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06" windowWidth="9510" windowHeight="11640" activeTab="0"/>
  </bookViews>
  <sheets>
    <sheet name="HABITAÇÃO 16" sheetId="1" r:id="rId1"/>
  </sheets>
  <externalReferences>
    <externalReference r:id="rId4"/>
    <externalReference r:id="rId5"/>
    <externalReference r:id="rId6"/>
  </externalReferences>
  <definedNames>
    <definedName name="APAGAR">#REF!</definedName>
    <definedName name="_xlnm.Print_Area" localSheetId="0">'HABITAÇÃO 16'!$A$1:$C$137</definedName>
    <definedName name="dados">#REF!</definedName>
    <definedName name="myrange">#REF!</definedName>
    <definedName name="título">#REF!</definedName>
    <definedName name="_xlnm.Print_Titles" localSheetId="0">'HABITAÇÃO 16'!$1:$7</definedName>
  </definedNames>
  <calcPr fullCalcOnLoad="1"/>
</workbook>
</file>

<file path=xl/sharedStrings.xml><?xml version="1.0" encoding="utf-8"?>
<sst xmlns="http://schemas.openxmlformats.org/spreadsheetml/2006/main" count="136" uniqueCount="116">
  <si>
    <t>Município de São Paulo, Subprefeituras e Distritos Municipais</t>
  </si>
  <si>
    <t>%</t>
  </si>
  <si>
    <t>MSP</t>
  </si>
  <si>
    <t>Aricanduva/Formosa/Carrão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</si>
  <si>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</si>
  <si>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</si>
  <si>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</si>
  <si>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</si>
  <si>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</si>
  <si>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</si>
  <si>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</si>
  <si>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</si>
  <si>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</si>
  <si>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</si>
  <si>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</si>
  <si>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</si>
  <si>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</si>
  <si>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</si>
  <si>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</si>
  <si>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</si>
  <si>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</si>
  <si>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</si>
  <si>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</si>
  <si>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</si>
  <si>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</si>
  <si>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</si>
  <si>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</si>
  <si>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</si>
  <si>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</si>
  <si>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</si>
  <si>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</si>
  <si>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</si>
  <si>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</si>
  <si>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</si>
  <si>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</si>
  <si>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</si>
  <si>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</si>
  <si>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</si>
  <si>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</si>
  <si>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</si>
  <si>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</si>
  <si>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</si>
  <si>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</si>
  <si>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</si>
  <si>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</si>
  <si>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</si>
  <si>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</si>
  <si>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</si>
  <si>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</si>
  <si>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</si>
  <si>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</si>
  <si>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</si>
  <si>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</si>
  <si>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</si>
  <si>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</si>
  <si>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Mooca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</si>
  <si>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</si>
  <si>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</si>
  <si>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</si>
  <si>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</si>
  <si>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</si>
  <si>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</si>
  <si>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</si>
  <si>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</si>
  <si>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</si>
  <si>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</si>
  <si>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</si>
  <si>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</si>
  <si>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</si>
  <si>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</si>
  <si>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</si>
  <si>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</si>
  <si>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</si>
  <si>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</si>
  <si>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</si>
  <si>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</si>
  <si>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</si>
  <si>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</si>
  <si>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</si>
  <si>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</si>
  <si>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</si>
  <si>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</si>
  <si>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</si>
  <si>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</si>
  <si>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</si>
  <si>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</si>
  <si>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</si>
  <si>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</si>
  <si>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</si>
  <si>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</si>
  <si>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</si>
  <si>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</si>
  <si>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</si>
  <si>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</si>
  <si>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</si>
  <si>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</si>
  <si>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</si>
  <si>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</si>
  <si>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</si>
  <si>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</si>
  <si>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</si>
  <si>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</si>
  <si>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</si>
  <si>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</si>
  <si>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</si>
  <si>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</si>
  <si>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</si>
  <si>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</si>
  <si>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</si>
  <si>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</si>
  <si>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Listagem de Favelas do Município de São Paulo  -  SEHAB/ HABI  2000</t>
  </si>
  <si>
    <t>Elaboração: Sempla/Dipro</t>
  </si>
  <si>
    <t xml:space="preserve">de Favelas </t>
  </si>
  <si>
    <t xml:space="preserve">Unidades Territoriais  </t>
  </si>
  <si>
    <t>Número  de             Favelas</t>
  </si>
  <si>
    <t xml:space="preserve">Distribuição das Favelas 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</si>
</sst>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_);_(* \(#,##0\);_(* &quot;-&quot;??_);_(@_)"/>
    <numFmt numFmtId="165" formatCode="#,#0#"/>
    <numFmt numFmtId="166" formatCode="#,##0.000"/>
    <numFmt numFmtId="167" formatCode="#,##0.0"/>
    <numFmt numFmtId="168" formatCode="&quot;Sim&quot;;&quot;Sim&quot;;&quot;Não&quot;"/>
    <numFmt numFmtId="169" formatCode="&quot;Verdadeiro&quot;;&quot;Verdadeiro&quot;;&quot;Falso&quot;"/>
    <numFmt numFmtId="170" formatCode="&quot;Ativar&quot;;&quot;Ativar&quot;;&quot;Desativar&quot;"/>
    <numFmt numFmtId="171" formatCode="[$€-2]\ #,##0.00_);[Red]\([$€-2]\ #,##0.00\)"/>
    <numFmt numFmtId="172" formatCode="_([$€-2]* #,##0.00_);_([$€-2]* \(#,##0.00\);_([$€-2]* &quot;-&quot;??_)"/>
    <numFmt numFmtId="173" formatCode="_(* #,##0.0_);_(* \(#,##0.0\);_(* &quot;-&quot;??_);_(@_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.0_);_(* \(#,##0.0\);_(* &quot;-&quot;_);_(@_)"/>
    <numFmt numFmtId="177" formatCode="0.0%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_(* #,##0.000_);_(* \(#,##0.000\);_(* &quot;-&quot;??_);_(@_)"/>
    <numFmt numFmtId="185" formatCode="[$-416]dddd\,\ d&quot; de &quot;mmmm&quot; de &quot;yyyy"/>
    <numFmt numFmtId="186" formatCode="0.00000000"/>
    <numFmt numFmtId="187" formatCode="0.000000000"/>
    <numFmt numFmtId="188" formatCode="0.0000000000"/>
    <numFmt numFmtId="189" formatCode="&quot;R$&quot;#,##0_);\(&quot;R$&quot;#,##0\)"/>
    <numFmt numFmtId="190" formatCode="&quot;R$&quot;#,##0_);[Red]\(&quot;R$&quot;#,##0\)"/>
    <numFmt numFmtId="191" formatCode="&quot;R$&quot;#,##0.00_);\(&quot;R$&quot;#,##0.00\)"/>
    <numFmt numFmtId="192" formatCode="&quot;R$&quot;#,##0.00_);[Red]\(&quot;R$&quot;#,##0.00\)"/>
    <numFmt numFmtId="193" formatCode="_(&quot;R$&quot;* #,##0_);_(&quot;R$&quot;* \(#,##0\);_(&quot;R$&quot;* &quot;-&quot;_);_(@_)"/>
    <numFmt numFmtId="194" formatCode="_(&quot;R$&quot;* #,##0.00_);_(&quot;R$&quot;* \(#,##0.00\);_(&quot;R$&quot;* &quot;-&quot;??_);_(@_)"/>
  </numFmts>
  <fonts count="9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9"/>
      <color indexed="1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" fillId="0" borderId="0" applyBorder="0">
      <alignment/>
      <protection/>
    </xf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1" fontId="5" fillId="0" borderId="0">
      <alignment/>
      <protection/>
    </xf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5" fillId="2" borderId="0" xfId="26" applyFill="1">
      <alignment/>
      <protection/>
    </xf>
    <xf numFmtId="0" fontId="4" fillId="2" borderId="0" xfId="26" applyFont="1" applyFill="1">
      <alignment/>
      <protection/>
    </xf>
    <xf numFmtId="41" fontId="0" fillId="2" borderId="0" xfId="23" applyFont="1" applyFill="1" applyAlignment="1">
      <alignment horizontal="justify" vertical="justify"/>
    </xf>
    <xf numFmtId="41" fontId="0" fillId="2" borderId="0" xfId="23" applyFill="1" applyAlignment="1">
      <alignment horizontal="justify" vertical="justify"/>
    </xf>
    <xf numFmtId="41" fontId="0" fillId="2" borderId="0" xfId="23" applyFill="1" applyAlignment="1">
      <alignment/>
    </xf>
    <xf numFmtId="0" fontId="5" fillId="2" borderId="0" xfId="26" applyFont="1" applyFill="1">
      <alignment/>
      <protection/>
    </xf>
    <xf numFmtId="0" fontId="0" fillId="2" borderId="0" xfId="0" applyFont="1" applyFill="1" applyAlignment="1">
      <alignment/>
    </xf>
    <xf numFmtId="165" fontId="7" fillId="2" borderId="0" xfId="0" applyNumberFormat="1" applyFont="1" applyFill="1" applyBorder="1" applyAlignment="1">
      <alignment/>
    </xf>
    <xf numFmtId="1" fontId="1" fillId="2" borderId="0" xfId="15" applyFill="1">
      <alignment/>
      <protection/>
    </xf>
    <xf numFmtId="0" fontId="8" fillId="2" borderId="0" xfId="0" applyFont="1" applyFill="1" applyAlignment="1">
      <alignment/>
    </xf>
    <xf numFmtId="0" fontId="4" fillId="2" borderId="0" xfId="24" applyFont="1" applyFill="1" applyAlignment="1">
      <alignment/>
      <protection/>
    </xf>
    <xf numFmtId="0" fontId="4" fillId="2" borderId="0" xfId="24" applyFill="1" applyAlignment="1">
      <alignment horizontal="left"/>
      <protection/>
    </xf>
    <xf numFmtId="0" fontId="5" fillId="2" borderId="1" xfId="26" applyFont="1" applyFill="1" applyBorder="1">
      <alignment/>
      <protection/>
    </xf>
    <xf numFmtId="2" fontId="5" fillId="2" borderId="1" xfId="0" applyNumberFormat="1" applyFont="1" applyFill="1" applyBorder="1" applyAlignment="1">
      <alignment/>
    </xf>
    <xf numFmtId="0" fontId="5" fillId="2" borderId="0" xfId="26" applyFont="1" applyFill="1" applyBorder="1">
      <alignment/>
      <protection/>
    </xf>
    <xf numFmtId="1" fontId="1" fillId="2" borderId="0" xfId="15" applyFill="1" applyBorder="1">
      <alignment/>
      <protection/>
    </xf>
    <xf numFmtId="165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1" fontId="1" fillId="2" borderId="0" xfId="15" applyFont="1" applyFill="1" applyBorder="1">
      <alignment/>
      <protection/>
    </xf>
    <xf numFmtId="2" fontId="1" fillId="2" borderId="0" xfId="15" applyNumberFormat="1" applyFont="1" applyFill="1" applyBorder="1">
      <alignment/>
      <protection/>
    </xf>
    <xf numFmtId="2" fontId="5" fillId="2" borderId="0" xfId="15" applyNumberFormat="1" applyFont="1" applyFill="1" applyBorder="1">
      <alignment/>
      <protection/>
    </xf>
    <xf numFmtId="1" fontId="1" fillId="2" borderId="0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/>
    </xf>
    <xf numFmtId="3" fontId="5" fillId="2" borderId="1" xfId="26" applyNumberFormat="1" applyFont="1" applyFill="1" applyBorder="1">
      <alignment/>
      <protection/>
    </xf>
    <xf numFmtId="0" fontId="4" fillId="2" borderId="0" xfId="24" applyFont="1" applyFill="1" applyAlignment="1">
      <alignment horizontal="left"/>
      <protection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0" xfId="26" applyNumberFormat="1" applyFont="1" applyFill="1">
      <alignment/>
      <protection/>
    </xf>
    <xf numFmtId="2" fontId="0" fillId="2" borderId="0" xfId="0" applyNumberFormat="1" applyFont="1" applyFill="1" applyAlignment="1">
      <alignment/>
    </xf>
    <xf numFmtId="2" fontId="1" fillId="2" borderId="0" xfId="26" applyNumberFormat="1" applyFont="1" applyFill="1">
      <alignment/>
      <protection/>
    </xf>
    <xf numFmtId="182" fontId="1" fillId="2" borderId="0" xfId="0" applyNumberFormat="1" applyFont="1" applyFill="1" applyBorder="1" applyAlignment="1">
      <alignment/>
    </xf>
  </cellXfs>
  <cellStyles count="13">
    <cellStyle name="Normal" xfId="0"/>
    <cellStyle name="Corpo da Tabela_9" xfId="15"/>
    <cellStyle name="Euro" xfId="16"/>
    <cellStyle name="Hyperlink" xfId="17"/>
    <cellStyle name="Followed Hyperlink" xfId="18"/>
    <cellStyle name="Currency" xfId="19"/>
    <cellStyle name="Currency [0]" xfId="20"/>
    <cellStyle name="Percent" xfId="21"/>
    <cellStyle name="Comma" xfId="22"/>
    <cellStyle name="Comma [0]" xfId="23"/>
    <cellStyle name="Título" xfId="24"/>
    <cellStyle name="Total_Subpref_MSP" xfId="25"/>
    <cellStyle name="Total_Subpref_MSP_FAVELAS_Habi1_10­_2004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&#231;&#245;es_Sempla_04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35.57421875" style="7" customWidth="1"/>
    <col min="2" max="2" width="22.00390625" style="7" customWidth="1"/>
    <col min="3" max="3" width="19.28125" style="7" customWidth="1"/>
    <col min="4" max="16384" width="9.140625" style="7" customWidth="1"/>
  </cols>
  <sheetData>
    <row r="1" spans="1:3" s="1" customFormat="1" ht="12.75" customHeight="1">
      <c r="A1" s="29" t="s">
        <v>115</v>
      </c>
      <c r="B1" s="29"/>
      <c r="C1" s="30"/>
    </row>
    <row r="2" spans="1:4" s="1" customFormat="1" ht="12.75" customHeight="1">
      <c r="A2" s="29" t="s">
        <v>0</v>
      </c>
      <c r="B2" s="29"/>
      <c r="C2" s="29"/>
      <c r="D2" s="11"/>
    </row>
    <row r="3" spans="1:4" s="5" customFormat="1" ht="12.75" customHeight="1">
      <c r="A3" s="12">
        <v>2000</v>
      </c>
      <c r="B3" s="3"/>
      <c r="C3" s="4"/>
      <c r="D3" s="4"/>
    </row>
    <row r="4" spans="1:2" s="1" customFormat="1" ht="12.75" customHeight="1">
      <c r="A4" s="2"/>
      <c r="B4" s="6"/>
    </row>
    <row r="5" spans="1:3" s="6" customFormat="1" ht="12.75" customHeight="1">
      <c r="A5" s="31" t="s">
        <v>113</v>
      </c>
      <c r="B5" s="31" t="s">
        <v>114</v>
      </c>
      <c r="C5" s="33" t="s">
        <v>1</v>
      </c>
    </row>
    <row r="6" spans="1:3" s="6" customFormat="1" ht="12.75" customHeight="1">
      <c r="A6" s="32"/>
      <c r="B6" s="32" t="s">
        <v>112</v>
      </c>
      <c r="C6" s="34"/>
    </row>
    <row r="7" spans="1:3" s="6" customFormat="1" ht="12.75" customHeight="1">
      <c r="A7" s="13" t="s">
        <v>2</v>
      </c>
      <c r="B7" s="28">
        <v>2018</v>
      </c>
      <c r="C7" s="14">
        <f>SUM(C8:C134)/2</f>
        <v>100.00000000000014</v>
      </c>
    </row>
    <row r="8" spans="1:6" s="6" customFormat="1" ht="12.75" customHeight="1">
      <c r="A8" s="15" t="s">
        <v>3</v>
      </c>
      <c r="B8" s="15">
        <v>11</v>
      </c>
      <c r="C8" s="36">
        <f>B8*100/2018</f>
        <v>0.5450941526263627</v>
      </c>
      <c r="D8" s="36"/>
      <c r="F8" s="36"/>
    </row>
    <row r="9" spans="1:6" ht="12.75" customHeight="1">
      <c r="A9" s="16" t="s">
        <v>4</v>
      </c>
      <c r="B9" s="17">
        <v>5</v>
      </c>
      <c r="C9" s="38">
        <f aca="true" t="shared" si="0" ref="C9:C71">B9*100/2018</f>
        <v>0.24777006937561943</v>
      </c>
      <c r="D9" s="36"/>
      <c r="F9" s="36"/>
    </row>
    <row r="10" spans="1:6" ht="12.75" customHeight="1">
      <c r="A10" s="18" t="s">
        <v>5</v>
      </c>
      <c r="B10" s="17">
        <v>3</v>
      </c>
      <c r="C10" s="38">
        <f t="shared" si="0"/>
        <v>0.14866204162537167</v>
      </c>
      <c r="D10" s="36"/>
      <c r="F10" s="36"/>
    </row>
    <row r="11" spans="1:6" ht="12.75" customHeight="1">
      <c r="A11" s="18" t="s">
        <v>6</v>
      </c>
      <c r="B11" s="17">
        <v>3</v>
      </c>
      <c r="C11" s="38">
        <f t="shared" si="0"/>
        <v>0.14866204162537167</v>
      </c>
      <c r="D11" s="36"/>
      <c r="F11" s="36"/>
    </row>
    <row r="12" spans="1:6" s="6" customFormat="1" ht="12.75" customHeight="1">
      <c r="A12" s="15" t="s">
        <v>7</v>
      </c>
      <c r="B12" s="15">
        <v>81</v>
      </c>
      <c r="C12" s="36">
        <f t="shared" si="0"/>
        <v>4.013875123885034</v>
      </c>
      <c r="D12" s="36"/>
      <c r="F12" s="36"/>
    </row>
    <row r="13" spans="1:6" s="8" customFormat="1" ht="12.75" customHeight="1">
      <c r="A13" s="18" t="s">
        <v>7</v>
      </c>
      <c r="B13" s="17">
        <v>4</v>
      </c>
      <c r="C13" s="38">
        <f t="shared" si="0"/>
        <v>0.19821605550049554</v>
      </c>
      <c r="D13" s="36"/>
      <c r="F13" s="36"/>
    </row>
    <row r="14" spans="1:6" ht="12.75" customHeight="1">
      <c r="A14" s="18" t="s">
        <v>8</v>
      </c>
      <c r="B14" s="17">
        <v>5</v>
      </c>
      <c r="C14" s="38">
        <f t="shared" si="0"/>
        <v>0.24777006937561943</v>
      </c>
      <c r="D14" s="36"/>
      <c r="F14" s="36"/>
    </row>
    <row r="15" spans="1:6" ht="12.75" customHeight="1">
      <c r="A15" s="18" t="s">
        <v>9</v>
      </c>
      <c r="B15" s="17">
        <v>27</v>
      </c>
      <c r="C15" s="38">
        <f t="shared" si="0"/>
        <v>1.337958374628345</v>
      </c>
      <c r="D15" s="36"/>
      <c r="F15" s="36"/>
    </row>
    <row r="16" spans="1:6" ht="12.75" customHeight="1">
      <c r="A16" s="19" t="s">
        <v>10</v>
      </c>
      <c r="B16" s="17">
        <v>25</v>
      </c>
      <c r="C16" s="38">
        <f t="shared" si="0"/>
        <v>1.2388503468780971</v>
      </c>
      <c r="D16" s="36"/>
      <c r="F16" s="36"/>
    </row>
    <row r="17" spans="1:6" ht="12.75" customHeight="1">
      <c r="A17" s="19" t="s">
        <v>11</v>
      </c>
      <c r="B17" s="17">
        <v>20</v>
      </c>
      <c r="C17" s="38">
        <f t="shared" si="0"/>
        <v>0.9910802775024777</v>
      </c>
      <c r="D17" s="36"/>
      <c r="F17" s="36"/>
    </row>
    <row r="18" spans="1:6" s="6" customFormat="1" ht="12.75" customHeight="1">
      <c r="A18" s="15" t="s">
        <v>12</v>
      </c>
      <c r="B18" s="15">
        <v>237</v>
      </c>
      <c r="C18" s="36">
        <f t="shared" si="0"/>
        <v>11.74430128840436</v>
      </c>
      <c r="D18" s="36"/>
      <c r="F18" s="36"/>
    </row>
    <row r="19" spans="1:6" ht="12.75" customHeight="1">
      <c r="A19" s="19" t="s">
        <v>12</v>
      </c>
      <c r="B19" s="20">
        <v>93</v>
      </c>
      <c r="C19" s="38">
        <f t="shared" si="0"/>
        <v>4.608523290386521</v>
      </c>
      <c r="D19" s="36"/>
      <c r="F19" s="36"/>
    </row>
    <row r="20" spans="1:6" ht="12.75" customHeight="1">
      <c r="A20" s="18" t="s">
        <v>13</v>
      </c>
      <c r="B20" s="20">
        <v>127</v>
      </c>
      <c r="C20" s="38">
        <f t="shared" si="0"/>
        <v>6.293359762140733</v>
      </c>
      <c r="D20" s="36"/>
      <c r="F20" s="36"/>
    </row>
    <row r="21" spans="1:6" ht="12.75" customHeight="1">
      <c r="A21" s="18" t="s">
        <v>14</v>
      </c>
      <c r="B21" s="20">
        <v>17</v>
      </c>
      <c r="C21" s="38">
        <f t="shared" si="0"/>
        <v>0.8424182358771061</v>
      </c>
      <c r="D21" s="36"/>
      <c r="F21" s="36"/>
    </row>
    <row r="22" spans="1:6" s="6" customFormat="1" ht="12.75" customHeight="1">
      <c r="A22" s="15" t="s">
        <v>15</v>
      </c>
      <c r="B22" s="15">
        <v>221</v>
      </c>
      <c r="C22" s="36">
        <f t="shared" si="0"/>
        <v>10.951437066402379</v>
      </c>
      <c r="D22" s="36"/>
      <c r="F22" s="36"/>
    </row>
    <row r="23" spans="1:6" s="8" customFormat="1" ht="12.75" customHeight="1">
      <c r="A23" s="18" t="s">
        <v>16</v>
      </c>
      <c r="B23" s="17">
        <v>77</v>
      </c>
      <c r="C23" s="38">
        <f t="shared" si="0"/>
        <v>3.815659068384539</v>
      </c>
      <c r="D23" s="36"/>
      <c r="F23" s="36"/>
    </row>
    <row r="24" spans="1:6" ht="12.75" customHeight="1">
      <c r="A24" s="19" t="s">
        <v>17</v>
      </c>
      <c r="B24" s="17">
        <v>130</v>
      </c>
      <c r="C24" s="38">
        <f t="shared" si="0"/>
        <v>6.442021803766105</v>
      </c>
      <c r="D24" s="36"/>
      <c r="F24" s="36"/>
    </row>
    <row r="25" spans="1:6" ht="12.75" customHeight="1">
      <c r="A25" s="18" t="s">
        <v>18</v>
      </c>
      <c r="B25" s="17">
        <v>14</v>
      </c>
      <c r="C25" s="38">
        <f t="shared" si="0"/>
        <v>0.6937561942517344</v>
      </c>
      <c r="D25" s="36"/>
      <c r="F25" s="36"/>
    </row>
    <row r="26" spans="1:6" s="6" customFormat="1" ht="12.75" customHeight="1">
      <c r="A26" s="15" t="s">
        <v>19</v>
      </c>
      <c r="B26" s="15">
        <v>48</v>
      </c>
      <c r="C26" s="36">
        <f t="shared" si="0"/>
        <v>2.3785926660059467</v>
      </c>
      <c r="D26" s="36"/>
      <c r="F26" s="36"/>
    </row>
    <row r="27" spans="1:6" ht="12.75" customHeight="1">
      <c r="A27" s="18" t="s">
        <v>20</v>
      </c>
      <c r="B27" s="17">
        <v>33</v>
      </c>
      <c r="C27" s="38">
        <f t="shared" si="0"/>
        <v>1.635282457879088</v>
      </c>
      <c r="D27" s="36"/>
      <c r="F27" s="36"/>
    </row>
    <row r="28" spans="1:6" ht="12.75" customHeight="1">
      <c r="A28" s="19" t="s">
        <v>21</v>
      </c>
      <c r="B28" s="17">
        <v>1</v>
      </c>
      <c r="C28" s="38">
        <f t="shared" si="0"/>
        <v>0.049554013875123884</v>
      </c>
      <c r="D28" s="36"/>
      <c r="F28" s="36"/>
    </row>
    <row r="29" spans="1:6" s="9" customFormat="1" ht="12.75" customHeight="1">
      <c r="A29" s="19" t="s">
        <v>22</v>
      </c>
      <c r="B29" s="17">
        <v>14</v>
      </c>
      <c r="C29" s="38">
        <f t="shared" si="0"/>
        <v>0.6937561942517344</v>
      </c>
      <c r="D29" s="36"/>
      <c r="F29" s="36"/>
    </row>
    <row r="30" spans="1:6" s="6" customFormat="1" ht="12.75" customHeight="1">
      <c r="A30" s="15" t="s">
        <v>23</v>
      </c>
      <c r="B30" s="15">
        <v>198</v>
      </c>
      <c r="C30" s="36">
        <f t="shared" si="0"/>
        <v>9.81169474727453</v>
      </c>
      <c r="D30" s="36"/>
      <c r="F30" s="36"/>
    </row>
    <row r="31" spans="1:6" ht="12.75" customHeight="1">
      <c r="A31" s="18" t="s">
        <v>23</v>
      </c>
      <c r="B31" s="17">
        <v>144</v>
      </c>
      <c r="C31" s="38">
        <f t="shared" si="0"/>
        <v>7.135777998017839</v>
      </c>
      <c r="D31" s="36"/>
      <c r="F31" s="36"/>
    </row>
    <row r="32" spans="1:6" s="9" customFormat="1" ht="12.75" customHeight="1">
      <c r="A32" s="18" t="s">
        <v>24</v>
      </c>
      <c r="B32" s="17">
        <v>54</v>
      </c>
      <c r="C32" s="38">
        <f t="shared" si="0"/>
        <v>2.67591674925669</v>
      </c>
      <c r="D32" s="36"/>
      <c r="F32" s="36"/>
    </row>
    <row r="33" spans="1:6" s="6" customFormat="1" ht="12.75" customHeight="1">
      <c r="A33" s="15" t="s">
        <v>25</v>
      </c>
      <c r="B33" s="15">
        <v>13</v>
      </c>
      <c r="C33" s="36">
        <f t="shared" si="0"/>
        <v>0.6442021803766105</v>
      </c>
      <c r="D33" s="36"/>
      <c r="F33" s="36"/>
    </row>
    <row r="34" spans="1:6" s="8" customFormat="1" ht="12.75" customHeight="1">
      <c r="A34" s="19" t="s">
        <v>25</v>
      </c>
      <c r="B34" s="17">
        <v>13</v>
      </c>
      <c r="C34" s="38">
        <f t="shared" si="0"/>
        <v>0.6442021803766105</v>
      </c>
      <c r="D34" s="36"/>
      <c r="F34" s="36"/>
    </row>
    <row r="35" spans="1:6" s="6" customFormat="1" ht="12.75" customHeight="1">
      <c r="A35" s="15" t="s">
        <v>26</v>
      </c>
      <c r="B35" s="15">
        <v>35</v>
      </c>
      <c r="C35" s="36">
        <f t="shared" si="0"/>
        <v>1.734390485629336</v>
      </c>
      <c r="D35" s="36"/>
      <c r="F35" s="36"/>
    </row>
    <row r="36" spans="1:6" ht="12.75" customHeight="1">
      <c r="A36" s="19" t="s">
        <v>26</v>
      </c>
      <c r="B36" s="17">
        <v>22</v>
      </c>
      <c r="C36" s="38">
        <f t="shared" si="0"/>
        <v>1.0901883052527255</v>
      </c>
      <c r="D36" s="36"/>
      <c r="F36" s="36"/>
    </row>
    <row r="37" spans="1:6" ht="12.75" customHeight="1">
      <c r="A37" s="18" t="s">
        <v>27</v>
      </c>
      <c r="B37" s="17">
        <v>13</v>
      </c>
      <c r="C37" s="38">
        <f t="shared" si="0"/>
        <v>0.6442021803766105</v>
      </c>
      <c r="D37" s="36"/>
      <c r="F37" s="36"/>
    </row>
    <row r="38" spans="1:6" s="6" customFormat="1" ht="12.75" customHeight="1">
      <c r="A38" s="15" t="s">
        <v>28</v>
      </c>
      <c r="B38" s="15">
        <v>101</v>
      </c>
      <c r="C38" s="36">
        <f t="shared" si="0"/>
        <v>5.004955401387512</v>
      </c>
      <c r="D38" s="36"/>
      <c r="F38" s="36"/>
    </row>
    <row r="39" spans="1:6" ht="12.75" customHeight="1">
      <c r="A39" s="18" t="s">
        <v>29</v>
      </c>
      <c r="B39" s="17">
        <v>83</v>
      </c>
      <c r="C39" s="38">
        <f t="shared" si="0"/>
        <v>4.112983151635283</v>
      </c>
      <c r="D39" s="36"/>
      <c r="F39" s="36"/>
    </row>
    <row r="40" spans="1:6" ht="12.75" customHeight="1">
      <c r="A40" s="18" t="s">
        <v>30</v>
      </c>
      <c r="B40" s="17">
        <v>18</v>
      </c>
      <c r="C40" s="38">
        <f t="shared" si="0"/>
        <v>0.8919722497522299</v>
      </c>
      <c r="D40" s="36"/>
      <c r="F40" s="36"/>
    </row>
    <row r="41" spans="1:6" s="6" customFormat="1" ht="12.75" customHeight="1">
      <c r="A41" s="15" t="s">
        <v>31</v>
      </c>
      <c r="B41" s="15">
        <v>41</v>
      </c>
      <c r="C41" s="36">
        <f t="shared" si="0"/>
        <v>2.0317145688800795</v>
      </c>
      <c r="D41" s="36"/>
      <c r="E41" s="22"/>
      <c r="F41" s="36"/>
    </row>
    <row r="42" spans="1:6" ht="12.75" customHeight="1">
      <c r="A42" s="18" t="s">
        <v>31</v>
      </c>
      <c r="B42" s="17">
        <v>15</v>
      </c>
      <c r="C42" s="38">
        <f t="shared" si="0"/>
        <v>0.7433102081268583</v>
      </c>
      <c r="D42" s="36"/>
      <c r="E42" s="21"/>
      <c r="F42" s="36"/>
    </row>
    <row r="43" spans="1:6" ht="12.75" customHeight="1">
      <c r="A43" s="19" t="s">
        <v>32</v>
      </c>
      <c r="B43" s="17">
        <v>26</v>
      </c>
      <c r="C43" s="38">
        <f t="shared" si="0"/>
        <v>1.288404360753221</v>
      </c>
      <c r="D43" s="36"/>
      <c r="E43" s="21"/>
      <c r="F43" s="36"/>
    </row>
    <row r="44" spans="1:6" s="6" customFormat="1" ht="12.75" customHeight="1">
      <c r="A44" s="15" t="s">
        <v>33</v>
      </c>
      <c r="B44" s="15">
        <v>39</v>
      </c>
      <c r="C44" s="36">
        <f t="shared" si="0"/>
        <v>1.9326065411298314</v>
      </c>
      <c r="D44" s="36"/>
      <c r="F44" s="36"/>
    </row>
    <row r="45" spans="1:6" ht="12.75" customHeight="1">
      <c r="A45" s="18" t="s">
        <v>34</v>
      </c>
      <c r="B45" s="17">
        <v>14</v>
      </c>
      <c r="C45" s="38">
        <f t="shared" si="0"/>
        <v>0.6937561942517344</v>
      </c>
      <c r="D45" s="36"/>
      <c r="F45" s="36"/>
    </row>
    <row r="46" spans="1:6" ht="12.75" customHeight="1">
      <c r="A46" s="19" t="s">
        <v>33</v>
      </c>
      <c r="B46" s="17">
        <v>1</v>
      </c>
      <c r="C46" s="38">
        <f t="shared" si="0"/>
        <v>0.049554013875123884</v>
      </c>
      <c r="D46" s="36"/>
      <c r="F46" s="36"/>
    </row>
    <row r="47" spans="1:6" ht="12.75" customHeight="1">
      <c r="A47" s="18" t="s">
        <v>35</v>
      </c>
      <c r="B47" s="17">
        <v>24</v>
      </c>
      <c r="C47" s="38">
        <f t="shared" si="0"/>
        <v>1.1892963330029733</v>
      </c>
      <c r="D47" s="36"/>
      <c r="F47" s="36"/>
    </row>
    <row r="48" spans="1:6" s="6" customFormat="1" ht="12.75" customHeight="1">
      <c r="A48" s="15" t="s">
        <v>36</v>
      </c>
      <c r="B48" s="15">
        <v>34</v>
      </c>
      <c r="C48" s="36">
        <f t="shared" si="0"/>
        <v>1.6848364717542121</v>
      </c>
      <c r="D48" s="36"/>
      <c r="E48" s="22"/>
      <c r="F48" s="36"/>
    </row>
    <row r="49" spans="1:6" ht="12.75" customHeight="1">
      <c r="A49" s="18" t="s">
        <v>36</v>
      </c>
      <c r="B49" s="17">
        <v>24</v>
      </c>
      <c r="C49" s="38">
        <f t="shared" si="0"/>
        <v>1.1892963330029733</v>
      </c>
      <c r="D49" s="36"/>
      <c r="F49" s="36"/>
    </row>
    <row r="50" spans="1:6" ht="12.75" customHeight="1">
      <c r="A50" s="18" t="s">
        <v>37</v>
      </c>
      <c r="B50" s="17">
        <v>10</v>
      </c>
      <c r="C50" s="38">
        <f t="shared" si="0"/>
        <v>0.49554013875123887</v>
      </c>
      <c r="D50" s="36"/>
      <c r="F50" s="36"/>
    </row>
    <row r="51" spans="1:6" s="6" customFormat="1" ht="12.75" customHeight="1">
      <c r="A51" s="15" t="s">
        <v>38</v>
      </c>
      <c r="B51" s="15">
        <v>48</v>
      </c>
      <c r="C51" s="36">
        <f t="shared" si="0"/>
        <v>2.3785926660059467</v>
      </c>
      <c r="D51" s="36"/>
      <c r="F51" s="36"/>
    </row>
    <row r="52" spans="1:6" ht="12.75" customHeight="1">
      <c r="A52" s="18" t="s">
        <v>39</v>
      </c>
      <c r="B52" s="17">
        <v>13</v>
      </c>
      <c r="C52" s="38">
        <f t="shared" si="0"/>
        <v>0.6442021803766105</v>
      </c>
      <c r="D52" s="36"/>
      <c r="E52" s="21"/>
      <c r="F52" s="36"/>
    </row>
    <row r="53" spans="1:6" ht="12.75" customHeight="1">
      <c r="A53" s="19" t="s">
        <v>38</v>
      </c>
      <c r="B53" s="17">
        <v>15</v>
      </c>
      <c r="C53" s="38">
        <f t="shared" si="0"/>
        <v>0.7433102081268583</v>
      </c>
      <c r="D53" s="36"/>
      <c r="F53" s="36"/>
    </row>
    <row r="54" spans="1:6" ht="12.75" customHeight="1">
      <c r="A54" s="18" t="s">
        <v>40</v>
      </c>
      <c r="B54" s="17">
        <v>7</v>
      </c>
      <c r="C54" s="38">
        <f t="shared" si="0"/>
        <v>0.3468780971258672</v>
      </c>
      <c r="D54" s="36"/>
      <c r="E54" s="21"/>
      <c r="F54" s="36"/>
    </row>
    <row r="55" spans="1:6" ht="12.75" customHeight="1">
      <c r="A55" s="18" t="s">
        <v>41</v>
      </c>
      <c r="B55" s="17">
        <v>13</v>
      </c>
      <c r="C55" s="38">
        <f t="shared" si="0"/>
        <v>0.6442021803766105</v>
      </c>
      <c r="D55" s="36"/>
      <c r="F55" s="36"/>
    </row>
    <row r="56" spans="1:6" s="6" customFormat="1" ht="12.75" customHeight="1">
      <c r="A56" s="15" t="s">
        <v>42</v>
      </c>
      <c r="B56" s="15">
        <v>87</v>
      </c>
      <c r="C56" s="36">
        <f t="shared" si="0"/>
        <v>4.311199207135778</v>
      </c>
      <c r="D56" s="36"/>
      <c r="F56" s="36"/>
    </row>
    <row r="57" spans="1:6" ht="12.75" customHeight="1">
      <c r="A57" s="18" t="s">
        <v>42</v>
      </c>
      <c r="B57" s="17">
        <v>87</v>
      </c>
      <c r="C57" s="38">
        <f t="shared" si="0"/>
        <v>4.311199207135778</v>
      </c>
      <c r="D57" s="36"/>
      <c r="F57" s="36"/>
    </row>
    <row r="58" spans="1:6" s="6" customFormat="1" ht="12.75" customHeight="1">
      <c r="A58" s="15" t="s">
        <v>43</v>
      </c>
      <c r="B58" s="15">
        <v>54</v>
      </c>
      <c r="C58" s="36">
        <f t="shared" si="0"/>
        <v>2.67591674925669</v>
      </c>
      <c r="D58" s="36"/>
      <c r="F58" s="39"/>
    </row>
    <row r="59" spans="1:6" ht="12.75" customHeight="1">
      <c r="A59" s="18" t="s">
        <v>44</v>
      </c>
      <c r="B59" s="17">
        <v>24</v>
      </c>
      <c r="C59" s="38">
        <f t="shared" si="0"/>
        <v>1.1892963330029733</v>
      </c>
      <c r="D59" s="36"/>
      <c r="F59" s="39"/>
    </row>
    <row r="60" spans="1:6" ht="12.75" customHeight="1">
      <c r="A60" s="18" t="s">
        <v>45</v>
      </c>
      <c r="B60" s="17">
        <v>30</v>
      </c>
      <c r="C60" s="38">
        <f t="shared" si="0"/>
        <v>1.4866204162537167</v>
      </c>
      <c r="D60" s="36"/>
      <c r="F60" s="39"/>
    </row>
    <row r="61" spans="1:6" s="6" customFormat="1" ht="12.75" customHeight="1">
      <c r="A61" s="15" t="s">
        <v>46</v>
      </c>
      <c r="B61" s="15">
        <v>19</v>
      </c>
      <c r="C61" s="36">
        <f t="shared" si="0"/>
        <v>0.9415262636273538</v>
      </c>
      <c r="D61" s="36"/>
      <c r="F61" s="39"/>
    </row>
    <row r="62" spans="1:6" ht="12.75" customHeight="1">
      <c r="A62" s="23" t="s">
        <v>47</v>
      </c>
      <c r="B62" s="17">
        <v>0</v>
      </c>
      <c r="C62" s="38">
        <f t="shared" si="0"/>
        <v>0</v>
      </c>
      <c r="D62" s="36"/>
      <c r="F62" s="39"/>
    </row>
    <row r="63" spans="1:6" ht="12.75" customHeight="1">
      <c r="A63" s="18" t="s">
        <v>48</v>
      </c>
      <c r="B63" s="17">
        <v>4</v>
      </c>
      <c r="C63" s="38">
        <f t="shared" si="0"/>
        <v>0.19821605550049554</v>
      </c>
      <c r="D63" s="36"/>
      <c r="F63" s="39"/>
    </row>
    <row r="64" spans="1:6" ht="12.75" customHeight="1">
      <c r="A64" s="19" t="s">
        <v>49</v>
      </c>
      <c r="B64" s="17">
        <v>9</v>
      </c>
      <c r="C64" s="38">
        <f t="shared" si="0"/>
        <v>0.44598612487611494</v>
      </c>
      <c r="D64" s="36"/>
      <c r="F64" s="39"/>
    </row>
    <row r="65" spans="1:6" ht="12.75" customHeight="1">
      <c r="A65" s="18" t="s">
        <v>46</v>
      </c>
      <c r="B65" s="17">
        <v>2</v>
      </c>
      <c r="C65" s="38">
        <f t="shared" si="0"/>
        <v>0.09910802775024777</v>
      </c>
      <c r="D65" s="36"/>
      <c r="F65" s="39"/>
    </row>
    <row r="66" spans="1:6" ht="12.75" customHeight="1">
      <c r="A66" s="18" t="s">
        <v>50</v>
      </c>
      <c r="B66" s="17">
        <v>0</v>
      </c>
      <c r="C66" s="38">
        <f t="shared" si="0"/>
        <v>0</v>
      </c>
      <c r="D66" s="36"/>
      <c r="F66" s="39"/>
    </row>
    <row r="67" spans="1:6" ht="12.75" customHeight="1">
      <c r="A67" s="18" t="s">
        <v>51</v>
      </c>
      <c r="B67" s="17">
        <v>4</v>
      </c>
      <c r="C67" s="38">
        <f t="shared" si="0"/>
        <v>0.19821605550049554</v>
      </c>
      <c r="D67" s="36"/>
      <c r="F67" s="39"/>
    </row>
    <row r="68" spans="1:6" s="6" customFormat="1" ht="12.75" customHeight="1">
      <c r="A68" s="15" t="s">
        <v>52</v>
      </c>
      <c r="B68" s="15">
        <v>272</v>
      </c>
      <c r="C68" s="36">
        <f t="shared" si="0"/>
        <v>13.478691774033697</v>
      </c>
      <c r="D68" s="36"/>
      <c r="F68" s="39"/>
    </row>
    <row r="69" spans="1:6" ht="12.75" customHeight="1">
      <c r="A69" s="18" t="s">
        <v>53</v>
      </c>
      <c r="B69" s="17">
        <v>153</v>
      </c>
      <c r="C69" s="38">
        <f t="shared" si="0"/>
        <v>7.581764122893954</v>
      </c>
      <c r="D69" s="36"/>
      <c r="F69" s="39"/>
    </row>
    <row r="70" spans="1:6" ht="12.75" customHeight="1">
      <c r="A70" s="18" t="s">
        <v>54</v>
      </c>
      <c r="B70" s="17">
        <v>119</v>
      </c>
      <c r="C70" s="38">
        <f t="shared" si="0"/>
        <v>5.896927651139742</v>
      </c>
      <c r="D70" s="36"/>
      <c r="F70" s="39"/>
    </row>
    <row r="71" spans="1:6" s="6" customFormat="1" ht="12.75" customHeight="1">
      <c r="A71" s="15" t="s">
        <v>55</v>
      </c>
      <c r="B71" s="15">
        <v>4</v>
      </c>
      <c r="C71" s="36">
        <f t="shared" si="0"/>
        <v>0.19821605550049554</v>
      </c>
      <c r="D71" s="36"/>
      <c r="F71" s="39"/>
    </row>
    <row r="72" spans="1:6" ht="12.75" customHeight="1">
      <c r="A72" s="18" t="s">
        <v>56</v>
      </c>
      <c r="B72" s="17">
        <v>0</v>
      </c>
      <c r="C72" s="38">
        <f aca="true" t="shared" si="1" ref="C72:C134">B72*100/2018</f>
        <v>0</v>
      </c>
      <c r="D72" s="36"/>
      <c r="F72" s="39"/>
    </row>
    <row r="73" spans="1:6" ht="12.75" customHeight="1">
      <c r="A73" s="18" t="s">
        <v>57</v>
      </c>
      <c r="B73" s="17">
        <v>1</v>
      </c>
      <c r="C73" s="38">
        <f t="shared" si="1"/>
        <v>0.049554013875123884</v>
      </c>
      <c r="D73" s="36"/>
      <c r="F73" s="39"/>
    </row>
    <row r="74" spans="1:6" ht="12.75" customHeight="1">
      <c r="A74" s="19" t="s">
        <v>58</v>
      </c>
      <c r="B74" s="17">
        <v>0</v>
      </c>
      <c r="C74" s="38">
        <f t="shared" si="1"/>
        <v>0</v>
      </c>
      <c r="D74" s="36"/>
      <c r="F74" s="39"/>
    </row>
    <row r="75" spans="1:6" ht="12.75" customHeight="1">
      <c r="A75" s="19" t="s">
        <v>59</v>
      </c>
      <c r="B75" s="17">
        <v>1</v>
      </c>
      <c r="C75" s="38">
        <f t="shared" si="1"/>
        <v>0.049554013875123884</v>
      </c>
      <c r="D75" s="36"/>
      <c r="F75" s="39"/>
    </row>
    <row r="76" spans="1:6" ht="12.75" customHeight="1">
      <c r="A76" s="18" t="s">
        <v>60</v>
      </c>
      <c r="B76" s="17">
        <v>1</v>
      </c>
      <c r="C76" s="38">
        <f t="shared" si="1"/>
        <v>0.049554013875123884</v>
      </c>
      <c r="D76" s="36"/>
      <c r="F76" s="39"/>
    </row>
    <row r="77" spans="1:6" ht="12.75" customHeight="1">
      <c r="A77" s="18" t="s">
        <v>61</v>
      </c>
      <c r="B77" s="17">
        <v>1</v>
      </c>
      <c r="C77" s="38">
        <f t="shared" si="1"/>
        <v>0.049554013875123884</v>
      </c>
      <c r="D77" s="36"/>
      <c r="F77" s="39"/>
    </row>
    <row r="78" spans="1:6" s="6" customFormat="1" ht="12.75" customHeight="1">
      <c r="A78" s="15" t="s">
        <v>62</v>
      </c>
      <c r="B78" s="15">
        <v>55</v>
      </c>
      <c r="C78" s="36">
        <f t="shared" si="1"/>
        <v>2.725470763131814</v>
      </c>
      <c r="D78" s="36"/>
      <c r="F78" s="39"/>
    </row>
    <row r="79" spans="1:6" ht="12.75" customHeight="1">
      <c r="A79" s="18" t="s">
        <v>63</v>
      </c>
      <c r="B79" s="17">
        <v>1</v>
      </c>
      <c r="C79" s="38">
        <f t="shared" si="1"/>
        <v>0.049554013875123884</v>
      </c>
      <c r="D79" s="36"/>
      <c r="F79" s="39"/>
    </row>
    <row r="80" spans="1:6" ht="12.75" customHeight="1">
      <c r="A80" s="19" t="s">
        <v>62</v>
      </c>
      <c r="B80" s="17">
        <v>54</v>
      </c>
      <c r="C80" s="38">
        <f t="shared" si="1"/>
        <v>2.67591674925669</v>
      </c>
      <c r="D80" s="36"/>
      <c r="F80" s="39"/>
    </row>
    <row r="81" spans="1:6" s="6" customFormat="1" ht="12.75" customHeight="1">
      <c r="A81" s="15" t="s">
        <v>64</v>
      </c>
      <c r="B81" s="15">
        <v>35</v>
      </c>
      <c r="C81" s="36">
        <f t="shared" si="1"/>
        <v>1.734390485629336</v>
      </c>
      <c r="D81" s="36"/>
      <c r="F81" s="39"/>
    </row>
    <row r="82" spans="1:6" s="8" customFormat="1" ht="12.75" customHeight="1">
      <c r="A82" s="24" t="s">
        <v>65</v>
      </c>
      <c r="B82" s="17">
        <v>8</v>
      </c>
      <c r="C82" s="38">
        <f t="shared" si="1"/>
        <v>0.39643211100099107</v>
      </c>
      <c r="D82" s="36"/>
      <c r="F82" s="39"/>
    </row>
    <row r="83" spans="1:6" ht="12.75" customHeight="1">
      <c r="A83" s="18" t="s">
        <v>66</v>
      </c>
      <c r="B83" s="17">
        <v>16</v>
      </c>
      <c r="C83" s="38">
        <f t="shared" si="1"/>
        <v>0.7928642220019821</v>
      </c>
      <c r="D83" s="36"/>
      <c r="F83" s="39"/>
    </row>
    <row r="84" spans="1:6" ht="12.75" customHeight="1">
      <c r="A84" s="18" t="s">
        <v>64</v>
      </c>
      <c r="B84" s="17">
        <v>11</v>
      </c>
      <c r="C84" s="38">
        <f t="shared" si="1"/>
        <v>0.5450941526263627</v>
      </c>
      <c r="D84" s="36"/>
      <c r="F84" s="39"/>
    </row>
    <row r="85" spans="1:6" ht="12.75" customHeight="1">
      <c r="A85" s="18" t="s">
        <v>67</v>
      </c>
      <c r="B85" s="17">
        <v>0</v>
      </c>
      <c r="C85" s="38">
        <f t="shared" si="1"/>
        <v>0</v>
      </c>
      <c r="D85" s="36"/>
      <c r="F85" s="39"/>
    </row>
    <row r="86" spans="1:6" s="6" customFormat="1" ht="12.75" customHeight="1">
      <c r="A86" s="15" t="s">
        <v>68</v>
      </c>
      <c r="B86" s="15">
        <v>25</v>
      </c>
      <c r="C86" s="36">
        <f t="shared" si="1"/>
        <v>1.2388503468780971</v>
      </c>
      <c r="D86" s="36"/>
      <c r="F86" s="39"/>
    </row>
    <row r="87" spans="1:6" ht="12.75" customHeight="1">
      <c r="A87" s="25" t="s">
        <v>69</v>
      </c>
      <c r="B87" s="17">
        <v>9</v>
      </c>
      <c r="C87" s="38">
        <f t="shared" si="1"/>
        <v>0.44598612487611494</v>
      </c>
      <c r="D87" s="36"/>
      <c r="F87" s="39"/>
    </row>
    <row r="88" spans="1:6" ht="12.75" customHeight="1">
      <c r="A88" s="19" t="s">
        <v>68</v>
      </c>
      <c r="B88" s="17">
        <v>16</v>
      </c>
      <c r="C88" s="38">
        <f t="shared" si="1"/>
        <v>0.7928642220019821</v>
      </c>
      <c r="D88" s="36"/>
      <c r="F88" s="39"/>
    </row>
    <row r="89" spans="1:6" s="6" customFormat="1" ht="12.75" customHeight="1">
      <c r="A89" s="15" t="s">
        <v>70</v>
      </c>
      <c r="B89" s="15">
        <v>4</v>
      </c>
      <c r="C89" s="36">
        <f t="shared" si="1"/>
        <v>0.19821605550049554</v>
      </c>
      <c r="D89" s="36"/>
      <c r="F89" s="39"/>
    </row>
    <row r="90" spans="1:6" ht="12.75" customHeight="1">
      <c r="A90" s="18" t="s">
        <v>71</v>
      </c>
      <c r="B90" s="17">
        <v>1</v>
      </c>
      <c r="C90" s="38">
        <f t="shared" si="1"/>
        <v>0.049554013875123884</v>
      </c>
      <c r="D90" s="36"/>
      <c r="F90" s="39"/>
    </row>
    <row r="91" spans="1:6" ht="12.75" customHeight="1">
      <c r="A91" s="18" t="s">
        <v>72</v>
      </c>
      <c r="B91" s="17">
        <v>3</v>
      </c>
      <c r="C91" s="38">
        <f t="shared" si="1"/>
        <v>0.14866204162537167</v>
      </c>
      <c r="D91" s="36"/>
      <c r="F91" s="39"/>
    </row>
    <row r="92" spans="1:6" ht="12.75" customHeight="1">
      <c r="A92" s="18" t="s">
        <v>73</v>
      </c>
      <c r="B92" s="17">
        <v>0</v>
      </c>
      <c r="C92" s="38">
        <f t="shared" si="1"/>
        <v>0</v>
      </c>
      <c r="D92" s="36"/>
      <c r="F92" s="39"/>
    </row>
    <row r="93" spans="1:6" ht="12.75" customHeight="1">
      <c r="A93" s="18" t="s">
        <v>70</v>
      </c>
      <c r="B93" s="17">
        <v>0</v>
      </c>
      <c r="C93" s="38">
        <f t="shared" si="1"/>
        <v>0</v>
      </c>
      <c r="D93" s="36"/>
      <c r="F93" s="39"/>
    </row>
    <row r="94" spans="1:6" s="6" customFormat="1" ht="12.75" customHeight="1">
      <c r="A94" s="15" t="s">
        <v>74</v>
      </c>
      <c r="B94" s="15">
        <v>112</v>
      </c>
      <c r="C94" s="36">
        <f t="shared" si="1"/>
        <v>5.550049554013875</v>
      </c>
      <c r="D94" s="36"/>
      <c r="F94" s="39"/>
    </row>
    <row r="95" spans="1:6" ht="12.75" customHeight="1">
      <c r="A95" s="18" t="s">
        <v>75</v>
      </c>
      <c r="B95" s="17">
        <v>47</v>
      </c>
      <c r="C95" s="38">
        <f t="shared" si="1"/>
        <v>2.3290386521308224</v>
      </c>
      <c r="D95" s="36"/>
      <c r="F95" s="39"/>
    </row>
    <row r="96" spans="1:6" s="8" customFormat="1" ht="12.75" customHeight="1">
      <c r="A96" s="18" t="s">
        <v>74</v>
      </c>
      <c r="B96" s="17">
        <v>43</v>
      </c>
      <c r="C96" s="38">
        <f t="shared" si="1"/>
        <v>2.130822596630327</v>
      </c>
      <c r="D96" s="36"/>
      <c r="F96" s="39"/>
    </row>
    <row r="97" spans="1:6" ht="12.75" customHeight="1">
      <c r="A97" s="18" t="s">
        <v>76</v>
      </c>
      <c r="B97" s="17">
        <v>22</v>
      </c>
      <c r="C97" s="38">
        <f t="shared" si="1"/>
        <v>1.0901883052527255</v>
      </c>
      <c r="D97" s="36"/>
      <c r="F97" s="39"/>
    </row>
    <row r="98" spans="1:6" s="6" customFormat="1" ht="12.75" customHeight="1">
      <c r="A98" s="15" t="s">
        <v>77</v>
      </c>
      <c r="B98" s="15">
        <v>14</v>
      </c>
      <c r="C98" s="36">
        <f t="shared" si="1"/>
        <v>0.6937561942517344</v>
      </c>
      <c r="D98" s="36"/>
      <c r="F98" s="39"/>
    </row>
    <row r="99" spans="1:6" s="8" customFormat="1" ht="12.75" customHeight="1">
      <c r="A99" s="18" t="s">
        <v>78</v>
      </c>
      <c r="B99" s="17">
        <v>9</v>
      </c>
      <c r="C99" s="38">
        <f t="shared" si="1"/>
        <v>0.44598612487611494</v>
      </c>
      <c r="D99" s="36"/>
      <c r="F99" s="39"/>
    </row>
    <row r="100" spans="1:6" ht="12.75" customHeight="1">
      <c r="A100" s="19" t="s">
        <v>79</v>
      </c>
      <c r="B100" s="17">
        <v>1</v>
      </c>
      <c r="C100" s="38">
        <f t="shared" si="1"/>
        <v>0.049554013875123884</v>
      </c>
      <c r="D100" s="36"/>
      <c r="F100" s="39"/>
    </row>
    <row r="101" spans="1:6" ht="12.75" customHeight="1">
      <c r="A101" s="19" t="s">
        <v>80</v>
      </c>
      <c r="B101" s="17">
        <v>4</v>
      </c>
      <c r="C101" s="38">
        <f t="shared" si="1"/>
        <v>0.19821605550049554</v>
      </c>
      <c r="D101" s="36"/>
      <c r="F101" s="39"/>
    </row>
    <row r="102" spans="1:6" s="6" customFormat="1" ht="12.75" customHeight="1">
      <c r="A102" s="15" t="s">
        <v>81</v>
      </c>
      <c r="B102" s="15">
        <v>43</v>
      </c>
      <c r="C102" s="36">
        <f t="shared" si="1"/>
        <v>2.130822596630327</v>
      </c>
      <c r="D102" s="36"/>
      <c r="F102" s="39"/>
    </row>
    <row r="103" spans="1:6" ht="12.75" customHeight="1">
      <c r="A103" s="18" t="s">
        <v>82</v>
      </c>
      <c r="B103" s="17">
        <v>20</v>
      </c>
      <c r="C103" s="38">
        <f t="shared" si="1"/>
        <v>0.9910802775024777</v>
      </c>
      <c r="D103" s="36"/>
      <c r="F103" s="39"/>
    </row>
    <row r="104" spans="1:6" ht="12.75" customHeight="1">
      <c r="A104" s="18" t="s">
        <v>83</v>
      </c>
      <c r="B104" s="17">
        <v>20</v>
      </c>
      <c r="C104" s="38">
        <f t="shared" si="1"/>
        <v>0.9910802775024777</v>
      </c>
      <c r="D104" s="36"/>
      <c r="F104" s="39"/>
    </row>
    <row r="105" spans="1:6" ht="12.75" customHeight="1">
      <c r="A105" s="18" t="s">
        <v>81</v>
      </c>
      <c r="B105" s="17">
        <v>3</v>
      </c>
      <c r="C105" s="38">
        <f t="shared" si="1"/>
        <v>0.14866204162537167</v>
      </c>
      <c r="D105" s="36"/>
      <c r="F105" s="39"/>
    </row>
    <row r="106" spans="1:6" s="6" customFormat="1" ht="12.75" customHeight="1">
      <c r="A106" s="15" t="s">
        <v>84</v>
      </c>
      <c r="B106" s="15">
        <v>45</v>
      </c>
      <c r="C106" s="36">
        <f t="shared" si="1"/>
        <v>2.2299306243805748</v>
      </c>
      <c r="D106" s="36"/>
      <c r="F106" s="39"/>
    </row>
    <row r="107" spans="1:6" ht="12.75" customHeight="1">
      <c r="A107" s="18" t="s">
        <v>85</v>
      </c>
      <c r="B107" s="17">
        <v>10</v>
      </c>
      <c r="C107" s="38">
        <f t="shared" si="1"/>
        <v>0.49554013875123887</v>
      </c>
      <c r="D107" s="36"/>
      <c r="F107" s="39"/>
    </row>
    <row r="108" spans="1:6" ht="12.75" customHeight="1">
      <c r="A108" s="18" t="s">
        <v>84</v>
      </c>
      <c r="B108" s="17">
        <v>18</v>
      </c>
      <c r="C108" s="38">
        <f t="shared" si="1"/>
        <v>0.8919722497522299</v>
      </c>
      <c r="D108" s="36"/>
      <c r="F108" s="39"/>
    </row>
    <row r="109" spans="1:6" ht="12.75" customHeight="1">
      <c r="A109" s="18" t="s">
        <v>86</v>
      </c>
      <c r="B109" s="17">
        <v>17</v>
      </c>
      <c r="C109" s="38">
        <f t="shared" si="1"/>
        <v>0.8424182358771061</v>
      </c>
      <c r="D109" s="36"/>
      <c r="F109" s="39"/>
    </row>
    <row r="110" spans="1:6" s="6" customFormat="1" ht="12.75" customHeight="1">
      <c r="A110" s="15" t="s">
        <v>87</v>
      </c>
      <c r="B110" s="15">
        <v>43</v>
      </c>
      <c r="C110" s="36">
        <f t="shared" si="1"/>
        <v>2.130822596630327</v>
      </c>
      <c r="D110" s="36"/>
      <c r="F110" s="39"/>
    </row>
    <row r="111" spans="1:6" ht="12.75" customHeight="1">
      <c r="A111" s="19" t="s">
        <v>88</v>
      </c>
      <c r="B111" s="17">
        <v>20</v>
      </c>
      <c r="C111" s="38">
        <f t="shared" si="1"/>
        <v>0.9910802775024777</v>
      </c>
      <c r="D111" s="36"/>
      <c r="F111" s="39"/>
    </row>
    <row r="112" spans="1:6" ht="12.75" customHeight="1">
      <c r="A112" s="18" t="s">
        <v>89</v>
      </c>
      <c r="B112" s="17">
        <v>8</v>
      </c>
      <c r="C112" s="38">
        <f t="shared" si="1"/>
        <v>0.39643211100099107</v>
      </c>
      <c r="D112" s="36"/>
      <c r="F112" s="39"/>
    </row>
    <row r="113" spans="1:6" ht="12.75" customHeight="1">
      <c r="A113" s="18" t="s">
        <v>90</v>
      </c>
      <c r="B113" s="17">
        <v>15</v>
      </c>
      <c r="C113" s="38">
        <f t="shared" si="1"/>
        <v>0.7433102081268583</v>
      </c>
      <c r="D113" s="36"/>
      <c r="F113" s="39"/>
    </row>
    <row r="114" spans="1:6" s="6" customFormat="1" ht="12.75" customHeight="1">
      <c r="A114" s="15" t="s">
        <v>91</v>
      </c>
      <c r="B114" s="15">
        <v>2</v>
      </c>
      <c r="C114" s="36">
        <f t="shared" si="1"/>
        <v>0.09910802775024777</v>
      </c>
      <c r="D114" s="36"/>
      <c r="F114" s="39"/>
    </row>
    <row r="115" spans="1:6" ht="12.75" customHeight="1">
      <c r="A115" s="18" t="s">
        <v>92</v>
      </c>
      <c r="B115" s="17">
        <v>0</v>
      </c>
      <c r="C115" s="38">
        <f t="shared" si="1"/>
        <v>0</v>
      </c>
      <c r="D115" s="36"/>
      <c r="F115" s="39"/>
    </row>
    <row r="116" spans="1:6" ht="12.75" customHeight="1">
      <c r="A116" s="18" t="s">
        <v>93</v>
      </c>
      <c r="B116" s="17">
        <v>1</v>
      </c>
      <c r="C116" s="38">
        <f t="shared" si="1"/>
        <v>0.049554013875123884</v>
      </c>
      <c r="D116" s="36"/>
      <c r="F116" s="39"/>
    </row>
    <row r="117" spans="1:6" ht="12.75" customHeight="1">
      <c r="A117" s="18" t="s">
        <v>94</v>
      </c>
      <c r="B117" s="17">
        <v>0</v>
      </c>
      <c r="C117" s="38">
        <f t="shared" si="1"/>
        <v>0</v>
      </c>
      <c r="D117" s="36"/>
      <c r="F117" s="39"/>
    </row>
    <row r="118" spans="1:6" ht="12.75" customHeight="1">
      <c r="A118" s="18" t="s">
        <v>95</v>
      </c>
      <c r="B118" s="17">
        <v>0</v>
      </c>
      <c r="C118" s="38">
        <f t="shared" si="1"/>
        <v>0</v>
      </c>
      <c r="D118" s="36"/>
      <c r="F118" s="39"/>
    </row>
    <row r="119" spans="1:6" ht="12.75" customHeight="1">
      <c r="A119" s="18" t="s">
        <v>96</v>
      </c>
      <c r="B119" s="17">
        <v>0</v>
      </c>
      <c r="C119" s="38">
        <f t="shared" si="1"/>
        <v>0</v>
      </c>
      <c r="D119" s="36"/>
      <c r="F119" s="39"/>
    </row>
    <row r="120" spans="1:6" s="9" customFormat="1" ht="12.75" customHeight="1">
      <c r="A120" s="18" t="s">
        <v>97</v>
      </c>
      <c r="B120" s="17">
        <v>0</v>
      </c>
      <c r="C120" s="38">
        <f t="shared" si="1"/>
        <v>0</v>
      </c>
      <c r="D120" s="36"/>
      <c r="F120" s="39"/>
    </row>
    <row r="121" spans="1:6" ht="12.75" customHeight="1">
      <c r="A121" s="18" t="s">
        <v>98</v>
      </c>
      <c r="B121" s="17">
        <v>1</v>
      </c>
      <c r="C121" s="38">
        <f t="shared" si="1"/>
        <v>0.049554013875123884</v>
      </c>
      <c r="D121" s="36"/>
      <c r="F121" s="39"/>
    </row>
    <row r="122" spans="1:6" s="8" customFormat="1" ht="12.75" customHeight="1">
      <c r="A122" s="18" t="s">
        <v>91</v>
      </c>
      <c r="B122" s="17">
        <v>0</v>
      </c>
      <c r="C122" s="38">
        <f t="shared" si="1"/>
        <v>0</v>
      </c>
      <c r="D122" s="36"/>
      <c r="F122" s="39"/>
    </row>
    <row r="123" spans="1:6" s="6" customFormat="1" ht="12.75" customHeight="1">
      <c r="A123" s="15" t="s">
        <v>99</v>
      </c>
      <c r="B123" s="15">
        <v>41</v>
      </c>
      <c r="C123" s="36">
        <f t="shared" si="1"/>
        <v>2.0317145688800795</v>
      </c>
      <c r="D123" s="36"/>
      <c r="F123" s="39"/>
    </row>
    <row r="124" spans="1:6" ht="12.75" customHeight="1">
      <c r="A124" s="19" t="s">
        <v>100</v>
      </c>
      <c r="B124" s="17">
        <v>3</v>
      </c>
      <c r="C124" s="38">
        <f t="shared" si="1"/>
        <v>0.14866204162537167</v>
      </c>
      <c r="D124" s="36"/>
      <c r="F124" s="39"/>
    </row>
    <row r="125" spans="1:6" ht="12.75" customHeight="1">
      <c r="A125" s="18" t="s">
        <v>101</v>
      </c>
      <c r="B125" s="17">
        <v>18</v>
      </c>
      <c r="C125" s="38">
        <f t="shared" si="1"/>
        <v>0.8919722497522299</v>
      </c>
      <c r="D125" s="36"/>
      <c r="F125" s="39"/>
    </row>
    <row r="126" spans="1:6" ht="12.75" customHeight="1">
      <c r="A126" s="18" t="s">
        <v>102</v>
      </c>
      <c r="B126" s="17">
        <v>20</v>
      </c>
      <c r="C126" s="38">
        <f t="shared" si="1"/>
        <v>0.9910802775024777</v>
      </c>
      <c r="D126" s="36"/>
      <c r="F126" s="39"/>
    </row>
    <row r="127" spans="1:6" s="6" customFormat="1" ht="12.75" customHeight="1">
      <c r="A127" s="15" t="s">
        <v>103</v>
      </c>
      <c r="B127" s="15">
        <v>6</v>
      </c>
      <c r="C127" s="36">
        <f t="shared" si="1"/>
        <v>0.29732408325074333</v>
      </c>
      <c r="D127" s="36"/>
      <c r="F127" s="39"/>
    </row>
    <row r="128" spans="1:6" ht="12.75" customHeight="1">
      <c r="A128" s="18" t="s">
        <v>104</v>
      </c>
      <c r="B128" s="17">
        <v>0</v>
      </c>
      <c r="C128" s="38">
        <f t="shared" si="1"/>
        <v>0</v>
      </c>
      <c r="D128" s="36"/>
      <c r="F128" s="39"/>
    </row>
    <row r="129" spans="1:6" ht="12.75" customHeight="1">
      <c r="A129" s="19" t="s">
        <v>105</v>
      </c>
      <c r="B129" s="17">
        <v>3</v>
      </c>
      <c r="C129" s="38">
        <f t="shared" si="1"/>
        <v>0.14866204162537167</v>
      </c>
      <c r="D129" s="36"/>
      <c r="F129" s="39"/>
    </row>
    <row r="130" spans="1:6" ht="12.75" customHeight="1">
      <c r="A130" s="19" t="s">
        <v>103</v>
      </c>
      <c r="B130" s="17">
        <v>3</v>
      </c>
      <c r="C130" s="38">
        <f t="shared" si="1"/>
        <v>0.14866204162537167</v>
      </c>
      <c r="D130" s="36"/>
      <c r="F130" s="39"/>
    </row>
    <row r="131" spans="1:6" s="6" customFormat="1" ht="12.75" customHeight="1">
      <c r="A131" s="15" t="s">
        <v>106</v>
      </c>
      <c r="B131" s="15">
        <v>50</v>
      </c>
      <c r="C131" s="36">
        <f t="shared" si="1"/>
        <v>2.4777006937561943</v>
      </c>
      <c r="D131" s="36"/>
      <c r="F131" s="39"/>
    </row>
    <row r="132" spans="1:6" ht="12.75" customHeight="1">
      <c r="A132" s="19" t="s">
        <v>107</v>
      </c>
      <c r="B132" s="17">
        <v>9</v>
      </c>
      <c r="C132" s="38">
        <f t="shared" si="1"/>
        <v>0.44598612487611494</v>
      </c>
      <c r="D132" s="36"/>
      <c r="F132" s="39"/>
    </row>
    <row r="133" spans="1:6" ht="12.75" customHeight="1">
      <c r="A133" s="18" t="s">
        <v>108</v>
      </c>
      <c r="B133" s="17">
        <v>33</v>
      </c>
      <c r="C133" s="38">
        <f t="shared" si="1"/>
        <v>1.635282457879088</v>
      </c>
      <c r="D133" s="36"/>
      <c r="F133" s="39"/>
    </row>
    <row r="134" spans="1:4" s="8" customFormat="1" ht="12.75" customHeight="1">
      <c r="A134" s="26" t="s">
        <v>109</v>
      </c>
      <c r="B134" s="27">
        <v>8</v>
      </c>
      <c r="C134" s="38">
        <f t="shared" si="1"/>
        <v>0.39643211100099107</v>
      </c>
      <c r="D134" s="36"/>
    </row>
    <row r="135" spans="1:4" ht="12.75" customHeight="1">
      <c r="A135" s="35" t="s">
        <v>110</v>
      </c>
      <c r="B135" s="35"/>
      <c r="C135" s="35"/>
      <c r="D135" s="37"/>
    </row>
    <row r="136" spans="1:4" ht="12.75" customHeight="1">
      <c r="A136" s="10" t="s">
        <v>111</v>
      </c>
      <c r="D136" s="37"/>
    </row>
    <row r="137" ht="12.75" customHeight="1"/>
  </sheetData>
  <mergeCells count="6">
    <mergeCell ref="A135:C135"/>
    <mergeCell ref="A2:C2"/>
    <mergeCell ref="A1:C1"/>
    <mergeCell ref="A5:A6"/>
    <mergeCell ref="B5:B6"/>
    <mergeCell ref="C5:C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scale="97" r:id="rId1"/>
  <rowBreaks count="2" manualBreakCount="2">
    <brk id="57" max="2" man="1"/>
    <brk id="10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Isabel</cp:lastModifiedBy>
  <cp:lastPrinted>2008-07-08T18:25:03Z</cp:lastPrinted>
  <dcterms:created xsi:type="dcterms:W3CDTF">2006-03-21T17:10:21Z</dcterms:created>
  <dcterms:modified xsi:type="dcterms:W3CDTF">2009-01-28T18:03:59Z</dcterms:modified>
  <cp:category/>
  <cp:version/>
  <cp:contentType/>
  <cp:contentStatus/>
</cp:coreProperties>
</file>