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11355" windowHeight="8445" tabRatio="853" activeTab="0"/>
  </bookViews>
  <sheets>
    <sheet name="ESTAB_2009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<sst xmlns="http://schemas.openxmlformats.org/spreadsheetml/2006/main" count="44" uniqueCount="44">
  <si>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Município de São Paulo</t>
  </si>
  <si>
    <t>Dependência Administrativa e Tipo de Escola</t>
  </si>
  <si>
    <t>Estabc/os</t>
  </si>
  <si>
    <t>Matrículas</t>
  </si>
  <si>
    <t>Total: Município de São Paulo</t>
  </si>
  <si>
    <t>Subtotal: Rede municipal</t>
  </si>
  <si>
    <t>Centro de Convivência Infantil/Centro Infantil de Proteção à Saúde (CCI/CIPS)</t>
  </si>
  <si>
    <t>Centro de Educação Infantil Municipal (creche da administração direta) (CEI)</t>
  </si>
  <si>
    <t xml:space="preserve">Centro de Educação Infantil (creche conveniada da administração indireta) </t>
  </si>
  <si>
    <t>Creche Particular Conveniada (administrada por organização social via repasse de verbas pela PMSP)</t>
  </si>
  <si>
    <t>Centro de Educação Infantil Municipal localizado no Centro Educacional Unificado (CEI/CEU)</t>
  </si>
  <si>
    <t>Escola Municipal de Ensino Fundamental localizada no Centro Educacional Unificado (EMEF/CEU)</t>
  </si>
  <si>
    <t>Escola Municipal de Educação Infantil localizada no Centro Educacional Unificado (EMEI/CEU)</t>
  </si>
  <si>
    <t>Centro Integrado de Educação de Jovens e Adultos (CIEJA)</t>
  </si>
  <si>
    <t>Escola Municipal de Ensino Fundamental (EMEF)</t>
  </si>
  <si>
    <t>Escola Municipal de Ensino Fundamental e Médio (EMEFM)</t>
  </si>
  <si>
    <t>Escola Municipal de Educação Infantil (EMEI)</t>
  </si>
  <si>
    <t>Escola Técnica</t>
  </si>
  <si>
    <t>Subtotal: Rede estadual vinculada à Secretaria de Estado da Educação</t>
  </si>
  <si>
    <t>Escola Estadual</t>
  </si>
  <si>
    <t>Subtotal: Rede estadual externa à Secretaria de Estado da Educação</t>
  </si>
  <si>
    <t>Centro de Convivência Infantil</t>
  </si>
  <si>
    <t>Classe descentralizada em funcionamento no Centro de Formação da Secretaria de Estado da Saúde</t>
  </si>
  <si>
    <t>Escola Técnica Estadual subordinada ao Centro Paula Souza</t>
  </si>
  <si>
    <t>Estabelecimento vinculado à Universidade de São Paulo (USP)</t>
  </si>
  <si>
    <t>Subtotal: Rede federal</t>
  </si>
  <si>
    <t>Escola federal</t>
  </si>
  <si>
    <t>Subtotal: Rede privada</t>
  </si>
  <si>
    <t>Unidade do Serviço Nacional de Aprendizagem Comercial (SENAC)</t>
  </si>
  <si>
    <t>Unidade do Serviço Nacional de Aprendizagem Industrial (SENAI)</t>
  </si>
  <si>
    <t>Centro Educacional do Serviço Social da Indústria (SESI)</t>
  </si>
  <si>
    <t>Estabelecimento escolar da rede privada com Certificado de Entidade Beneficente de Assistência Social</t>
  </si>
  <si>
    <t>Escola Particular</t>
  </si>
  <si>
    <t>Centro de Línguas junto à Escola Estadual</t>
  </si>
  <si>
    <t>Estabelecimento escolar da rede privada do tipo comunitário</t>
  </si>
  <si>
    <t>Elaboração: SMDU/Deinfo</t>
  </si>
  <si>
    <t>Classe em funcionamento em Unidade de Internação Provisória da Fundação Casa (antiga FEBEM)</t>
  </si>
  <si>
    <t>e Dependência Administrativa</t>
  </si>
  <si>
    <t>Centro Estadual de Educação de Jovens e Adultos (CEEJA)</t>
  </si>
  <si>
    <t>Escola Estadual Indígena</t>
  </si>
  <si>
    <t>Escola Municipal de Educação Especial (EMEE)</t>
  </si>
  <si>
    <t>Fonte: Censo Escolar MEC/Inep 2009, Secretaria de Estado da Educação (SEE-São Paulo) e Secretaria Municipal de Educação (SME)</t>
  </si>
  <si>
    <t>Centro de Educação e Cultura Indígena (CECI)</t>
  </si>
  <si>
    <t>Estabelecimentos Escolares e Matrículas em Educação Básica segundo Tipo de Escola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</si>
</sst>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\ #,##0_);_(\ \(#,##0\);_(\ &quot;-&quot;_);_(@_)"/>
    <numFmt numFmtId="173" formatCode="_(* #,##0_);_(* \(#,##0\);_(* &quot;-&quot;??_);_(@_)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_(* #,##0.0_);_(* \(#,##0.0\);_(* &quot;-&quot;_);_(@_)"/>
    <numFmt numFmtId="179" formatCode="_(* #,##0.0_);_(* \(#,##0.0\);_(* &quot;-&quot;?_);_(@_)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_(* #,##0.0_);_(* \(#,##0.0\);_(* &quot;-&quot;??_);_(@_)"/>
    <numFmt numFmtId="186" formatCode="_(&quot;Cr$&quot;* #,##0.00_);_(&quot;Cr$&quot;* \(#,##0.00\);_(&quot;Cr$&quot;* &quot;-&quot;??_);_(@_)"/>
    <numFmt numFmtId="187" formatCode="_(&quot;Cr$&quot;\ * #,##0.00_);_(&quot;Cr$&quot;\ * \(#,##0.00\);_(&quot;Cr$&quot;\ * &quot;-&quot;??_);_(@_)"/>
    <numFmt numFmtId="188" formatCode="###\ ###\ ###\ ##0_ ;\-###\ ###\ ###\ ##0_ ;&quot;- &quot;"/>
    <numFmt numFmtId="189" formatCode="_(* #,##0.00_);_(* \(#,##0.00\);_(* &quot;-&quot;_);_(@_)"/>
    <numFmt numFmtId="190" formatCode="_(* #,##0.000_);_(* \(#,##0.000\);_(* &quot;-&quot;??_);_(@_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####.00"/>
    <numFmt numFmtId="198" formatCode="###0"/>
  </numFmts>
  <fonts count="2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4" fillId="0" borderId="0" xfId="50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1" fillId="0" borderId="0" xfId="0" applyFont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Estab matric 2010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GridLines="0" tabSelected="1" zoomScale="150" zoomScaleNormal="150" workbookViewId="0" topLeftCell="A1">
      <selection activeCell="A1" sqref="A1:C1"/>
    </sheetView>
  </sheetViews>
  <sheetFormatPr defaultColWidth="9.140625" defaultRowHeight="12.75"/>
  <cols>
    <col min="1" max="1" width="60.7109375" style="0" customWidth="1"/>
    <col min="2" max="2" width="8.8515625" style="0" customWidth="1"/>
    <col min="3" max="3" width="9.00390625" style="0" customWidth="1"/>
    <col min="6" max="6" width="20.7109375" style="0" customWidth="1"/>
  </cols>
  <sheetData>
    <row r="1" spans="1:3" ht="12.75">
      <c r="A1" s="19" t="s">
        <v>43</v>
      </c>
      <c r="B1" s="19"/>
      <c r="C1" s="19"/>
    </row>
    <row r="2" ht="12.75">
      <c r="A2" s="12" t="s">
        <v>37</v>
      </c>
    </row>
    <row r="3" spans="1:4" ht="12.75">
      <c r="A3" s="1" t="s">
        <v>0</v>
      </c>
      <c r="C3" s="17"/>
      <c r="D3" s="17"/>
    </row>
    <row r="4" spans="1:6" ht="12.75">
      <c r="A4" s="2">
        <v>2009</v>
      </c>
      <c r="F4" s="17"/>
    </row>
    <row r="5" ht="12.75">
      <c r="F5" s="17"/>
    </row>
    <row r="6" spans="1:6" ht="18" customHeight="1">
      <c r="A6" s="3" t="s">
        <v>1</v>
      </c>
      <c r="B6" s="4" t="s">
        <v>2</v>
      </c>
      <c r="C6" s="3" t="s">
        <v>3</v>
      </c>
      <c r="F6" s="17"/>
    </row>
    <row r="7" spans="1:6" ht="12.75">
      <c r="A7" s="5" t="s">
        <v>4</v>
      </c>
      <c r="B7" s="6">
        <f>SUM(B8+B23+B29+B34+B36)</f>
        <v>5842</v>
      </c>
      <c r="C7" s="6">
        <f>SUM(C8+C23+C29+C34+C36)</f>
        <v>2960902</v>
      </c>
      <c r="F7" s="17"/>
    </row>
    <row r="8" spans="1:6" ht="12.75">
      <c r="A8" s="5" t="s">
        <v>5</v>
      </c>
      <c r="B8" s="14">
        <f>SUM(B9:B22)</f>
        <v>2294</v>
      </c>
      <c r="C8" s="14">
        <f>SUM(C9:C22)</f>
        <v>1071551</v>
      </c>
      <c r="F8" s="17"/>
    </row>
    <row r="9" spans="1:6" ht="12.75">
      <c r="A9" s="7" t="s">
        <v>6</v>
      </c>
      <c r="B9" s="17">
        <v>12</v>
      </c>
      <c r="C9" s="17">
        <v>548</v>
      </c>
      <c r="F9" s="17"/>
    </row>
    <row r="10" spans="1:8" ht="12.75">
      <c r="A10" s="7" t="s">
        <v>42</v>
      </c>
      <c r="B10" s="17">
        <v>3</v>
      </c>
      <c r="C10" s="17">
        <v>339</v>
      </c>
      <c r="F10" s="17"/>
      <c r="G10" s="17"/>
      <c r="H10" s="17"/>
    </row>
    <row r="11" spans="1:6" ht="12.75">
      <c r="A11" s="7" t="s">
        <v>8</v>
      </c>
      <c r="B11" s="17">
        <v>289</v>
      </c>
      <c r="C11" s="13">
        <v>41376</v>
      </c>
      <c r="F11" s="17"/>
    </row>
    <row r="12" spans="1:6" ht="12.75">
      <c r="A12" s="7" t="s">
        <v>7</v>
      </c>
      <c r="B12" s="17">
        <v>312</v>
      </c>
      <c r="C12" s="13">
        <v>40858</v>
      </c>
      <c r="F12" s="17"/>
    </row>
    <row r="13" spans="1:6" ht="22.5">
      <c r="A13" s="10" t="s">
        <v>10</v>
      </c>
      <c r="B13" s="17">
        <v>44</v>
      </c>
      <c r="C13" s="17">
        <v>10723</v>
      </c>
      <c r="F13" s="17"/>
    </row>
    <row r="14" spans="1:6" ht="12.75">
      <c r="A14" s="7" t="s">
        <v>13</v>
      </c>
      <c r="B14" s="17">
        <v>14</v>
      </c>
      <c r="C14" s="17">
        <v>12534</v>
      </c>
      <c r="F14" s="17"/>
    </row>
    <row r="15" spans="1:6" ht="22.5">
      <c r="A15" s="10" t="s">
        <v>9</v>
      </c>
      <c r="B15" s="17">
        <v>589</v>
      </c>
      <c r="C15" s="17">
        <v>70463</v>
      </c>
      <c r="D15" s="13"/>
      <c r="E15" s="13"/>
      <c r="F15" s="17"/>
    </row>
    <row r="16" spans="1:6" ht="12.75">
      <c r="A16" s="10" t="s">
        <v>40</v>
      </c>
      <c r="B16" s="17">
        <v>6</v>
      </c>
      <c r="C16" s="17">
        <v>1440</v>
      </c>
      <c r="F16" s="17"/>
    </row>
    <row r="17" spans="1:6" ht="12.75">
      <c r="A17" s="7" t="s">
        <v>16</v>
      </c>
      <c r="B17" s="17">
        <v>457</v>
      </c>
      <c r="C17" s="17">
        <v>234526</v>
      </c>
      <c r="F17" s="17"/>
    </row>
    <row r="18" spans="1:6" ht="22.5">
      <c r="A18" s="10" t="s">
        <v>12</v>
      </c>
      <c r="B18" s="17">
        <v>45</v>
      </c>
      <c r="C18" s="17">
        <v>32698</v>
      </c>
      <c r="F18" s="17"/>
    </row>
    <row r="19" spans="1:6" ht="12.75">
      <c r="A19" s="7" t="s">
        <v>14</v>
      </c>
      <c r="B19" s="17">
        <v>469</v>
      </c>
      <c r="C19" s="17">
        <v>534389</v>
      </c>
      <c r="F19" s="17"/>
    </row>
    <row r="20" spans="1:6" ht="12.75">
      <c r="A20" s="7" t="s">
        <v>15</v>
      </c>
      <c r="B20" s="17">
        <v>8</v>
      </c>
      <c r="C20" s="17">
        <v>11746</v>
      </c>
      <c r="F20" s="17"/>
    </row>
    <row r="21" spans="1:6" ht="22.5">
      <c r="A21" s="10" t="s">
        <v>11</v>
      </c>
      <c r="B21" s="17">
        <v>44</v>
      </c>
      <c r="C21" s="17">
        <v>77441</v>
      </c>
      <c r="F21" s="17"/>
    </row>
    <row r="22" spans="1:6" ht="12.75">
      <c r="A22" s="7" t="s">
        <v>17</v>
      </c>
      <c r="B22" s="17">
        <v>2</v>
      </c>
      <c r="C22" s="17">
        <v>2470</v>
      </c>
      <c r="F22" s="17"/>
    </row>
    <row r="23" spans="1:6" ht="12.75">
      <c r="A23" s="5" t="s">
        <v>18</v>
      </c>
      <c r="B23" s="14">
        <f>SUM(B24:B28)</f>
        <v>1116</v>
      </c>
      <c r="C23" s="14">
        <f>SUM(C24:C28)</f>
        <v>1271211</v>
      </c>
      <c r="F23" s="17"/>
    </row>
    <row r="24" spans="1:6" ht="12.75">
      <c r="A24" s="7" t="s">
        <v>33</v>
      </c>
      <c r="B24" s="17">
        <v>19</v>
      </c>
      <c r="C24" s="13">
        <v>12120</v>
      </c>
      <c r="F24" s="17"/>
    </row>
    <row r="25" spans="1:6" ht="12.75">
      <c r="A25" s="7" t="s">
        <v>38</v>
      </c>
      <c r="B25" s="17">
        <v>1</v>
      </c>
      <c r="C25" s="13">
        <v>10933</v>
      </c>
      <c r="F25" s="17"/>
    </row>
    <row r="26" spans="1:6" ht="22.5">
      <c r="A26" s="10" t="s">
        <v>36</v>
      </c>
      <c r="B26" s="17">
        <v>34</v>
      </c>
      <c r="C26" s="17">
        <v>1303</v>
      </c>
      <c r="F26" s="17"/>
    </row>
    <row r="27" spans="1:6" ht="12.75">
      <c r="A27" s="7" t="s">
        <v>19</v>
      </c>
      <c r="B27" s="17">
        <v>1059</v>
      </c>
      <c r="C27" s="17">
        <v>1246445</v>
      </c>
      <c r="F27" s="17"/>
    </row>
    <row r="28" spans="1:6" ht="12.75">
      <c r="A28" s="7" t="s">
        <v>39</v>
      </c>
      <c r="B28" s="17">
        <v>3</v>
      </c>
      <c r="C28" s="17">
        <v>410</v>
      </c>
      <c r="F28" s="17"/>
    </row>
    <row r="29" spans="1:6" ht="12.75">
      <c r="A29" s="5" t="s">
        <v>20</v>
      </c>
      <c r="B29" s="14">
        <f>SUM(B30:B33)</f>
        <v>36</v>
      </c>
      <c r="C29" s="14">
        <f>SUM(C30:C33)</f>
        <v>50634</v>
      </c>
      <c r="F29" s="17"/>
    </row>
    <row r="30" spans="1:6" ht="12.75">
      <c r="A30" s="7" t="s">
        <v>21</v>
      </c>
      <c r="B30" s="17">
        <v>3</v>
      </c>
      <c r="C30" s="17">
        <v>48</v>
      </c>
      <c r="F30" s="17"/>
    </row>
    <row r="31" spans="1:6" ht="22.5">
      <c r="A31" s="10" t="s">
        <v>22</v>
      </c>
      <c r="B31" s="17">
        <v>3</v>
      </c>
      <c r="C31" s="17">
        <v>62</v>
      </c>
      <c r="F31" s="17"/>
    </row>
    <row r="32" spans="1:6" ht="12.75">
      <c r="A32" s="7" t="s">
        <v>23</v>
      </c>
      <c r="B32" s="17">
        <v>26</v>
      </c>
      <c r="C32" s="17">
        <v>49428</v>
      </c>
      <c r="F32" s="17"/>
    </row>
    <row r="33" spans="1:6" ht="12.75">
      <c r="A33" s="7" t="s">
        <v>24</v>
      </c>
      <c r="B33" s="17">
        <v>4</v>
      </c>
      <c r="C33" s="17">
        <v>1096</v>
      </c>
      <c r="F33" s="17"/>
    </row>
    <row r="34" spans="1:6" ht="12.75">
      <c r="A34" s="5" t="s">
        <v>25</v>
      </c>
      <c r="B34" s="14">
        <f>SUM(B35)</f>
        <v>2</v>
      </c>
      <c r="C34" s="14">
        <f>SUM(C35)</f>
        <v>1742</v>
      </c>
      <c r="F34" s="17"/>
    </row>
    <row r="35" spans="1:3" ht="12.75">
      <c r="A35" s="7" t="s">
        <v>26</v>
      </c>
      <c r="B35" s="17">
        <v>2</v>
      </c>
      <c r="C35" s="17">
        <v>1742</v>
      </c>
    </row>
    <row r="36" spans="1:3" ht="12.75">
      <c r="A36" s="5" t="s">
        <v>27</v>
      </c>
      <c r="B36" s="14">
        <f>SUM(B37:B42)</f>
        <v>2394</v>
      </c>
      <c r="C36" s="14">
        <f>SUM(C37:C42)</f>
        <v>565764</v>
      </c>
    </row>
    <row r="37" spans="1:3" ht="12.75">
      <c r="A37" s="7" t="s">
        <v>30</v>
      </c>
      <c r="B37" s="17">
        <v>16</v>
      </c>
      <c r="C37" s="17">
        <v>9098</v>
      </c>
    </row>
    <row r="38" spans="1:3" ht="12.75">
      <c r="A38" s="7" t="s">
        <v>32</v>
      </c>
      <c r="B38" s="17">
        <v>2217</v>
      </c>
      <c r="C38" s="17">
        <v>452637</v>
      </c>
    </row>
    <row r="39" spans="1:3" ht="22.5">
      <c r="A39" s="10" t="s">
        <v>31</v>
      </c>
      <c r="B39" s="17">
        <v>129</v>
      </c>
      <c r="C39" s="17">
        <v>88811</v>
      </c>
    </row>
    <row r="40" spans="1:3" ht="12.75">
      <c r="A40" s="7" t="s">
        <v>34</v>
      </c>
      <c r="B40" s="15"/>
      <c r="C40" s="15"/>
    </row>
    <row r="41" spans="1:3" ht="12.75">
      <c r="A41" s="7" t="s">
        <v>28</v>
      </c>
      <c r="B41" s="17">
        <v>15</v>
      </c>
      <c r="C41" s="17">
        <v>9822</v>
      </c>
    </row>
    <row r="42" spans="1:3" ht="12.75">
      <c r="A42" s="8" t="s">
        <v>29</v>
      </c>
      <c r="B42" s="18">
        <v>17</v>
      </c>
      <c r="C42" s="18">
        <v>5396</v>
      </c>
    </row>
    <row r="43" spans="1:3" ht="22.5">
      <c r="A43" s="11" t="s">
        <v>41</v>
      </c>
      <c r="B43" s="16"/>
      <c r="C43" s="16"/>
    </row>
    <row r="44" spans="1:3" ht="12.75">
      <c r="A44" s="9" t="s">
        <v>35</v>
      </c>
      <c r="B44" s="16"/>
      <c r="C44" s="16"/>
    </row>
  </sheetData>
  <mergeCells count="1">
    <mergeCell ref="A1:C1"/>
  </mergeCells>
  <printOptions/>
  <pageMargins left="1.1811023622047245" right="0.787401574803149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d500115</cp:lastModifiedBy>
  <cp:lastPrinted>2018-03-23T17:10:44Z</cp:lastPrinted>
  <dcterms:created xsi:type="dcterms:W3CDTF">2007-04-11T20:27:40Z</dcterms:created>
  <dcterms:modified xsi:type="dcterms:W3CDTF">2018-03-28T19:56:44Z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-1029919174</vt:i4>
  </property>
  <property fmtid="{D5CDD505-2E9C-101B-9397-08002B2CF9AE}" pid="3" name="_EmailSubject">
    <vt:lpwstr>Tabelas de Educação</vt:lpwstr>
  </property>
  <property fmtid="{D5CDD505-2E9C-101B-9397-08002B2CF9AE}" pid="4" name="_AuthorEmail">
    <vt:lpwstr>elainemelgaco@PREFEITURA.SP.GOV.BR</vt:lpwstr>
  </property>
  <property fmtid="{D5CDD505-2E9C-101B-9397-08002B2CF9AE}" pid="5" name="_AuthorEmailDisplayName">
    <vt:lpwstr>Elaine Cristina de Carvalho Melgaço</vt:lpwstr>
  </property>
  <property fmtid="{D5CDD505-2E9C-101B-9397-08002B2CF9AE}" pid="6" name="_PreviousAdHocReviewCycleID">
    <vt:i4>1966191343</vt:i4>
  </property>
  <property fmtid="{D5CDD505-2E9C-101B-9397-08002B2CF9AE}" pid="7" name="_ReviewingToolsShownOnce">
    <vt:lpwstr/>
  </property>
</Properties>
</file>