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<sst xmlns="http://schemas.openxmlformats.org/spreadsheetml/2006/main" count="81" uniqueCount="63">
  <si>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</si>
  <si>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</si>
  <si>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</si>
  <si>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</si>
  <si>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</si>
  <si>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</si>
  <si>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</si>
  <si>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</si>
  <si>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</si>
  <si>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</si>
  <si>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</si>
  <si>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</si>
  <si>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</si>
  <si>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</si>
  <si>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</si>
  <si>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</si>
  <si>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</si>
  <si>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</si>
  <si>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</si>
  <si>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</si>
  <si>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</si>
  <si>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</si>
  <si>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</si>
  <si>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</si>
  <si>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</si>
  <si>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</si>
  <si>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</si>
  <si>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</si>
  <si>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</si>
  <si>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</si>
  <si>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</si>
  <si>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</si>
  <si>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</si>
  <si>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</si>
  <si>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</si>
  <si>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</si>
  <si>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</si>
  <si>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</si>
  <si>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</si>
  <si>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</si>
  <si>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</si>
  <si>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</si>
  <si>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</si>
  <si>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</si>
  <si>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</si>
  <si>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</si>
  <si>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</si>
  <si>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</si>
  <si>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</si>
  <si>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</si>
  <si>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</si>
  <si>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</si>
  <si>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</si>
  <si>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</si>
  <si>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</si>
  <si>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</si>
  <si>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</si>
  <si>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</si>
  <si>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</si>
  <si>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</si>
  <si>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</si>
  <si>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</si>
  <si>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01/04/23 - VENCIMENTO 10/04/23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</si>
</sst>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939191.2299999999</v>
      </c>
      <c r="C6" s="10">
        <v>939371.6100000001</v>
      </c>
      <c r="D6" s="10">
        <v>1296231.9700000002</v>
      </c>
      <c r="E6" s="10">
        <v>689229.25</v>
      </c>
      <c r="F6" s="10">
        <v>774431.6</v>
      </c>
      <c r="G6" s="10">
        <v>959379.0399999998</v>
      </c>
      <c r="H6" s="10">
        <v>803987.73</v>
      </c>
      <c r="I6" s="10">
        <v>1018623.7100000001</v>
      </c>
      <c r="J6" s="10">
        <v>268294.09</v>
      </c>
      <c r="K6" s="10">
        <f>SUM(B6:J6)</f>
        <v>7688740.2299999995</v>
      </c>
      <c r="Q6"/>
      <c r="R6"/>
    </row>
    <row r="7" spans="1:18" ht="27" customHeight="1">
      <c r="A7" s="2" t="s">
        <v>4</v>
      </c>
      <c r="B7" s="19">
        <v>-54001.2</v>
      </c>
      <c r="C7" s="19">
        <v>-59492.4</v>
      </c>
      <c r="D7" s="19">
        <v>-1130286.1300000001</v>
      </c>
      <c r="E7" s="19">
        <v>-34887.6</v>
      </c>
      <c r="F7" s="19">
        <v>-40845.2</v>
      </c>
      <c r="G7" s="19">
        <v>-26466</v>
      </c>
      <c r="H7" s="19">
        <v>-715827.2</v>
      </c>
      <c r="I7" s="19">
        <v>-55338.8</v>
      </c>
      <c r="J7" s="19">
        <v>-14589.19</v>
      </c>
      <c r="K7" s="8">
        <f>SUM(B7:J7)</f>
        <v>-2131733.72</v>
      </c>
      <c r="Q7"/>
      <c r="R7"/>
    </row>
    <row r="8" spans="1:11" ht="27" customHeight="1">
      <c r="A8" s="6" t="s">
        <v>5</v>
      </c>
      <c r="B8" s="7">
        <f>+B6+B7</f>
        <v>885190.0299999999</v>
      </c>
      <c r="C8" s="7">
        <f aca="true" t="shared" si="0" ref="C8:J8">+C6+C7</f>
        <v>879879.2100000001</v>
      </c>
      <c r="D8" s="7">
        <f t="shared" si="0"/>
        <v>165945.84000000008</v>
      </c>
      <c r="E8" s="7">
        <f t="shared" si="0"/>
        <v>654341.65</v>
      </c>
      <c r="F8" s="7">
        <f t="shared" si="0"/>
        <v>733586.4</v>
      </c>
      <c r="G8" s="7">
        <f t="shared" si="0"/>
        <v>932913.0399999998</v>
      </c>
      <c r="H8" s="7">
        <f t="shared" si="0"/>
        <v>88160.53000000003</v>
      </c>
      <c r="I8" s="7">
        <f t="shared" si="0"/>
        <v>963284.91</v>
      </c>
      <c r="J8" s="7">
        <f t="shared" si="0"/>
        <v>253704.90000000002</v>
      </c>
      <c r="K8" s="7">
        <f>+K7+K6</f>
        <v>5557006.51</v>
      </c>
    </row>
    <row r="9" ht="36" customHeight="1"/>
    <row r="10" ht="36" customHeight="1"/>
    <row r="11" spans="1:15" ht="42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458209.61999999994</v>
      </c>
      <c r="C13" s="10">
        <v>300990.02</v>
      </c>
      <c r="D13" s="10">
        <v>1049010.52</v>
      </c>
      <c r="E13" s="10">
        <v>830842.7200000001</v>
      </c>
      <c r="F13" s="10">
        <v>936891.1100000001</v>
      </c>
      <c r="G13" s="10">
        <v>448729.35000000003</v>
      </c>
      <c r="H13" s="10">
        <v>242018.44</v>
      </c>
      <c r="I13" s="10">
        <v>378092.75</v>
      </c>
      <c r="J13" s="10">
        <v>300506.64</v>
      </c>
      <c r="K13" s="10">
        <v>588307.9199999999</v>
      </c>
      <c r="L13" s="10">
        <f>SUM(B13:K13)</f>
        <v>5533599.09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-119344.39</v>
      </c>
      <c r="C14" s="8">
        <v>-18128</v>
      </c>
      <c r="D14" s="8">
        <v>-59844.4</v>
      </c>
      <c r="E14" s="8">
        <v>-806635.41</v>
      </c>
      <c r="F14" s="8">
        <v>-43436.8</v>
      </c>
      <c r="G14" s="8">
        <v>-25286.8</v>
      </c>
      <c r="H14" s="8">
        <v>-18243.92</v>
      </c>
      <c r="I14" s="8">
        <v>-330276.8</v>
      </c>
      <c r="J14" s="8">
        <v>-13846.8</v>
      </c>
      <c r="K14" s="8">
        <v>-36902.8</v>
      </c>
      <c r="L14" s="8">
        <f>SUM(B14:K14)</f>
        <v>-1471946.12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338865.2299999999</v>
      </c>
      <c r="C15" s="7">
        <f aca="true" t="shared" si="1" ref="C15:K15">+C13+C14</f>
        <v>282862.02</v>
      </c>
      <c r="D15" s="7">
        <f t="shared" si="1"/>
        <v>989166.12</v>
      </c>
      <c r="E15" s="7">
        <f t="shared" si="1"/>
        <v>24207.310000000056</v>
      </c>
      <c r="F15" s="7">
        <f t="shared" si="1"/>
        <v>893454.31</v>
      </c>
      <c r="G15" s="7">
        <f t="shared" si="1"/>
        <v>423442.55000000005</v>
      </c>
      <c r="H15" s="7">
        <f t="shared" si="1"/>
        <v>223774.52000000002</v>
      </c>
      <c r="I15" s="7">
        <f t="shared" si="1"/>
        <v>47815.95000000001</v>
      </c>
      <c r="J15" s="7">
        <f t="shared" si="1"/>
        <v>286659.84</v>
      </c>
      <c r="K15" s="7">
        <f t="shared" si="1"/>
        <v>551405.1199999999</v>
      </c>
      <c r="L15" s="7">
        <f>+L13+L14</f>
        <v>4061652.9699999997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>
        <f>SUM(B20:N20)</f>
        <v>0</v>
      </c>
    </row>
    <row r="21" spans="1:15" ht="27" customHeight="1">
      <c r="A21" s="2" t="s">
        <v>4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>
        <f>SUM(B21:N21)</f>
        <v>0</v>
      </c>
    </row>
    <row r="22" spans="1:15" ht="27" customHeight="1">
      <c r="A22" s="6" t="s">
        <v>5</v>
      </c>
      <c r="B22" s="7">
        <f>+B20+B21</f>
        <v>0</v>
      </c>
      <c r="C22" s="7">
        <f>+C20+C21</f>
        <v>0</v>
      </c>
      <c r="D22" s="7">
        <f aca="true" t="shared" si="2" ref="D22:O22">+D20+D21</f>
        <v>0</v>
      </c>
      <c r="E22" s="7">
        <f t="shared" si="2"/>
        <v>0</v>
      </c>
      <c r="F22" s="7">
        <f t="shared" si="2"/>
        <v>0</v>
      </c>
      <c r="G22" s="7">
        <f t="shared" si="2"/>
        <v>0</v>
      </c>
      <c r="H22" s="7">
        <f t="shared" si="2"/>
        <v>0</v>
      </c>
      <c r="I22" s="7">
        <f t="shared" si="2"/>
        <v>0</v>
      </c>
      <c r="J22" s="7">
        <f t="shared" si="2"/>
        <v>0</v>
      </c>
      <c r="K22" s="7">
        <f t="shared" si="2"/>
        <v>0</v>
      </c>
      <c r="L22" s="7">
        <f t="shared" si="2"/>
        <v>0</v>
      </c>
      <c r="M22" s="7">
        <f t="shared" si="2"/>
        <v>0</v>
      </c>
      <c r="N22" s="7">
        <f t="shared" si="2"/>
        <v>0</v>
      </c>
      <c r="O22" s="7">
        <f t="shared" si="2"/>
        <v>0</v>
      </c>
    </row>
    <row r="24" ht="14.25">
      <c r="O24" s="20"/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2023-04-06T19:08:24Z</dcterms:modified>
  <cp:category/>
  <cp:version/>
  <cp:contentType/>
  <cp:contentStatus/>
</cp:coreProperties>
</file>