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<sst xmlns="http://schemas.openxmlformats.org/spreadsheetml/2006/main" count="74" uniqueCount="73">
  <si>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</si>
  <si>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</si>
  <si>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</si>
  <si>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</si>
  <si>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</si>
  <si>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</si>
  <si>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</si>
  <si>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</si>
  <si>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</si>
  <si>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</si>
  <si>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</si>
  <si>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</si>
  <si>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</si>
  <si>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</si>
  <si>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</si>
  <si>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</si>
  <si>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</si>
  <si>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</si>
  <si>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</si>
  <si>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</si>
  <si>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</si>
  <si>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</si>
  <si>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</si>
  <si>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</si>
  <si>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</si>
  <si>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</si>
  <si>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</si>
  <si>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</si>
  <si>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</si>
  <si>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</si>
  <si>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</si>
  <si>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</si>
  <si>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</si>
  <si>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</si>
  <si>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</si>
  <si>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</si>
  <si>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</si>
  <si>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</si>
  <si>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</si>
  <si>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</si>
  <si>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</si>
  <si>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</si>
  <si>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</si>
  <si>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</si>
  <si>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</si>
  <si>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</si>
  <si>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</si>
  <si>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</si>
  <si>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</si>
  <si>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</si>
  <si>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</si>
  <si>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</si>
  <si>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</si>
  <si>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</si>
  <si>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</si>
  <si>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</si>
  <si>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</si>
  <si>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</si>
  <si>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</si>
  <si>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</si>
  <si>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</si>
  <si>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</si>
  <si>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</si>
  <si>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</si>
  <si>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</si>
  <si>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</si>
  <si>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</si>
  <si>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</si>
  <si>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</si>
  <si>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</si>
  <si>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</si>
  <si>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DE 01/06/21 A 30/06/21 - VENCIMENTO DE 09/06/21 A 07/07/21</t>
  </si>
  <si>
    <t>3. Fator de Transição na Remuneração (Cálculo diário)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</si>
</sst>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6.87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5955162</v>
      </c>
      <c r="C7" s="47">
        <f t="shared" si="0"/>
        <v>5106761</v>
      </c>
      <c r="D7" s="47">
        <f t="shared" si="0"/>
        <v>6887940</v>
      </c>
      <c r="E7" s="47">
        <f t="shared" si="0"/>
        <v>3447905</v>
      </c>
      <c r="F7" s="47">
        <f t="shared" si="0"/>
        <v>4150897</v>
      </c>
      <c r="G7" s="47">
        <f t="shared" si="0"/>
        <v>4761448</v>
      </c>
      <c r="H7" s="47">
        <f t="shared" si="0"/>
        <v>5436374</v>
      </c>
      <c r="I7" s="47">
        <f t="shared" si="0"/>
        <v>6923941</v>
      </c>
      <c r="J7" s="47">
        <f t="shared" si="0"/>
        <v>2024784</v>
      </c>
      <c r="K7" s="47">
        <f t="shared" si="0"/>
        <v>44695212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382352</v>
      </c>
      <c r="C8" s="45">
        <f t="shared" si="1"/>
        <v>379311</v>
      </c>
      <c r="D8" s="45">
        <f t="shared" si="1"/>
        <v>418640</v>
      </c>
      <c r="E8" s="45">
        <f t="shared" si="1"/>
        <v>237138</v>
      </c>
      <c r="F8" s="45">
        <f t="shared" si="1"/>
        <v>280072</v>
      </c>
      <c r="G8" s="45">
        <f t="shared" si="1"/>
        <v>179661</v>
      </c>
      <c r="H8" s="45">
        <f t="shared" si="1"/>
        <v>165960</v>
      </c>
      <c r="I8" s="45">
        <f t="shared" si="1"/>
        <v>394589</v>
      </c>
      <c r="J8" s="45">
        <f t="shared" si="1"/>
        <v>62440</v>
      </c>
      <c r="K8" s="38">
        <f>SUM(B8:J8)</f>
        <v>2500163</v>
      </c>
      <c r="L8"/>
      <c r="M8"/>
      <c r="N8"/>
    </row>
    <row r="9" spans="1:14" ht="16.5" customHeight="1">
      <c r="A9" s="22" t="s">
        <v>34</v>
      </c>
      <c r="B9" s="45">
        <v>381891</v>
      </c>
      <c r="C9" s="45">
        <v>379240</v>
      </c>
      <c r="D9" s="45">
        <v>418533</v>
      </c>
      <c r="E9" s="45">
        <v>236159</v>
      </c>
      <c r="F9" s="45">
        <v>279810</v>
      </c>
      <c r="G9" s="45">
        <v>179619</v>
      </c>
      <c r="H9" s="45">
        <v>165960</v>
      </c>
      <c r="I9" s="45">
        <v>393942</v>
      </c>
      <c r="J9" s="45">
        <v>62440</v>
      </c>
      <c r="K9" s="38">
        <f>SUM(B9:J9)</f>
        <v>2497594</v>
      </c>
      <c r="L9"/>
      <c r="M9"/>
      <c r="N9"/>
    </row>
    <row r="10" spans="1:14" ht="16.5" customHeight="1">
      <c r="A10" s="22" t="s">
        <v>33</v>
      </c>
      <c r="B10" s="45">
        <v>461</v>
      </c>
      <c r="C10" s="45">
        <v>71</v>
      </c>
      <c r="D10" s="45">
        <v>107</v>
      </c>
      <c r="E10" s="45">
        <v>979</v>
      </c>
      <c r="F10" s="45">
        <v>262</v>
      </c>
      <c r="G10" s="45">
        <v>42</v>
      </c>
      <c r="H10" s="45">
        <v>0</v>
      </c>
      <c r="I10" s="45">
        <v>647</v>
      </c>
      <c r="J10" s="45">
        <v>0</v>
      </c>
      <c r="K10" s="38">
        <f>SUM(B10:J10)</f>
        <v>2569</v>
      </c>
      <c r="L10"/>
      <c r="M10"/>
      <c r="N10"/>
    </row>
    <row r="11" spans="1:14" ht="16.5" customHeight="1">
      <c r="A11" s="44" t="s">
        <v>32</v>
      </c>
      <c r="B11" s="45">
        <v>5572810</v>
      </c>
      <c r="C11" s="45">
        <v>4727450</v>
      </c>
      <c r="D11" s="45">
        <v>6469300</v>
      </c>
      <c r="E11" s="45">
        <v>3210767</v>
      </c>
      <c r="F11" s="45">
        <v>3870825</v>
      </c>
      <c r="G11" s="45">
        <v>4581787</v>
      </c>
      <c r="H11" s="45">
        <v>5270414</v>
      </c>
      <c r="I11" s="45">
        <v>6529352</v>
      </c>
      <c r="J11" s="45">
        <v>1962344</v>
      </c>
      <c r="K11" s="38">
        <f>SUM(B11:J11)</f>
        <v>42195049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72</v>
      </c>
      <c r="B15" s="39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v>32003898.999999996</v>
      </c>
      <c r="C17" s="36">
        <v>30787869.390000004</v>
      </c>
      <c r="D17" s="36">
        <v>35835444.26</v>
      </c>
      <c r="E17" s="36">
        <v>21101303.600000005</v>
      </c>
      <c r="F17" s="36">
        <v>22958217.86</v>
      </c>
      <c r="G17" s="36">
        <v>25500127.85</v>
      </c>
      <c r="H17" s="36">
        <v>22640898.95</v>
      </c>
      <c r="I17" s="36">
        <v>30775544.970000003</v>
      </c>
      <c r="J17" s="36">
        <v>10802875.750000002</v>
      </c>
      <c r="K17" s="36">
        <f aca="true" t="shared" si="2" ref="K17:K24">SUM(B17:J17)</f>
        <v>232406181.63</v>
      </c>
      <c r="L17"/>
      <c r="M17"/>
      <c r="N17"/>
    </row>
    <row r="18" spans="1:14" ht="16.5" customHeight="1">
      <c r="A18" s="35" t="s">
        <v>30</v>
      </c>
      <c r="B18" s="30">
        <v>19989096.759999998</v>
      </c>
      <c r="C18" s="30">
        <v>18816371.590000004</v>
      </c>
      <c r="D18" s="30">
        <v>28113127.129999995</v>
      </c>
      <c r="E18" s="30">
        <v>12251785.620000001</v>
      </c>
      <c r="F18" s="30">
        <v>15598240.76</v>
      </c>
      <c r="G18" s="30">
        <v>18091121.69</v>
      </c>
      <c r="H18" s="30">
        <v>16465145.959999997</v>
      </c>
      <c r="I18" s="30">
        <v>21168564.82</v>
      </c>
      <c r="J18" s="30">
        <v>7013649.290000001</v>
      </c>
      <c r="K18" s="30">
        <f t="shared" si="2"/>
        <v>157507103.61999997</v>
      </c>
      <c r="L18"/>
      <c r="M18"/>
      <c r="N18"/>
    </row>
    <row r="19" spans="1:14" ht="16.5" customHeight="1">
      <c r="A19" s="18" t="s">
        <v>29</v>
      </c>
      <c r="B19" s="30">
        <v>11160781.4</v>
      </c>
      <c r="C19" s="30">
        <v>11110882.139999999</v>
      </c>
      <c r="D19" s="30">
        <v>7177357.679999999</v>
      </c>
      <c r="E19" s="30">
        <v>8211082.970000002</v>
      </c>
      <c r="F19" s="30">
        <v>6736946.169999999</v>
      </c>
      <c r="G19" s="30">
        <v>6876528.960000001</v>
      </c>
      <c r="H19" s="30">
        <v>5718217.449999999</v>
      </c>
      <c r="I19" s="30">
        <v>8375194.160000001</v>
      </c>
      <c r="J19" s="30">
        <v>3630996.3400000003</v>
      </c>
      <c r="K19" s="30">
        <f t="shared" si="2"/>
        <v>68997987.27</v>
      </c>
      <c r="L19"/>
      <c r="M19"/>
      <c r="N19"/>
    </row>
    <row r="20" spans="1:14" ht="16.5" customHeight="1">
      <c r="A20" s="18" t="s">
        <v>28</v>
      </c>
      <c r="B20" s="30">
        <v>818253</v>
      </c>
      <c r="C20" s="30">
        <v>777583.4700000002</v>
      </c>
      <c r="D20" s="30">
        <v>563780.0700000001</v>
      </c>
      <c r="E20" s="30">
        <v>556221.51</v>
      </c>
      <c r="F20" s="30">
        <v>581452.7000000002</v>
      </c>
      <c r="G20" s="30">
        <v>501429.3600000001</v>
      </c>
      <c r="H20" s="30">
        <v>624942.51</v>
      </c>
      <c r="I20" s="30">
        <v>1148736.8</v>
      </c>
      <c r="J20" s="30">
        <v>292823.59</v>
      </c>
      <c r="K20" s="30">
        <f t="shared" si="2"/>
        <v>5865223.01</v>
      </c>
      <c r="L20"/>
      <c r="M20"/>
      <c r="N20"/>
    </row>
    <row r="21" spans="1:14" ht="16.5" customHeight="1">
      <c r="A21" s="18" t="s">
        <v>27</v>
      </c>
      <c r="B21" s="30">
        <v>41578.23</v>
      </c>
      <c r="C21" s="34">
        <v>83156.46</v>
      </c>
      <c r="D21" s="34">
        <v>124734.69000000009</v>
      </c>
      <c r="E21" s="30">
        <v>83156.46</v>
      </c>
      <c r="F21" s="30">
        <v>41578.23</v>
      </c>
      <c r="G21" s="34">
        <v>41578.23</v>
      </c>
      <c r="H21" s="34">
        <v>83156.46</v>
      </c>
      <c r="I21" s="34">
        <v>83156.46</v>
      </c>
      <c r="J21" s="34">
        <v>41578.23</v>
      </c>
      <c r="K21" s="30">
        <f t="shared" si="2"/>
        <v>623673.4500000001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-141991.79999999996</v>
      </c>
      <c r="E22" s="30">
        <v>0</v>
      </c>
      <c r="F22" s="30">
        <v>0</v>
      </c>
      <c r="G22" s="30">
        <v>0</v>
      </c>
      <c r="H22" s="30">
        <v>-249396.00000000015</v>
      </c>
      <c r="I22" s="30">
        <v>0</v>
      </c>
      <c r="J22" s="30">
        <v>-174503.99999999997</v>
      </c>
      <c r="K22" s="30">
        <f t="shared" si="2"/>
        <v>-565891.8</v>
      </c>
      <c r="L22"/>
      <c r="M22"/>
      <c r="N22"/>
    </row>
    <row r="23" spans="1:14" ht="16.5" customHeight="1">
      <c r="A23" s="18" t="s">
        <v>68</v>
      </c>
      <c r="B23" s="30">
        <v>-5810.39</v>
      </c>
      <c r="C23" s="30">
        <v>-124.27</v>
      </c>
      <c r="D23" s="30">
        <v>-1563.51</v>
      </c>
      <c r="E23" s="30">
        <v>-942.96</v>
      </c>
      <c r="F23" s="30">
        <v>0</v>
      </c>
      <c r="G23" s="30">
        <v>-10530.389999999994</v>
      </c>
      <c r="H23" s="30">
        <v>-1167.4299999999998</v>
      </c>
      <c r="I23" s="30">
        <v>-107.27</v>
      </c>
      <c r="J23" s="30">
        <v>-1667.7</v>
      </c>
      <c r="K23" s="30">
        <f t="shared" si="2"/>
        <v>-21913.92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2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v>-2859534.92</v>
      </c>
      <c r="C27" s="30">
        <v>-1711967.9099999997</v>
      </c>
      <c r="D27" s="30">
        <v>-2365689.3900000006</v>
      </c>
      <c r="E27" s="30">
        <v>-2164099.2199999997</v>
      </c>
      <c r="F27" s="30">
        <v>-1130277.3599999996</v>
      </c>
      <c r="G27" s="30">
        <v>-2322158.13</v>
      </c>
      <c r="H27" s="30">
        <v>-865769.13</v>
      </c>
      <c r="I27" s="30">
        <v>-2204866.0200000005</v>
      </c>
      <c r="J27" s="30">
        <v>-571091.65</v>
      </c>
      <c r="K27" s="30">
        <f aca="true" t="shared" si="3" ref="K27:K36">SUM(B27:J27)</f>
        <v>-16195453.730000002</v>
      </c>
      <c r="L27"/>
      <c r="M27"/>
      <c r="N27"/>
    </row>
    <row r="28" spans="1:14" ht="16.5" customHeight="1">
      <c r="A28" s="18" t="s">
        <v>24</v>
      </c>
      <c r="B28" s="30">
        <v>-3103107.17</v>
      </c>
      <c r="C28" s="30">
        <v>-1802417.1599999995</v>
      </c>
      <c r="D28" s="30">
        <v>-2272342.3</v>
      </c>
      <c r="E28" s="30">
        <v>-2552764.89</v>
      </c>
      <c r="F28" s="30">
        <v>-1231164</v>
      </c>
      <c r="G28" s="30">
        <v>-2423246.76</v>
      </c>
      <c r="H28" s="30">
        <v>-1085388.8900000001</v>
      </c>
      <c r="I28" s="30">
        <v>-2287601.3000000003</v>
      </c>
      <c r="J28" s="30">
        <v>-445726.13000000006</v>
      </c>
      <c r="K28" s="30">
        <f t="shared" si="3"/>
        <v>-17203758.6</v>
      </c>
      <c r="L28"/>
      <c r="M28"/>
      <c r="N28"/>
    </row>
    <row r="29" spans="1:14" s="23" customFormat="1" ht="16.5" customHeight="1">
      <c r="A29" s="29" t="s">
        <v>58</v>
      </c>
      <c r="B29" s="30">
        <v>-1680320.4000000001</v>
      </c>
      <c r="C29" s="30">
        <v>-1668655.9999999998</v>
      </c>
      <c r="D29" s="30">
        <v>-1841545.2</v>
      </c>
      <c r="E29" s="30">
        <v>-1039099.6000000002</v>
      </c>
      <c r="F29" s="30">
        <v>-1231164</v>
      </c>
      <c r="G29" s="30">
        <v>-790323.6</v>
      </c>
      <c r="H29" s="30">
        <v>-730223.9999999999</v>
      </c>
      <c r="I29" s="30">
        <v>-1733344.7999999998</v>
      </c>
      <c r="J29" s="30">
        <v>-274736.00000000006</v>
      </c>
      <c r="K29" s="30">
        <f t="shared" si="3"/>
        <v>-10989413.599999998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3"/>
        <v>0</v>
      </c>
      <c r="L30"/>
      <c r="M30"/>
      <c r="N30"/>
    </row>
    <row r="31" spans="1:14" ht="16.5" customHeight="1">
      <c r="A31" s="25" t="s">
        <v>22</v>
      </c>
      <c r="B31" s="30">
        <v>-39380</v>
      </c>
      <c r="C31" s="30">
        <v>-9913.200000000003</v>
      </c>
      <c r="D31" s="30">
        <v>-13556.400000000001</v>
      </c>
      <c r="E31" s="30">
        <v>-15998.4</v>
      </c>
      <c r="F31" s="26">
        <v>0</v>
      </c>
      <c r="G31" s="30">
        <v>-11910.8</v>
      </c>
      <c r="H31" s="30">
        <v>-2830.7200000000003</v>
      </c>
      <c r="I31" s="30">
        <v>-4417.68</v>
      </c>
      <c r="J31" s="30">
        <v>-1362.8200000000002</v>
      </c>
      <c r="K31" s="30">
        <f t="shared" si="3"/>
        <v>-99370.02000000002</v>
      </c>
      <c r="L31"/>
      <c r="M31"/>
      <c r="N31"/>
    </row>
    <row r="32" spans="1:14" ht="16.5" customHeight="1">
      <c r="A32" s="25" t="s">
        <v>21</v>
      </c>
      <c r="B32" s="30">
        <v>-1383406.77</v>
      </c>
      <c r="C32" s="30">
        <v>-123847.95999999999</v>
      </c>
      <c r="D32" s="30">
        <v>-417240.7</v>
      </c>
      <c r="E32" s="30">
        <v>-1497666.89</v>
      </c>
      <c r="F32" s="26">
        <v>0</v>
      </c>
      <c r="G32" s="30">
        <v>-1621012.3599999999</v>
      </c>
      <c r="H32" s="30">
        <v>-352334.17</v>
      </c>
      <c r="I32" s="30">
        <v>-549838.82</v>
      </c>
      <c r="J32" s="30">
        <v>-169627.31000000003</v>
      </c>
      <c r="K32" s="30">
        <f t="shared" si="3"/>
        <v>-6114974.9799999995</v>
      </c>
      <c r="L32"/>
      <c r="M32"/>
      <c r="N32"/>
    </row>
    <row r="33" spans="1:14" s="23" customFormat="1" ht="16.5" customHeight="1">
      <c r="A33" s="18" t="s">
        <v>20</v>
      </c>
      <c r="B33" s="27">
        <v>-3643.2</v>
      </c>
      <c r="C33" s="27">
        <v>-237.6</v>
      </c>
      <c r="D33" s="27">
        <v>-574780.8299999996</v>
      </c>
      <c r="E33" s="27">
        <v>-158.4</v>
      </c>
      <c r="F33" s="27">
        <v>-950.4</v>
      </c>
      <c r="G33" s="27">
        <v>-594</v>
      </c>
      <c r="H33" s="27">
        <v>-554.4</v>
      </c>
      <c r="I33" s="27">
        <v>-2019.6</v>
      </c>
      <c r="J33" s="27">
        <v>-165994.81000000008</v>
      </c>
      <c r="K33" s="30">
        <f t="shared" si="3"/>
        <v>-748933.2399999998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-573394.8299999996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-165994.81000000008</v>
      </c>
      <c r="K34" s="30">
        <f t="shared" si="3"/>
        <v>-739389.6399999997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3"/>
        <v>0</v>
      </c>
      <c r="L35"/>
      <c r="M35"/>
      <c r="N35"/>
    </row>
    <row r="36" spans="1:14" ht="16.5" customHeight="1">
      <c r="A36" s="25" t="s">
        <v>17</v>
      </c>
      <c r="B36" s="27">
        <v>-3643.2</v>
      </c>
      <c r="C36" s="27">
        <v>-237.6</v>
      </c>
      <c r="D36" s="27">
        <v>-1386</v>
      </c>
      <c r="E36" s="27">
        <v>-158.4</v>
      </c>
      <c r="F36" s="27">
        <v>-950.4</v>
      </c>
      <c r="G36" s="27">
        <v>-594</v>
      </c>
      <c r="H36" s="27">
        <v>-554.4</v>
      </c>
      <c r="I36" s="27">
        <v>-2019.6</v>
      </c>
      <c r="J36" s="17">
        <v>0</v>
      </c>
      <c r="K36" s="30">
        <f t="shared" si="3"/>
        <v>-9543.599999999999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27">
        <v>247215.44999999998</v>
      </c>
      <c r="C45" s="27">
        <v>90686.84999999999</v>
      </c>
      <c r="D45" s="27">
        <v>481433.74</v>
      </c>
      <c r="E45" s="27">
        <v>388824.06999999995</v>
      </c>
      <c r="F45" s="27">
        <v>101837.04000000001</v>
      </c>
      <c r="G45" s="27">
        <v>101682.63</v>
      </c>
      <c r="H45" s="27">
        <v>220174.16</v>
      </c>
      <c r="I45" s="27">
        <v>84754.87999999999</v>
      </c>
      <c r="J45" s="27">
        <v>40629.29</v>
      </c>
      <c r="K45" s="20">
        <f>SUM(B45:J45)</f>
        <v>1757238.1099999996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v>29144364.08</v>
      </c>
      <c r="C47" s="27">
        <v>29075901.480000004</v>
      </c>
      <c r="D47" s="27">
        <v>33469754.869999997</v>
      </c>
      <c r="E47" s="27">
        <v>18937204.380000006</v>
      </c>
      <c r="F47" s="27">
        <v>21827940.5</v>
      </c>
      <c r="G47" s="27">
        <v>23177969.720000003</v>
      </c>
      <c r="H47" s="27">
        <v>21775129.82</v>
      </c>
      <c r="I47" s="27">
        <v>28570678.950000003</v>
      </c>
      <c r="J47" s="27">
        <v>10231784.100000001</v>
      </c>
      <c r="K47" s="20">
        <f>SUM(B47:J47)</f>
        <v>216210727.9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v>29144364.13</v>
      </c>
      <c r="C53" s="10">
        <v>29075901.46</v>
      </c>
      <c r="D53" s="10">
        <v>33469754.909999996</v>
      </c>
      <c r="E53" s="10">
        <v>18937204.38</v>
      </c>
      <c r="F53" s="10">
        <v>21827940.519999996</v>
      </c>
      <c r="G53" s="10">
        <v>23177969.64000001</v>
      </c>
      <c r="H53" s="10">
        <v>21775129.77</v>
      </c>
      <c r="I53" s="10">
        <v>28570678.939999998</v>
      </c>
      <c r="J53" s="10">
        <v>10231784.109999998</v>
      </c>
      <c r="K53" s="5">
        <f>SUM(K54:K66)</f>
        <v>216210727.85999998</v>
      </c>
      <c r="L53" s="9"/>
    </row>
    <row r="54" spans="1:11" ht="16.5" customHeight="1">
      <c r="A54" s="7" t="s">
        <v>59</v>
      </c>
      <c r="B54" s="8">
        <v>25457842.279999997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4" ref="K54:K66">SUM(B54:J54)</f>
        <v>25457842.279999997</v>
      </c>
    </row>
    <row r="55" spans="1:11" ht="16.5" customHeight="1">
      <c r="A55" s="7" t="s">
        <v>60</v>
      </c>
      <c r="B55" s="8">
        <v>3686521.85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4"/>
        <v>3686521.85</v>
      </c>
    </row>
    <row r="56" spans="1:11" ht="16.5" customHeight="1">
      <c r="A56" s="7" t="s">
        <v>4</v>
      </c>
      <c r="B56" s="6">
        <v>0</v>
      </c>
      <c r="C56" s="8">
        <v>29075901.46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4"/>
        <v>29075901.46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33469754.909999996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4"/>
        <v>33469754.909999996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18937204.38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4"/>
        <v>18937204.38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21827940.519999996</v>
      </c>
      <c r="G59" s="6">
        <v>0</v>
      </c>
      <c r="H59" s="6">
        <v>0</v>
      </c>
      <c r="I59" s="6">
        <v>0</v>
      </c>
      <c r="J59" s="6">
        <v>0</v>
      </c>
      <c r="K59" s="5">
        <f t="shared" si="4"/>
        <v>21827940.519999996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23177969.64000001</v>
      </c>
      <c r="H60" s="6">
        <v>0</v>
      </c>
      <c r="I60" s="6">
        <v>0</v>
      </c>
      <c r="J60" s="6">
        <v>0</v>
      </c>
      <c r="K60" s="5">
        <f t="shared" si="4"/>
        <v>23177969.64000001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21775129.77</v>
      </c>
      <c r="I61" s="6">
        <v>0</v>
      </c>
      <c r="J61" s="6">
        <v>0</v>
      </c>
      <c r="K61" s="5">
        <f t="shared" si="4"/>
        <v>21775129.77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10449067.159999998</v>
      </c>
      <c r="J63" s="6">
        <v>0</v>
      </c>
      <c r="K63" s="5">
        <f t="shared" si="4"/>
        <v>10449067.159999998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17958258.18</v>
      </c>
      <c r="J64" s="6">
        <v>0</v>
      </c>
      <c r="K64" s="5">
        <f t="shared" si="4"/>
        <v>17958258.18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10231784.109999998</v>
      </c>
      <c r="K65" s="5">
        <f t="shared" si="4"/>
        <v>10231784.109999998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163353.6</v>
      </c>
      <c r="J66" s="3">
        <v>0</v>
      </c>
      <c r="K66" s="2">
        <f t="shared" si="4"/>
        <v>163353.6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2023-12-20T19:54:50Z</dcterms:modified>
  <cp:category/>
  <cp:version/>
  <cp:contentType/>
  <cp:contentStatus/>
</cp:coreProperties>
</file>