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<sst xmlns="http://schemas.openxmlformats.org/spreadsheetml/2006/main" count="65" uniqueCount="55">
  <si>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</si>
  <si>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</si>
  <si>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</si>
  <si>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</si>
  <si>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</si>
  <si>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</si>
  <si>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</si>
  <si>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</si>
  <si>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</si>
  <si>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</si>
  <si>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</si>
  <si>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</si>
  <si>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</si>
  <si>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</si>
  <si>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</si>
  <si>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</si>
  <si>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</si>
  <si>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</si>
  <si>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</si>
  <si>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</si>
  <si>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</si>
  <si>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</si>
  <si>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</si>
  <si>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</si>
  <si>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</si>
  <si>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</si>
  <si>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</si>
  <si>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</si>
  <si>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</si>
  <si>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</si>
  <si>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</si>
  <si>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</si>
  <si>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</si>
  <si>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</si>
  <si>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</si>
  <si>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</si>
  <si>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</si>
  <si>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</si>
  <si>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</si>
  <si>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</si>
  <si>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</si>
  <si>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</si>
  <si>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</si>
  <si>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</si>
  <si>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</si>
  <si>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</si>
  <si>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</si>
  <si>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</si>
  <si>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</si>
  <si>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</si>
  <si>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</si>
  <si>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</si>
  <si>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</si>
  <si>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</si>
  <si>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28/01/19 - VENCIMENTO 04/02/19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</si>
</sst>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1662479.7499999998</v>
      </c>
      <c r="C6" s="12">
        <v>2433093.85</v>
      </c>
      <c r="D6" s="12">
        <v>2625145.09</v>
      </c>
      <c r="E6" s="12">
        <v>555282.29</v>
      </c>
      <c r="F6" s="12">
        <v>941891.56</v>
      </c>
      <c r="G6" s="12">
        <v>1530775.91</v>
      </c>
      <c r="H6" s="12">
        <v>1183362.82</v>
      </c>
      <c r="I6" s="12">
        <v>956528.51</v>
      </c>
      <c r="J6" s="12">
        <v>1272251.6300000001</v>
      </c>
      <c r="K6" s="12">
        <v>437087.75999999995</v>
      </c>
      <c r="L6" s="12">
        <v>387514</v>
      </c>
      <c r="M6" s="12">
        <v>798775.1400000001</v>
      </c>
      <c r="N6" s="12">
        <v>1525841.4600000002</v>
      </c>
      <c r="O6" s="12">
        <f>SUM(B6:N6)</f>
        <v>16310029.770000001</v>
      </c>
    </row>
    <row r="7" spans="1:15" ht="27" customHeight="1">
      <c r="A7" s="2" t="s">
        <v>15</v>
      </c>
      <c r="B7" s="9">
        <v>-236991.05000000002</v>
      </c>
      <c r="C7" s="9">
        <v>-254664.67999999996</v>
      </c>
      <c r="D7" s="9">
        <v>-249609.72</v>
      </c>
      <c r="E7" s="9">
        <v>-102933.21</v>
      </c>
      <c r="F7" s="9">
        <v>-86973.51999999999</v>
      </c>
      <c r="G7" s="9">
        <v>-251228.30000000005</v>
      </c>
      <c r="H7" s="9">
        <v>-111107.37000000001</v>
      </c>
      <c r="I7" s="9">
        <v>-136338.31</v>
      </c>
      <c r="J7" s="9">
        <v>-158371.68</v>
      </c>
      <c r="K7" s="9">
        <v>-31004.03</v>
      </c>
      <c r="L7" s="9">
        <v>-38275.33</v>
      </c>
      <c r="M7" s="9">
        <v>-51356.520000000004</v>
      </c>
      <c r="N7" s="9">
        <v>-187535.96</v>
      </c>
      <c r="O7" s="9">
        <f>SUM(B7:N7)</f>
        <v>-1896389.6800000002</v>
      </c>
    </row>
    <row r="8" spans="1:15" ht="27" customHeight="1">
      <c r="A8" s="7" t="s">
        <v>16</v>
      </c>
      <c r="B8" s="8">
        <f>+B6+B7</f>
        <v>1425488.6999999997</v>
      </c>
      <c r="C8" s="8">
        <f aca="true" t="shared" si="0" ref="C8:N8">+C6+C7</f>
        <v>2178429.17</v>
      </c>
      <c r="D8" s="8">
        <f t="shared" si="0"/>
        <v>2375535.3699999996</v>
      </c>
      <c r="E8" s="8">
        <f t="shared" si="0"/>
        <v>452349.08</v>
      </c>
      <c r="F8" s="8">
        <f t="shared" si="0"/>
        <v>854918.04</v>
      </c>
      <c r="G8" s="8">
        <f t="shared" si="0"/>
        <v>1279547.6099999999</v>
      </c>
      <c r="H8" s="8">
        <f t="shared" si="0"/>
        <v>1072255.45</v>
      </c>
      <c r="I8" s="8">
        <f t="shared" si="0"/>
        <v>820190.2</v>
      </c>
      <c r="J8" s="8">
        <f t="shared" si="0"/>
        <v>1113879.9500000002</v>
      </c>
      <c r="K8" s="8">
        <f t="shared" si="0"/>
        <v>406083.73</v>
      </c>
      <c r="L8" s="8">
        <f t="shared" si="0"/>
        <v>349238.67</v>
      </c>
      <c r="M8" s="8">
        <f t="shared" si="0"/>
        <v>747418.6200000001</v>
      </c>
      <c r="N8" s="8">
        <f t="shared" si="0"/>
        <v>1338305.5000000002</v>
      </c>
      <c r="O8" s="8">
        <f>SUM(B8:N8)</f>
        <v>14413640.089999996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964732.4256000001</v>
      </c>
      <c r="C14" s="12">
        <v>742681.6535999998</v>
      </c>
      <c r="D14" s="12">
        <v>669854.5777</v>
      </c>
      <c r="E14" s="12">
        <v>174418.18269999998</v>
      </c>
      <c r="F14" s="12">
        <v>652511.6945</v>
      </c>
      <c r="G14" s="12">
        <v>840080.0646</v>
      </c>
      <c r="H14" s="12">
        <v>641117.5508000001</v>
      </c>
      <c r="I14" s="12">
        <v>136477.99620000002</v>
      </c>
      <c r="J14" s="12">
        <v>877863.3238</v>
      </c>
      <c r="K14" s="12">
        <v>682358.255</v>
      </c>
      <c r="L14" s="12">
        <v>812126.4894</v>
      </c>
      <c r="M14" s="12">
        <v>393089.354</v>
      </c>
      <c r="N14" s="12">
        <v>230428.6204</v>
      </c>
      <c r="O14" s="12">
        <f>SUM(B14:N14)</f>
        <v>7817740.188300001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-99427.9</v>
      </c>
      <c r="C15" s="10">
        <v>-97767.2</v>
      </c>
      <c r="D15" s="10">
        <v>-89184.46</v>
      </c>
      <c r="E15" s="10">
        <v>-12113.1</v>
      </c>
      <c r="F15" s="10">
        <v>-63553.8</v>
      </c>
      <c r="G15" s="10">
        <v>-100376.1</v>
      </c>
      <c r="H15" s="10">
        <v>-83160.4</v>
      </c>
      <c r="I15" s="10">
        <v>-17134.8</v>
      </c>
      <c r="J15" s="10">
        <v>-64882.7</v>
      </c>
      <c r="K15" s="10">
        <v>-72248.6</v>
      </c>
      <c r="L15" s="10">
        <v>-57946.8</v>
      </c>
      <c r="M15" s="10">
        <v>-33841</v>
      </c>
      <c r="N15" s="10">
        <v>-27373.8</v>
      </c>
      <c r="O15" s="9">
        <f>SUM(B15:N15)</f>
        <v>-819010.66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865304.5256</v>
      </c>
      <c r="C16" s="8">
        <f aca="true" t="shared" si="1" ref="C16:I16">+C14+C15</f>
        <v>644914.4535999999</v>
      </c>
      <c r="D16" s="8">
        <f t="shared" si="1"/>
        <v>580670.1177000001</v>
      </c>
      <c r="E16" s="8">
        <f t="shared" si="1"/>
        <v>162305.08269999997</v>
      </c>
      <c r="F16" s="8">
        <f t="shared" si="1"/>
        <v>588957.8944999999</v>
      </c>
      <c r="G16" s="8">
        <f t="shared" si="1"/>
        <v>739703.9646000001</v>
      </c>
      <c r="H16" s="8">
        <f t="shared" si="1"/>
        <v>557957.1508000001</v>
      </c>
      <c r="I16" s="8">
        <f t="shared" si="1"/>
        <v>119343.19620000002</v>
      </c>
      <c r="J16" s="8">
        <f aca="true" t="shared" si="2" ref="J16:O16">+J14+J15</f>
        <v>812980.6238000001</v>
      </c>
      <c r="K16" s="8">
        <f t="shared" si="2"/>
        <v>610109.655</v>
      </c>
      <c r="L16" s="8">
        <f t="shared" si="2"/>
        <v>754179.6893999999</v>
      </c>
      <c r="M16" s="8">
        <f t="shared" si="2"/>
        <v>359248.354</v>
      </c>
      <c r="N16" s="8">
        <f t="shared" si="2"/>
        <v>203054.82040000003</v>
      </c>
      <c r="O16" s="8">
        <f t="shared" si="2"/>
        <v>6998729.528300001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2019-02-01T20:46:03Z</dcterms:modified>
  <cp:category/>
  <cp:version/>
  <cp:contentType/>
  <cp:contentStatus/>
</cp:coreProperties>
</file>