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<sst xmlns="http://schemas.openxmlformats.org/spreadsheetml/2006/main" count="65" uniqueCount="55">
  <si>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</si>
  <si>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</si>
  <si>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</si>
  <si>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</si>
  <si>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</si>
  <si>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</si>
  <si>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</si>
  <si>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</si>
  <si>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</si>
  <si>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</si>
  <si>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</si>
  <si>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</si>
  <si>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</si>
  <si>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</si>
  <si>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</si>
  <si>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</si>
  <si>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</si>
  <si>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</si>
  <si>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</si>
  <si>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</si>
  <si>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</si>
  <si>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</si>
  <si>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</si>
  <si>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</si>
  <si>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</si>
  <si>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</si>
  <si>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</si>
  <si>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</si>
  <si>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</si>
  <si>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</si>
  <si>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</si>
  <si>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</si>
  <si>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</si>
  <si>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</si>
  <si>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</si>
  <si>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</si>
  <si>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</si>
  <si>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</si>
  <si>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</si>
  <si>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</si>
  <si>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</si>
  <si>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</si>
  <si>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</si>
  <si>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</si>
  <si>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</si>
  <si>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</si>
  <si>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</si>
  <si>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</si>
  <si>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</si>
  <si>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</si>
  <si>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</si>
  <si>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</si>
  <si>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</si>
  <si>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</si>
  <si>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27/01/19 - VENCIMENTO 01/02/19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</si>
</sst>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479743.81</v>
      </c>
      <c r="C6" s="12">
        <v>736078.79</v>
      </c>
      <c r="D6" s="12">
        <v>863324.72</v>
      </c>
      <c r="E6" s="12">
        <v>123252.37</v>
      </c>
      <c r="F6" s="12">
        <v>331884.38999999996</v>
      </c>
      <c r="G6" s="12">
        <v>428142.62</v>
      </c>
      <c r="H6" s="12">
        <v>400065.62</v>
      </c>
      <c r="I6" s="12">
        <v>331340.39</v>
      </c>
      <c r="J6" s="12">
        <v>447347.18</v>
      </c>
      <c r="K6" s="12">
        <v>97500.34</v>
      </c>
      <c r="L6" s="12">
        <v>135234.17</v>
      </c>
      <c r="M6" s="12">
        <v>288758.63999999996</v>
      </c>
      <c r="N6" s="12">
        <v>420151.49</v>
      </c>
      <c r="O6" s="12">
        <f>SUM(B6:N6)</f>
        <v>5082824.53</v>
      </c>
    </row>
    <row r="7" spans="1:15" ht="27" customHeight="1">
      <c r="A7" s="2" t="s">
        <v>15</v>
      </c>
      <c r="B7" s="9">
        <v>-59249.7</v>
      </c>
      <c r="C7" s="9">
        <v>-90436.13</v>
      </c>
      <c r="D7" s="9">
        <v>-87480.55</v>
      </c>
      <c r="E7" s="9">
        <v>-12606.8</v>
      </c>
      <c r="F7" s="9">
        <v>-38884.9</v>
      </c>
      <c r="G7" s="9">
        <v>-49015.7</v>
      </c>
      <c r="H7" s="9">
        <v>-42520.65</v>
      </c>
      <c r="I7" s="9">
        <v>-24613.2</v>
      </c>
      <c r="J7" s="9">
        <v>-35354.6</v>
      </c>
      <c r="K7" s="9">
        <v>-6002.8</v>
      </c>
      <c r="L7" s="9">
        <v>-15183.3</v>
      </c>
      <c r="M7" s="9">
        <v>-21706.4</v>
      </c>
      <c r="N7" s="9">
        <v>-55844.1</v>
      </c>
      <c r="O7" s="9">
        <f>SUM(B7:N7)</f>
        <v>-538898.8300000001</v>
      </c>
    </row>
    <row r="8" spans="1:15" ht="27" customHeight="1">
      <c r="A8" s="7" t="s">
        <v>16</v>
      </c>
      <c r="B8" s="8">
        <f>+B6+B7</f>
        <v>420494.11</v>
      </c>
      <c r="C8" s="8">
        <f aca="true" t="shared" si="0" ref="C8:N8">+C6+C7</f>
        <v>645642.66</v>
      </c>
      <c r="D8" s="8">
        <f t="shared" si="0"/>
        <v>775844.1699999999</v>
      </c>
      <c r="E8" s="8">
        <f t="shared" si="0"/>
        <v>110645.56999999999</v>
      </c>
      <c r="F8" s="8">
        <f t="shared" si="0"/>
        <v>292999.48999999993</v>
      </c>
      <c r="G8" s="8">
        <f t="shared" si="0"/>
        <v>379126.92</v>
      </c>
      <c r="H8" s="8">
        <f t="shared" si="0"/>
        <v>357544.97</v>
      </c>
      <c r="I8" s="8">
        <f t="shared" si="0"/>
        <v>306727.19</v>
      </c>
      <c r="J8" s="8">
        <f t="shared" si="0"/>
        <v>411992.58</v>
      </c>
      <c r="K8" s="8">
        <f t="shared" si="0"/>
        <v>91497.54</v>
      </c>
      <c r="L8" s="8">
        <f t="shared" si="0"/>
        <v>120050.87000000001</v>
      </c>
      <c r="M8" s="8">
        <f t="shared" si="0"/>
        <v>267052.23999999993</v>
      </c>
      <c r="N8" s="8">
        <f t="shared" si="0"/>
        <v>364307.39</v>
      </c>
      <c r="O8" s="8">
        <f>SUM(B8:N8)</f>
        <v>4543925.699999999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400174.4608</v>
      </c>
      <c r="C14" s="12">
        <v>285051.80819999997</v>
      </c>
      <c r="D14" s="12">
        <v>294225.63240000006</v>
      </c>
      <c r="E14" s="12">
        <v>67312.2378</v>
      </c>
      <c r="F14" s="12">
        <v>297499.67750000005</v>
      </c>
      <c r="G14" s="12">
        <v>334704.2459</v>
      </c>
      <c r="H14" s="12">
        <v>259101.89440000005</v>
      </c>
      <c r="I14" s="12">
        <v>34704.961200000005</v>
      </c>
      <c r="J14" s="12">
        <v>397159.4054</v>
      </c>
      <c r="K14" s="12">
        <v>308326.571</v>
      </c>
      <c r="L14" s="12">
        <v>392038.923</v>
      </c>
      <c r="M14" s="12">
        <v>151222.233</v>
      </c>
      <c r="N14" s="12">
        <v>78157.6654</v>
      </c>
      <c r="O14" s="12">
        <f>SUM(B14:N14)</f>
        <v>3299679.716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-58970.2</v>
      </c>
      <c r="C15" s="10">
        <v>-48989.9</v>
      </c>
      <c r="D15" s="10">
        <v>-50395.59</v>
      </c>
      <c r="E15" s="10">
        <v>-5955.5</v>
      </c>
      <c r="F15" s="10">
        <v>-37725.1</v>
      </c>
      <c r="G15" s="10">
        <v>-57423.4</v>
      </c>
      <c r="H15" s="10">
        <v>-47218.3</v>
      </c>
      <c r="I15" s="10">
        <v>-7498.5</v>
      </c>
      <c r="J15" s="10">
        <v>-41034.9</v>
      </c>
      <c r="K15" s="10">
        <v>-42716.2</v>
      </c>
      <c r="L15" s="10">
        <v>-37620.7</v>
      </c>
      <c r="M15" s="10">
        <v>-16714.1</v>
      </c>
      <c r="N15" s="10">
        <v>-10814.5</v>
      </c>
      <c r="O15" s="9">
        <f>SUM(B15:N15)</f>
        <v>-463076.89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341204.2608</v>
      </c>
      <c r="C16" s="8">
        <f aca="true" t="shared" si="1" ref="C16:I16">+C14+C15</f>
        <v>236061.90819999998</v>
      </c>
      <c r="D16" s="8">
        <f t="shared" si="1"/>
        <v>243830.04240000006</v>
      </c>
      <c r="E16" s="8">
        <f t="shared" si="1"/>
        <v>61356.7378</v>
      </c>
      <c r="F16" s="8">
        <f t="shared" si="1"/>
        <v>259774.57750000004</v>
      </c>
      <c r="G16" s="8">
        <f t="shared" si="1"/>
        <v>277280.84589999996</v>
      </c>
      <c r="H16" s="8">
        <f t="shared" si="1"/>
        <v>211883.59440000006</v>
      </c>
      <c r="I16" s="8">
        <f t="shared" si="1"/>
        <v>27206.461200000005</v>
      </c>
      <c r="J16" s="8">
        <f aca="true" t="shared" si="2" ref="J16:O16">+J14+J15</f>
        <v>356124.50539999997</v>
      </c>
      <c r="K16" s="8">
        <f t="shared" si="2"/>
        <v>265610.371</v>
      </c>
      <c r="L16" s="8">
        <f t="shared" si="2"/>
        <v>354418.223</v>
      </c>
      <c r="M16" s="8">
        <f t="shared" si="2"/>
        <v>134508.133</v>
      </c>
      <c r="N16" s="8">
        <f t="shared" si="2"/>
        <v>67343.1654</v>
      </c>
      <c r="O16" s="8">
        <f t="shared" si="2"/>
        <v>2836602.826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2019-02-01T20:33:54Z</dcterms:modified>
  <cp:category/>
  <cp:version/>
  <cp:contentType/>
  <cp:contentStatus/>
</cp:coreProperties>
</file>