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<sst xmlns="http://schemas.openxmlformats.org/spreadsheetml/2006/main" count="65" uniqueCount="55">
  <si>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</si>
  <si>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</si>
  <si>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</si>
  <si>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</si>
  <si>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</si>
  <si>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</si>
  <si>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</si>
  <si>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</si>
  <si>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</si>
  <si>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</si>
  <si>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</si>
  <si>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</si>
  <si>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</si>
  <si>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</si>
  <si>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</si>
  <si>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</si>
  <si>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</si>
  <si>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</si>
  <si>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</si>
  <si>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</si>
  <si>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</si>
  <si>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</si>
  <si>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</si>
  <si>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</si>
  <si>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</si>
  <si>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</si>
  <si>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</si>
  <si>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</si>
  <si>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</si>
  <si>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</si>
  <si>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</si>
  <si>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</si>
  <si>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</si>
  <si>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</si>
  <si>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</si>
  <si>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</si>
  <si>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</si>
  <si>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</si>
  <si>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</si>
  <si>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</si>
  <si>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</si>
  <si>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</si>
  <si>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</si>
  <si>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</si>
  <si>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</si>
  <si>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</si>
  <si>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</si>
  <si>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</si>
  <si>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</si>
  <si>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</si>
  <si>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</si>
  <si>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</si>
  <si>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</si>
  <si>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</si>
  <si>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19/01/19 - VENCIMENTO 28/01/19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</si>
</sst>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946800.4100000001</v>
      </c>
      <c r="C6" s="12">
        <v>1380068.54</v>
      </c>
      <c r="D6" s="12">
        <v>1609545.62</v>
      </c>
      <c r="E6" s="12">
        <v>280584.02</v>
      </c>
      <c r="F6" s="12">
        <v>581401.53</v>
      </c>
      <c r="G6" s="12">
        <v>818063.45</v>
      </c>
      <c r="H6" s="12">
        <v>655921.14</v>
      </c>
      <c r="I6" s="12">
        <v>593901.78</v>
      </c>
      <c r="J6" s="12">
        <v>754653.65</v>
      </c>
      <c r="K6" s="12">
        <v>163001.11</v>
      </c>
      <c r="L6" s="12">
        <v>224825.74</v>
      </c>
      <c r="M6" s="12">
        <v>514679.25</v>
      </c>
      <c r="N6" s="12">
        <v>767157.4800000001</v>
      </c>
      <c r="O6" s="12">
        <f>SUM(B6:N6)</f>
        <v>9290603.720000003</v>
      </c>
    </row>
    <row r="7" spans="1:15" ht="27" customHeight="1">
      <c r="A7" s="2" t="s">
        <v>15</v>
      </c>
      <c r="B7" s="9">
        <v>-111972</v>
      </c>
      <c r="C7" s="9">
        <v>-159055.53</v>
      </c>
      <c r="D7" s="9">
        <v>-146541.05</v>
      </c>
      <c r="E7" s="9">
        <v>-24526.4</v>
      </c>
      <c r="F7" s="9">
        <v>-59086.3</v>
      </c>
      <c r="G7" s="9">
        <v>-90300</v>
      </c>
      <c r="H7" s="9">
        <v>-62137.25</v>
      </c>
      <c r="I7" s="9">
        <v>-38012</v>
      </c>
      <c r="J7" s="9">
        <v>-52941.6</v>
      </c>
      <c r="K7" s="9">
        <v>-9481.5</v>
      </c>
      <c r="L7" s="9">
        <v>-22398.7</v>
      </c>
      <c r="M7" s="9">
        <v>-31037.4</v>
      </c>
      <c r="N7" s="9">
        <v>-100387.8</v>
      </c>
      <c r="O7" s="9">
        <f>SUM(B7:N7)</f>
        <v>-907877.53</v>
      </c>
    </row>
    <row r="8" spans="1:15" ht="27" customHeight="1">
      <c r="A8" s="7" t="s">
        <v>16</v>
      </c>
      <c r="B8" s="8">
        <f>+B6+B7</f>
        <v>834828.4100000001</v>
      </c>
      <c r="C8" s="8">
        <f aca="true" t="shared" si="0" ref="C8:N8">+C6+C7</f>
        <v>1221013.01</v>
      </c>
      <c r="D8" s="8">
        <f t="shared" si="0"/>
        <v>1463004.57</v>
      </c>
      <c r="E8" s="8">
        <f t="shared" si="0"/>
        <v>256057.62000000002</v>
      </c>
      <c r="F8" s="8">
        <f t="shared" si="0"/>
        <v>522315.23000000004</v>
      </c>
      <c r="G8" s="8">
        <f t="shared" si="0"/>
        <v>727763.45</v>
      </c>
      <c r="H8" s="8">
        <f t="shared" si="0"/>
        <v>593783.89</v>
      </c>
      <c r="I8" s="8">
        <f t="shared" si="0"/>
        <v>555889.78</v>
      </c>
      <c r="J8" s="8">
        <f t="shared" si="0"/>
        <v>701712.05</v>
      </c>
      <c r="K8" s="8">
        <f t="shared" si="0"/>
        <v>153519.61</v>
      </c>
      <c r="L8" s="8">
        <f t="shared" si="0"/>
        <v>202427.03999999998</v>
      </c>
      <c r="M8" s="8">
        <f t="shared" si="0"/>
        <v>483641.85</v>
      </c>
      <c r="N8" s="8">
        <f t="shared" si="0"/>
        <v>666769.68</v>
      </c>
      <c r="O8" s="8">
        <f>SUM(B8:N8)</f>
        <v>8382726.19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707723.3504</v>
      </c>
      <c r="C14" s="12">
        <v>507402.17559999996</v>
      </c>
      <c r="D14" s="12">
        <v>523551.06510000007</v>
      </c>
      <c r="E14" s="12">
        <v>130141.13609999999</v>
      </c>
      <c r="F14" s="12">
        <v>492489.48750000005</v>
      </c>
      <c r="G14" s="12">
        <v>601877.7923</v>
      </c>
      <c r="H14" s="12">
        <v>479724.5576</v>
      </c>
      <c r="I14" s="12">
        <v>103554.36000000002</v>
      </c>
      <c r="J14" s="12">
        <v>650034.4954</v>
      </c>
      <c r="K14" s="12">
        <v>502028.4716</v>
      </c>
      <c r="L14" s="12">
        <v>634894.4492</v>
      </c>
      <c r="M14" s="12">
        <v>252413.66650000002</v>
      </c>
      <c r="N14" s="12">
        <v>143105.6214</v>
      </c>
      <c r="O14" s="12">
        <f>SUM(B14:N14)</f>
        <v>5728940.628699999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-88769.2</v>
      </c>
      <c r="C15" s="10">
        <v>-78225.6</v>
      </c>
      <c r="D15" s="10">
        <v>-80658.75</v>
      </c>
      <c r="E15" s="10">
        <v>-11786.3</v>
      </c>
      <c r="F15" s="10">
        <v>-53054.6</v>
      </c>
      <c r="G15" s="10">
        <v>-88933.8</v>
      </c>
      <c r="H15" s="10">
        <v>-76497</v>
      </c>
      <c r="I15" s="10">
        <v>-16352.2</v>
      </c>
      <c r="J15" s="10">
        <v>-58970.2</v>
      </c>
      <c r="K15" s="10">
        <v>-64224.8</v>
      </c>
      <c r="L15" s="10">
        <v>-54988.4</v>
      </c>
      <c r="M15" s="10">
        <v>-23976.8</v>
      </c>
      <c r="N15" s="10">
        <v>-19577.9</v>
      </c>
      <c r="O15" s="9">
        <f>SUM(B15:N15)</f>
        <v>-716015.55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618954.1504</v>
      </c>
      <c r="C16" s="8">
        <f aca="true" t="shared" si="1" ref="C16:I16">+C14+C15</f>
        <v>429176.5756</v>
      </c>
      <c r="D16" s="8">
        <f t="shared" si="1"/>
        <v>442892.31510000007</v>
      </c>
      <c r="E16" s="8">
        <f t="shared" si="1"/>
        <v>118354.83609999999</v>
      </c>
      <c r="F16" s="8">
        <f t="shared" si="1"/>
        <v>439434.88750000007</v>
      </c>
      <c r="G16" s="8">
        <f t="shared" si="1"/>
        <v>512943.9923</v>
      </c>
      <c r="H16" s="8">
        <f t="shared" si="1"/>
        <v>403227.5576</v>
      </c>
      <c r="I16" s="8">
        <f t="shared" si="1"/>
        <v>87202.16000000002</v>
      </c>
      <c r="J16" s="8">
        <f aca="true" t="shared" si="2" ref="J16:O16">+J14+J15</f>
        <v>591064.2954000001</v>
      </c>
      <c r="K16" s="8">
        <f t="shared" si="2"/>
        <v>437803.6716</v>
      </c>
      <c r="L16" s="8">
        <f t="shared" si="2"/>
        <v>579906.0492</v>
      </c>
      <c r="M16" s="8">
        <f t="shared" si="2"/>
        <v>228436.86650000003</v>
      </c>
      <c r="N16" s="8">
        <f t="shared" si="2"/>
        <v>123527.72140000001</v>
      </c>
      <c r="O16" s="8">
        <f t="shared" si="2"/>
        <v>5012925.0786999995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2019-01-30T16:30:18Z</dcterms:modified>
  <cp:category/>
  <cp:version/>
  <cp:contentType/>
  <cp:contentStatus/>
</cp:coreProperties>
</file>