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<sst xmlns="http://schemas.openxmlformats.org/spreadsheetml/2006/main" count="65" uniqueCount="55">
  <si>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</si>
  <si>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</si>
  <si>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</si>
  <si>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</si>
  <si>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</si>
  <si>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</si>
  <si>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</si>
  <si>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</si>
  <si>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</si>
  <si>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</si>
  <si>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</si>
  <si>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</si>
  <si>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</si>
  <si>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</si>
  <si>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</si>
  <si>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</si>
  <si>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</si>
  <si>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</si>
  <si>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</si>
  <si>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</si>
  <si>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</si>
  <si>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</si>
  <si>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</si>
  <si>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</si>
  <si>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</si>
  <si>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</si>
  <si>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</si>
  <si>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</si>
  <si>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</si>
  <si>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</si>
  <si>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</si>
  <si>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</si>
  <si>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</si>
  <si>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</si>
  <si>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</si>
  <si>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</si>
  <si>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</si>
  <si>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</si>
  <si>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</si>
  <si>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</si>
  <si>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</si>
  <si>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</si>
  <si>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</si>
  <si>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</si>
  <si>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</si>
  <si>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</si>
  <si>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</si>
  <si>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</si>
  <si>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</si>
  <si>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</si>
  <si>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</si>
  <si>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</si>
  <si>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</si>
  <si>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</si>
  <si>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01/02/19 - VENCIMENTO 08/02/19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</si>
</sst>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1734977.28</v>
      </c>
      <c r="C6" s="12">
        <v>2527733.6</v>
      </c>
      <c r="D6" s="12">
        <v>2781452.89</v>
      </c>
      <c r="E6" s="12">
        <v>559679.45</v>
      </c>
      <c r="F6" s="12">
        <v>1037258.04</v>
      </c>
      <c r="G6" s="12">
        <v>1566313.38</v>
      </c>
      <c r="H6" s="12">
        <v>1215777.18</v>
      </c>
      <c r="I6" s="12">
        <v>986164.09</v>
      </c>
      <c r="J6" s="12">
        <v>1342848.42</v>
      </c>
      <c r="K6" s="12">
        <v>442073.48</v>
      </c>
      <c r="L6" s="12">
        <v>396494.75</v>
      </c>
      <c r="M6" s="12">
        <v>835710.67</v>
      </c>
      <c r="N6" s="12">
        <v>1576051.19</v>
      </c>
      <c r="O6" s="12">
        <f>SUM(B6:N6)</f>
        <v>17002534.42</v>
      </c>
    </row>
    <row r="7" spans="1:15" ht="27" customHeight="1">
      <c r="A7" s="2" t="s">
        <v>15</v>
      </c>
      <c r="B7" s="9">
        <v>-265790.7</v>
      </c>
      <c r="C7" s="9">
        <v>-262865.9</v>
      </c>
      <c r="D7" s="9">
        <v>-304399.07</v>
      </c>
      <c r="E7" s="9">
        <v>-108585.48</v>
      </c>
      <c r="F7" s="9">
        <v>-99149.81</v>
      </c>
      <c r="G7" s="9">
        <v>-294991.78</v>
      </c>
      <c r="H7" s="9">
        <v>-128272.49</v>
      </c>
      <c r="I7" s="9">
        <v>-169499.72</v>
      </c>
      <c r="J7" s="9">
        <v>-173508.03</v>
      </c>
      <c r="K7" s="9">
        <v>-32589.6</v>
      </c>
      <c r="L7" s="9">
        <v>-55813.35</v>
      </c>
      <c r="M7" s="9">
        <v>-77812.25</v>
      </c>
      <c r="N7" s="9">
        <v>-211169.8</v>
      </c>
      <c r="O7" s="9">
        <f>SUM(B7:N7)</f>
        <v>-2184447.9800000004</v>
      </c>
    </row>
    <row r="8" spans="1:15" ht="27" customHeight="1">
      <c r="A8" s="7" t="s">
        <v>16</v>
      </c>
      <c r="B8" s="8">
        <f>+B6+B7</f>
        <v>1469186.58</v>
      </c>
      <c r="C8" s="8">
        <f aca="true" t="shared" si="0" ref="C8:N8">+C6+C7</f>
        <v>2264867.7</v>
      </c>
      <c r="D8" s="8">
        <f t="shared" si="0"/>
        <v>2477053.8200000003</v>
      </c>
      <c r="E8" s="8">
        <f t="shared" si="0"/>
        <v>451093.97</v>
      </c>
      <c r="F8" s="8">
        <f t="shared" si="0"/>
        <v>938108.23</v>
      </c>
      <c r="G8" s="8">
        <f t="shared" si="0"/>
        <v>1271321.5999999999</v>
      </c>
      <c r="H8" s="8">
        <f t="shared" si="0"/>
        <v>1087504.69</v>
      </c>
      <c r="I8" s="8">
        <f t="shared" si="0"/>
        <v>816664.37</v>
      </c>
      <c r="J8" s="8">
        <f t="shared" si="0"/>
        <v>1169340.39</v>
      </c>
      <c r="K8" s="8">
        <f t="shared" si="0"/>
        <v>409483.88</v>
      </c>
      <c r="L8" s="8">
        <f t="shared" si="0"/>
        <v>340681.4</v>
      </c>
      <c r="M8" s="8">
        <f t="shared" si="0"/>
        <v>757898.42</v>
      </c>
      <c r="N8" s="8">
        <f t="shared" si="0"/>
        <v>1364881.39</v>
      </c>
      <c r="O8" s="8">
        <f>SUM(B8:N8)</f>
        <v>14818086.440000001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1040864.0504000001</v>
      </c>
      <c r="C14" s="12">
        <v>792252.3005999998</v>
      </c>
      <c r="D14" s="12">
        <v>592058.5231</v>
      </c>
      <c r="E14" s="12">
        <v>191354.2566</v>
      </c>
      <c r="F14" s="12">
        <v>688822.4865</v>
      </c>
      <c r="G14" s="12">
        <v>913170.3408000001</v>
      </c>
      <c r="H14" s="12">
        <v>734320.4556000001</v>
      </c>
      <c r="I14" s="12">
        <v>147446.208</v>
      </c>
      <c r="J14" s="12">
        <v>935957.2002000001</v>
      </c>
      <c r="K14" s="12">
        <v>738267.9886</v>
      </c>
      <c r="L14" s="12">
        <v>866951.4148</v>
      </c>
      <c r="M14" s="12">
        <v>417432.341</v>
      </c>
      <c r="N14" s="12">
        <v>245435.24550000002</v>
      </c>
      <c r="O14" s="12">
        <f>SUM(B14:N14)</f>
        <v>8304332.8116999995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-103283.11</v>
      </c>
      <c r="C15" s="10">
        <v>-90293.09</v>
      </c>
      <c r="D15" s="10">
        <v>-84833.28</v>
      </c>
      <c r="E15" s="10">
        <v>-13007.5</v>
      </c>
      <c r="F15" s="10">
        <v>-78103.34999999999</v>
      </c>
      <c r="G15" s="10">
        <v>-134796.49000000002</v>
      </c>
      <c r="H15" s="10">
        <v>-100040.18</v>
      </c>
      <c r="I15" s="10">
        <v>-32303.11</v>
      </c>
      <c r="J15" s="10">
        <v>-92069.12</v>
      </c>
      <c r="K15" s="10">
        <v>-93577.31000000001</v>
      </c>
      <c r="L15" s="10">
        <v>-91134.94</v>
      </c>
      <c r="M15" s="10">
        <v>-36256.12</v>
      </c>
      <c r="N15" s="10">
        <v>-29926.289999999997</v>
      </c>
      <c r="O15" s="9">
        <f>SUM(B15:N15)</f>
        <v>-979623.89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937580.9404000001</v>
      </c>
      <c r="C16" s="8">
        <f aca="true" t="shared" si="1" ref="C16:I16">+C14+C15</f>
        <v>701959.2105999999</v>
      </c>
      <c r="D16" s="8">
        <f t="shared" si="1"/>
        <v>507225.24309999996</v>
      </c>
      <c r="E16" s="8">
        <f t="shared" si="1"/>
        <v>178346.7566</v>
      </c>
      <c r="F16" s="8">
        <f t="shared" si="1"/>
        <v>610719.1365</v>
      </c>
      <c r="G16" s="8">
        <f t="shared" si="1"/>
        <v>778373.8508000001</v>
      </c>
      <c r="H16" s="8">
        <f t="shared" si="1"/>
        <v>634280.2756</v>
      </c>
      <c r="I16" s="8">
        <f t="shared" si="1"/>
        <v>115143.09800000001</v>
      </c>
      <c r="J16" s="8">
        <f aca="true" t="shared" si="2" ref="J16:O16">+J14+J15</f>
        <v>843888.0802000001</v>
      </c>
      <c r="K16" s="8">
        <f t="shared" si="2"/>
        <v>644690.6786</v>
      </c>
      <c r="L16" s="8">
        <f t="shared" si="2"/>
        <v>775816.4748</v>
      </c>
      <c r="M16" s="8">
        <f t="shared" si="2"/>
        <v>381176.221</v>
      </c>
      <c r="N16" s="8">
        <f t="shared" si="2"/>
        <v>215508.9555</v>
      </c>
      <c r="O16" s="8">
        <f t="shared" si="2"/>
        <v>7324708.9217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2019-02-08T11:48:26Z</dcterms:modified>
  <cp:category/>
  <cp:version/>
  <cp:contentType/>
  <cp:contentStatus/>
</cp:coreProperties>
</file>