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425" activeTab="0"/>
  </bookViews>
  <sheets>
    <sheet name="tuberculos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<sst xmlns="http://schemas.openxmlformats.org/spreadsheetml/2006/main" count="14" uniqueCount="14">
  <si>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de Casos</t>
  </si>
  <si>
    <t>Coeficiente de</t>
  </si>
  <si>
    <t>Incidência</t>
  </si>
  <si>
    <t>Número</t>
  </si>
  <si>
    <t>Fonte: TBWEB/COVISA/DVE/Núcleo Municipal de Controle da Tuberculose</t>
  </si>
  <si>
    <t>Ano da</t>
  </si>
  <si>
    <t>Notificação</t>
  </si>
  <si>
    <t>População</t>
  </si>
  <si>
    <t>2021*</t>
  </si>
  <si>
    <t>2020*</t>
  </si>
  <si>
    <t>Dados atualizados 30/11/2021 (no mês de dezembro são atualizados dados dos últimos 6 anos)</t>
  </si>
  <si>
    <t>2022*</t>
  </si>
  <si>
    <t>Série histórica de casos de tuberculose (todas as formas) e Coeficiente de Incidência (por 100.000 habitantes), residentes no Município de São Paulo, 2007 a 2022*.</t>
  </si>
  <si>
    <t>*Dados provisórios em 31/05/2022, sujeitos à revisão mensal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</si>
</sst>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_-;\-* #,##0_-;_-* &quot;-&quot;??_-;_-@_-"/>
  </numFmts>
  <fonts count="40">
    <font>
      <sz val="10"/>
      <name val="Arial"/>
      <family val="0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B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79" fontId="0" fillId="0" borderId="0" xfId="61" applyNumberFormat="1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0" borderId="0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zoomScalePageLayoutView="0" workbookViewId="0" topLeftCell="A4">
      <selection activeCell="B24" sqref="B24"/>
    </sheetView>
  </sheetViews>
  <sheetFormatPr defaultColWidth="9.140625" defaultRowHeight="12.75"/>
  <cols>
    <col min="2" max="2" width="28.7109375" style="0" customWidth="1"/>
    <col min="3" max="3" width="25.7109375" style="0" customWidth="1"/>
    <col min="4" max="4" width="27.421875" style="0" customWidth="1"/>
    <col min="5" max="5" width="16.00390625" style="0" customWidth="1"/>
    <col min="6" max="6" width="11.28125" style="0" bestFit="1" customWidth="1"/>
    <col min="7" max="7" width="12.28125" style="0" customWidth="1"/>
    <col min="8" max="8" width="0.71875" style="0" customWidth="1"/>
  </cols>
  <sheetData>
    <row r="2" spans="2:14" ht="78.75" customHeight="1">
      <c r="B2" s="32" t="s">
        <v>12</v>
      </c>
      <c r="C2" s="33"/>
      <c r="D2" s="34"/>
      <c r="I2" s="4"/>
      <c r="J2" s="4"/>
      <c r="K2" s="4"/>
      <c r="L2" s="4"/>
      <c r="M2" s="4"/>
      <c r="N2" s="4"/>
    </row>
    <row r="3" spans="2:8" ht="15">
      <c r="B3" s="11" t="s">
        <v>5</v>
      </c>
      <c r="C3" s="12" t="s">
        <v>3</v>
      </c>
      <c r="D3" s="13" t="s">
        <v>1</v>
      </c>
      <c r="H3" s="31" t="s">
        <v>7</v>
      </c>
    </row>
    <row r="4" spans="2:5" ht="15">
      <c r="B4" s="14" t="s">
        <v>6</v>
      </c>
      <c r="C4" s="15" t="s">
        <v>0</v>
      </c>
      <c r="D4" s="16" t="s">
        <v>2</v>
      </c>
      <c r="E4" s="2"/>
    </row>
    <row r="5" spans="2:8" ht="19.5" customHeight="1">
      <c r="B5" s="8">
        <v>2007</v>
      </c>
      <c r="C5" s="9">
        <v>5627</v>
      </c>
      <c r="D5" s="10">
        <f>C5/H5*100000</f>
        <v>51.06409701216499</v>
      </c>
      <c r="H5">
        <v>11019484</v>
      </c>
    </row>
    <row r="6" spans="2:8" ht="19.5" customHeight="1">
      <c r="B6" s="5">
        <v>2008</v>
      </c>
      <c r="C6" s="6">
        <v>5731</v>
      </c>
      <c r="D6" s="7">
        <f aca="true" t="shared" si="0" ref="D6:D14">C6/H6*100000</f>
        <v>51.659736936468526</v>
      </c>
      <c r="H6">
        <v>11093746</v>
      </c>
    </row>
    <row r="7" spans="2:8" ht="19.5" customHeight="1">
      <c r="B7" s="5">
        <v>2009</v>
      </c>
      <c r="C7" s="6">
        <v>5794</v>
      </c>
      <c r="D7" s="7">
        <f t="shared" si="0"/>
        <v>51.87947129141918</v>
      </c>
      <c r="H7">
        <v>11168194</v>
      </c>
    </row>
    <row r="8" spans="2:8" ht="19.5" customHeight="1">
      <c r="B8" s="5">
        <v>2010</v>
      </c>
      <c r="C8" s="6">
        <v>5746</v>
      </c>
      <c r="D8" s="7">
        <f t="shared" si="0"/>
        <v>51.09379944821187</v>
      </c>
      <c r="H8">
        <v>11245983</v>
      </c>
    </row>
    <row r="9" spans="2:8" ht="19.5" customHeight="1">
      <c r="B9" s="5">
        <v>2011</v>
      </c>
      <c r="C9" s="6">
        <v>5945</v>
      </c>
      <c r="D9" s="7">
        <f t="shared" si="0"/>
        <v>52.55317837998485</v>
      </c>
      <c r="H9">
        <v>11312351</v>
      </c>
    </row>
    <row r="10" spans="2:8" ht="19.5" customHeight="1">
      <c r="B10" s="5">
        <v>2012</v>
      </c>
      <c r="C10" s="6">
        <v>5515</v>
      </c>
      <c r="D10" s="7">
        <f t="shared" si="0"/>
        <v>48.46598777374056</v>
      </c>
      <c r="G10" s="27"/>
      <c r="H10">
        <v>11379114</v>
      </c>
    </row>
    <row r="11" spans="2:8" ht="19.5" customHeight="1">
      <c r="B11" s="5">
        <v>2013</v>
      </c>
      <c r="C11" s="6">
        <v>5659</v>
      </c>
      <c r="D11" s="7">
        <f t="shared" si="0"/>
        <v>49.43966486913865</v>
      </c>
      <c r="H11">
        <v>11446275</v>
      </c>
    </row>
    <row r="12" spans="2:8" ht="19.5" customHeight="1">
      <c r="B12" s="5">
        <v>2014</v>
      </c>
      <c r="C12" s="6">
        <v>5655</v>
      </c>
      <c r="D12" s="7">
        <f t="shared" si="0"/>
        <v>49.114821506924365</v>
      </c>
      <c r="H12">
        <v>11513836</v>
      </c>
    </row>
    <row r="13" spans="2:8" ht="19.5" customHeight="1">
      <c r="B13" s="19">
        <v>2015</v>
      </c>
      <c r="C13" s="20">
        <v>5856</v>
      </c>
      <c r="D13" s="21">
        <f t="shared" si="0"/>
        <v>50.56209752579004</v>
      </c>
      <c r="H13">
        <v>11581798</v>
      </c>
    </row>
    <row r="14" spans="2:8" ht="19.5" customHeight="1">
      <c r="B14" s="19">
        <v>2016</v>
      </c>
      <c r="C14" s="20">
        <v>5483</v>
      </c>
      <c r="D14" s="21">
        <f t="shared" si="0"/>
        <v>47.1096595680552</v>
      </c>
      <c r="H14">
        <v>11638802</v>
      </c>
    </row>
    <row r="15" spans="2:8" ht="19.5" customHeight="1">
      <c r="B15" s="19">
        <v>2017</v>
      </c>
      <c r="C15" s="20">
        <v>5944</v>
      </c>
      <c r="D15" s="21">
        <f aca="true" t="shared" si="1" ref="D15:D20">C15/H15*100000</f>
        <v>50.820411063938636</v>
      </c>
      <c r="E15" s="3"/>
      <c r="F15" s="3"/>
      <c r="H15">
        <v>11696088</v>
      </c>
    </row>
    <row r="16" spans="2:8" ht="19.5" customHeight="1">
      <c r="B16" s="19">
        <v>2018</v>
      </c>
      <c r="C16" s="20">
        <v>6259</v>
      </c>
      <c r="D16" s="21">
        <f t="shared" si="1"/>
        <v>53.25150236194533</v>
      </c>
      <c r="E16" s="3"/>
      <c r="F16" s="3"/>
      <c r="H16" s="1">
        <v>11753659</v>
      </c>
    </row>
    <row r="17" spans="2:8" ht="19.5" customHeight="1">
      <c r="B17" s="19">
        <v>2019</v>
      </c>
      <c r="C17" s="20">
        <v>6338</v>
      </c>
      <c r="D17" s="21">
        <f t="shared" si="1"/>
        <v>53.659496376248406</v>
      </c>
      <c r="E17" s="3"/>
      <c r="F17" s="3"/>
      <c r="H17" s="3">
        <v>11811516</v>
      </c>
    </row>
    <row r="18" spans="2:8" ht="19.5" customHeight="1">
      <c r="B18" s="22" t="s">
        <v>9</v>
      </c>
      <c r="C18" s="23">
        <v>5650</v>
      </c>
      <c r="D18" s="24">
        <f t="shared" si="1"/>
        <v>47.6003524953537</v>
      </c>
      <c r="E18" s="3"/>
      <c r="F18" s="3"/>
      <c r="H18" s="3">
        <v>11869660</v>
      </c>
    </row>
    <row r="19" spans="2:8" ht="19.5" customHeight="1">
      <c r="B19" s="22" t="s">
        <v>8</v>
      </c>
      <c r="C19" s="23">
        <v>5835</v>
      </c>
      <c r="D19" s="24">
        <f t="shared" si="1"/>
        <v>48.97249659269763</v>
      </c>
      <c r="E19" s="3"/>
      <c r="F19" s="3"/>
      <c r="H19" s="3">
        <v>11914851</v>
      </c>
    </row>
    <row r="20" spans="2:8" ht="19.5" customHeight="1">
      <c r="B20" s="22" t="s">
        <v>11</v>
      </c>
      <c r="C20" s="23">
        <v>2625</v>
      </c>
      <c r="D20" s="24">
        <f t="shared" si="1"/>
        <v>22.031328801342124</v>
      </c>
      <c r="E20" s="3"/>
      <c r="F20" s="3"/>
      <c r="H20" s="3">
        <v>11914851</v>
      </c>
    </row>
    <row r="21" spans="2:4" ht="19.5" customHeight="1">
      <c r="B21" s="17"/>
      <c r="C21" s="17"/>
      <c r="D21" s="17"/>
    </row>
    <row r="22" spans="2:4" ht="19.5" customHeight="1">
      <c r="B22" s="18" t="s">
        <v>4</v>
      </c>
      <c r="C22" s="18"/>
      <c r="D22" s="17"/>
    </row>
    <row r="23" spans="2:4" ht="19.5" customHeight="1">
      <c r="B23" s="25" t="s">
        <v>13</v>
      </c>
      <c r="C23" s="26"/>
      <c r="D23" s="17"/>
    </row>
    <row r="24" spans="2:4" ht="19.5" customHeight="1">
      <c r="B24" s="28" t="s">
        <v>10</v>
      </c>
      <c r="C24" s="29"/>
      <c r="D24" s="30"/>
    </row>
    <row r="25" ht="19.5" customHeight="1"/>
  </sheetData>
  <sheetProtection/>
  <mergeCells count="1">
    <mergeCell ref="B2:D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covisa</dc:creator>
  <cp:keywords/>
  <dc:description/>
  <cp:lastModifiedBy>Helena Keiko</cp:lastModifiedBy>
  <cp:lastPrinted>2017-11-07T11:49:35Z</cp:lastPrinted>
  <dcterms:created xsi:type="dcterms:W3CDTF">2017-11-06T13:57:00Z</dcterms:created>
  <dcterms:modified xsi:type="dcterms:W3CDTF">2022-06-06T15:07:37Z</dcterms:modified>
  <cp:category/>
  <cp:version/>
  <cp:contentType/>
  <cp:contentStatus/>
</cp:coreProperties>
</file>