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2400" windowWidth="21660" windowHeight="2415"/>
  </bookViews>
  <sheets>
    <sheet name="Secretarias_Geral" sheetId="4" r:id="rId1"/>
    <sheet name="Secretarias e Un Set_Geral" sheetId="5" r:id="rId2"/>
    <sheet name="Subprefeituras" sheetId="6" r:id="rId3"/>
    <sheet name="Naturezas_Geral_10+" sheetId="7" r:id="rId4"/>
    <sheet name="e-SIC órgãos" sheetId="9" r:id="rId5"/>
    <sheet name="e-SIC status" sheetId="8" r:id="rId6"/>
  </sheets>
  <calcPr calcId="144525"/>
</workbook>
</file>

<file path=xl/calcChain.xml><?xml version="1.0" encoding="utf-8"?>
<calcChain xmlns="http://schemas.openxmlformats.org/spreadsheetml/2006/main">
  <c r="C36" i="6" l="1"/>
  <c r="B36" i="6"/>
  <c r="C62" i="5"/>
  <c r="B62" i="5"/>
  <c r="C31" i="4"/>
  <c r="B31" i="4"/>
</calcChain>
</file>

<file path=xl/sharedStrings.xml><?xml version="1.0" encoding="utf-8"?>
<sst xmlns="http://schemas.openxmlformats.org/spreadsheetml/2006/main" count="255" uniqueCount="174">
  <si>
    <t>Controladoria Geral do Município - Ouvidoria Geral</t>
  </si>
  <si>
    <t>SECRETARIA</t>
  </si>
  <si>
    <t>SIDOGM* - Demonstrativo dos protocolos registrados de toda a Prefeitura</t>
  </si>
  <si>
    <t>Controladoria Geral do Município</t>
  </si>
  <si>
    <t>Secretaria do Governo Municipal</t>
  </si>
  <si>
    <t>Gabinete do Prefeito</t>
  </si>
  <si>
    <t>média**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</si>
  <si>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</si>
  <si>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</si>
  <si>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</si>
  <si>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</si>
  <si>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</si>
  <si>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</si>
  <si>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</si>
  <si>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</si>
  <si>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</si>
  <si>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</si>
  <si>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</si>
  <si>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</si>
  <si>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</si>
  <si>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Planejamento, Orçamento e Gestão</t>
  </si>
  <si>
    <t>Secretaria Municipal de Segurança Urbana</t>
  </si>
  <si>
    <t>Secretaria Municipal de Serviços</t>
  </si>
  <si>
    <t>Secretaria Municipal de Transportes</t>
  </si>
  <si>
    <t>Secretaria Municipal de Promoção da Igualdade Racial</t>
  </si>
  <si>
    <t>Secretaria Municipal do Desenvolvimento, Trabalho e Empreendedorismo</t>
  </si>
  <si>
    <t>Secretaria Municipal de Relações Governamentais</t>
  </si>
  <si>
    <t>Secretaria Municipal do Verde e do Meio Ambiente</t>
  </si>
  <si>
    <t>Secretaria Municipal dos Negócios Jurídicos</t>
  </si>
  <si>
    <t>TOTAL</t>
  </si>
  <si>
    <t>Outros Órgãos***</t>
  </si>
  <si>
    <t>* Sistema de Informação e Documentação da Ouvidoria Geral do Município</t>
  </si>
  <si>
    <t>** média mensal do ano</t>
  </si>
  <si>
    <t>*** Não pertinentes à esfera municipal</t>
  </si>
  <si>
    <t>ÓRGÃO</t>
  </si>
  <si>
    <t>SIDOGM* - Demonstrativo dos protocolos registrados por Secretarias (exceto Subprefeituras)</t>
  </si>
  <si>
    <t xml:space="preserve">    Ouvidoria Geral do Município - OGM</t>
  </si>
  <si>
    <t xml:space="preserve">    Corregedoria Geral do Município - CGMSP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</si>
  <si>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</si>
  <si>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</si>
  <si>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</si>
  <si>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</si>
  <si>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</si>
  <si>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</si>
  <si>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</si>
  <si>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Supervisão Geral de Abastecimento - SGAB</t>
  </si>
  <si>
    <t xml:space="preserve">    São Paulo Urbanismo - SP Urbanismo</t>
  </si>
  <si>
    <t xml:space="preserve">    Companhia Metropolitana de Habitação - COHAB</t>
  </si>
  <si>
    <t xml:space="preserve">    Superintendência de Habitação Popular - HABI</t>
  </si>
  <si>
    <t xml:space="preserve">    São Paulo Obras - SP Obras</t>
  </si>
  <si>
    <t xml:space="preserve">    Coordenadoria de Atividade Especial e Segurança de Uso - SEGUR</t>
  </si>
  <si>
    <t xml:space="preserve">    Departamento de Recursos Humanos - DERH</t>
  </si>
  <si>
    <t xml:space="preserve">    Departamento de Saúde do Servidor - DESS</t>
  </si>
  <si>
    <t xml:space="preserve">    Coordenadoria de Edificação de Uso Comercial e Industrial - COMIN</t>
  </si>
  <si>
    <t xml:space="preserve">    Instituto de Previdência Municipal - IPREM</t>
  </si>
  <si>
    <t xml:space="preserve">    Defesa Civil - DC</t>
  </si>
  <si>
    <t xml:space="preserve">    Ouvidoria da Guarda Civil Metropolitana - OGCM</t>
  </si>
  <si>
    <t xml:space="preserve">    Autoridade Municipal de Limpeza Urbana - AMLURB</t>
  </si>
  <si>
    <t xml:space="preserve">    Coordenadoria de Inclusão Digital - CID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</si>
  <si>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</si>
  <si>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</si>
  <si>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</si>
  <si>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</si>
  <si>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Públicos - DTP</t>
  </si>
  <si>
    <t xml:space="preserve">    São Paulo Transporte - SPTrans</t>
  </si>
  <si>
    <t xml:space="preserve">    Programa de Inspeção Veicular Ambiental (CONTROLAR)</t>
  </si>
  <si>
    <t xml:space="preserve">    Departamento Fiscal - FISC</t>
  </si>
  <si>
    <t>SUBPREFEITURA</t>
  </si>
  <si>
    <t>SIDOGM* - Demonstrativo dos registros de protocolos por Subprefeituras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</si>
  <si>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</si>
  <si>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</si>
  <si>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</si>
  <si>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</si>
  <si>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</si>
  <si>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</si>
  <si>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</si>
  <si>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</si>
  <si>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</si>
  <si>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</si>
  <si>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</si>
  <si>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</si>
  <si>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</si>
  <si>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</si>
  <si>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</si>
  <si>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</si>
  <si>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</si>
  <si>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</si>
  <si>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</si>
  <si>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</si>
  <si>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</si>
  <si>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</si>
  <si>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</si>
  <si>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</si>
  <si>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</si>
  <si>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</si>
  <si>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</si>
  <si>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</si>
  <si>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Vila Maria/ Vila Guilherme</t>
  </si>
  <si>
    <t>Vila Mariana</t>
  </si>
  <si>
    <t>Vila Prudente</t>
  </si>
  <si>
    <t>NATUREZA</t>
  </si>
  <si>
    <t>SIDOGM* - Comparativo das naturezas mais demandadas</t>
  </si>
  <si>
    <t>Qualidade no atendimento</t>
  </si>
  <si>
    <t>Trânsito</t>
  </si>
  <si>
    <t>Jardinagem</t>
  </si>
  <si>
    <t>Perturbação do silêncio</t>
  </si>
  <si>
    <t>Transporte público</t>
  </si>
  <si>
    <t>Buraco em via pública</t>
  </si>
  <si>
    <t>Construção irregular</t>
  </si>
  <si>
    <t>Passeio público</t>
  </si>
  <si>
    <t>Limpeza pública/ lixo</t>
  </si>
  <si>
    <t>Iluminação pública</t>
  </si>
  <si>
    <t>Impostos e taxas</t>
  </si>
  <si>
    <t>Comércio irregular</t>
  </si>
  <si>
    <t>10 mais</t>
  </si>
  <si>
    <t>STATUS</t>
  </si>
  <si>
    <t>e-SIC* - Comparativo do andamento dos pedidos</t>
  </si>
  <si>
    <t>Em tramitação</t>
  </si>
  <si>
    <t>Atendidos</t>
  </si>
  <si>
    <t>Prazo prorrogado</t>
  </si>
  <si>
    <t>Pedidos indeferidos</t>
  </si>
  <si>
    <t>Recursos em tramitação</t>
  </si>
  <si>
    <t>Recursos deferidos</t>
  </si>
  <si>
    <t>Recursos indeferidos</t>
  </si>
  <si>
    <t>Congelados</t>
  </si>
  <si>
    <t>* Sistema Eletrônico do Serviço de Informação ao Cidadão</t>
  </si>
  <si>
    <t>e-SIC* - Demonstrativo dos pedidos por órgão</t>
  </si>
  <si>
    <t>Secretaria Municipal da Pessoa com Deficiência e Mobilidade Reduzida</t>
  </si>
  <si>
    <t>Gabinete da Vice-prefeita</t>
  </si>
  <si>
    <t xml:space="preserve">    Hospital do Servidor Público Municipal - HSPM</t>
  </si>
  <si>
    <t xml:space="preserve">    Autarquia Hospitalar - AHM</t>
  </si>
  <si>
    <t>Secretaria Especial para Assuntos de Turismo</t>
  </si>
  <si>
    <t xml:space="preserve">    São Paulo Turismo S/A - SPTURIS</t>
  </si>
  <si>
    <t xml:space="preserve">    Subprefeitura Aricanduva</t>
  </si>
  <si>
    <t xml:space="preserve">    Subprefeitura Butantã</t>
  </si>
  <si>
    <t xml:space="preserve">    Subprefeitura Campo Limpo</t>
  </si>
  <si>
    <t xml:space="preserve">    Subprefeitura Capela do Socorro</t>
  </si>
  <si>
    <t xml:space="preserve">    Subprefeitura Casa Verde</t>
  </si>
  <si>
    <t xml:space="preserve">    Subprefeitura Cidade Ademar</t>
  </si>
  <si>
    <t xml:space="preserve">    Subprefeitura Cidade Tiradentes</t>
  </si>
  <si>
    <t xml:space="preserve">    Subprefeitura Ermelino Matarazzo</t>
  </si>
  <si>
    <t xml:space="preserve">    Subprefeitura Freguesia/ Brasilândia</t>
  </si>
  <si>
    <t xml:space="preserve">    Subprefeitura Guaianases</t>
  </si>
  <si>
    <t xml:space="preserve">    Subprefeitura Ipiranga</t>
  </si>
  <si>
    <t xml:space="preserve">    Subprefeitura Itaim Paulista</t>
  </si>
  <si>
    <t xml:space="preserve">    Subprefeitura Itaquera</t>
  </si>
  <si>
    <t xml:space="preserve">    Subprefeitura Jabaquara</t>
  </si>
  <si>
    <t xml:space="preserve">    Subprefeitura Jaçanã/ Tremembé</t>
  </si>
  <si>
    <t xml:space="preserve">    Subprefeitura Lapa</t>
  </si>
  <si>
    <t xml:space="preserve">    Subprefeitura M´Boi Mirim</t>
  </si>
  <si>
    <t xml:space="preserve">    Subprefeitura Mooca</t>
  </si>
  <si>
    <t xml:space="preserve">    Subprefeitura Parelheiros</t>
  </si>
  <si>
    <t xml:space="preserve">    Subprefeitura Penha</t>
  </si>
  <si>
    <t xml:space="preserve">    Subprefeitura Perus</t>
  </si>
  <si>
    <t xml:space="preserve">    Subprefeitura Pinheiros</t>
  </si>
  <si>
    <t xml:space="preserve">    Subprefeitura Pirituba/ Jaraguá</t>
  </si>
  <si>
    <t xml:space="preserve">    Subprefeitura Santana/ Tucuruvi</t>
  </si>
  <si>
    <t xml:space="preserve">    Subprefeitura Santo Amaro</t>
  </si>
  <si>
    <t xml:space="preserve">    Subprefeitura São Mateus</t>
  </si>
  <si>
    <t xml:space="preserve">    Subprefeitura São Miguel Paulista</t>
  </si>
  <si>
    <t xml:space="preserve">    Subprefeitura Sé</t>
  </si>
  <si>
    <t xml:space="preserve">    Subprefeitura Vila Mariana</t>
  </si>
  <si>
    <t xml:space="preserve">    Subprefeitura Vila Maria/ Vila Guilherme</t>
  </si>
  <si>
    <t xml:space="preserve">    Subprefeitura Vila Prudente</t>
  </si>
  <si>
    <t xml:space="preserve">    Fundação Theatro Municipal de São Paulo - TMSP  </t>
  </si>
  <si>
    <t xml:space="preserve">    São Paulo Urbanismo - SP URBANISMO</t>
  </si>
  <si>
    <t xml:space="preserve">    São Paulo Negócios - SP NEGÓCIOS</t>
  </si>
  <si>
    <t xml:space="preserve">    Empresa de Tecnologia da Informação e Comunicação - PRODAM</t>
  </si>
  <si>
    <t xml:space="preserve">    Fundação Paulistana de Educação e Tecnologia - FUNDATEC </t>
  </si>
  <si>
    <t xml:space="preserve">    Companhia Paulistana de Securitização - SPSEC</t>
  </si>
  <si>
    <t>Secretaria Municipal de Políticas para as Mulheres</t>
  </si>
  <si>
    <t xml:space="preserve">    Companhia São Paulo de Desenvolvimento e Mobilização de Ativos - SPDA</t>
  </si>
  <si>
    <t>Secretaria Municipal de Relações Internacionais e Federativas</t>
  </si>
  <si>
    <t xml:space="preserve">    Autoridade Municipal de Limpeza Urbana - AMLURB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</si>
</sst>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1" fillId="0" borderId="2" xfId="0" applyFont="1" applyBorder="1"/>
    <xf numFmtId="0" fontId="2" fillId="0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5" applyFont="1" applyFill="1" applyBorder="1" applyAlignment="1">
      <alignment wrapText="1"/>
    </xf>
    <xf numFmtId="0" fontId="1" fillId="2" borderId="2" xfId="0" applyFont="1" applyFill="1" applyBorder="1"/>
    <xf numFmtId="0" fontId="10" fillId="0" borderId="2" xfId="0" applyFont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0" fontId="1" fillId="2" borderId="1" xfId="0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</cellXfs>
  <cellStyles count="6">
    <cellStyle name="Excel Built-in Normal" xfId="1"/>
    <cellStyle name="Hyperlink 2" xfId="2"/>
    <cellStyle name="Normal" xfId="0" builtinId="0"/>
    <cellStyle name="Normal 2" xfId="3"/>
    <cellStyle name="Normal 3" xfId="4"/>
    <cellStyle name="Normal_Reclamações SOMENTE Sec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5"/>
  <sheetViews>
    <sheetView tabSelected="1" workbookViewId="0">
      <selection activeCell="H22" sqref="H22"/>
    </sheetView>
  </sheetViews>
  <sheetFormatPr defaultRowHeight="15" x14ac:dyDescent="0.25"/>
  <cols>
    <col min="1" max="1" width="71.28515625" bestFit="1" customWidth="1"/>
    <col min="2" max="2" width="9.140625" customWidth="1"/>
  </cols>
  <sheetData>
    <row r="1" spans="1:4" x14ac:dyDescent="0.25">
      <c r="A1" s="1" t="s">
        <v>0</v>
      </c>
      <c r="B1" s="1"/>
    </row>
    <row r="2" spans="1:4" x14ac:dyDescent="0.25">
      <c r="A2" s="1" t="s">
        <v>2</v>
      </c>
      <c r="B2" s="1"/>
    </row>
    <row r="4" spans="1:4" x14ac:dyDescent="0.25">
      <c r="A4" s="2" t="s">
        <v>1</v>
      </c>
      <c r="B4" s="3">
        <v>41609</v>
      </c>
      <c r="C4" s="3">
        <v>41579</v>
      </c>
      <c r="D4" s="7" t="s">
        <v>6</v>
      </c>
    </row>
    <row r="5" spans="1:4" x14ac:dyDescent="0.25">
      <c r="A5" s="4" t="s">
        <v>3</v>
      </c>
      <c r="B5" s="5">
        <v>8</v>
      </c>
      <c r="C5" s="5">
        <v>13</v>
      </c>
      <c r="D5" s="8">
        <v>9.9166666666666661</v>
      </c>
    </row>
    <row r="6" spans="1:4" x14ac:dyDescent="0.25">
      <c r="A6" s="4" t="s">
        <v>5</v>
      </c>
      <c r="B6" s="5">
        <v>0</v>
      </c>
      <c r="C6" s="5">
        <v>1</v>
      </c>
      <c r="D6" s="8">
        <v>0.16666666666666666</v>
      </c>
    </row>
    <row r="7" spans="1:4" x14ac:dyDescent="0.25">
      <c r="A7" s="4" t="s">
        <v>4</v>
      </c>
      <c r="B7" s="5">
        <v>2</v>
      </c>
      <c r="C7" s="5">
        <v>0</v>
      </c>
      <c r="D7" s="8">
        <v>2.1666666666666665</v>
      </c>
    </row>
    <row r="8" spans="1:4" x14ac:dyDescent="0.25">
      <c r="A8" s="4" t="s">
        <v>7</v>
      </c>
      <c r="B8" s="5">
        <v>19</v>
      </c>
      <c r="C8" s="5">
        <v>21</v>
      </c>
      <c r="D8" s="8">
        <v>15.5</v>
      </c>
    </row>
    <row r="9" spans="1:4" x14ac:dyDescent="0.25">
      <c r="A9" s="4" t="s">
        <v>8</v>
      </c>
      <c r="B9" s="5">
        <v>36</v>
      </c>
      <c r="C9" s="5">
        <v>35</v>
      </c>
      <c r="D9" s="8">
        <v>68.166666666666671</v>
      </c>
    </row>
    <row r="10" spans="1:4" x14ac:dyDescent="0.25">
      <c r="A10" s="4" t="s">
        <v>9</v>
      </c>
      <c r="B10" s="5">
        <v>33</v>
      </c>
      <c r="C10" s="5">
        <v>27</v>
      </c>
      <c r="D10" s="8">
        <v>23</v>
      </c>
    </row>
    <row r="11" spans="1:4" x14ac:dyDescent="0.25">
      <c r="A11" s="4" t="s">
        <v>10</v>
      </c>
      <c r="B11" s="5">
        <v>575</v>
      </c>
      <c r="C11" s="5">
        <v>526</v>
      </c>
      <c r="D11" s="8">
        <v>572.83333333333337</v>
      </c>
    </row>
    <row r="12" spans="1:4" x14ac:dyDescent="0.25">
      <c r="A12" s="4" t="s">
        <v>11</v>
      </c>
      <c r="B12" s="5">
        <v>5</v>
      </c>
      <c r="C12" s="5">
        <v>5</v>
      </c>
      <c r="D12" s="8">
        <v>4.666666666666667</v>
      </c>
    </row>
    <row r="13" spans="1:4" x14ac:dyDescent="0.25">
      <c r="A13" s="4" t="s">
        <v>12</v>
      </c>
      <c r="B13" s="5">
        <v>2</v>
      </c>
      <c r="C13" s="5">
        <v>0</v>
      </c>
      <c r="D13" s="8">
        <v>0.66666666666666663</v>
      </c>
    </row>
    <row r="14" spans="1:4" x14ac:dyDescent="0.25">
      <c r="A14" s="4" t="s">
        <v>13</v>
      </c>
      <c r="B14" s="5">
        <v>1</v>
      </c>
      <c r="C14" s="5">
        <v>2</v>
      </c>
      <c r="D14" s="8">
        <v>2.75</v>
      </c>
    </row>
    <row r="15" spans="1:4" x14ac:dyDescent="0.25">
      <c r="A15" s="4" t="s">
        <v>14</v>
      </c>
      <c r="B15" s="5">
        <v>34</v>
      </c>
      <c r="C15" s="5">
        <v>29</v>
      </c>
      <c r="D15" s="8">
        <v>42.416666666666664</v>
      </c>
    </row>
    <row r="16" spans="1:4" x14ac:dyDescent="0.25">
      <c r="A16" s="4" t="s">
        <v>15</v>
      </c>
      <c r="B16" s="5">
        <v>1</v>
      </c>
      <c r="C16" s="5">
        <v>5</v>
      </c>
      <c r="D16" s="8">
        <v>4.25</v>
      </c>
    </row>
    <row r="17" spans="1:4" x14ac:dyDescent="0.25">
      <c r="A17" s="4" t="s">
        <v>16</v>
      </c>
      <c r="B17" s="5">
        <v>32</v>
      </c>
      <c r="C17" s="5">
        <v>32</v>
      </c>
      <c r="D17" s="8">
        <v>33.666666666666664</v>
      </c>
    </row>
    <row r="18" spans="1:4" x14ac:dyDescent="0.25">
      <c r="A18" s="4" t="s">
        <v>17</v>
      </c>
      <c r="B18" s="5">
        <v>11</v>
      </c>
      <c r="C18" s="5">
        <v>14</v>
      </c>
      <c r="D18" s="8">
        <v>12.916666666666666</v>
      </c>
    </row>
    <row r="19" spans="1:4" x14ac:dyDescent="0.25">
      <c r="A19" s="4" t="s">
        <v>18</v>
      </c>
      <c r="B19" s="5">
        <v>6</v>
      </c>
      <c r="C19" s="5">
        <v>3</v>
      </c>
      <c r="D19" s="8">
        <v>4</v>
      </c>
    </row>
    <row r="20" spans="1:4" x14ac:dyDescent="0.25">
      <c r="A20" s="4" t="s">
        <v>19</v>
      </c>
      <c r="B20" s="5">
        <v>5</v>
      </c>
      <c r="C20" s="5">
        <v>3</v>
      </c>
      <c r="D20" s="8">
        <v>4.5</v>
      </c>
    </row>
    <row r="21" spans="1:4" x14ac:dyDescent="0.25">
      <c r="A21" s="4" t="s">
        <v>20</v>
      </c>
      <c r="B21" s="5">
        <v>10</v>
      </c>
      <c r="C21" s="5">
        <v>5</v>
      </c>
      <c r="D21" s="8">
        <v>9.0833333333333339</v>
      </c>
    </row>
    <row r="22" spans="1:4" x14ac:dyDescent="0.25">
      <c r="A22" s="4" t="s">
        <v>24</v>
      </c>
      <c r="B22" s="5">
        <v>1</v>
      </c>
      <c r="C22" s="5">
        <v>0</v>
      </c>
      <c r="D22" s="8">
        <v>0.16666666666666666</v>
      </c>
    </row>
    <row r="23" spans="1:4" x14ac:dyDescent="0.25">
      <c r="A23" s="4" t="s">
        <v>26</v>
      </c>
      <c r="B23" s="5">
        <v>3</v>
      </c>
      <c r="C23" s="5">
        <v>0</v>
      </c>
      <c r="D23" s="8">
        <v>0.33333333333333331</v>
      </c>
    </row>
    <row r="24" spans="1:4" x14ac:dyDescent="0.25">
      <c r="A24" s="4" t="s">
        <v>21</v>
      </c>
      <c r="B24" s="5">
        <v>3</v>
      </c>
      <c r="C24" s="5">
        <v>4</v>
      </c>
      <c r="D24" s="8">
        <v>3.4166666666666665</v>
      </c>
    </row>
    <row r="25" spans="1:4" x14ac:dyDescent="0.25">
      <c r="A25" s="4" t="s">
        <v>22</v>
      </c>
      <c r="B25" s="5">
        <v>75</v>
      </c>
      <c r="C25" s="5">
        <v>78</v>
      </c>
      <c r="D25" s="8">
        <v>82</v>
      </c>
    </row>
    <row r="26" spans="1:4" x14ac:dyDescent="0.25">
      <c r="A26" s="4" t="s">
        <v>23</v>
      </c>
      <c r="B26" s="5">
        <v>204</v>
      </c>
      <c r="C26" s="5">
        <v>168</v>
      </c>
      <c r="D26" s="8">
        <v>175.91666666666666</v>
      </c>
    </row>
    <row r="27" spans="1:4" x14ac:dyDescent="0.25">
      <c r="A27" s="4" t="s">
        <v>25</v>
      </c>
      <c r="B27" s="5">
        <v>1</v>
      </c>
      <c r="C27" s="5">
        <v>4</v>
      </c>
      <c r="D27" s="8">
        <v>3.75</v>
      </c>
    </row>
    <row r="28" spans="1:4" x14ac:dyDescent="0.25">
      <c r="A28" s="4" t="s">
        <v>27</v>
      </c>
      <c r="B28" s="5">
        <v>51</v>
      </c>
      <c r="C28" s="5">
        <v>40</v>
      </c>
      <c r="D28" s="8">
        <v>33.75</v>
      </c>
    </row>
    <row r="29" spans="1:4" x14ac:dyDescent="0.25">
      <c r="A29" s="4" t="s">
        <v>28</v>
      </c>
      <c r="B29" s="5">
        <v>2</v>
      </c>
      <c r="C29" s="5">
        <v>2</v>
      </c>
      <c r="D29" s="8">
        <v>3.3333333333333335</v>
      </c>
    </row>
    <row r="30" spans="1:4" x14ac:dyDescent="0.25">
      <c r="A30" s="11" t="s">
        <v>30</v>
      </c>
      <c r="B30" s="12">
        <v>18</v>
      </c>
      <c r="C30" s="12">
        <v>11</v>
      </c>
      <c r="D30" s="13">
        <v>20.916666666666668</v>
      </c>
    </row>
    <row r="31" spans="1:4" x14ac:dyDescent="0.25">
      <c r="A31" s="2" t="s">
        <v>29</v>
      </c>
      <c r="B31" s="6">
        <f>SUM(B5:B30)</f>
        <v>1138</v>
      </c>
      <c r="C31" s="6">
        <f>SUM(C5:C30)</f>
        <v>1028</v>
      </c>
      <c r="D31" s="6">
        <v>1135.1666666666699</v>
      </c>
    </row>
    <row r="33" spans="1:2" x14ac:dyDescent="0.25">
      <c r="A33" s="14" t="s">
        <v>31</v>
      </c>
      <c r="B33" s="14"/>
    </row>
    <row r="34" spans="1:2" x14ac:dyDescent="0.25">
      <c r="A34" s="10" t="s">
        <v>32</v>
      </c>
      <c r="B34" s="10"/>
    </row>
    <row r="35" spans="1:2" x14ac:dyDescent="0.25">
      <c r="A35" s="15" t="s">
        <v>33</v>
      </c>
      <c r="B35" s="1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6"/>
  <sheetViews>
    <sheetView workbookViewId="0">
      <selection activeCell="F60" sqref="F60"/>
    </sheetView>
  </sheetViews>
  <sheetFormatPr defaultRowHeight="15" x14ac:dyDescent="0.25"/>
  <cols>
    <col min="1" max="1" width="85.7109375" bestFit="1" customWidth="1"/>
    <col min="2" max="2" width="9.140625" customWidth="1"/>
  </cols>
  <sheetData>
    <row r="1" spans="1:4" x14ac:dyDescent="0.25">
      <c r="A1" s="1" t="s">
        <v>0</v>
      </c>
      <c r="B1" s="1"/>
    </row>
    <row r="2" spans="1:4" x14ac:dyDescent="0.25">
      <c r="A2" s="1" t="s">
        <v>35</v>
      </c>
      <c r="B2" s="1"/>
    </row>
    <row r="4" spans="1:4" x14ac:dyDescent="0.25">
      <c r="A4" s="2" t="s">
        <v>34</v>
      </c>
      <c r="B4" s="3">
        <v>41609</v>
      </c>
      <c r="C4" s="3">
        <v>41579</v>
      </c>
      <c r="D4" s="18" t="s">
        <v>6</v>
      </c>
    </row>
    <row r="5" spans="1:4" x14ac:dyDescent="0.25">
      <c r="A5" s="16" t="s">
        <v>3</v>
      </c>
      <c r="B5" s="5">
        <v>1</v>
      </c>
      <c r="C5" s="5">
        <v>1</v>
      </c>
      <c r="D5" s="8">
        <v>0.5</v>
      </c>
    </row>
    <row r="6" spans="1:4" x14ac:dyDescent="0.25">
      <c r="A6" s="20" t="s">
        <v>37</v>
      </c>
      <c r="B6" s="5">
        <v>1</v>
      </c>
      <c r="C6" s="5">
        <v>0</v>
      </c>
      <c r="D6" s="8">
        <v>0.16666666666666666</v>
      </c>
    </row>
    <row r="7" spans="1:4" x14ac:dyDescent="0.25">
      <c r="A7" s="17" t="s">
        <v>36</v>
      </c>
      <c r="B7" s="5">
        <v>6</v>
      </c>
      <c r="C7" s="5">
        <v>12</v>
      </c>
      <c r="D7" s="8">
        <v>9.25</v>
      </c>
    </row>
    <row r="8" spans="1:4" x14ac:dyDescent="0.25">
      <c r="A8" s="19" t="s">
        <v>5</v>
      </c>
      <c r="B8" s="5">
        <v>0</v>
      </c>
      <c r="C8" s="5">
        <v>1</v>
      </c>
      <c r="D8" s="8">
        <v>8.3333333333333329E-2</v>
      </c>
    </row>
    <row r="9" spans="1:4" x14ac:dyDescent="0.25">
      <c r="A9" s="16" t="s">
        <v>4</v>
      </c>
      <c r="B9" s="5">
        <v>2</v>
      </c>
      <c r="C9" s="5">
        <v>0</v>
      </c>
      <c r="D9" s="8">
        <v>1.5</v>
      </c>
    </row>
    <row r="10" spans="1:4" x14ac:dyDescent="0.25">
      <c r="A10" s="16" t="s">
        <v>7</v>
      </c>
      <c r="B10" s="5">
        <v>0</v>
      </c>
      <c r="C10" s="5">
        <v>1</v>
      </c>
      <c r="D10" s="8">
        <v>2.5</v>
      </c>
    </row>
    <row r="11" spans="1:4" x14ac:dyDescent="0.25">
      <c r="A11" s="17" t="s">
        <v>38</v>
      </c>
      <c r="B11" s="5">
        <v>19</v>
      </c>
      <c r="C11" s="5">
        <v>20</v>
      </c>
      <c r="D11" s="8">
        <v>13</v>
      </c>
    </row>
    <row r="12" spans="1:4" x14ac:dyDescent="0.25">
      <c r="A12" s="16" t="s">
        <v>8</v>
      </c>
      <c r="B12" s="5">
        <v>1</v>
      </c>
      <c r="C12" s="5">
        <v>1</v>
      </c>
      <c r="D12" s="8">
        <v>1.4166666666666667</v>
      </c>
    </row>
    <row r="13" spans="1:4" x14ac:dyDescent="0.25">
      <c r="A13" s="20" t="s">
        <v>39</v>
      </c>
      <c r="B13" s="5">
        <v>22</v>
      </c>
      <c r="C13" s="5">
        <v>22</v>
      </c>
      <c r="D13" s="8">
        <v>45.5</v>
      </c>
    </row>
    <row r="14" spans="1:4" x14ac:dyDescent="0.25">
      <c r="A14" s="21" t="s">
        <v>40</v>
      </c>
      <c r="B14" s="5">
        <v>6</v>
      </c>
      <c r="C14" s="5">
        <v>7</v>
      </c>
      <c r="D14" s="8">
        <v>12.75</v>
      </c>
    </row>
    <row r="15" spans="1:4" x14ac:dyDescent="0.25">
      <c r="A15" s="20" t="s">
        <v>41</v>
      </c>
      <c r="B15" s="5">
        <v>6</v>
      </c>
      <c r="C15" s="5">
        <v>5</v>
      </c>
      <c r="D15" s="8">
        <v>7.333333333333333</v>
      </c>
    </row>
    <row r="16" spans="1:4" x14ac:dyDescent="0.25">
      <c r="A16" s="20" t="s">
        <v>42</v>
      </c>
      <c r="B16" s="5">
        <v>1</v>
      </c>
      <c r="C16" s="5">
        <v>0</v>
      </c>
      <c r="D16" s="8">
        <v>1.1666666666666667</v>
      </c>
    </row>
    <row r="17" spans="1:4" x14ac:dyDescent="0.25">
      <c r="A17" s="16" t="s">
        <v>9</v>
      </c>
      <c r="B17" s="5">
        <v>33</v>
      </c>
      <c r="C17" s="5">
        <v>27</v>
      </c>
      <c r="D17" s="8">
        <v>23</v>
      </c>
    </row>
    <row r="18" spans="1:4" x14ac:dyDescent="0.25">
      <c r="A18" s="19" t="s">
        <v>10</v>
      </c>
      <c r="B18" s="5">
        <v>1</v>
      </c>
      <c r="C18" s="5">
        <v>1</v>
      </c>
      <c r="D18" s="8">
        <v>1.25</v>
      </c>
    </row>
    <row r="19" spans="1:4" x14ac:dyDescent="0.25">
      <c r="A19" s="20" t="s">
        <v>43</v>
      </c>
      <c r="B19" s="5">
        <v>83</v>
      </c>
      <c r="C19" s="5">
        <v>72</v>
      </c>
      <c r="D19" s="8">
        <v>76.583333333333329</v>
      </c>
    </row>
    <row r="20" spans="1:4" x14ac:dyDescent="0.25">
      <c r="A20" s="20" t="s">
        <v>44</v>
      </c>
      <c r="B20" s="5">
        <v>2</v>
      </c>
      <c r="C20" s="5">
        <v>5</v>
      </c>
      <c r="D20" s="8">
        <v>5.583333333333333</v>
      </c>
    </row>
    <row r="21" spans="1:4" x14ac:dyDescent="0.25">
      <c r="A21" s="20" t="s">
        <v>45</v>
      </c>
      <c r="B21" s="5">
        <v>0</v>
      </c>
      <c r="C21" s="5">
        <v>2</v>
      </c>
      <c r="D21" s="8">
        <v>1.0833333333333333</v>
      </c>
    </row>
    <row r="22" spans="1:4" x14ac:dyDescent="0.25">
      <c r="A22" s="16" t="s">
        <v>11</v>
      </c>
      <c r="B22" s="5">
        <v>5</v>
      </c>
      <c r="C22" s="5">
        <v>5</v>
      </c>
      <c r="D22" s="8">
        <v>4.666666666666667</v>
      </c>
    </row>
    <row r="23" spans="1:4" x14ac:dyDescent="0.25">
      <c r="A23" s="16" t="s">
        <v>12</v>
      </c>
      <c r="B23" s="5">
        <v>0</v>
      </c>
      <c r="C23" s="5">
        <v>0</v>
      </c>
      <c r="D23" s="8">
        <v>0.33333333333333331</v>
      </c>
    </row>
    <row r="24" spans="1:4" x14ac:dyDescent="0.25">
      <c r="A24" s="20" t="s">
        <v>46</v>
      </c>
      <c r="B24" s="5">
        <v>2</v>
      </c>
      <c r="C24" s="5">
        <v>0</v>
      </c>
      <c r="D24" s="8">
        <v>0.33333333333333331</v>
      </c>
    </row>
    <row r="25" spans="1:4" x14ac:dyDescent="0.25">
      <c r="A25" s="16" t="s">
        <v>13</v>
      </c>
      <c r="B25" s="5">
        <v>1</v>
      </c>
      <c r="C25" s="5">
        <v>2</v>
      </c>
      <c r="D25" s="8">
        <v>2.75</v>
      </c>
    </row>
    <row r="26" spans="1:4" x14ac:dyDescent="0.25">
      <c r="A26" s="16" t="s">
        <v>14</v>
      </c>
      <c r="B26" s="5">
        <v>34</v>
      </c>
      <c r="C26" s="5">
        <v>29</v>
      </c>
      <c r="D26" s="8">
        <v>42.416666666666664</v>
      </c>
    </row>
    <row r="27" spans="1:4" x14ac:dyDescent="0.25">
      <c r="A27" s="16" t="s">
        <v>15</v>
      </c>
      <c r="B27" s="5">
        <v>1</v>
      </c>
      <c r="C27" s="5">
        <v>5</v>
      </c>
      <c r="D27" s="8">
        <v>4.25</v>
      </c>
    </row>
    <row r="28" spans="1:4" x14ac:dyDescent="0.25">
      <c r="A28" s="16" t="s">
        <v>16</v>
      </c>
      <c r="B28" s="5">
        <v>32</v>
      </c>
      <c r="C28" s="5">
        <v>32</v>
      </c>
      <c r="D28" s="8">
        <v>33.666666666666664</v>
      </c>
    </row>
    <row r="29" spans="1:4" x14ac:dyDescent="0.25">
      <c r="A29" s="16" t="s">
        <v>17</v>
      </c>
      <c r="B29" s="5">
        <v>0</v>
      </c>
      <c r="C29" s="5">
        <v>5</v>
      </c>
      <c r="D29" s="8">
        <v>2.3333333333333335</v>
      </c>
    </row>
    <row r="30" spans="1:4" x14ac:dyDescent="0.25">
      <c r="A30" s="20" t="s">
        <v>47</v>
      </c>
      <c r="B30" s="5">
        <v>11</v>
      </c>
      <c r="C30" s="5">
        <v>7</v>
      </c>
      <c r="D30" s="8">
        <v>9.8333333333333339</v>
      </c>
    </row>
    <row r="31" spans="1:4" x14ac:dyDescent="0.25">
      <c r="A31" s="20" t="s">
        <v>48</v>
      </c>
      <c r="B31" s="5">
        <v>0</v>
      </c>
      <c r="C31" s="5">
        <v>2</v>
      </c>
      <c r="D31" s="8">
        <v>0.58333333333333337</v>
      </c>
    </row>
    <row r="32" spans="1:4" x14ac:dyDescent="0.25">
      <c r="A32" s="16" t="s">
        <v>18</v>
      </c>
      <c r="B32" s="5">
        <v>4</v>
      </c>
      <c r="C32" s="5">
        <v>2</v>
      </c>
      <c r="D32" s="8">
        <v>2.8333333333333335</v>
      </c>
    </row>
    <row r="33" spans="1:4" x14ac:dyDescent="0.25">
      <c r="A33" s="20" t="s">
        <v>49</v>
      </c>
      <c r="B33" s="5">
        <v>2</v>
      </c>
      <c r="C33" s="5">
        <v>1</v>
      </c>
      <c r="D33" s="8">
        <v>1.1666666666666667</v>
      </c>
    </row>
    <row r="34" spans="1:4" x14ac:dyDescent="0.25">
      <c r="A34" s="16" t="s">
        <v>19</v>
      </c>
      <c r="B34" s="5">
        <v>1</v>
      </c>
      <c r="C34" s="5">
        <v>0</v>
      </c>
      <c r="D34" s="8">
        <v>0.58333333333333337</v>
      </c>
    </row>
    <row r="35" spans="1:4" x14ac:dyDescent="0.25">
      <c r="A35" s="21" t="s">
        <v>50</v>
      </c>
      <c r="B35" s="5">
        <v>3</v>
      </c>
      <c r="C35" s="5">
        <v>3</v>
      </c>
      <c r="D35" s="8">
        <v>3.75</v>
      </c>
    </row>
    <row r="36" spans="1:4" x14ac:dyDescent="0.25">
      <c r="A36" s="4" t="s">
        <v>53</v>
      </c>
      <c r="B36" s="5">
        <v>1</v>
      </c>
      <c r="C36" s="5">
        <v>0</v>
      </c>
      <c r="D36" s="8">
        <v>8.3333333333333329E-2</v>
      </c>
    </row>
    <row r="37" spans="1:4" x14ac:dyDescent="0.25">
      <c r="A37" s="16" t="s">
        <v>20</v>
      </c>
      <c r="B37" s="5">
        <v>5</v>
      </c>
      <c r="C37" s="5">
        <v>2</v>
      </c>
      <c r="D37" s="8">
        <v>3.5833333333333335</v>
      </c>
    </row>
    <row r="38" spans="1:4" x14ac:dyDescent="0.25">
      <c r="A38" s="21" t="s">
        <v>51</v>
      </c>
      <c r="B38" s="5">
        <v>1</v>
      </c>
      <c r="C38" s="5">
        <v>1</v>
      </c>
      <c r="D38" s="8">
        <v>2.9166666666666665</v>
      </c>
    </row>
    <row r="39" spans="1:4" x14ac:dyDescent="0.25">
      <c r="A39" s="21" t="s">
        <v>52</v>
      </c>
      <c r="B39" s="5">
        <v>0</v>
      </c>
      <c r="C39" s="5">
        <v>1</v>
      </c>
      <c r="D39" s="8">
        <v>0.58333333333333337</v>
      </c>
    </row>
    <row r="40" spans="1:4" x14ac:dyDescent="0.25">
      <c r="A40" s="20" t="s">
        <v>54</v>
      </c>
      <c r="B40" s="5">
        <v>4</v>
      </c>
      <c r="C40" s="5">
        <v>1</v>
      </c>
      <c r="D40" s="8">
        <v>1.8333333333333333</v>
      </c>
    </row>
    <row r="41" spans="1:4" x14ac:dyDescent="0.25">
      <c r="A41" s="16" t="s">
        <v>24</v>
      </c>
      <c r="B41" s="5">
        <v>1</v>
      </c>
      <c r="C41" s="5">
        <v>0</v>
      </c>
      <c r="D41" s="8">
        <v>0.16666666666666666</v>
      </c>
    </row>
    <row r="42" spans="1:4" x14ac:dyDescent="0.25">
      <c r="A42" s="16" t="s">
        <v>26</v>
      </c>
      <c r="B42" s="5">
        <v>3</v>
      </c>
      <c r="C42" s="5">
        <v>0</v>
      </c>
      <c r="D42" s="8">
        <v>0.33333333333333331</v>
      </c>
    </row>
    <row r="43" spans="1:4" x14ac:dyDescent="0.25">
      <c r="A43" s="19" t="s">
        <v>21</v>
      </c>
      <c r="B43" s="5">
        <v>0</v>
      </c>
      <c r="C43" s="5">
        <v>0</v>
      </c>
      <c r="D43" s="8">
        <v>0.75</v>
      </c>
    </row>
    <row r="44" spans="1:4" x14ac:dyDescent="0.25">
      <c r="A44" s="17" t="s">
        <v>55</v>
      </c>
      <c r="B44" s="5">
        <v>1</v>
      </c>
      <c r="C44" s="5">
        <v>0</v>
      </c>
      <c r="D44" s="8">
        <v>0.16666666666666666</v>
      </c>
    </row>
    <row r="45" spans="1:4" x14ac:dyDescent="0.25">
      <c r="A45" s="20" t="s">
        <v>56</v>
      </c>
      <c r="B45" s="5">
        <v>2</v>
      </c>
      <c r="C45" s="5">
        <v>4</v>
      </c>
      <c r="D45" s="8">
        <v>1.9166666666666667</v>
      </c>
    </row>
    <row r="46" spans="1:4" x14ac:dyDescent="0.25">
      <c r="A46" s="19" t="s">
        <v>22</v>
      </c>
      <c r="B46" s="5">
        <v>0</v>
      </c>
      <c r="C46" s="5">
        <v>0</v>
      </c>
      <c r="D46" s="8">
        <v>0</v>
      </c>
    </row>
    <row r="47" spans="1:4" x14ac:dyDescent="0.25">
      <c r="A47" s="20" t="s">
        <v>57</v>
      </c>
      <c r="B47" s="5">
        <v>12</v>
      </c>
      <c r="C47" s="5">
        <v>17</v>
      </c>
      <c r="D47" s="8">
        <v>13.25</v>
      </c>
    </row>
    <row r="48" spans="1:4" x14ac:dyDescent="0.25">
      <c r="A48" s="21" t="s">
        <v>58</v>
      </c>
      <c r="B48" s="5">
        <v>1</v>
      </c>
      <c r="C48" s="5">
        <v>1</v>
      </c>
      <c r="D48" s="8">
        <v>2.3333333333333335</v>
      </c>
    </row>
    <row r="49" spans="1:4" x14ac:dyDescent="0.25">
      <c r="A49" s="20" t="s">
        <v>59</v>
      </c>
      <c r="B49" s="5">
        <v>59</v>
      </c>
      <c r="C49" s="5">
        <v>60</v>
      </c>
      <c r="D49" s="8">
        <v>63.833333333333336</v>
      </c>
    </row>
    <row r="50" spans="1:4" x14ac:dyDescent="0.25">
      <c r="A50" s="20" t="s">
        <v>60</v>
      </c>
      <c r="B50" s="5">
        <v>3</v>
      </c>
      <c r="C50" s="5">
        <v>0</v>
      </c>
      <c r="D50" s="8">
        <v>2.5833333333333335</v>
      </c>
    </row>
    <row r="51" spans="1:4" x14ac:dyDescent="0.25">
      <c r="A51" s="16" t="s">
        <v>23</v>
      </c>
      <c r="B51" s="5">
        <v>1</v>
      </c>
      <c r="C51" s="5">
        <v>0</v>
      </c>
      <c r="D51" s="8">
        <v>0.41666666666666669</v>
      </c>
    </row>
    <row r="52" spans="1:4" x14ac:dyDescent="0.25">
      <c r="A52" s="20" t="s">
        <v>61</v>
      </c>
      <c r="B52" s="5">
        <v>100</v>
      </c>
      <c r="C52" s="5">
        <v>61</v>
      </c>
      <c r="D52" s="8">
        <v>79.25</v>
      </c>
    </row>
    <row r="53" spans="1:4" x14ac:dyDescent="0.25">
      <c r="A53" s="20" t="s">
        <v>62</v>
      </c>
      <c r="B53" s="5">
        <v>12</v>
      </c>
      <c r="C53" s="5">
        <v>9</v>
      </c>
      <c r="D53" s="8">
        <v>10.5</v>
      </c>
    </row>
    <row r="54" spans="1:4" x14ac:dyDescent="0.25">
      <c r="A54" s="20" t="s">
        <v>63</v>
      </c>
      <c r="B54" s="5">
        <v>5</v>
      </c>
      <c r="C54" s="5">
        <v>1</v>
      </c>
      <c r="D54" s="8">
        <v>2.3333333333333335</v>
      </c>
    </row>
    <row r="55" spans="1:4" x14ac:dyDescent="0.25">
      <c r="A55" s="20" t="s">
        <v>64</v>
      </c>
      <c r="B55" s="5">
        <v>86</v>
      </c>
      <c r="C55" s="5">
        <v>97</v>
      </c>
      <c r="D55" s="8">
        <v>83.083333333333329</v>
      </c>
    </row>
    <row r="56" spans="1:4" x14ac:dyDescent="0.25">
      <c r="A56" s="16" t="s">
        <v>25</v>
      </c>
      <c r="B56" s="5">
        <v>1</v>
      </c>
      <c r="C56" s="5">
        <v>4</v>
      </c>
      <c r="D56" s="8">
        <v>3.75</v>
      </c>
    </row>
    <row r="57" spans="1:4" x14ac:dyDescent="0.25">
      <c r="A57" s="16" t="s">
        <v>27</v>
      </c>
      <c r="B57" s="5">
        <v>44</v>
      </c>
      <c r="C57" s="5">
        <v>36</v>
      </c>
      <c r="D57" s="8">
        <v>24</v>
      </c>
    </row>
    <row r="58" spans="1:4" x14ac:dyDescent="0.25">
      <c r="A58" s="21" t="s">
        <v>65</v>
      </c>
      <c r="B58" s="5">
        <v>7</v>
      </c>
      <c r="C58" s="5">
        <v>4</v>
      </c>
      <c r="D58" s="8">
        <v>9.75</v>
      </c>
    </row>
    <row r="59" spans="1:4" x14ac:dyDescent="0.25">
      <c r="A59" s="22" t="s">
        <v>28</v>
      </c>
      <c r="B59" s="5">
        <v>1</v>
      </c>
      <c r="C59" s="5">
        <v>1</v>
      </c>
      <c r="D59" s="8">
        <v>0.33333333333333331</v>
      </c>
    </row>
    <row r="60" spans="1:4" x14ac:dyDescent="0.25">
      <c r="A60" s="20" t="s">
        <v>66</v>
      </c>
      <c r="B60" s="5">
        <v>1</v>
      </c>
      <c r="C60" s="5">
        <v>1</v>
      </c>
      <c r="D60" s="8">
        <v>2.1666666666666665</v>
      </c>
    </row>
    <row r="61" spans="1:4" x14ac:dyDescent="0.25">
      <c r="A61" s="24" t="s">
        <v>30</v>
      </c>
      <c r="B61" s="12">
        <v>18</v>
      </c>
      <c r="C61" s="12">
        <v>11</v>
      </c>
      <c r="D61" s="13">
        <v>20.916666666666668</v>
      </c>
    </row>
    <row r="62" spans="1:4" x14ac:dyDescent="0.25">
      <c r="A62" s="23" t="s">
        <v>29</v>
      </c>
      <c r="B62" s="18">
        <f>SUM(B5:B61)</f>
        <v>649</v>
      </c>
      <c r="C62" s="18">
        <f>SUM(C5:C61)</f>
        <v>582</v>
      </c>
      <c r="D62" s="7">
        <v>647.33333333333337</v>
      </c>
    </row>
    <row r="64" spans="1:4" x14ac:dyDescent="0.25">
      <c r="A64" s="14" t="s">
        <v>31</v>
      </c>
      <c r="B64" s="14"/>
    </row>
    <row r="65" spans="1:2" x14ac:dyDescent="0.25">
      <c r="A65" s="15" t="s">
        <v>32</v>
      </c>
      <c r="B65" s="15"/>
    </row>
    <row r="66" spans="1:2" x14ac:dyDescent="0.25">
      <c r="A66" s="15" t="s">
        <v>33</v>
      </c>
      <c r="B66" s="15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9"/>
  <sheetViews>
    <sheetView workbookViewId="0">
      <selection activeCell="G34" sqref="G34"/>
    </sheetView>
  </sheetViews>
  <sheetFormatPr defaultRowHeight="15" x14ac:dyDescent="0.25"/>
  <cols>
    <col min="1" max="1" width="24.85546875" bestFit="1" customWidth="1"/>
    <col min="2" max="2" width="9.140625" customWidth="1"/>
  </cols>
  <sheetData>
    <row r="1" spans="1:4" x14ac:dyDescent="0.25">
      <c r="A1" s="1" t="s">
        <v>0</v>
      </c>
      <c r="B1" s="1"/>
    </row>
    <row r="2" spans="1:4" x14ac:dyDescent="0.25">
      <c r="A2" s="1" t="s">
        <v>68</v>
      </c>
      <c r="B2" s="1"/>
    </row>
    <row r="4" spans="1:4" x14ac:dyDescent="0.25">
      <c r="A4" s="2" t="s">
        <v>67</v>
      </c>
      <c r="B4" s="3">
        <v>41609</v>
      </c>
      <c r="C4" s="3">
        <v>41579</v>
      </c>
      <c r="D4" s="3" t="s">
        <v>6</v>
      </c>
    </row>
    <row r="5" spans="1:4" x14ac:dyDescent="0.25">
      <c r="A5" s="4" t="s">
        <v>69</v>
      </c>
      <c r="B5" s="5">
        <v>3</v>
      </c>
      <c r="C5" s="5">
        <v>4</v>
      </c>
      <c r="D5" s="8">
        <v>7.666666666666667</v>
      </c>
    </row>
    <row r="6" spans="1:4" x14ac:dyDescent="0.25">
      <c r="A6" s="4" t="s">
        <v>70</v>
      </c>
      <c r="B6" s="5">
        <v>20</v>
      </c>
      <c r="C6" s="5">
        <v>18</v>
      </c>
      <c r="D6" s="8">
        <v>25.25</v>
      </c>
    </row>
    <row r="7" spans="1:4" x14ac:dyDescent="0.25">
      <c r="A7" s="4" t="s">
        <v>71</v>
      </c>
      <c r="B7" s="5">
        <v>13</v>
      </c>
      <c r="C7" s="5">
        <v>11</v>
      </c>
      <c r="D7" s="8">
        <v>13.166666666666666</v>
      </c>
    </row>
    <row r="8" spans="1:4" x14ac:dyDescent="0.25">
      <c r="A8" s="4" t="s">
        <v>72</v>
      </c>
      <c r="B8" s="5">
        <v>30</v>
      </c>
      <c r="C8" s="5">
        <v>15</v>
      </c>
      <c r="D8" s="8">
        <v>24</v>
      </c>
    </row>
    <row r="9" spans="1:4" x14ac:dyDescent="0.25">
      <c r="A9" s="4" t="s">
        <v>73</v>
      </c>
      <c r="B9" s="5">
        <v>35</v>
      </c>
      <c r="C9" s="5">
        <v>22</v>
      </c>
      <c r="D9" s="8">
        <v>27.25</v>
      </c>
    </row>
    <row r="10" spans="1:4" x14ac:dyDescent="0.25">
      <c r="A10" s="4" t="s">
        <v>74</v>
      </c>
      <c r="B10" s="5">
        <v>22</v>
      </c>
      <c r="C10" s="5">
        <v>4</v>
      </c>
      <c r="D10" s="8">
        <v>9.5</v>
      </c>
    </row>
    <row r="11" spans="1:4" x14ac:dyDescent="0.25">
      <c r="A11" s="4" t="s">
        <v>75</v>
      </c>
      <c r="B11" s="5">
        <v>2</v>
      </c>
      <c r="C11" s="5">
        <v>0</v>
      </c>
      <c r="D11" s="8">
        <v>1.75</v>
      </c>
    </row>
    <row r="12" spans="1:4" x14ac:dyDescent="0.25">
      <c r="A12" s="4" t="s">
        <v>76</v>
      </c>
      <c r="B12" s="5">
        <v>5</v>
      </c>
      <c r="C12" s="5">
        <v>6</v>
      </c>
      <c r="D12" s="8">
        <v>6.5</v>
      </c>
    </row>
    <row r="13" spans="1:4" x14ac:dyDescent="0.25">
      <c r="A13" s="4" t="s">
        <v>77</v>
      </c>
      <c r="B13" s="5">
        <v>15</v>
      </c>
      <c r="C13" s="5">
        <v>25</v>
      </c>
      <c r="D13" s="8">
        <v>14.166666666666666</v>
      </c>
    </row>
    <row r="14" spans="1:4" x14ac:dyDescent="0.25">
      <c r="A14" s="4" t="s">
        <v>78</v>
      </c>
      <c r="B14" s="5">
        <v>4</v>
      </c>
      <c r="C14" s="5">
        <v>1</v>
      </c>
      <c r="D14" s="8">
        <v>6.25</v>
      </c>
    </row>
    <row r="15" spans="1:4" x14ac:dyDescent="0.25">
      <c r="A15" s="4" t="s">
        <v>79</v>
      </c>
      <c r="B15" s="5">
        <v>9</v>
      </c>
      <c r="C15" s="5">
        <v>27</v>
      </c>
      <c r="D15" s="8">
        <v>20.5</v>
      </c>
    </row>
    <row r="16" spans="1:4" x14ac:dyDescent="0.25">
      <c r="A16" s="4" t="s">
        <v>80</v>
      </c>
      <c r="B16" s="5">
        <v>12</v>
      </c>
      <c r="C16" s="5">
        <v>7</v>
      </c>
      <c r="D16" s="8">
        <v>8.3333333333333339</v>
      </c>
    </row>
    <row r="17" spans="1:4" x14ac:dyDescent="0.25">
      <c r="A17" s="4" t="s">
        <v>81</v>
      </c>
      <c r="B17" s="5">
        <v>56</v>
      </c>
      <c r="C17" s="5">
        <v>20</v>
      </c>
      <c r="D17" s="8">
        <v>38.916666666666664</v>
      </c>
    </row>
    <row r="18" spans="1:4" x14ac:dyDescent="0.25">
      <c r="A18" s="4" t="s">
        <v>82</v>
      </c>
      <c r="B18" s="5">
        <v>7</v>
      </c>
      <c r="C18" s="5">
        <v>7</v>
      </c>
      <c r="D18" s="8">
        <v>6.083333333333333</v>
      </c>
    </row>
    <row r="19" spans="1:4" x14ac:dyDescent="0.25">
      <c r="A19" s="4" t="s">
        <v>83</v>
      </c>
      <c r="B19" s="5">
        <v>7</v>
      </c>
      <c r="C19" s="5">
        <v>8</v>
      </c>
      <c r="D19" s="8">
        <v>10.333333333333334</v>
      </c>
    </row>
    <row r="20" spans="1:4" x14ac:dyDescent="0.25">
      <c r="A20" s="4" t="s">
        <v>84</v>
      </c>
      <c r="B20" s="5">
        <v>23</v>
      </c>
      <c r="C20" s="5">
        <v>17</v>
      </c>
      <c r="D20" s="8">
        <v>22.25</v>
      </c>
    </row>
    <row r="21" spans="1:4" x14ac:dyDescent="0.25">
      <c r="A21" s="4" t="s">
        <v>85</v>
      </c>
      <c r="B21" s="5">
        <v>9</v>
      </c>
      <c r="C21" s="5">
        <v>17</v>
      </c>
      <c r="D21" s="8">
        <v>10.416666666666666</v>
      </c>
    </row>
    <row r="22" spans="1:4" x14ac:dyDescent="0.25">
      <c r="A22" s="4" t="s">
        <v>86</v>
      </c>
      <c r="B22" s="5">
        <v>16</v>
      </c>
      <c r="C22" s="5">
        <v>22</v>
      </c>
      <c r="D22" s="8">
        <v>19.333333333333332</v>
      </c>
    </row>
    <row r="23" spans="1:4" x14ac:dyDescent="0.25">
      <c r="A23" s="4" t="s">
        <v>87</v>
      </c>
      <c r="B23" s="5">
        <v>6</v>
      </c>
      <c r="C23" s="5">
        <v>6</v>
      </c>
      <c r="D23" s="8">
        <v>6.75</v>
      </c>
    </row>
    <row r="24" spans="1:4" x14ac:dyDescent="0.25">
      <c r="A24" s="4" t="s">
        <v>88</v>
      </c>
      <c r="B24" s="5">
        <v>19</v>
      </c>
      <c r="C24" s="5">
        <v>19</v>
      </c>
      <c r="D24" s="8">
        <v>23.5</v>
      </c>
    </row>
    <row r="25" spans="1:4" x14ac:dyDescent="0.25">
      <c r="A25" s="4" t="s">
        <v>89</v>
      </c>
      <c r="B25" s="5">
        <v>4</v>
      </c>
      <c r="C25" s="5">
        <v>8</v>
      </c>
      <c r="D25" s="8">
        <v>4.166666666666667</v>
      </c>
    </row>
    <row r="26" spans="1:4" x14ac:dyDescent="0.25">
      <c r="A26" s="4" t="s">
        <v>90</v>
      </c>
      <c r="B26" s="5">
        <v>21</v>
      </c>
      <c r="C26" s="5">
        <v>15</v>
      </c>
      <c r="D26" s="8">
        <v>21.5</v>
      </c>
    </row>
    <row r="27" spans="1:4" x14ac:dyDescent="0.25">
      <c r="A27" s="4" t="s">
        <v>91</v>
      </c>
      <c r="B27" s="5">
        <v>21</v>
      </c>
      <c r="C27" s="5">
        <v>27</v>
      </c>
      <c r="D27" s="8">
        <v>17.5</v>
      </c>
    </row>
    <row r="28" spans="1:4" x14ac:dyDescent="0.25">
      <c r="A28" s="4" t="s">
        <v>92</v>
      </c>
      <c r="B28" s="5">
        <v>23</v>
      </c>
      <c r="C28" s="5">
        <v>28</v>
      </c>
      <c r="D28" s="8">
        <v>23.166666666666668</v>
      </c>
    </row>
    <row r="29" spans="1:4" x14ac:dyDescent="0.25">
      <c r="A29" s="4" t="s">
        <v>93</v>
      </c>
      <c r="B29" s="5">
        <v>33</v>
      </c>
      <c r="C29" s="5">
        <v>23</v>
      </c>
      <c r="D29" s="8">
        <v>28.833333333333332</v>
      </c>
    </row>
    <row r="30" spans="1:4" x14ac:dyDescent="0.25">
      <c r="A30" s="4" t="s">
        <v>94</v>
      </c>
      <c r="B30" s="5">
        <v>8</v>
      </c>
      <c r="C30" s="5">
        <v>13</v>
      </c>
      <c r="D30" s="8">
        <v>11.5</v>
      </c>
    </row>
    <row r="31" spans="1:4" x14ac:dyDescent="0.25">
      <c r="A31" s="4" t="s">
        <v>95</v>
      </c>
      <c r="B31" s="5">
        <v>6</v>
      </c>
      <c r="C31" s="5">
        <v>6</v>
      </c>
      <c r="D31" s="8">
        <v>5.75</v>
      </c>
    </row>
    <row r="32" spans="1:4" x14ac:dyDescent="0.25">
      <c r="A32" s="4" t="s">
        <v>96</v>
      </c>
      <c r="B32" s="5">
        <v>21</v>
      </c>
      <c r="C32" s="5">
        <v>24</v>
      </c>
      <c r="D32" s="8">
        <v>30.083333333333332</v>
      </c>
    </row>
    <row r="33" spans="1:4" x14ac:dyDescent="0.25">
      <c r="A33" s="4" t="s">
        <v>97</v>
      </c>
      <c r="B33" s="5">
        <v>12</v>
      </c>
      <c r="C33" s="5">
        <v>14</v>
      </c>
      <c r="D33" s="8">
        <v>10.333333333333334</v>
      </c>
    </row>
    <row r="34" spans="1:4" x14ac:dyDescent="0.25">
      <c r="A34" s="4" t="s">
        <v>98</v>
      </c>
      <c r="B34" s="5">
        <v>16</v>
      </c>
      <c r="C34" s="5">
        <v>18</v>
      </c>
      <c r="D34" s="8">
        <v>21.333333333333332</v>
      </c>
    </row>
    <row r="35" spans="1:4" x14ac:dyDescent="0.25">
      <c r="A35" s="4" t="s">
        <v>99</v>
      </c>
      <c r="B35" s="5">
        <v>11</v>
      </c>
      <c r="C35" s="5">
        <v>14</v>
      </c>
      <c r="D35" s="8">
        <v>11.75</v>
      </c>
    </row>
    <row r="36" spans="1:4" x14ac:dyDescent="0.25">
      <c r="A36" s="2" t="s">
        <v>29</v>
      </c>
      <c r="B36" s="18">
        <f>SUM(B5:B35)</f>
        <v>489</v>
      </c>
      <c r="C36" s="18">
        <f>SUM(C5:C35)</f>
        <v>446</v>
      </c>
      <c r="D36" s="7">
        <v>487.83333333333331</v>
      </c>
    </row>
    <row r="38" spans="1:4" x14ac:dyDescent="0.25">
      <c r="A38" s="14" t="s">
        <v>31</v>
      </c>
      <c r="B38" s="14"/>
    </row>
    <row r="39" spans="1:4" x14ac:dyDescent="0.25">
      <c r="A39" s="15" t="s">
        <v>32</v>
      </c>
      <c r="B39" s="15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workbookViewId="0">
      <selection activeCell="J2" sqref="J2"/>
    </sheetView>
  </sheetViews>
  <sheetFormatPr defaultRowHeight="15" x14ac:dyDescent="0.25"/>
  <cols>
    <col min="1" max="1" width="56.140625" bestFit="1" customWidth="1"/>
    <col min="2" max="2" width="9.140625" customWidth="1"/>
  </cols>
  <sheetData>
    <row r="1" spans="1:4" x14ac:dyDescent="0.25">
      <c r="A1" s="1" t="s">
        <v>0</v>
      </c>
      <c r="B1" s="1"/>
    </row>
    <row r="2" spans="1:4" x14ac:dyDescent="0.25">
      <c r="A2" s="1" t="s">
        <v>101</v>
      </c>
      <c r="B2" s="1"/>
    </row>
    <row r="4" spans="1:4" x14ac:dyDescent="0.25">
      <c r="A4" s="2" t="s">
        <v>100</v>
      </c>
      <c r="B4" s="3">
        <v>41609</v>
      </c>
      <c r="C4" s="3">
        <v>41579</v>
      </c>
      <c r="D4" s="18" t="s">
        <v>6</v>
      </c>
    </row>
    <row r="5" spans="1:4" x14ac:dyDescent="0.25">
      <c r="A5" s="9" t="s">
        <v>102</v>
      </c>
      <c r="B5" s="25">
        <v>109</v>
      </c>
      <c r="C5" s="25">
        <v>104</v>
      </c>
      <c r="D5" s="8">
        <v>105.41666666666667</v>
      </c>
    </row>
    <row r="6" spans="1:4" x14ac:dyDescent="0.25">
      <c r="A6" s="9" t="s">
        <v>105</v>
      </c>
      <c r="B6" s="25">
        <v>82</v>
      </c>
      <c r="C6" s="25">
        <v>71</v>
      </c>
      <c r="D6" s="8">
        <v>76.666666666666671</v>
      </c>
    </row>
    <row r="7" spans="1:4" x14ac:dyDescent="0.25">
      <c r="A7" s="9" t="s">
        <v>104</v>
      </c>
      <c r="B7" s="25">
        <v>79</v>
      </c>
      <c r="C7" s="25">
        <v>68</v>
      </c>
      <c r="D7" s="8">
        <v>99.333333333333329</v>
      </c>
    </row>
    <row r="8" spans="1:4" x14ac:dyDescent="0.25">
      <c r="A8" s="9" t="s">
        <v>109</v>
      </c>
      <c r="B8" s="25">
        <v>74</v>
      </c>
      <c r="C8" s="5">
        <v>28</v>
      </c>
      <c r="D8" s="8">
        <v>44</v>
      </c>
    </row>
    <row r="9" spans="1:4" x14ac:dyDescent="0.25">
      <c r="A9" s="9" t="s">
        <v>103</v>
      </c>
      <c r="B9" s="25">
        <v>71</v>
      </c>
      <c r="C9" s="25">
        <v>51</v>
      </c>
      <c r="D9" s="8">
        <v>70.833333333333329</v>
      </c>
    </row>
    <row r="10" spans="1:4" x14ac:dyDescent="0.25">
      <c r="A10" s="9" t="s">
        <v>107</v>
      </c>
      <c r="B10" s="25">
        <v>68</v>
      </c>
      <c r="C10" s="25">
        <v>60</v>
      </c>
      <c r="D10" s="8">
        <v>62.666666666666664</v>
      </c>
    </row>
    <row r="11" spans="1:4" x14ac:dyDescent="0.25">
      <c r="A11" s="9" t="s">
        <v>106</v>
      </c>
      <c r="B11" s="25">
        <v>64</v>
      </c>
      <c r="C11" s="25">
        <v>78</v>
      </c>
      <c r="D11" s="8">
        <v>54.666666666666664</v>
      </c>
    </row>
    <row r="12" spans="1:4" x14ac:dyDescent="0.25">
      <c r="A12" s="9" t="s">
        <v>111</v>
      </c>
      <c r="B12" s="25">
        <v>59</v>
      </c>
      <c r="C12" s="25">
        <v>56</v>
      </c>
      <c r="D12" s="8">
        <v>62.5</v>
      </c>
    </row>
    <row r="13" spans="1:4" x14ac:dyDescent="0.25">
      <c r="A13" s="9" t="s">
        <v>110</v>
      </c>
      <c r="B13" s="25">
        <v>53</v>
      </c>
      <c r="C13" s="5">
        <v>36</v>
      </c>
      <c r="D13" s="8">
        <v>52</v>
      </c>
    </row>
    <row r="14" spans="1:4" x14ac:dyDescent="0.25">
      <c r="A14" s="9" t="s">
        <v>112</v>
      </c>
      <c r="B14" s="25">
        <v>51</v>
      </c>
      <c r="C14" s="25">
        <v>44</v>
      </c>
      <c r="D14" s="8">
        <v>38.166666666666664</v>
      </c>
    </row>
    <row r="15" spans="1:4" x14ac:dyDescent="0.25">
      <c r="A15" s="9" t="s">
        <v>108</v>
      </c>
      <c r="B15" s="5">
        <v>35</v>
      </c>
      <c r="C15" s="25">
        <v>46</v>
      </c>
      <c r="D15" s="8">
        <v>36.5</v>
      </c>
    </row>
    <row r="16" spans="1:4" x14ac:dyDescent="0.25">
      <c r="A16" s="9" t="s">
        <v>113</v>
      </c>
      <c r="B16" s="5">
        <v>31</v>
      </c>
      <c r="C16" s="25">
        <v>43</v>
      </c>
      <c r="D16" s="8">
        <v>42.25</v>
      </c>
    </row>
    <row r="18" spans="1:2" x14ac:dyDescent="0.25">
      <c r="B18" s="26" t="s">
        <v>114</v>
      </c>
    </row>
    <row r="20" spans="1:2" x14ac:dyDescent="0.25">
      <c r="A20" s="14" t="s">
        <v>31</v>
      </c>
    </row>
    <row r="21" spans="1:2" x14ac:dyDescent="0.25">
      <c r="A21" s="10" t="s">
        <v>32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85"/>
  <sheetViews>
    <sheetView workbookViewId="0">
      <selection activeCell="H26" sqref="H26"/>
    </sheetView>
  </sheetViews>
  <sheetFormatPr defaultRowHeight="15" x14ac:dyDescent="0.25"/>
  <cols>
    <col min="1" max="1" width="78" bestFit="1" customWidth="1"/>
    <col min="2" max="2" width="9.140625" customWidth="1"/>
  </cols>
  <sheetData>
    <row r="1" spans="1:4" x14ac:dyDescent="0.25">
      <c r="A1" s="1" t="s">
        <v>0</v>
      </c>
      <c r="B1" s="1"/>
    </row>
    <row r="2" spans="1:4" x14ac:dyDescent="0.25">
      <c r="A2" s="1" t="s">
        <v>126</v>
      </c>
      <c r="B2" s="1"/>
    </row>
    <row r="4" spans="1:4" x14ac:dyDescent="0.25">
      <c r="A4" s="27" t="s">
        <v>34</v>
      </c>
      <c r="B4" s="3">
        <v>41609</v>
      </c>
      <c r="C4" s="3">
        <v>41579</v>
      </c>
      <c r="D4" s="18" t="s">
        <v>6</v>
      </c>
    </row>
    <row r="5" spans="1:4" x14ac:dyDescent="0.25">
      <c r="A5" s="29" t="s">
        <v>3</v>
      </c>
      <c r="B5" s="5">
        <v>3</v>
      </c>
      <c r="C5" s="5">
        <v>6</v>
      </c>
      <c r="D5" s="8">
        <v>6.5</v>
      </c>
    </row>
    <row r="6" spans="1:4" x14ac:dyDescent="0.25">
      <c r="A6" s="29" t="s">
        <v>128</v>
      </c>
      <c r="B6" s="5">
        <v>0</v>
      </c>
      <c r="C6" s="5">
        <v>2</v>
      </c>
      <c r="D6" s="8">
        <v>1.25</v>
      </c>
    </row>
    <row r="7" spans="1:4" x14ac:dyDescent="0.25">
      <c r="A7" s="29" t="s">
        <v>4</v>
      </c>
      <c r="B7" s="5">
        <v>1</v>
      </c>
      <c r="C7" s="5">
        <v>4</v>
      </c>
      <c r="D7" s="8">
        <v>3.4166666666666665</v>
      </c>
    </row>
    <row r="8" spans="1:4" x14ac:dyDescent="0.25">
      <c r="A8" s="30" t="s">
        <v>131</v>
      </c>
      <c r="B8" s="5">
        <v>0</v>
      </c>
      <c r="C8" s="5">
        <v>0</v>
      </c>
      <c r="D8" s="8">
        <v>0</v>
      </c>
    </row>
    <row r="9" spans="1:4" x14ac:dyDescent="0.25">
      <c r="A9" s="4" t="s">
        <v>132</v>
      </c>
      <c r="B9" s="5">
        <v>3</v>
      </c>
      <c r="C9" s="5">
        <v>0</v>
      </c>
      <c r="D9" s="8">
        <v>0.33333333333333331</v>
      </c>
    </row>
    <row r="10" spans="1:4" x14ac:dyDescent="0.25">
      <c r="A10" s="31" t="s">
        <v>7</v>
      </c>
      <c r="B10" s="5">
        <v>2</v>
      </c>
      <c r="C10" s="5">
        <v>5</v>
      </c>
      <c r="D10" s="8">
        <v>2.3333333333333335</v>
      </c>
    </row>
    <row r="11" spans="1:4" x14ac:dyDescent="0.25">
      <c r="A11" s="31" t="s">
        <v>127</v>
      </c>
      <c r="B11" s="5">
        <v>1</v>
      </c>
      <c r="C11" s="5">
        <v>1</v>
      </c>
      <c r="D11" s="8">
        <v>0.58333333333333337</v>
      </c>
    </row>
    <row r="12" spans="1:4" x14ac:dyDescent="0.25">
      <c r="A12" s="29" t="s">
        <v>8</v>
      </c>
      <c r="B12" s="5">
        <v>10</v>
      </c>
      <c r="C12" s="5">
        <v>9</v>
      </c>
      <c r="D12" s="8">
        <v>8.25</v>
      </c>
    </row>
    <row r="13" spans="1:4" x14ac:dyDescent="0.25">
      <c r="A13" s="28" t="s">
        <v>130</v>
      </c>
      <c r="B13" s="5">
        <v>3</v>
      </c>
      <c r="C13" s="5">
        <v>6</v>
      </c>
      <c r="D13" s="8">
        <v>1.75</v>
      </c>
    </row>
    <row r="14" spans="1:4" x14ac:dyDescent="0.25">
      <c r="A14" s="4" t="s">
        <v>129</v>
      </c>
      <c r="B14" s="5">
        <v>1</v>
      </c>
      <c r="C14" s="5">
        <v>1</v>
      </c>
      <c r="D14" s="8">
        <v>0.66666666666666663</v>
      </c>
    </row>
    <row r="15" spans="1:4" x14ac:dyDescent="0.25">
      <c r="A15" s="29" t="s">
        <v>9</v>
      </c>
      <c r="B15" s="5">
        <v>2</v>
      </c>
      <c r="C15" s="5">
        <v>13</v>
      </c>
      <c r="D15" s="8">
        <v>5.166666666666667</v>
      </c>
    </row>
    <row r="16" spans="1:4" x14ac:dyDescent="0.25">
      <c r="A16" s="29" t="s">
        <v>10</v>
      </c>
      <c r="B16" s="5">
        <v>5</v>
      </c>
      <c r="C16" s="5">
        <v>13</v>
      </c>
      <c r="D16" s="8">
        <v>6.166666666666667</v>
      </c>
    </row>
    <row r="17" spans="1:4" x14ac:dyDescent="0.25">
      <c r="A17" s="4" t="s">
        <v>133</v>
      </c>
      <c r="B17" s="5">
        <v>1</v>
      </c>
      <c r="C17" s="5">
        <v>2</v>
      </c>
      <c r="D17" s="8">
        <v>0.58333333333333337</v>
      </c>
    </row>
    <row r="18" spans="1:4" x14ac:dyDescent="0.25">
      <c r="A18" s="4" t="s">
        <v>134</v>
      </c>
      <c r="B18" s="5">
        <v>1</v>
      </c>
      <c r="C18" s="5">
        <v>3</v>
      </c>
      <c r="D18" s="8">
        <v>1.4166666666666667</v>
      </c>
    </row>
    <row r="19" spans="1:4" x14ac:dyDescent="0.25">
      <c r="A19" s="4" t="s">
        <v>135</v>
      </c>
      <c r="B19" s="5">
        <v>1</v>
      </c>
      <c r="C19" s="5">
        <v>1</v>
      </c>
      <c r="D19" s="8">
        <v>1.25</v>
      </c>
    </row>
    <row r="20" spans="1:4" x14ac:dyDescent="0.25">
      <c r="A20" s="4" t="s">
        <v>136</v>
      </c>
      <c r="B20" s="5">
        <v>2</v>
      </c>
      <c r="C20" s="5">
        <v>2</v>
      </c>
      <c r="D20" s="8">
        <v>0.5</v>
      </c>
    </row>
    <row r="21" spans="1:4" x14ac:dyDescent="0.25">
      <c r="A21" s="4" t="s">
        <v>137</v>
      </c>
      <c r="B21" s="5">
        <v>1</v>
      </c>
      <c r="C21" s="5">
        <v>2</v>
      </c>
      <c r="D21" s="8">
        <v>1</v>
      </c>
    </row>
    <row r="22" spans="1:4" x14ac:dyDescent="0.25">
      <c r="A22" s="4" t="s">
        <v>138</v>
      </c>
      <c r="B22" s="5">
        <v>1</v>
      </c>
      <c r="C22" s="5">
        <v>1</v>
      </c>
      <c r="D22" s="8">
        <v>0.25</v>
      </c>
    </row>
    <row r="23" spans="1:4" x14ac:dyDescent="0.25">
      <c r="A23" s="4" t="s">
        <v>139</v>
      </c>
      <c r="B23" s="5">
        <v>1</v>
      </c>
      <c r="C23" s="5">
        <v>1</v>
      </c>
      <c r="D23" s="8">
        <v>0.25</v>
      </c>
    </row>
    <row r="24" spans="1:4" x14ac:dyDescent="0.25">
      <c r="A24" s="4" t="s">
        <v>140</v>
      </c>
      <c r="B24" s="5">
        <v>1</v>
      </c>
      <c r="C24" s="5">
        <v>2</v>
      </c>
      <c r="D24" s="8">
        <v>0.41666666666666669</v>
      </c>
    </row>
    <row r="25" spans="1:4" x14ac:dyDescent="0.25">
      <c r="A25" s="4" t="s">
        <v>141</v>
      </c>
      <c r="B25" s="5">
        <v>1</v>
      </c>
      <c r="C25" s="5">
        <v>3</v>
      </c>
      <c r="D25" s="8">
        <v>1.0833333333333333</v>
      </c>
    </row>
    <row r="26" spans="1:4" x14ac:dyDescent="0.25">
      <c r="A26" s="4" t="s">
        <v>142</v>
      </c>
      <c r="B26" s="5">
        <v>1</v>
      </c>
      <c r="C26" s="5">
        <v>2</v>
      </c>
      <c r="D26" s="8">
        <v>0.58333333333333337</v>
      </c>
    </row>
    <row r="27" spans="1:4" x14ac:dyDescent="0.25">
      <c r="A27" s="4" t="s">
        <v>143</v>
      </c>
      <c r="B27" s="5">
        <v>1</v>
      </c>
      <c r="C27" s="5">
        <v>2</v>
      </c>
      <c r="D27" s="8">
        <v>1.6666666666666667</v>
      </c>
    </row>
    <row r="28" spans="1:4" x14ac:dyDescent="0.25">
      <c r="A28" s="4" t="s">
        <v>144</v>
      </c>
      <c r="B28" s="5">
        <v>1</v>
      </c>
      <c r="C28" s="5">
        <v>1</v>
      </c>
      <c r="D28" s="8">
        <v>0.5</v>
      </c>
    </row>
    <row r="29" spans="1:4" x14ac:dyDescent="0.25">
      <c r="A29" s="4" t="s">
        <v>145</v>
      </c>
      <c r="B29" s="5">
        <v>4</v>
      </c>
      <c r="C29" s="5">
        <v>4</v>
      </c>
      <c r="D29" s="8">
        <v>1.8333333333333333</v>
      </c>
    </row>
    <row r="30" spans="1:4" x14ac:dyDescent="0.25">
      <c r="A30" s="4" t="s">
        <v>146</v>
      </c>
      <c r="B30" s="5">
        <v>1</v>
      </c>
      <c r="C30" s="5">
        <v>3</v>
      </c>
      <c r="D30" s="8">
        <v>1.3333333333333333</v>
      </c>
    </row>
    <row r="31" spans="1:4" x14ac:dyDescent="0.25">
      <c r="A31" s="4" t="s">
        <v>147</v>
      </c>
      <c r="B31" s="5">
        <v>1</v>
      </c>
      <c r="C31" s="5">
        <v>3</v>
      </c>
      <c r="D31" s="8">
        <v>0.5</v>
      </c>
    </row>
    <row r="32" spans="1:4" x14ac:dyDescent="0.25">
      <c r="A32" s="4" t="s">
        <v>148</v>
      </c>
      <c r="B32" s="5">
        <v>3</v>
      </c>
      <c r="C32" s="5">
        <v>1</v>
      </c>
      <c r="D32" s="8">
        <v>2.25</v>
      </c>
    </row>
    <row r="33" spans="1:4" x14ac:dyDescent="0.25">
      <c r="A33" s="4" t="s">
        <v>149</v>
      </c>
      <c r="B33" s="5">
        <v>1</v>
      </c>
      <c r="C33" s="5">
        <v>3</v>
      </c>
      <c r="D33" s="8">
        <v>0.66666666666666663</v>
      </c>
    </row>
    <row r="34" spans="1:4" x14ac:dyDescent="0.25">
      <c r="A34" s="4" t="s">
        <v>150</v>
      </c>
      <c r="B34" s="5">
        <v>1</v>
      </c>
      <c r="C34" s="5">
        <v>2</v>
      </c>
      <c r="D34" s="8">
        <v>0.91666666666666663</v>
      </c>
    </row>
    <row r="35" spans="1:4" x14ac:dyDescent="0.25">
      <c r="A35" s="4" t="s">
        <v>151</v>
      </c>
      <c r="B35" s="5">
        <v>1</v>
      </c>
      <c r="C35" s="5">
        <v>3</v>
      </c>
      <c r="D35" s="8">
        <v>0.75</v>
      </c>
    </row>
    <row r="36" spans="1:4" x14ac:dyDescent="0.25">
      <c r="A36" s="4" t="s">
        <v>152</v>
      </c>
      <c r="B36" s="5">
        <v>2</v>
      </c>
      <c r="C36" s="5">
        <v>4</v>
      </c>
      <c r="D36" s="8">
        <v>1.6666666666666667</v>
      </c>
    </row>
    <row r="37" spans="1:4" x14ac:dyDescent="0.25">
      <c r="A37" s="4" t="s">
        <v>153</v>
      </c>
      <c r="B37" s="5">
        <v>1</v>
      </c>
      <c r="C37" s="5">
        <v>4</v>
      </c>
      <c r="D37" s="8">
        <v>0.58333333333333337</v>
      </c>
    </row>
    <row r="38" spans="1:4" x14ac:dyDescent="0.25">
      <c r="A38" s="4" t="s">
        <v>154</v>
      </c>
      <c r="B38" s="5">
        <v>1</v>
      </c>
      <c r="C38" s="5">
        <v>2</v>
      </c>
      <c r="D38" s="8">
        <v>0.83333333333333337</v>
      </c>
    </row>
    <row r="39" spans="1:4" x14ac:dyDescent="0.25">
      <c r="A39" s="4" t="s">
        <v>155</v>
      </c>
      <c r="B39" s="5">
        <v>1</v>
      </c>
      <c r="C39" s="5">
        <v>2</v>
      </c>
      <c r="D39" s="8">
        <v>0.5</v>
      </c>
    </row>
    <row r="40" spans="1:4" x14ac:dyDescent="0.25">
      <c r="A40" s="4" t="s">
        <v>156</v>
      </c>
      <c r="B40" s="5">
        <v>2</v>
      </c>
      <c r="C40" s="5">
        <v>3</v>
      </c>
      <c r="D40" s="8">
        <v>1.0833333333333333</v>
      </c>
    </row>
    <row r="41" spans="1:4" x14ac:dyDescent="0.25">
      <c r="A41" s="4" t="s">
        <v>157</v>
      </c>
      <c r="B41" s="5">
        <v>1</v>
      </c>
      <c r="C41" s="5">
        <v>4</v>
      </c>
      <c r="D41" s="8">
        <v>1.4166666666666667</v>
      </c>
    </row>
    <row r="42" spans="1:4" x14ac:dyDescent="0.25">
      <c r="A42" s="4" t="s">
        <v>158</v>
      </c>
      <c r="B42" s="5">
        <v>1</v>
      </c>
      <c r="C42" s="5">
        <v>4</v>
      </c>
      <c r="D42" s="8">
        <v>1.0833333333333333</v>
      </c>
    </row>
    <row r="43" spans="1:4" x14ac:dyDescent="0.25">
      <c r="A43" s="4" t="s">
        <v>159</v>
      </c>
      <c r="B43" s="5">
        <v>1</v>
      </c>
      <c r="C43" s="5">
        <v>2</v>
      </c>
      <c r="D43" s="8">
        <v>0.5</v>
      </c>
    </row>
    <row r="44" spans="1:4" x14ac:dyDescent="0.25">
      <c r="A44" s="4" t="s">
        <v>160</v>
      </c>
      <c r="B44" s="5">
        <v>1</v>
      </c>
      <c r="C44" s="5">
        <v>3</v>
      </c>
      <c r="D44" s="8">
        <v>1.4166666666666667</v>
      </c>
    </row>
    <row r="45" spans="1:4" x14ac:dyDescent="0.25">
      <c r="A45" s="4" t="s">
        <v>161</v>
      </c>
      <c r="B45" s="5">
        <v>2</v>
      </c>
      <c r="C45" s="5">
        <v>4</v>
      </c>
      <c r="D45" s="8">
        <v>1</v>
      </c>
    </row>
    <row r="46" spans="1:4" x14ac:dyDescent="0.25">
      <c r="A46" s="4" t="s">
        <v>162</v>
      </c>
      <c r="B46" s="5">
        <v>1</v>
      </c>
      <c r="C46" s="5">
        <v>1</v>
      </c>
      <c r="D46" s="8">
        <v>0.5</v>
      </c>
    </row>
    <row r="47" spans="1:4" x14ac:dyDescent="0.25">
      <c r="A47" s="4" t="s">
        <v>163</v>
      </c>
      <c r="B47" s="5">
        <v>1</v>
      </c>
      <c r="C47" s="5">
        <v>4</v>
      </c>
      <c r="D47" s="8">
        <v>0.66666666666666663</v>
      </c>
    </row>
    <row r="48" spans="1:4" x14ac:dyDescent="0.25">
      <c r="A48" s="31" t="s">
        <v>11</v>
      </c>
      <c r="B48" s="5">
        <v>4</v>
      </c>
      <c r="C48" s="5">
        <v>12</v>
      </c>
      <c r="D48" s="8">
        <v>5.583333333333333</v>
      </c>
    </row>
    <row r="49" spans="1:4" x14ac:dyDescent="0.25">
      <c r="A49" s="28" t="s">
        <v>164</v>
      </c>
      <c r="B49" s="5">
        <v>1</v>
      </c>
      <c r="C49" s="5">
        <v>0</v>
      </c>
      <c r="D49" s="8">
        <v>0.16666666666666666</v>
      </c>
    </row>
    <row r="50" spans="1:4" x14ac:dyDescent="0.25">
      <c r="A50" s="31" t="s">
        <v>12</v>
      </c>
      <c r="B50" s="5">
        <v>1</v>
      </c>
      <c r="C50" s="5">
        <v>3</v>
      </c>
      <c r="D50" s="8">
        <v>4.333333333333333</v>
      </c>
    </row>
    <row r="51" spans="1:4" x14ac:dyDescent="0.25">
      <c r="A51" s="28" t="s">
        <v>165</v>
      </c>
      <c r="B51" s="5">
        <v>2</v>
      </c>
      <c r="C51" s="5">
        <v>0</v>
      </c>
      <c r="D51" s="8">
        <v>1</v>
      </c>
    </row>
    <row r="52" spans="1:4" x14ac:dyDescent="0.25">
      <c r="A52" s="29" t="s">
        <v>13</v>
      </c>
      <c r="B52" s="5">
        <v>3</v>
      </c>
      <c r="C52" s="5">
        <v>2</v>
      </c>
      <c r="D52" s="8">
        <v>2.25</v>
      </c>
    </row>
    <row r="53" spans="1:4" x14ac:dyDescent="0.25">
      <c r="A53" s="29" t="s">
        <v>14</v>
      </c>
      <c r="B53" s="5">
        <v>9</v>
      </c>
      <c r="C53" s="5">
        <v>8</v>
      </c>
      <c r="D53" s="8">
        <v>9.9166666666666661</v>
      </c>
    </row>
    <row r="54" spans="1:4" x14ac:dyDescent="0.25">
      <c r="A54" s="29" t="s">
        <v>15</v>
      </c>
      <c r="B54" s="5">
        <v>3</v>
      </c>
      <c r="C54" s="5">
        <v>4</v>
      </c>
      <c r="D54" s="8">
        <v>2.1666666666666665</v>
      </c>
    </row>
    <row r="55" spans="1:4" x14ac:dyDescent="0.25">
      <c r="A55" s="29" t="s">
        <v>16</v>
      </c>
      <c r="B55" s="5">
        <v>4</v>
      </c>
      <c r="C55" s="5">
        <v>42</v>
      </c>
      <c r="D55" s="8">
        <v>18</v>
      </c>
    </row>
    <row r="56" spans="1:4" x14ac:dyDescent="0.25">
      <c r="A56" s="4" t="s">
        <v>169</v>
      </c>
      <c r="B56" s="5">
        <v>1</v>
      </c>
      <c r="C56" s="5">
        <v>0</v>
      </c>
      <c r="D56" s="8">
        <v>8.3333333333333329E-2</v>
      </c>
    </row>
    <row r="57" spans="1:4" x14ac:dyDescent="0.25">
      <c r="A57" s="4" t="s">
        <v>171</v>
      </c>
      <c r="B57" s="5">
        <v>1</v>
      </c>
      <c r="C57" s="5">
        <v>0</v>
      </c>
      <c r="D57" s="8">
        <v>8.3333333333333329E-2</v>
      </c>
    </row>
    <row r="58" spans="1:4" x14ac:dyDescent="0.25">
      <c r="A58" s="4" t="s">
        <v>166</v>
      </c>
      <c r="B58" s="5">
        <v>1</v>
      </c>
      <c r="C58" s="5">
        <v>0</v>
      </c>
      <c r="D58" s="8">
        <v>0.16666666666666666</v>
      </c>
    </row>
    <row r="59" spans="1:4" x14ac:dyDescent="0.25">
      <c r="A59" s="29" t="s">
        <v>17</v>
      </c>
      <c r="B59" s="5">
        <v>3</v>
      </c>
      <c r="C59" s="5">
        <v>9</v>
      </c>
      <c r="D59" s="8">
        <v>7</v>
      </c>
    </row>
    <row r="60" spans="1:4" x14ac:dyDescent="0.25">
      <c r="A60" s="4" t="s">
        <v>47</v>
      </c>
      <c r="B60" s="5">
        <v>1</v>
      </c>
      <c r="C60" s="5">
        <v>6</v>
      </c>
      <c r="D60" s="8">
        <v>2.25</v>
      </c>
    </row>
    <row r="61" spans="1:4" x14ac:dyDescent="0.25">
      <c r="A61" s="29" t="s">
        <v>18</v>
      </c>
      <c r="B61" s="5">
        <v>6</v>
      </c>
      <c r="C61" s="5">
        <v>11</v>
      </c>
      <c r="D61" s="8">
        <v>5.166666666666667</v>
      </c>
    </row>
    <row r="62" spans="1:4" x14ac:dyDescent="0.25">
      <c r="A62" s="28" t="s">
        <v>49</v>
      </c>
      <c r="B62" s="5">
        <v>6</v>
      </c>
      <c r="C62" s="5">
        <v>7</v>
      </c>
      <c r="D62" s="8">
        <v>4.75</v>
      </c>
    </row>
    <row r="63" spans="1:4" x14ac:dyDescent="0.25">
      <c r="A63" s="31" t="s">
        <v>19</v>
      </c>
      <c r="B63" s="5">
        <v>3</v>
      </c>
      <c r="C63" s="5">
        <v>3</v>
      </c>
      <c r="D63" s="8">
        <v>4.166666666666667</v>
      </c>
    </row>
    <row r="64" spans="1:4" x14ac:dyDescent="0.25">
      <c r="A64" s="29" t="s">
        <v>20</v>
      </c>
      <c r="B64" s="5">
        <v>5</v>
      </c>
      <c r="C64" s="5">
        <v>8</v>
      </c>
      <c r="D64" s="8">
        <v>10.166666666666666</v>
      </c>
    </row>
    <row r="65" spans="1:4" x14ac:dyDescent="0.25">
      <c r="A65" s="28" t="s">
        <v>167</v>
      </c>
      <c r="B65" s="5">
        <v>6</v>
      </c>
      <c r="C65" s="5">
        <v>3</v>
      </c>
      <c r="D65" s="8">
        <v>4.916666666666667</v>
      </c>
    </row>
    <row r="66" spans="1:4" x14ac:dyDescent="0.25">
      <c r="A66" s="28" t="s">
        <v>168</v>
      </c>
      <c r="B66" s="5">
        <v>2</v>
      </c>
      <c r="C66" s="5">
        <v>1</v>
      </c>
      <c r="D66" s="8">
        <v>0.5</v>
      </c>
    </row>
    <row r="67" spans="1:4" x14ac:dyDescent="0.25">
      <c r="A67" s="4" t="s">
        <v>54</v>
      </c>
      <c r="B67" s="5">
        <v>2</v>
      </c>
      <c r="C67" s="5">
        <v>1</v>
      </c>
      <c r="D67" s="8">
        <v>0.66666666666666663</v>
      </c>
    </row>
    <row r="68" spans="1:4" x14ac:dyDescent="0.25">
      <c r="A68" s="31" t="s">
        <v>170</v>
      </c>
      <c r="B68" s="5">
        <v>1</v>
      </c>
      <c r="C68" s="5">
        <v>0</v>
      </c>
      <c r="D68" s="8">
        <v>0.25</v>
      </c>
    </row>
    <row r="69" spans="1:4" x14ac:dyDescent="0.25">
      <c r="A69" s="31" t="s">
        <v>24</v>
      </c>
      <c r="B69" s="5">
        <v>1</v>
      </c>
      <c r="C69" s="5">
        <v>2</v>
      </c>
      <c r="D69" s="8">
        <v>0.5</v>
      </c>
    </row>
    <row r="70" spans="1:4" x14ac:dyDescent="0.25">
      <c r="A70" s="31" t="s">
        <v>26</v>
      </c>
      <c r="B70" s="5">
        <v>2</v>
      </c>
      <c r="C70" s="5">
        <v>1</v>
      </c>
      <c r="D70" s="8">
        <v>0.58333333333333337</v>
      </c>
    </row>
    <row r="71" spans="1:4" x14ac:dyDescent="0.25">
      <c r="A71" s="31" t="s">
        <v>172</v>
      </c>
      <c r="B71" s="5">
        <v>2</v>
      </c>
      <c r="C71" s="5">
        <v>0</v>
      </c>
      <c r="D71" s="8">
        <v>0.33333333333333331</v>
      </c>
    </row>
    <row r="72" spans="1:4" x14ac:dyDescent="0.25">
      <c r="A72" s="29" t="s">
        <v>21</v>
      </c>
      <c r="B72" s="5">
        <v>2</v>
      </c>
      <c r="C72" s="5">
        <v>1</v>
      </c>
      <c r="D72" s="8">
        <v>1.9166666666666667</v>
      </c>
    </row>
    <row r="73" spans="1:4" x14ac:dyDescent="0.25">
      <c r="A73" s="29" t="s">
        <v>22</v>
      </c>
      <c r="B73" s="5">
        <v>3</v>
      </c>
      <c r="C73" s="5">
        <v>10</v>
      </c>
      <c r="D73" s="8">
        <v>2.9166666666666665</v>
      </c>
    </row>
    <row r="74" spans="1:4" x14ac:dyDescent="0.25">
      <c r="A74" s="4" t="s">
        <v>173</v>
      </c>
      <c r="B74" s="5">
        <v>2</v>
      </c>
      <c r="C74" s="5">
        <v>6</v>
      </c>
      <c r="D74" s="8">
        <v>1.6666666666666667</v>
      </c>
    </row>
    <row r="75" spans="1:4" x14ac:dyDescent="0.25">
      <c r="A75" s="4" t="s">
        <v>60</v>
      </c>
      <c r="B75" s="5">
        <v>1</v>
      </c>
      <c r="C75" s="5">
        <v>1</v>
      </c>
      <c r="D75" s="8">
        <v>0.41666666666666669</v>
      </c>
    </row>
    <row r="76" spans="1:4" x14ac:dyDescent="0.25">
      <c r="A76" s="29" t="s">
        <v>23</v>
      </c>
      <c r="B76" s="5">
        <v>7</v>
      </c>
      <c r="C76" s="5">
        <v>15</v>
      </c>
      <c r="D76" s="8">
        <v>10.666666666666666</v>
      </c>
    </row>
    <row r="77" spans="1:4" x14ac:dyDescent="0.25">
      <c r="A77" s="28" t="s">
        <v>61</v>
      </c>
      <c r="B77" s="5">
        <v>9</v>
      </c>
      <c r="C77" s="5">
        <v>25</v>
      </c>
      <c r="D77" s="8">
        <v>19.583333333333332</v>
      </c>
    </row>
    <row r="78" spans="1:4" x14ac:dyDescent="0.25">
      <c r="A78" s="28" t="s">
        <v>64</v>
      </c>
      <c r="B78" s="5">
        <v>9</v>
      </c>
      <c r="C78" s="5">
        <v>10</v>
      </c>
      <c r="D78" s="8">
        <v>12.666666666666666</v>
      </c>
    </row>
    <row r="79" spans="1:4" x14ac:dyDescent="0.25">
      <c r="A79" s="29" t="s">
        <v>25</v>
      </c>
      <c r="B79" s="5">
        <v>3</v>
      </c>
      <c r="C79" s="5">
        <v>5</v>
      </c>
      <c r="D79" s="8">
        <v>2.0833333333333335</v>
      </c>
    </row>
    <row r="80" spans="1:4" x14ac:dyDescent="0.25">
      <c r="A80" s="29" t="s">
        <v>27</v>
      </c>
      <c r="B80" s="5">
        <v>8</v>
      </c>
      <c r="C80" s="5">
        <v>15</v>
      </c>
      <c r="D80" s="8">
        <v>7.583333333333333</v>
      </c>
    </row>
    <row r="81" spans="1:4" x14ac:dyDescent="0.25">
      <c r="A81" s="29" t="s">
        <v>28</v>
      </c>
      <c r="B81" s="5">
        <v>1</v>
      </c>
      <c r="C81" s="5">
        <v>5</v>
      </c>
      <c r="D81" s="8">
        <v>3.3333333333333335</v>
      </c>
    </row>
    <row r="82" spans="1:4" x14ac:dyDescent="0.25">
      <c r="A82" s="2" t="s">
        <v>29</v>
      </c>
      <c r="B82" s="18">
        <v>186</v>
      </c>
      <c r="C82" s="18">
        <v>354</v>
      </c>
      <c r="D82" s="7">
        <v>215.08333333333334</v>
      </c>
    </row>
    <row r="84" spans="1:4" x14ac:dyDescent="0.25">
      <c r="A84" s="10" t="s">
        <v>125</v>
      </c>
      <c r="B84" s="10"/>
    </row>
    <row r="85" spans="1:4" x14ac:dyDescent="0.25">
      <c r="A85" s="10" t="s">
        <v>32</v>
      </c>
      <c r="B85" s="10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6"/>
  <sheetViews>
    <sheetView workbookViewId="0">
      <selection activeCell="H17" sqref="H17"/>
    </sheetView>
  </sheetViews>
  <sheetFormatPr defaultRowHeight="15" x14ac:dyDescent="0.25"/>
  <cols>
    <col min="1" max="1" width="28.140625" bestFit="1" customWidth="1"/>
    <col min="2" max="2" width="9.140625" customWidth="1"/>
  </cols>
  <sheetData>
    <row r="1" spans="1:4" x14ac:dyDescent="0.25">
      <c r="A1" s="1" t="s">
        <v>0</v>
      </c>
      <c r="B1" s="1"/>
    </row>
    <row r="2" spans="1:4" x14ac:dyDescent="0.25">
      <c r="A2" s="1" t="s">
        <v>116</v>
      </c>
      <c r="B2" s="1"/>
    </row>
    <row r="4" spans="1:4" x14ac:dyDescent="0.25">
      <c r="A4" s="2" t="s">
        <v>115</v>
      </c>
      <c r="B4" s="3">
        <v>41609</v>
      </c>
      <c r="C4" s="3">
        <v>41579</v>
      </c>
      <c r="D4" s="18" t="s">
        <v>6</v>
      </c>
    </row>
    <row r="5" spans="1:4" x14ac:dyDescent="0.25">
      <c r="A5" s="4" t="s">
        <v>117</v>
      </c>
      <c r="B5" s="5">
        <v>22</v>
      </c>
      <c r="C5" s="5">
        <v>71</v>
      </c>
      <c r="D5" s="8">
        <v>63.25</v>
      </c>
    </row>
    <row r="6" spans="1:4" x14ac:dyDescent="0.25">
      <c r="A6" s="4" t="s">
        <v>118</v>
      </c>
      <c r="B6" s="5">
        <v>146</v>
      </c>
      <c r="C6" s="5">
        <v>191</v>
      </c>
      <c r="D6" s="8">
        <v>113.5</v>
      </c>
    </row>
    <row r="7" spans="1:4" x14ac:dyDescent="0.25">
      <c r="A7" s="4" t="s">
        <v>119</v>
      </c>
      <c r="B7" s="5">
        <v>8</v>
      </c>
      <c r="C7" s="5">
        <v>19</v>
      </c>
      <c r="D7" s="8">
        <v>7</v>
      </c>
    </row>
    <row r="8" spans="1:4" x14ac:dyDescent="0.25">
      <c r="A8" s="4" t="s">
        <v>120</v>
      </c>
      <c r="B8" s="5">
        <v>6</v>
      </c>
      <c r="C8" s="5">
        <v>66</v>
      </c>
      <c r="D8" s="8">
        <v>19.583333333333332</v>
      </c>
    </row>
    <row r="9" spans="1:4" x14ac:dyDescent="0.25">
      <c r="A9" s="4" t="s">
        <v>121</v>
      </c>
      <c r="B9" s="5">
        <v>0</v>
      </c>
      <c r="C9" s="5">
        <v>1</v>
      </c>
      <c r="D9" s="8">
        <v>3.25</v>
      </c>
    </row>
    <row r="10" spans="1:4" x14ac:dyDescent="0.25">
      <c r="A10" s="4" t="s">
        <v>122</v>
      </c>
      <c r="B10" s="5">
        <v>1</v>
      </c>
      <c r="C10" s="5">
        <v>3</v>
      </c>
      <c r="D10" s="8">
        <v>4.5</v>
      </c>
    </row>
    <row r="11" spans="1:4" x14ac:dyDescent="0.25">
      <c r="A11" s="4" t="s">
        <v>123</v>
      </c>
      <c r="B11" s="5">
        <v>0</v>
      </c>
      <c r="C11" s="5">
        <v>3</v>
      </c>
      <c r="D11" s="8">
        <v>1.4166666666666667</v>
      </c>
    </row>
    <row r="12" spans="1:4" x14ac:dyDescent="0.25">
      <c r="A12" s="4" t="s">
        <v>124</v>
      </c>
      <c r="B12" s="5">
        <v>3</v>
      </c>
      <c r="C12" s="5">
        <v>0</v>
      </c>
      <c r="D12" s="8">
        <v>2.5833333333333335</v>
      </c>
    </row>
    <row r="13" spans="1:4" x14ac:dyDescent="0.25">
      <c r="A13" s="2" t="s">
        <v>29</v>
      </c>
      <c r="B13" s="18">
        <v>186</v>
      </c>
      <c r="C13" s="18">
        <v>354</v>
      </c>
      <c r="D13" s="7">
        <v>215.08333333333334</v>
      </c>
    </row>
    <row r="15" spans="1:4" x14ac:dyDescent="0.25">
      <c r="A15" s="10" t="s">
        <v>125</v>
      </c>
      <c r="B15" s="10"/>
    </row>
    <row r="16" spans="1:4" x14ac:dyDescent="0.25">
      <c r="A16" s="10" t="s">
        <v>32</v>
      </c>
      <c r="B16" s="1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Secretarias_Geral</vt:lpstr>
      <vt:lpstr>Secretarias e Un Set_Geral</vt:lpstr>
      <vt:lpstr>Subprefeituras</vt:lpstr>
      <vt:lpstr>Naturezas_Geral_10+</vt:lpstr>
      <vt:lpstr>e-SIC órgãos</vt:lpstr>
      <vt:lpstr>e-SIC status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Marcio Reis Azeredo</cp:lastModifiedBy>
  <dcterms:created xsi:type="dcterms:W3CDTF">2014-01-12T13:37:48Z</dcterms:created>
  <dcterms:modified xsi:type="dcterms:W3CDTF">2014-01-15T14:24:01Z</dcterms:modified>
</cp:coreProperties>
</file>