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720"/>
  </bookViews>
  <sheets>
    <sheet name="Preços privados (brutos) " sheetId="7" r:id="rId1"/>
  </sheets>
  <definedNames>
    <definedName name="_xlnm.Print_Area" localSheetId="0">'Preços privados (brutos) '!$A$1:$N$33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" i="7" l="1"/>
  <c r="M11" i="7"/>
  <c r="M12" i="7"/>
  <c r="M13" i="7"/>
  <c r="M14" i="7"/>
  <c r="M15" i="7"/>
  <c r="M16" i="7"/>
  <c r="M17" i="7"/>
  <c r="M18" i="7"/>
  <c r="M19" i="7"/>
  <c r="M9" i="7"/>
  <c r="L19" i="7"/>
  <c r="L18" i="7"/>
  <c r="L17" i="7"/>
  <c r="L16" i="7"/>
  <c r="L15" i="7"/>
  <c r="L14" i="7"/>
  <c r="L13" i="7"/>
  <c r="L12" i="7"/>
  <c r="L11" i="7"/>
  <c r="L10" i="7"/>
  <c r="L9" i="7"/>
  <c r="J19" i="7"/>
  <c r="J18" i="7"/>
  <c r="J17" i="7"/>
  <c r="J16" i="7"/>
  <c r="J15" i="7"/>
  <c r="J14" i="7"/>
  <c r="J13" i="7"/>
  <c r="J12" i="7"/>
  <c r="J11" i="7"/>
  <c r="J10" i="7"/>
  <c r="J9" i="7"/>
  <c r="H19" i="7"/>
  <c r="H18" i="7"/>
  <c r="H17" i="7"/>
  <c r="H16" i="7"/>
  <c r="H15" i="7"/>
  <c r="H14" i="7"/>
  <c r="H13" i="7"/>
  <c r="H12" i="7"/>
  <c r="H11" i="7"/>
  <c r="H10" i="7"/>
  <c r="H9" i="7"/>
  <c r="F19" i="7"/>
  <c r="F18" i="7"/>
  <c r="F17" i="7"/>
  <c r="F16" i="7"/>
  <c r="F15" i="7"/>
  <c r="F14" i="7"/>
  <c r="N14" i="7" s="1"/>
  <c r="F13" i="7"/>
  <c r="F12" i="7"/>
  <c r="F11" i="7"/>
  <c r="F10" i="7"/>
  <c r="F9" i="7"/>
  <c r="I27" i="7"/>
  <c r="G27" i="7"/>
  <c r="K27" i="7"/>
  <c r="N9" i="7" l="1"/>
  <c r="N16" i="7"/>
  <c r="N17" i="7"/>
  <c r="N12" i="7"/>
  <c r="N18" i="7"/>
  <c r="N15" i="7"/>
  <c r="N10" i="7"/>
  <c r="N11" i="7"/>
  <c r="N13" i="7"/>
  <c r="N19" i="7"/>
  <c r="E27" i="7"/>
  <c r="N23" i="7" l="1"/>
</calcChain>
</file>

<file path=xl/sharedStrings.xml><?xml version="1.0" encoding="utf-8"?>
<sst xmlns="http://schemas.openxmlformats.org/spreadsheetml/2006/main" count="44" uniqueCount="24">
  <si>
    <t>Processo SEI nº XXXXXXXXXXXXXX</t>
  </si>
  <si>
    <t>Quadro de preços privados - Contratação de empresa especializada para XXXXXXXXXXXXXX</t>
  </si>
  <si>
    <t>Preços coletados mediante consulta ao mercado</t>
  </si>
  <si>
    <t>Item
da Pesquisa</t>
  </si>
  <si>
    <t>Descrição</t>
  </si>
  <si>
    <t>Unidade de Fornecimento</t>
  </si>
  <si>
    <t>Empresa</t>
  </si>
  <si>
    <t>Menor valor unitário pesquisado</t>
  </si>
  <si>
    <t>Menor valor total pesquisado</t>
  </si>
  <si>
    <t>Município (UF)</t>
  </si>
  <si>
    <t>Telefone</t>
  </si>
  <si>
    <t>Responsável</t>
  </si>
  <si>
    <t>Estimativa total</t>
  </si>
  <si>
    <t>Valor Unitário</t>
  </si>
  <si>
    <t>Valor Total</t>
  </si>
  <si>
    <t xml:space="preserve">Unidade  </t>
  </si>
  <si>
    <t>Preço Global Total Anual</t>
  </si>
  <si>
    <t>Data da proposta</t>
  </si>
  <si>
    <t>Prazo de validade</t>
  </si>
  <si>
    <t>180 dias</t>
  </si>
  <si>
    <t>Vencimento</t>
  </si>
  <si>
    <t>08 de Maio de 2023</t>
  </si>
  <si>
    <t>XXXXXXXXXXXXXX / RF: XXX.XXX-X</t>
  </si>
  <si>
    <t>SEGES/COBES/DGASS/DGS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</si>
</sst>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R$ &quot;* #,##0.00_);_(&quot;R$ &quot;* \(#,##0.00\);_(&quot;R$ &quot;* &quot;-&quot;??_);_(@_)"/>
    <numFmt numFmtId="165" formatCode="_([$€-2]* #,##0.00_);_([$€-2]* \(#,##0.00\);_([$€-2]* &quot;-&quot;??_)"/>
    <numFmt numFmtId="166" formatCode="0;[Red]0"/>
    <numFmt numFmtId="167" formatCode="&quot;R$&quot;\ #,##0.00"/>
  </numFmts>
  <fonts count="1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6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  <font>
      <b/>
      <sz val="24"/>
      <name val="Calibri"/>
      <family val="2"/>
    </font>
    <font>
      <b/>
      <sz val="2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164" fontId="4" fillId="2" borderId="1" xfId="2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4" fontId="6" fillId="2" borderId="1" xfId="2" applyFont="1" applyFill="1" applyBorder="1" applyAlignment="1">
      <alignment vertical="center" wrapText="1"/>
    </xf>
    <xf numFmtId="164" fontId="10" fillId="2" borderId="1" xfId="2" applyFont="1" applyFill="1" applyBorder="1" applyAlignment="1">
      <alignment horizontal="center" vertical="center" wrapText="1"/>
    </xf>
    <xf numFmtId="164" fontId="11" fillId="2" borderId="0" xfId="2" applyFont="1" applyFill="1" applyBorder="1" applyAlignment="1">
      <alignment vertical="center" wrapText="1"/>
    </xf>
    <xf numFmtId="9" fontId="6" fillId="2" borderId="0" xfId="5" applyFont="1" applyFill="1" applyBorder="1" applyAlignment="1">
      <alignment vertical="center" wrapText="1"/>
    </xf>
    <xf numFmtId="0" fontId="7" fillId="2" borderId="0" xfId="0" applyFont="1" applyFill="1"/>
    <xf numFmtId="164" fontId="10" fillId="2" borderId="0" xfId="2" applyFont="1" applyFill="1" applyBorder="1" applyAlignment="1">
      <alignment horizontal="center" vertical="center" wrapText="1"/>
    </xf>
    <xf numFmtId="167" fontId="12" fillId="4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6" fontId="5" fillId="2" borderId="0" xfId="0" applyNumberFormat="1" applyFont="1" applyFill="1" applyAlignment="1">
      <alignment horizontal="center" vertical="center" wrapText="1"/>
    </xf>
    <xf numFmtId="3" fontId="5" fillId="2" borderId="3" xfId="2" applyNumberFormat="1" applyFont="1" applyFill="1" applyBorder="1" applyAlignment="1">
      <alignment horizontal="center" vertical="center" wrapText="1"/>
    </xf>
    <xf numFmtId="167" fontId="9" fillId="2" borderId="3" xfId="2" applyNumberFormat="1" applyFont="1" applyFill="1" applyBorder="1" applyAlignment="1">
      <alignment horizontal="center" vertical="center"/>
    </xf>
    <xf numFmtId="167" fontId="5" fillId="2" borderId="0" xfId="0" applyNumberFormat="1" applyFont="1" applyFill="1" applyAlignment="1">
      <alignment horizontal="center" vertical="center" wrapText="1"/>
    </xf>
    <xf numFmtId="166" fontId="5" fillId="2" borderId="4" xfId="0" applyNumberFormat="1" applyFont="1" applyFill="1" applyBorder="1" applyAlignment="1">
      <alignment horizontal="center" vertical="center" wrapText="1"/>
    </xf>
    <xf numFmtId="3" fontId="5" fillId="2" borderId="4" xfId="2" applyNumberFormat="1" applyFont="1" applyFill="1" applyBorder="1" applyAlignment="1">
      <alignment horizontal="center" vertical="center" wrapText="1"/>
    </xf>
    <xf numFmtId="167" fontId="9" fillId="2" borderId="4" xfId="2" applyNumberFormat="1" applyFont="1" applyFill="1" applyBorder="1" applyAlignment="1">
      <alignment horizontal="center" vertical="center"/>
    </xf>
    <xf numFmtId="167" fontId="5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4" fontId="12" fillId="4" borderId="1" xfId="2" applyFont="1" applyFill="1" applyBorder="1" applyAlignment="1">
      <alignment horizontal="center" vertical="center" wrapText="1"/>
    </xf>
    <xf numFmtId="14" fontId="9" fillId="5" borderId="1" xfId="2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64" fontId="9" fillId="5" borderId="1" xfId="2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distributed"/>
    </xf>
    <xf numFmtId="0" fontId="12" fillId="4" borderId="2" xfId="0" applyFont="1" applyFill="1" applyBorder="1" applyAlignment="1">
      <alignment horizontal="center" vertical="center" wrapText="1"/>
    </xf>
    <xf numFmtId="166" fontId="5" fillId="3" borderId="4" xfId="0" applyNumberFormat="1" applyFont="1" applyFill="1" applyBorder="1" applyAlignment="1">
      <alignment horizontal="center" vertical="center" wrapText="1"/>
    </xf>
    <xf numFmtId="166" fontId="5" fillId="3" borderId="5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distributed"/>
    </xf>
  </cellXfs>
  <cellStyles count="6">
    <cellStyle name="Euro" xfId="1"/>
    <cellStyle name="Moeda" xfId="2" builtinId="4"/>
    <cellStyle name="Moeda 2" xfId="3"/>
    <cellStyle name="Normal" xfId="0" builtinId="0"/>
    <cellStyle name="Normal 2" xfId="4"/>
    <cellStyle name="Porcentagem" xfId="5" builtinId="5"/>
  </cellStyles>
  <dxfs count="0"/>
  <tableStyles count="0" defaultTableStyle="TableStyleMedium2" defaultPivotStyle="PivotStyleLight16"/>
  <colors>
    <mruColors>
      <color rgb="FFEB8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xecutivo">
  <a:themeElements>
    <a:clrScheme name="Executivo">
      <a:dk1>
        <a:sysClr val="windowText" lastClr="000000"/>
      </a:dk1>
      <a:lt1>
        <a:sysClr val="window" lastClr="FFFFFF"/>
      </a:lt1>
      <a:dk2>
        <a:srgbClr val="2F5897"/>
      </a:dk2>
      <a:lt2>
        <a:srgbClr val="E4E9EF"/>
      </a:lt2>
      <a:accent1>
        <a:srgbClr val="6076B4"/>
      </a:accent1>
      <a:accent2>
        <a:srgbClr val="9C5252"/>
      </a:accent2>
      <a:accent3>
        <a:srgbClr val="E68422"/>
      </a:accent3>
      <a:accent4>
        <a:srgbClr val="846648"/>
      </a:accent4>
      <a:accent5>
        <a:srgbClr val="63891F"/>
      </a:accent5>
      <a:accent6>
        <a:srgbClr val="758085"/>
      </a:accent6>
      <a:hlink>
        <a:srgbClr val="3399FF"/>
      </a:hlink>
      <a:folHlink>
        <a:srgbClr val="B2B2B2"/>
      </a:folHlink>
    </a:clrScheme>
    <a:fontScheme name="Executivo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Executiv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50000">
              <a:schemeClr val="phClr">
                <a:tint val="80000"/>
                <a:satMod val="250000"/>
              </a:schemeClr>
            </a:gs>
            <a:gs pos="76000">
              <a:schemeClr val="phClr">
                <a:tint val="90000"/>
                <a:shade val="90000"/>
                <a:satMod val="200000"/>
              </a:schemeClr>
            </a:gs>
            <a:gs pos="92000">
              <a:schemeClr val="phClr">
                <a:tint val="90000"/>
                <a:shade val="70000"/>
                <a:satMod val="250000"/>
              </a:schemeClr>
            </a:gs>
          </a:gsLst>
          <a:path path="circle">
            <a:fillToRect l="50000" t="50000" r="50000" b="50000"/>
          </a:path>
        </a:gradFill>
        <a:blipFill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Normal="100" zoomScaleSheetLayoutView="70" workbookViewId="0">
      <selection sqref="A1:N1"/>
    </sheetView>
  </sheetViews>
  <sheetFormatPr defaultColWidth="9.140625" defaultRowHeight="15" x14ac:dyDescent="0.25"/>
  <cols>
    <col min="1" max="1" width="11" style="9" customWidth="1"/>
    <col min="2" max="2" width="39" style="9" customWidth="1"/>
    <col min="3" max="3" width="21.140625" style="9" customWidth="1"/>
    <col min="4" max="4" width="26.42578125" style="9" bestFit="1" customWidth="1"/>
    <col min="5" max="5" width="16.85546875" style="9" customWidth="1"/>
    <col min="6" max="6" width="17.42578125" style="9" customWidth="1"/>
    <col min="7" max="7" width="16.28515625" style="9" customWidth="1"/>
    <col min="8" max="8" width="17.140625" style="9" customWidth="1"/>
    <col min="9" max="9" width="14.5703125" style="9" customWidth="1"/>
    <col min="10" max="10" width="15.7109375" style="9" customWidth="1"/>
    <col min="11" max="11" width="14.85546875" style="9" customWidth="1"/>
    <col min="12" max="12" width="15.5703125" style="9" customWidth="1"/>
    <col min="13" max="13" width="24.140625" style="9" bestFit="1" customWidth="1"/>
    <col min="14" max="14" width="21.7109375" style="9" bestFit="1" customWidth="1"/>
    <col min="15" max="16384" width="9.140625" style="2"/>
  </cols>
  <sheetData>
    <row r="1" spans="1:14" ht="28.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4.75" customHeight="1" x14ac:dyDescent="0.2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30" customHeight="1" x14ac:dyDescent="0.2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14"/>
    </row>
    <row r="4" spans="1:14" ht="46.5" customHeight="1" x14ac:dyDescent="0.2">
      <c r="A4" s="38" t="s">
        <v>3</v>
      </c>
      <c r="B4" s="38" t="s">
        <v>4</v>
      </c>
      <c r="C4" s="38" t="s">
        <v>5</v>
      </c>
      <c r="D4" s="15" t="s">
        <v>6</v>
      </c>
      <c r="E4" s="29"/>
      <c r="F4" s="29"/>
      <c r="G4" s="29"/>
      <c r="H4" s="29"/>
      <c r="I4" s="29"/>
      <c r="J4" s="29"/>
      <c r="K4" s="29"/>
      <c r="L4" s="29"/>
      <c r="M4" s="40" t="s">
        <v>7</v>
      </c>
      <c r="N4" s="40" t="s">
        <v>8</v>
      </c>
    </row>
    <row r="5" spans="1:14" ht="18.75" customHeight="1" x14ac:dyDescent="0.2">
      <c r="A5" s="38"/>
      <c r="B5" s="38"/>
      <c r="C5" s="38"/>
      <c r="D5" s="16" t="s">
        <v>9</v>
      </c>
      <c r="E5" s="30"/>
      <c r="F5" s="30"/>
      <c r="G5" s="30"/>
      <c r="H5" s="30"/>
      <c r="I5" s="30"/>
      <c r="J5" s="30"/>
      <c r="K5" s="30"/>
      <c r="L5" s="30"/>
      <c r="M5" s="40"/>
      <c r="N5" s="40"/>
    </row>
    <row r="6" spans="1:14" ht="18.75" customHeight="1" x14ac:dyDescent="0.2">
      <c r="A6" s="38"/>
      <c r="B6" s="38"/>
      <c r="C6" s="38"/>
      <c r="D6" s="16" t="s">
        <v>10</v>
      </c>
      <c r="E6" s="30"/>
      <c r="F6" s="30"/>
      <c r="G6" s="30"/>
      <c r="H6" s="30"/>
      <c r="I6" s="30"/>
      <c r="J6" s="30"/>
      <c r="K6" s="30"/>
      <c r="L6" s="30"/>
      <c r="M6" s="40"/>
      <c r="N6" s="40"/>
    </row>
    <row r="7" spans="1:14" ht="18.75" customHeight="1" x14ac:dyDescent="0.2">
      <c r="A7" s="38"/>
      <c r="B7" s="38"/>
      <c r="C7" s="38"/>
      <c r="D7" s="16" t="s">
        <v>11</v>
      </c>
      <c r="E7" s="30"/>
      <c r="F7" s="30"/>
      <c r="G7" s="30"/>
      <c r="H7" s="30"/>
      <c r="I7" s="30"/>
      <c r="J7" s="30"/>
      <c r="K7" s="30"/>
      <c r="L7" s="30"/>
      <c r="M7" s="40"/>
      <c r="N7" s="40"/>
    </row>
    <row r="8" spans="1:14" ht="39" customHeight="1" x14ac:dyDescent="0.2">
      <c r="A8" s="39"/>
      <c r="B8" s="39"/>
      <c r="C8" s="39"/>
      <c r="D8" s="26" t="s">
        <v>12</v>
      </c>
      <c r="E8" s="26" t="s">
        <v>13</v>
      </c>
      <c r="F8" s="26" t="s">
        <v>14</v>
      </c>
      <c r="G8" s="26" t="s">
        <v>13</v>
      </c>
      <c r="H8" s="26" t="s">
        <v>14</v>
      </c>
      <c r="I8" s="26" t="s">
        <v>13</v>
      </c>
      <c r="J8" s="26" t="s">
        <v>14</v>
      </c>
      <c r="K8" s="26" t="s">
        <v>13</v>
      </c>
      <c r="L8" s="26" t="s">
        <v>14</v>
      </c>
      <c r="M8" s="41"/>
      <c r="N8" s="41"/>
    </row>
    <row r="9" spans="1:14" ht="39.75" customHeight="1" x14ac:dyDescent="0.2">
      <c r="A9" s="21">
        <v>1</v>
      </c>
      <c r="B9" s="16"/>
      <c r="C9" s="16" t="s">
        <v>15</v>
      </c>
      <c r="D9" s="22"/>
      <c r="E9" s="23"/>
      <c r="F9" s="23">
        <f>E9*$D$9</f>
        <v>0</v>
      </c>
      <c r="G9" s="23"/>
      <c r="H9" s="23">
        <f>G9*$D$9</f>
        <v>0</v>
      </c>
      <c r="I9" s="23"/>
      <c r="J9" s="23">
        <f>I9*$D$9</f>
        <v>0</v>
      </c>
      <c r="K9" s="23"/>
      <c r="L9" s="23">
        <f>K9*$D$9</f>
        <v>0</v>
      </c>
      <c r="M9" s="24">
        <f>MIN(E9,G9,I9,K9)</f>
        <v>0</v>
      </c>
      <c r="N9" s="24">
        <f>MIN(F9,H9,J9,L9)</f>
        <v>0</v>
      </c>
    </row>
    <row r="10" spans="1:14" ht="39.75" customHeight="1" x14ac:dyDescent="0.2">
      <c r="A10" s="21">
        <v>2</v>
      </c>
      <c r="B10" s="16"/>
      <c r="C10" s="16" t="s">
        <v>15</v>
      </c>
      <c r="D10" s="22"/>
      <c r="E10" s="23"/>
      <c r="F10" s="23">
        <f>E10*$D$10</f>
        <v>0</v>
      </c>
      <c r="G10" s="23"/>
      <c r="H10" s="23">
        <f>G10*$D$10</f>
        <v>0</v>
      </c>
      <c r="I10" s="23"/>
      <c r="J10" s="23">
        <f>I10*$D$10</f>
        <v>0</v>
      </c>
      <c r="K10" s="23"/>
      <c r="L10" s="23">
        <f>K10*$D$10</f>
        <v>0</v>
      </c>
      <c r="M10" s="24">
        <f t="shared" ref="M10:M19" si="0">MIN(E10,G10,I10,K10)</f>
        <v>0</v>
      </c>
      <c r="N10" s="24">
        <f t="shared" ref="N10:N19" si="1">MIN(F10,H10,J10,L10)</f>
        <v>0</v>
      </c>
    </row>
    <row r="11" spans="1:14" ht="39.75" customHeight="1" x14ac:dyDescent="0.2">
      <c r="A11" s="21">
        <v>3</v>
      </c>
      <c r="B11" s="16"/>
      <c r="C11" s="16" t="s">
        <v>15</v>
      </c>
      <c r="D11" s="22"/>
      <c r="E11" s="23"/>
      <c r="F11" s="23">
        <f>E11*$D$11</f>
        <v>0</v>
      </c>
      <c r="G11" s="23"/>
      <c r="H11" s="23">
        <f>G11*$D$11</f>
        <v>0</v>
      </c>
      <c r="I11" s="23"/>
      <c r="J11" s="23">
        <f>I11*$D$11</f>
        <v>0</v>
      </c>
      <c r="K11" s="23"/>
      <c r="L11" s="23">
        <f>K11*$D$11</f>
        <v>0</v>
      </c>
      <c r="M11" s="24">
        <f t="shared" si="0"/>
        <v>0</v>
      </c>
      <c r="N11" s="24">
        <f t="shared" si="1"/>
        <v>0</v>
      </c>
    </row>
    <row r="12" spans="1:14" ht="39.75" customHeight="1" x14ac:dyDescent="0.2">
      <c r="A12" s="21">
        <v>4</v>
      </c>
      <c r="B12" s="16"/>
      <c r="C12" s="16" t="s">
        <v>15</v>
      </c>
      <c r="D12" s="22"/>
      <c r="E12" s="23"/>
      <c r="F12" s="23">
        <f>E12*$D$12</f>
        <v>0</v>
      </c>
      <c r="G12" s="23"/>
      <c r="H12" s="23">
        <f>G12*$D$12</f>
        <v>0</v>
      </c>
      <c r="I12" s="23"/>
      <c r="J12" s="23">
        <f>I12*$D$12</f>
        <v>0</v>
      </c>
      <c r="K12" s="23"/>
      <c r="L12" s="23">
        <f>K12*$D$12</f>
        <v>0</v>
      </c>
      <c r="M12" s="24">
        <f t="shared" si="0"/>
        <v>0</v>
      </c>
      <c r="N12" s="24">
        <f t="shared" si="1"/>
        <v>0</v>
      </c>
    </row>
    <row r="13" spans="1:14" ht="39.75" customHeight="1" x14ac:dyDescent="0.2">
      <c r="A13" s="21">
        <v>5</v>
      </c>
      <c r="B13" s="16"/>
      <c r="C13" s="16" t="s">
        <v>15</v>
      </c>
      <c r="D13" s="22"/>
      <c r="E13" s="23"/>
      <c r="F13" s="23">
        <f>E13*$D$13</f>
        <v>0</v>
      </c>
      <c r="G13" s="23"/>
      <c r="H13" s="23">
        <f>G13*$D$13</f>
        <v>0</v>
      </c>
      <c r="I13" s="23"/>
      <c r="J13" s="23">
        <f>I13*$D$13</f>
        <v>0</v>
      </c>
      <c r="K13" s="23"/>
      <c r="L13" s="23">
        <f>K13*$D$13</f>
        <v>0</v>
      </c>
      <c r="M13" s="24">
        <f t="shared" si="0"/>
        <v>0</v>
      </c>
      <c r="N13" s="24">
        <f t="shared" si="1"/>
        <v>0</v>
      </c>
    </row>
    <row r="14" spans="1:14" ht="39.75" customHeight="1" x14ac:dyDescent="0.2">
      <c r="A14" s="21">
        <v>6</v>
      </c>
      <c r="B14" s="16"/>
      <c r="C14" s="16" t="s">
        <v>15</v>
      </c>
      <c r="D14" s="22"/>
      <c r="E14" s="23"/>
      <c r="F14" s="23">
        <f>E14*$D$14</f>
        <v>0</v>
      </c>
      <c r="G14" s="23"/>
      <c r="H14" s="23">
        <f>G14*$D$14</f>
        <v>0</v>
      </c>
      <c r="I14" s="23"/>
      <c r="J14" s="23">
        <f>I14*$D$14</f>
        <v>0</v>
      </c>
      <c r="K14" s="23"/>
      <c r="L14" s="23">
        <f>K14*$D$14</f>
        <v>0</v>
      </c>
      <c r="M14" s="24">
        <f t="shared" si="0"/>
        <v>0</v>
      </c>
      <c r="N14" s="24">
        <f t="shared" si="1"/>
        <v>0</v>
      </c>
    </row>
    <row r="15" spans="1:14" ht="39.75" customHeight="1" x14ac:dyDescent="0.2">
      <c r="A15" s="21">
        <v>7</v>
      </c>
      <c r="B15" s="25"/>
      <c r="C15" s="16" t="s">
        <v>15</v>
      </c>
      <c r="D15" s="22"/>
      <c r="E15" s="23"/>
      <c r="F15" s="23">
        <f>E15*$D$15</f>
        <v>0</v>
      </c>
      <c r="G15" s="23"/>
      <c r="H15" s="23">
        <f>G15*$D$15</f>
        <v>0</v>
      </c>
      <c r="I15" s="23"/>
      <c r="J15" s="23">
        <f>I15*$D$15</f>
        <v>0</v>
      </c>
      <c r="K15" s="23"/>
      <c r="L15" s="23">
        <f>K15*$D$15</f>
        <v>0</v>
      </c>
      <c r="M15" s="24">
        <f t="shared" si="0"/>
        <v>0</v>
      </c>
      <c r="N15" s="24">
        <f t="shared" si="1"/>
        <v>0</v>
      </c>
    </row>
    <row r="16" spans="1:14" ht="39.75" customHeight="1" x14ac:dyDescent="0.2">
      <c r="A16" s="21">
        <v>8</v>
      </c>
      <c r="B16" s="25"/>
      <c r="C16" s="16" t="s">
        <v>15</v>
      </c>
      <c r="D16" s="22"/>
      <c r="E16" s="23"/>
      <c r="F16" s="23">
        <f>E16*$D$16</f>
        <v>0</v>
      </c>
      <c r="G16" s="23"/>
      <c r="H16" s="23">
        <f>G16*$D$16</f>
        <v>0</v>
      </c>
      <c r="I16" s="23"/>
      <c r="J16" s="23">
        <f>I16*$D$16</f>
        <v>0</v>
      </c>
      <c r="K16" s="23"/>
      <c r="L16" s="23">
        <f>K16*$D$16</f>
        <v>0</v>
      </c>
      <c r="M16" s="24">
        <f t="shared" si="0"/>
        <v>0</v>
      </c>
      <c r="N16" s="24">
        <f t="shared" si="1"/>
        <v>0</v>
      </c>
    </row>
    <row r="17" spans="1:14" ht="39.75" customHeight="1" x14ac:dyDescent="0.2">
      <c r="A17" s="21">
        <v>9</v>
      </c>
      <c r="B17" s="25"/>
      <c r="C17" s="16" t="s">
        <v>15</v>
      </c>
      <c r="D17" s="22"/>
      <c r="E17" s="23"/>
      <c r="F17" s="23">
        <f>E17*$D$17</f>
        <v>0</v>
      </c>
      <c r="G17" s="23"/>
      <c r="H17" s="23">
        <f>G17*$D$17</f>
        <v>0</v>
      </c>
      <c r="I17" s="23"/>
      <c r="J17" s="23">
        <f>I17*$D$17</f>
        <v>0</v>
      </c>
      <c r="K17" s="23"/>
      <c r="L17" s="23">
        <f>K17*$D$17</f>
        <v>0</v>
      </c>
      <c r="M17" s="24">
        <f t="shared" si="0"/>
        <v>0</v>
      </c>
      <c r="N17" s="24">
        <f t="shared" si="1"/>
        <v>0</v>
      </c>
    </row>
    <row r="18" spans="1:14" ht="39.75" customHeight="1" x14ac:dyDescent="0.2">
      <c r="A18" s="21">
        <v>10</v>
      </c>
      <c r="B18" s="25"/>
      <c r="C18" s="16" t="s">
        <v>15</v>
      </c>
      <c r="D18" s="22"/>
      <c r="E18" s="23"/>
      <c r="F18" s="23">
        <f>E18*$D$18</f>
        <v>0</v>
      </c>
      <c r="G18" s="23"/>
      <c r="H18" s="23">
        <f>G18*$D$18</f>
        <v>0</v>
      </c>
      <c r="I18" s="23"/>
      <c r="J18" s="23">
        <f>I18*$D$18</f>
        <v>0</v>
      </c>
      <c r="K18" s="23"/>
      <c r="L18" s="23">
        <f>K18*$D$18</f>
        <v>0</v>
      </c>
      <c r="M18" s="24">
        <f t="shared" si="0"/>
        <v>0</v>
      </c>
      <c r="N18" s="24">
        <f t="shared" si="1"/>
        <v>0</v>
      </c>
    </row>
    <row r="19" spans="1:14" ht="39.75" customHeight="1" x14ac:dyDescent="0.2">
      <c r="A19" s="21">
        <v>11</v>
      </c>
      <c r="B19" s="25"/>
      <c r="C19" s="16" t="s">
        <v>15</v>
      </c>
      <c r="D19" s="22"/>
      <c r="E19" s="23"/>
      <c r="F19" s="23">
        <f>E19*$D$19</f>
        <v>0</v>
      </c>
      <c r="G19" s="23"/>
      <c r="H19" s="23">
        <f>G19*$D$19</f>
        <v>0</v>
      </c>
      <c r="I19" s="23"/>
      <c r="J19" s="23">
        <f>I19*$D$19</f>
        <v>0</v>
      </c>
      <c r="K19" s="23"/>
      <c r="L19" s="23">
        <f>K19*$D$19</f>
        <v>0</v>
      </c>
      <c r="M19" s="24">
        <f t="shared" si="0"/>
        <v>0</v>
      </c>
      <c r="N19" s="24">
        <f t="shared" si="1"/>
        <v>0</v>
      </c>
    </row>
    <row r="20" spans="1:14" ht="39.75" customHeight="1" x14ac:dyDescent="0.2">
      <c r="A20" s="17"/>
      <c r="B20" s="27"/>
      <c r="C20" s="27"/>
      <c r="D20" s="18"/>
      <c r="E20" s="19"/>
      <c r="F20" s="19"/>
      <c r="G20" s="19"/>
      <c r="H20" s="19"/>
      <c r="I20" s="19"/>
      <c r="J20" s="19"/>
      <c r="K20" s="19"/>
      <c r="L20" s="19"/>
      <c r="M20" s="20"/>
      <c r="N20" s="20"/>
    </row>
    <row r="21" spans="1:14" ht="17.25" customHeight="1" x14ac:dyDescent="0.2">
      <c r="A21" s="11"/>
      <c r="B21" s="11"/>
      <c r="C21" s="11"/>
      <c r="D21" s="31"/>
      <c r="E21" s="31"/>
      <c r="F21" s="31"/>
      <c r="G21" s="31"/>
      <c r="H21" s="31"/>
      <c r="I21" s="31"/>
      <c r="J21" s="31"/>
      <c r="K21" s="31"/>
      <c r="L21" s="31"/>
      <c r="M21" s="11"/>
      <c r="N21" s="11"/>
    </row>
    <row r="22" spans="1:14" ht="17.25" customHeight="1" x14ac:dyDescent="0.2">
      <c r="A22" s="4"/>
      <c r="B22" s="3"/>
      <c r="C22" s="3"/>
      <c r="D22" s="1"/>
      <c r="E22" s="1"/>
      <c r="F22" s="1"/>
      <c r="G22" s="1"/>
      <c r="H22" s="1"/>
      <c r="I22" s="1"/>
      <c r="J22" s="1"/>
      <c r="K22" s="1"/>
      <c r="L22" s="1"/>
      <c r="M22" s="5"/>
      <c r="N22" s="5"/>
    </row>
    <row r="23" spans="1:14" ht="18.75" x14ac:dyDescent="0.2">
      <c r="A23" s="31" t="s">
        <v>16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1"/>
      <c r="N23" s="11">
        <f>ROUND(SUM(N9:N19),2)</f>
        <v>0</v>
      </c>
    </row>
    <row r="24" spans="1:14" ht="21" x14ac:dyDescent="0.2">
      <c r="A24" s="6"/>
      <c r="B24" s="6"/>
      <c r="C24" s="6"/>
      <c r="D24" s="6"/>
      <c r="E24" s="6"/>
      <c r="F24" s="10"/>
      <c r="G24" s="6"/>
      <c r="H24" s="10"/>
      <c r="I24" s="6"/>
      <c r="J24" s="10"/>
      <c r="K24" s="6"/>
      <c r="L24" s="10"/>
      <c r="M24" s="7"/>
      <c r="N24" s="7"/>
    </row>
    <row r="25" spans="1:14" ht="18.75" x14ac:dyDescent="0.2">
      <c r="A25" s="33" t="s">
        <v>17</v>
      </c>
      <c r="B25" s="33"/>
      <c r="C25" s="33"/>
      <c r="D25" s="33"/>
      <c r="E25" s="32"/>
      <c r="F25" s="32"/>
      <c r="G25" s="32"/>
      <c r="H25" s="32"/>
      <c r="I25" s="32"/>
      <c r="J25" s="32"/>
      <c r="K25" s="32"/>
      <c r="L25" s="32"/>
      <c r="M25" s="8"/>
      <c r="N25" s="8"/>
    </row>
    <row r="26" spans="1:14" ht="18.75" x14ac:dyDescent="0.2">
      <c r="A26" s="33" t="s">
        <v>18</v>
      </c>
      <c r="B26" s="33"/>
      <c r="C26" s="33"/>
      <c r="D26" s="33"/>
      <c r="E26" s="34" t="s">
        <v>19</v>
      </c>
      <c r="F26" s="34"/>
      <c r="G26" s="34" t="s">
        <v>19</v>
      </c>
      <c r="H26" s="34"/>
      <c r="I26" s="34" t="s">
        <v>19</v>
      </c>
      <c r="J26" s="34"/>
      <c r="K26" s="34" t="s">
        <v>19</v>
      </c>
      <c r="L26" s="34"/>
      <c r="M26" s="8"/>
      <c r="N26" s="8"/>
    </row>
    <row r="27" spans="1:14" ht="18.75" x14ac:dyDescent="0.2">
      <c r="A27" s="33" t="s">
        <v>20</v>
      </c>
      <c r="B27" s="33"/>
      <c r="C27" s="33"/>
      <c r="D27" s="33"/>
      <c r="E27" s="32">
        <f>E25+90</f>
        <v>90</v>
      </c>
      <c r="F27" s="32"/>
      <c r="G27" s="32">
        <f>G25+90</f>
        <v>90</v>
      </c>
      <c r="H27" s="32"/>
      <c r="I27" s="32">
        <f>I25+90</f>
        <v>90</v>
      </c>
      <c r="J27" s="32"/>
      <c r="K27" s="32">
        <f>K25+90</f>
        <v>90</v>
      </c>
      <c r="L27" s="32"/>
      <c r="M27" s="8"/>
      <c r="N27" s="8"/>
    </row>
    <row r="30" spans="1:14" x14ac:dyDescent="0.25">
      <c r="L30" s="35" t="s">
        <v>21</v>
      </c>
      <c r="M30" s="35"/>
      <c r="N30" s="12"/>
    </row>
    <row r="31" spans="1:14" x14ac:dyDescent="0.25">
      <c r="L31" s="28" t="s">
        <v>22</v>
      </c>
      <c r="M31" s="28"/>
      <c r="N31" s="13"/>
    </row>
    <row r="32" spans="1:14" ht="15" customHeight="1" x14ac:dyDescent="0.25">
      <c r="L32" s="28" t="s">
        <v>22</v>
      </c>
      <c r="M32" s="28"/>
      <c r="N32" s="13"/>
    </row>
    <row r="33" spans="12:14" x14ac:dyDescent="0.25">
      <c r="L33" s="28" t="s">
        <v>23</v>
      </c>
      <c r="M33" s="28"/>
      <c r="N33" s="13"/>
    </row>
  </sheetData>
  <mergeCells count="45">
    <mergeCell ref="A2:N2"/>
    <mergeCell ref="I25:J25"/>
    <mergeCell ref="I26:J26"/>
    <mergeCell ref="G25:H25"/>
    <mergeCell ref="E25:F25"/>
    <mergeCell ref="E26:F26"/>
    <mergeCell ref="A25:D25"/>
    <mergeCell ref="A26:D26"/>
    <mergeCell ref="I6:J6"/>
    <mergeCell ref="I7:J7"/>
    <mergeCell ref="N4:N8"/>
    <mergeCell ref="K26:L26"/>
    <mergeCell ref="K25:L25"/>
    <mergeCell ref="G26:H26"/>
    <mergeCell ref="G27:H27"/>
    <mergeCell ref="E27:F27"/>
    <mergeCell ref="L30:M30"/>
    <mergeCell ref="A1:N1"/>
    <mergeCell ref="A3:M3"/>
    <mergeCell ref="A4:A8"/>
    <mergeCell ref="B4:B8"/>
    <mergeCell ref="M4:M8"/>
    <mergeCell ref="E4:F4"/>
    <mergeCell ref="E5:F5"/>
    <mergeCell ref="E6:F6"/>
    <mergeCell ref="E7:F7"/>
    <mergeCell ref="C4:C8"/>
    <mergeCell ref="I4:J4"/>
    <mergeCell ref="I5:J5"/>
    <mergeCell ref="L31:M31"/>
    <mergeCell ref="L32:M32"/>
    <mergeCell ref="L33:M33"/>
    <mergeCell ref="G4:H4"/>
    <mergeCell ref="G5:H5"/>
    <mergeCell ref="G6:H6"/>
    <mergeCell ref="G7:H7"/>
    <mergeCell ref="D21:L21"/>
    <mergeCell ref="K4:L4"/>
    <mergeCell ref="K5:L5"/>
    <mergeCell ref="K6:L6"/>
    <mergeCell ref="K7:L7"/>
    <mergeCell ref="I27:J27"/>
    <mergeCell ref="K27:L27"/>
    <mergeCell ref="A23:L23"/>
    <mergeCell ref="A27:D27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1cf611-c5ab-4550-a640-09fcb21a938e">
      <Terms xmlns="http://schemas.microsoft.com/office/infopath/2007/PartnerControls"/>
    </lcf76f155ced4ddcb4097134ff3c332f>
    <TaxCatchAll xmlns="0350ef0f-744f-4f18-8640-0d713e2d0d2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A4A33E332AB544942DCDBF0C112CF2" ma:contentTypeVersion="17" ma:contentTypeDescription="Crie um novo documento." ma:contentTypeScope="" ma:versionID="65fda71a45b1cba64ea80fc50d7d7017">
  <xsd:schema xmlns:xsd="http://www.w3.org/2001/XMLSchema" xmlns:xs="http://www.w3.org/2001/XMLSchema" xmlns:p="http://schemas.microsoft.com/office/2006/metadata/properties" xmlns:ns2="0350ef0f-744f-4f18-8640-0d713e2d0d23" xmlns:ns3="591cf611-c5ab-4550-a640-09fcb21a938e" targetNamespace="http://schemas.microsoft.com/office/2006/metadata/properties" ma:root="true" ma:fieldsID="738c060a5950be585f2361cae6add761" ns2:_="" ns3:_="">
    <xsd:import namespace="0350ef0f-744f-4f18-8640-0d713e2d0d23"/>
    <xsd:import namespace="591cf611-c5ab-4550-a640-09fcb21a938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0ef0f-744f-4f18-8640-0d713e2d0d2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bb3d63d-e29a-4e97-b8ea-4f713211f4af}" ma:internalName="TaxCatchAll" ma:showField="CatchAllData" ma:web="0350ef0f-744f-4f18-8640-0d713e2d0d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1cf611-c5ab-4550-a640-09fcb21a93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cc2251a4-284b-4299-a75e-b536127868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63B27F-98FE-40A9-AE5E-49A0A0139090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591cf611-c5ab-4550-a640-09fcb21a938e"/>
    <ds:schemaRef ds:uri="0350ef0f-744f-4f18-8640-0d713e2d0d2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C6455B6-853A-4B26-9DFE-CBDDD33EFD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896CAC-DEF3-4788-B49A-DAB25F3DA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0ef0f-744f-4f18-8640-0d713e2d0d23"/>
    <ds:schemaRef ds:uri="591cf611-c5ab-4550-a640-09fcb21a93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Preços privados (brutos) </vt:lpstr>
      <vt:lpstr>'Preços privados (brutos) '!Area_de_impressao</vt:lpstr>
    </vt:vector>
  </TitlesOfParts>
  <Company>Itautec S.A.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Itautec</dc:creator>
  <cp:lastModifiedBy>Guilherme Catellino Loureiro</cp:lastModifiedBy>
  <cp:revision/>
  <dcterms:created xsi:type="dcterms:W3CDTF">2011-07-12T19:27:50Z</dcterms:created>
  <dcterms:modified xsi:type="dcterms:W3CDTF">2023-07-12T22:32:45Z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-535098032</vt:i4>
  </property>
  <property fmtid="{D5CDD505-2E9C-101B-9397-08002B2CF9AE}" pid="3" name="_EmailSubject">
    <vt:lpwstr>planilha de processo moveis </vt:lpwstr>
  </property>
  <property fmtid="{D5CDD505-2E9C-101B-9397-08002B2CF9AE}" pid="4" name="_AuthorEmail">
    <vt:lpwstr>nkawagoe@PREFEITURA.SP.GOV.BR</vt:lpwstr>
  </property>
  <property fmtid="{D5CDD505-2E9C-101B-9397-08002B2CF9AE}" pid="5" name="_AuthorEmailDisplayName">
    <vt:lpwstr>Nelson Koiti Kawagoe</vt:lpwstr>
  </property>
  <property fmtid="{D5CDD505-2E9C-101B-9397-08002B2CF9AE}" pid="6" name="_ReviewingToolsShownOnce">
    <vt:lpwstr/>
  </property>
  <property fmtid="{D5CDD505-2E9C-101B-9397-08002B2CF9AE}" pid="7" name="ContentTypeId">
    <vt:lpwstr>0x01010051A4A33E332AB544942DCDBF0C112CF2</vt:lpwstr>
  </property>
  <property fmtid="{D5CDD505-2E9C-101B-9397-08002B2CF9AE}" pid="8" name="MediaServiceImageTags">
    <vt:lpwstr/>
  </property>
</Properties>
</file>