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megbc200\DGEA-DIRETORIA\DGEA BOLSA ATLETA\BOLSA ATLETA 2022\PRESTAÇÃO DE CONTAS 2022\"/>
    </mc:Choice>
  </mc:AlternateContent>
  <xr:revisionPtr revIDLastSave="0" documentId="13_ncr:1_{CA27F3F4-0137-4C8F-B5DB-DE218A042AB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NOVAÇÃO 2 CHAMADA e RESIDUAL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" i="4" l="1"/>
  <c r="AA3" i="4"/>
  <c r="AA4" i="4"/>
  <c r="AA5" i="4"/>
  <c r="AA6" i="4"/>
  <c r="AA7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N46" i="4"/>
  <c r="O46" i="4"/>
  <c r="P46" i="4"/>
  <c r="R46" i="4"/>
  <c r="S46" i="4"/>
  <c r="T46" i="4"/>
  <c r="U46" i="4"/>
  <c r="V46" i="4"/>
  <c r="W46" i="4"/>
  <c r="X46" i="4"/>
  <c r="Y46" i="4"/>
  <c r="Z46" i="4"/>
  <c r="Q2" i="4"/>
  <c r="Q3" i="4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 l="1"/>
  <c r="AA46" i="4"/>
</calcChain>
</file>

<file path=xl/sharedStrings.xml><?xml version="1.0" encoding="utf-8"?>
<sst xmlns="http://schemas.openxmlformats.org/spreadsheetml/2006/main" count="510" uniqueCount="261">
  <si>
    <t>NOME</t>
  </si>
  <si>
    <t>GERAL</t>
  </si>
  <si>
    <t>6019.2022/0002787-4</t>
  </si>
  <si>
    <t>COTP</t>
  </si>
  <si>
    <t>Bianca Teodoro de Oliveira</t>
  </si>
  <si>
    <t>6019.2022/0002765-3</t>
  </si>
  <si>
    <t>Fabiana Luxemburgo da Costa</t>
  </si>
  <si>
    <t>6019.2022/0002757-2</t>
  </si>
  <si>
    <t>Gabriel da Silva Carvalho</t>
  </si>
  <si>
    <t>6019.2022/0002770-0</t>
  </si>
  <si>
    <t>Maria Eduarda Mendes Jordão</t>
  </si>
  <si>
    <t>6019.2022/0002721-1</t>
  </si>
  <si>
    <t>Mayra Aparecida dos Santos Gregório</t>
  </si>
  <si>
    <t>6019.2022/0002715-7</t>
  </si>
  <si>
    <t>Milena de Andrade Lopes Pinto</t>
  </si>
  <si>
    <t>6019.2022/0002730-0</t>
  </si>
  <si>
    <t>6019.2022/0002703-3</t>
  </si>
  <si>
    <t>Yannka de Jesus Santos</t>
  </si>
  <si>
    <t>6019.2022/0002707-6</t>
  </si>
  <si>
    <t>#</t>
  </si>
  <si>
    <t>PROCESSO SEI</t>
  </si>
  <si>
    <t>Beatriz Stensen Monteiro</t>
  </si>
  <si>
    <t>6019.2022/0003254-1</t>
  </si>
  <si>
    <t>Betina Abujamra Figueira de Oliveira</t>
  </si>
  <si>
    <t>6019.2022/0003255-0</t>
  </si>
  <si>
    <t>Caroline Granjeiro de Jesus</t>
  </si>
  <si>
    <t>6019.2022/0003226-6</t>
  </si>
  <si>
    <t>Clara Miranda dos Anjos</t>
  </si>
  <si>
    <t>6019.2022/0003261-4</t>
  </si>
  <si>
    <t>6019.2022/0003227-4</t>
  </si>
  <si>
    <t>6019.2022/0003263-0</t>
  </si>
  <si>
    <t xml:space="preserve">Frederico Siebert Francavilla </t>
  </si>
  <si>
    <t>6019.2022/0003264-9</t>
  </si>
  <si>
    <t>Gabriela Nunes de Oliveira</t>
  </si>
  <si>
    <t>6019.2022/0003228-2</t>
  </si>
  <si>
    <t>Gabriela Spada Meirelles</t>
  </si>
  <si>
    <t>6019.2022/0003265-7</t>
  </si>
  <si>
    <t>Giovanna Aparecida Monteiro Frigi</t>
  </si>
  <si>
    <t>6019.2022/0003231-2</t>
  </si>
  <si>
    <t>6019.2022/0003232-0</t>
  </si>
  <si>
    <t>6019.2022/0003233-9</t>
  </si>
  <si>
    <t>6019.2022/0003268-1</t>
  </si>
  <si>
    <t>6019.2022/0003274-6</t>
  </si>
  <si>
    <t>Julia de Almeida Utiyama</t>
  </si>
  <si>
    <t>6019.2022/0003234-7</t>
  </si>
  <si>
    <t>Karen Aparecida Santos de Sousa</t>
  </si>
  <si>
    <t>6019.2022/0003236-3</t>
  </si>
  <si>
    <t>6019.2022/0003281-9</t>
  </si>
  <si>
    <t>Lara Zanqueta Tanajura</t>
  </si>
  <si>
    <t>6019.2022/0003237-1</t>
  </si>
  <si>
    <t>Laura Carmieletto Saran</t>
  </si>
  <si>
    <t>6019.2022/0003282-7</t>
  </si>
  <si>
    <t>6019.2022/0003283-5</t>
  </si>
  <si>
    <t>Leonardo Maximino de Sousa Costa</t>
  </si>
  <si>
    <t>6019.2022/0003284-3</t>
  </si>
  <si>
    <t>Lívia Bello Morganti</t>
  </si>
  <si>
    <t>6019.2022/0003286-0</t>
  </si>
  <si>
    <t>6019.2022/0003238-0</t>
  </si>
  <si>
    <t>Luana Forte Rodrigues Alves</t>
  </si>
  <si>
    <t>6019.2022/0003239-8</t>
  </si>
  <si>
    <t>6019.2022/0003289-4</t>
  </si>
  <si>
    <t>Marcos Hideki Rufino Yonezaki</t>
  </si>
  <si>
    <t>6019.2022/0003292-4</t>
  </si>
  <si>
    <t>6019.2022/0003241-0</t>
  </si>
  <si>
    <t>Mariana Coelho da Silva</t>
  </si>
  <si>
    <t>6019.2022/0003242-8</t>
  </si>
  <si>
    <t>6019.2022/0003298-3</t>
  </si>
  <si>
    <t>6019.2022/0003243-6</t>
  </si>
  <si>
    <t>6019.2022/0003302-5</t>
  </si>
  <si>
    <t>6019.2022/0003245-2</t>
  </si>
  <si>
    <t>Sophia Diniz Patara</t>
  </si>
  <si>
    <t>6019.2022/0003304-1</t>
  </si>
  <si>
    <t>Tátila Elza Marques dos Santos</t>
  </si>
  <si>
    <t>6019.2022/0003246-0</t>
  </si>
  <si>
    <t>Vitória Martins Frujuello</t>
  </si>
  <si>
    <t>6019.2022/0003248-7</t>
  </si>
  <si>
    <t>libello@uol.com.br</t>
  </si>
  <si>
    <t>rikischwark191@gmail.com</t>
  </si>
  <si>
    <t>ceciliamonteiro@me.com</t>
  </si>
  <si>
    <t>sophiadinizp@gmail.com</t>
  </si>
  <si>
    <t>leandro@raminelli.com.br</t>
  </si>
  <si>
    <t>nalvawdosanjos@gmail.com</t>
  </si>
  <si>
    <t>ayonezaki@gmail.com</t>
  </si>
  <si>
    <t>patricia.spada@hotmail.com</t>
  </si>
  <si>
    <t>leomaximino2003@gmail.com</t>
  </si>
  <si>
    <t>nelcifujii@terra.com.br</t>
  </si>
  <si>
    <t>helo@kiessling.com.br</t>
  </si>
  <si>
    <t>fabinhosouzajr16@gmail.com</t>
  </si>
  <si>
    <t>gugagalano1@gmail.com</t>
  </si>
  <si>
    <t>MODALIDADE</t>
  </si>
  <si>
    <t>E-MAIL</t>
  </si>
  <si>
    <t>grazieleo.souza@hotmail.com</t>
  </si>
  <si>
    <t>tatilamarques@hotmail.com</t>
  </si>
  <si>
    <t>lyvyacoelho@yahoo.com.br</t>
  </si>
  <si>
    <t>giovannaaparecida.frigi@salg.com.br</t>
  </si>
  <si>
    <t>claudiaxavierventura@terra.com.br</t>
  </si>
  <si>
    <t>rbsfigueiredo@gmail.com</t>
  </si>
  <si>
    <t>nicollyalexandrina890@gmail.com</t>
  </si>
  <si>
    <t>mariaclararibeiroazevedo@yahoo.com.br</t>
  </si>
  <si>
    <t>luana.fortealves@hotmail.com</t>
  </si>
  <si>
    <t>werninghauslivia83@gmail.com</t>
  </si>
  <si>
    <t>lissaraclaudia02@gmail.com</t>
  </si>
  <si>
    <t>ritanunes.garated@gmail.com</t>
  </si>
  <si>
    <t>rosafrujuello.atento@gmail.com</t>
  </si>
  <si>
    <t>larazatan@gmail.com</t>
  </si>
  <si>
    <t>a.granjeiro@hotmail.com</t>
  </si>
  <si>
    <t>m.tjfjha@gmail.com</t>
  </si>
  <si>
    <t>patricia.schiavo@quimional.com.br</t>
  </si>
  <si>
    <t>biancaoliveirateodoroc13@gmail.com</t>
  </si>
  <si>
    <t>fafaluxoo@gmail.com</t>
  </si>
  <si>
    <t>rhaidamus@uol.com.br</t>
  </si>
  <si>
    <t>kmendess@hotmail.com</t>
  </si>
  <si>
    <t>thatanega33@gmail.com</t>
  </si>
  <si>
    <t>milenadeandrade07@gmail.com</t>
  </si>
  <si>
    <t>nayaracardoso033@gmail.com</t>
  </si>
  <si>
    <t>yannka.jsantos@gmail.com</t>
  </si>
  <si>
    <t> samaiasiebert@hotmail.com</t>
  </si>
  <si>
    <t> jhonatanvic441@gmail.com</t>
  </si>
  <si>
    <t>aparecidakarentricolor@gmail.com</t>
  </si>
  <si>
    <t> laura.carmieletto@gmail.com</t>
  </si>
  <si>
    <t>leandrohummels8@gmail.com</t>
  </si>
  <si>
    <t>PC</t>
  </si>
  <si>
    <t>OK</t>
  </si>
  <si>
    <t>Falta PC</t>
  </si>
  <si>
    <t>RENOVAÇÂO</t>
  </si>
  <si>
    <t>OBSERVAÇÃO</t>
  </si>
  <si>
    <t>Remanescente 1 chamada</t>
  </si>
  <si>
    <t>Alexia Schiavo Buuck</t>
  </si>
  <si>
    <t>Claudia Lissara Anunciação Silva</t>
  </si>
  <si>
    <t xml:space="preserve">FABIO SILVA SOUZA JR </t>
  </si>
  <si>
    <t>Giovana Xavier Ventura</t>
  </si>
  <si>
    <t>Giulia Bastas S Figueiredo</t>
  </si>
  <si>
    <t>Gustavo Canovas</t>
  </si>
  <si>
    <t>Jhonatan Victor Reis Cardoso dos Santos</t>
  </si>
  <si>
    <t>LAÍS EMI FUJII TSUTSUMI</t>
  </si>
  <si>
    <t>Leandro Vinicius de A Souza</t>
  </si>
  <si>
    <t xml:space="preserve">Lívia Werminghaus </t>
  </si>
  <si>
    <t xml:space="preserve">Maria Clara Ribeiro Azevedo </t>
  </si>
  <si>
    <t>nicolasjoaquim1909@gmail.com</t>
  </si>
  <si>
    <t xml:space="preserve">Nicolly Alexandrina do Nascimento </t>
  </si>
  <si>
    <t xml:space="preserve">Richard Von Ungern </t>
  </si>
  <si>
    <t xml:space="preserve">Roberta Oliveira Forner </t>
  </si>
  <si>
    <t xml:space="preserve"> OK</t>
  </si>
  <si>
    <t>Nayara Cardoso</t>
  </si>
  <si>
    <t>IDADE</t>
  </si>
  <si>
    <t>17 anos - 23/01/2006</t>
  </si>
  <si>
    <t>16 anos - 27/09/2007</t>
  </si>
  <si>
    <t>15 anos - 31/03/2008</t>
  </si>
  <si>
    <t>20 anos - 01/10/2003</t>
  </si>
  <si>
    <t>16 anos - 15/03/2007</t>
  </si>
  <si>
    <t>15 anos - 04/06/2008</t>
  </si>
  <si>
    <t>21 anos - 03/02/2002</t>
  </si>
  <si>
    <t>20 anos - 04/01/2003</t>
  </si>
  <si>
    <t>18 anos - 16/03/2005</t>
  </si>
  <si>
    <t>17 anos - 04/09/2006</t>
  </si>
  <si>
    <t>15 anos - 02/12/2008</t>
  </si>
  <si>
    <t>16 anos - 22/05/2007</t>
  </si>
  <si>
    <t>15 anos - 04/12/2008</t>
  </si>
  <si>
    <t>16 anos - 09/04/2007</t>
  </si>
  <si>
    <t>18 anos - 01/04/2005</t>
  </si>
  <si>
    <t>15 anos - 10/01/2008</t>
  </si>
  <si>
    <t>20 anos - 17/03/2003</t>
  </si>
  <si>
    <t>16 anos - 15/05/2007</t>
  </si>
  <si>
    <t>20 anos - 20/05/2003</t>
  </si>
  <si>
    <t>18 anos - 10/12/2005</t>
  </si>
  <si>
    <t>17 anos - 27/06/2006</t>
  </si>
  <si>
    <t>20 anos - 09/04/2003</t>
  </si>
  <si>
    <t>19 anos - 24/12/2004</t>
  </si>
  <si>
    <t>20 anos - 03/05/2003</t>
  </si>
  <si>
    <t>15 anos - 18/04/2008</t>
  </si>
  <si>
    <t>17 anos - 29/01/2006</t>
  </si>
  <si>
    <t>19 anos - 11/02/2004</t>
  </si>
  <si>
    <t>18 anos - 27/12/2005</t>
  </si>
  <si>
    <t>15 anos - 17/06/2008</t>
  </si>
  <si>
    <t>21 anos - 17/07/2002</t>
  </si>
  <si>
    <t>15 anos - 21/08/2008</t>
  </si>
  <si>
    <t>16 anos - 31/07/2007</t>
  </si>
  <si>
    <t>15 anos - 04/01/2008</t>
  </si>
  <si>
    <t>20 anos - 29/10/2003</t>
  </si>
  <si>
    <t>15 anos - 19/08/2008</t>
  </si>
  <si>
    <t>16 anos - 19/09/2007</t>
  </si>
  <si>
    <t>17 anos - 24/06/2006</t>
  </si>
  <si>
    <t>21 anos - 18/09/2002</t>
  </si>
  <si>
    <t>17 anos - 28/04/2006</t>
  </si>
  <si>
    <t>15 anos - 15/05/2008</t>
  </si>
  <si>
    <t>18 anos - 26/02/2005</t>
  </si>
  <si>
    <t>19 anos - 30/01/2004</t>
  </si>
  <si>
    <t>CATEGORIA</t>
  </si>
  <si>
    <t>CLASSIFICAÇÃO</t>
  </si>
  <si>
    <t>Vela Individual</t>
  </si>
  <si>
    <t>1° lugar</t>
  </si>
  <si>
    <t>Natação Individual</t>
  </si>
  <si>
    <t>3° lugar</t>
  </si>
  <si>
    <t>2° lugar</t>
  </si>
  <si>
    <t>Categoria IV</t>
  </si>
  <si>
    <t>Categoria I</t>
  </si>
  <si>
    <t>Nado Artístico Ind.</t>
  </si>
  <si>
    <t>Categoria VII</t>
  </si>
  <si>
    <t>Goalball coletivo</t>
  </si>
  <si>
    <t>Tiro Esportivo Ind.</t>
  </si>
  <si>
    <t>Categoria I Categoria IV</t>
  </si>
  <si>
    <t>1° lugar                      2° lugar</t>
  </si>
  <si>
    <t>Maratona Aquatica Ind .</t>
  </si>
  <si>
    <t>Luis Gustavo Galano Filho</t>
  </si>
  <si>
    <t xml:space="preserve">  2° lugar</t>
  </si>
  <si>
    <t>Tiro com Arco Ind.</t>
  </si>
  <si>
    <t>Nicolas Joaquim Teixeira Sousa</t>
  </si>
  <si>
    <t>Escalada Esportiva Ind.</t>
  </si>
  <si>
    <t xml:space="preserve">Categoria IV Categoria VII </t>
  </si>
  <si>
    <t xml:space="preserve">Basquete </t>
  </si>
  <si>
    <t>2° lugar - 4 pontos</t>
  </si>
  <si>
    <t xml:space="preserve">4° lugar - 2 pontos </t>
  </si>
  <si>
    <t xml:space="preserve">4° lugar - 2 pontos Uma vez a melhor Jogadora  -1 ponto </t>
  </si>
  <si>
    <t xml:space="preserve">2° lugar - 4 pontos </t>
  </si>
  <si>
    <t>4° lugar - 2 pontos</t>
  </si>
  <si>
    <t>3° lugar - 8 pontos  2° lugar - 4 pontos Uma vez a melhor jogadora - 1 ponto  Duas vezes melhor jogadora - 2 ponto</t>
  </si>
  <si>
    <t xml:space="preserve">3° lugar - 8 pontos  2° lugar - 4 pontos Uma vez a melhor jogadora - 1 ponto  </t>
  </si>
  <si>
    <t xml:space="preserve">2° lugar - 4 pontos Quatro vezes melhor jogadora - 4 pontos </t>
  </si>
  <si>
    <t xml:space="preserve">2° lugar - 4 pontos Três vezes melhor jogadora - 3 pontos </t>
  </si>
  <si>
    <t>3° lugar - 8 pontos 2° lugar - 4 pontos Uma vez melhor jogadora - 1 ponto</t>
  </si>
  <si>
    <t>receber até ago/2024</t>
  </si>
  <si>
    <t>Handebol cat Junior</t>
  </si>
  <si>
    <t>2 pontos</t>
  </si>
  <si>
    <t>3 pontos</t>
  </si>
  <si>
    <t xml:space="preserve">2° lugar - 4 pontos Uma vez a melhor jogadora - 1 pontos </t>
  </si>
  <si>
    <t>5 pontos</t>
  </si>
  <si>
    <t>Handebol cat cadete</t>
  </si>
  <si>
    <t>4 pontos</t>
  </si>
  <si>
    <t xml:space="preserve">4 pontos </t>
  </si>
  <si>
    <t xml:space="preserve">2 pontos </t>
  </si>
  <si>
    <t>Handebol cat Juvenil</t>
  </si>
  <si>
    <t>13 pontos</t>
  </si>
  <si>
    <t>15 pontos</t>
  </si>
  <si>
    <t>16 pontos</t>
  </si>
  <si>
    <t>8 pontos</t>
  </si>
  <si>
    <t>7 pontos</t>
  </si>
  <si>
    <t>18 anos - 17/05/2005</t>
  </si>
  <si>
    <t>1º classificado</t>
  </si>
  <si>
    <t>2º classificado</t>
  </si>
  <si>
    <t>3º classificado</t>
  </si>
  <si>
    <t>4º classificado</t>
  </si>
  <si>
    <t>5º classificado</t>
  </si>
  <si>
    <t>6º classificado</t>
  </si>
  <si>
    <t>7º classificado</t>
  </si>
  <si>
    <t>8º classificado</t>
  </si>
  <si>
    <t>9º classificado</t>
  </si>
  <si>
    <t>10º classificado</t>
  </si>
  <si>
    <t xml:space="preserve"> 4 pontos</t>
  </si>
  <si>
    <t>PONTOS</t>
  </si>
  <si>
    <t>Taekwondo juvenil 51k Games BR</t>
  </si>
  <si>
    <t>Taekwondo adulto 57 k Camp Paul</t>
  </si>
  <si>
    <t>Taekwondo juvenil 58k Games BR</t>
  </si>
  <si>
    <t>Taekwondo juvenil +87k Games BR</t>
  </si>
  <si>
    <t>Taekwondo juvenil 45k Camp Paul</t>
  </si>
  <si>
    <t>Paradesporto</t>
  </si>
  <si>
    <t>1° Lugar</t>
  </si>
  <si>
    <t xml:space="preserve">Categoria I </t>
  </si>
  <si>
    <t xml:space="preserve">3° lugar - 8 pontos 2° lugar 4 pontos Convocada para Seleção Bras- 4 pontos </t>
  </si>
  <si>
    <t>2ª cham</t>
  </si>
  <si>
    <t>receber até fev/2024</t>
  </si>
  <si>
    <t>receber até jun/2024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</si>
</sst>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sz val="10"/>
      <color rgb="FF252500"/>
      <name val="Arial Narrow"/>
      <family val="2"/>
    </font>
    <font>
      <b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</cellStyleXfs>
  <cellXfs count="41">
    <xf numFmtId="0" fontId="0" fillId="0" borderId="0" xfId="0"/>
    <xf numFmtId="43" fontId="4" fillId="0" borderId="1" xfId="2" applyFont="1" applyBorder="1" applyAlignment="1">
      <alignment vertical="center"/>
    </xf>
    <xf numFmtId="43" fontId="5" fillId="2" borderId="1" xfId="2" applyFont="1" applyFill="1" applyBorder="1" applyAlignment="1">
      <alignment vertical="center"/>
    </xf>
    <xf numFmtId="43" fontId="4" fillId="0" borderId="1" xfId="2" applyFont="1" applyFill="1" applyBorder="1" applyAlignment="1">
      <alignment vertical="center"/>
    </xf>
    <xf numFmtId="43" fontId="5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43" fontId="4" fillId="0" borderId="1" xfId="2" applyFont="1" applyBorder="1" applyAlignment="1">
      <alignment vertical="center" wrapText="1"/>
    </xf>
    <xf numFmtId="43" fontId="5" fillId="0" borderId="1" xfId="2" applyFont="1" applyBorder="1" applyAlignment="1">
      <alignment vertical="center" wrapText="1"/>
    </xf>
    <xf numFmtId="43" fontId="5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3" fontId="5" fillId="2" borderId="1" xfId="0" applyNumberFormat="1" applyFont="1" applyFill="1" applyBorder="1" applyAlignment="1">
      <alignment vertical="center" wrapText="1"/>
    </xf>
    <xf numFmtId="43" fontId="4" fillId="4" borderId="1" xfId="2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6" fillId="2" borderId="1" xfId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3" fontId="4" fillId="2" borderId="1" xfId="2" applyFont="1" applyFill="1" applyBorder="1" applyAlignment="1">
      <alignment vertical="center" wrapText="1"/>
    </xf>
    <xf numFmtId="43" fontId="5" fillId="2" borderId="1" xfId="2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43" fontId="6" fillId="2" borderId="1" xfId="2" applyFont="1" applyFill="1" applyBorder="1" applyAlignment="1">
      <alignment vertical="center" wrapText="1"/>
    </xf>
    <xf numFmtId="43" fontId="8" fillId="2" borderId="1" xfId="2" applyFont="1" applyFill="1" applyBorder="1" applyAlignment="1">
      <alignment vertical="center" wrapText="1"/>
    </xf>
    <xf numFmtId="43" fontId="8" fillId="2" borderId="1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4" borderId="0" xfId="0" applyFont="1" applyFill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3" fontId="4" fillId="0" borderId="0" xfId="2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7" fontId="5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</cellXfs>
  <cellStyles count="3">
    <cellStyle name="Hiperlink" xfId="1" builtinId="8"/>
    <cellStyle name="Normal" xfId="0" builtinId="0"/>
    <cellStyle name="Vírgula" xfId="2" builtinId="3"/>
  </cellStyles>
  <dxfs count="0"/>
  <tableStyles count="0" defaultTableStyle="TableStyleMedium2" defaultPivotStyle="PivotStyleLight16"/>
  <colors>
    <mruColors>
      <color rgb="FFF1B5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grc.prefeitura.sp.gov.br/resolucao-web/pessoas/4967874" TargetMode="External"/><Relationship Id="rId13" Type="http://schemas.openxmlformats.org/officeDocument/2006/relationships/hyperlink" Target="mailto:larazatan@gmail.co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patricia.schiavo@quimional.com.br" TargetMode="External"/><Relationship Id="rId7" Type="http://schemas.openxmlformats.org/officeDocument/2006/relationships/hyperlink" Target="mailto:milenadeandrade07@gmail.com" TargetMode="External"/><Relationship Id="rId12" Type="http://schemas.openxmlformats.org/officeDocument/2006/relationships/hyperlink" Target="mailto:kmendess@hotmail.com" TargetMode="External"/><Relationship Id="rId17" Type="http://schemas.openxmlformats.org/officeDocument/2006/relationships/hyperlink" Target="mailto:biancaoliveirateodoroc13@gmail.com" TargetMode="External"/><Relationship Id="rId2" Type="http://schemas.openxmlformats.org/officeDocument/2006/relationships/hyperlink" Target="https://sigrc.prefeitura.sp.gov.br/resolucao-web/pessoas/4968029" TargetMode="External"/><Relationship Id="rId16" Type="http://schemas.openxmlformats.org/officeDocument/2006/relationships/hyperlink" Target="https://sigrc.prefeitura.sp.gov.br/resolucao-web/pessoas/4906666" TargetMode="External"/><Relationship Id="rId1" Type="http://schemas.openxmlformats.org/officeDocument/2006/relationships/hyperlink" Target="mailto:thatanega33@gmail.com" TargetMode="External"/><Relationship Id="rId6" Type="http://schemas.openxmlformats.org/officeDocument/2006/relationships/hyperlink" Target="https://sigrc.prefeitura.sp.gov.br/resolucao-web/pessoas/4913755" TargetMode="External"/><Relationship Id="rId11" Type="http://schemas.openxmlformats.org/officeDocument/2006/relationships/hyperlink" Target="mailto:m.tjfjha@gmail.com" TargetMode="External"/><Relationship Id="rId5" Type="http://schemas.openxmlformats.org/officeDocument/2006/relationships/hyperlink" Target="https://sigrc.prefeitura.sp.gov.br/resolucao-web/pessoas/4442505" TargetMode="External"/><Relationship Id="rId15" Type="http://schemas.openxmlformats.org/officeDocument/2006/relationships/hyperlink" Target="mailto:fafaluxoo@gmail.com" TargetMode="External"/><Relationship Id="rId10" Type="http://schemas.openxmlformats.org/officeDocument/2006/relationships/hyperlink" Target="mailto:rbsfigueiredo@gmail.com" TargetMode="External"/><Relationship Id="rId4" Type="http://schemas.openxmlformats.org/officeDocument/2006/relationships/hyperlink" Target="mailto:ceciliamonteiro@me.com" TargetMode="External"/><Relationship Id="rId9" Type="http://schemas.openxmlformats.org/officeDocument/2006/relationships/hyperlink" Target="mailto:nayaracardoso033@gmail.com" TargetMode="External"/><Relationship Id="rId14" Type="http://schemas.openxmlformats.org/officeDocument/2006/relationships/hyperlink" Target="mailto:tatilamarque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U66"/>
  <sheetViews>
    <sheetView tabSelected="1" topLeftCell="A28" zoomScale="120" zoomScaleNormal="120" workbookViewId="0">
      <selection activeCell="Y32" sqref="Y32"/>
    </sheetView>
  </sheetViews>
  <sheetFormatPr defaultRowHeight="12.75" x14ac:dyDescent="0.25"/>
  <cols>
    <col min="1" max="1" width="3.140625" style="5" customWidth="1"/>
    <col min="2" max="2" width="7" style="30" customWidth="1"/>
    <col min="3" max="3" width="22.7109375" style="31" customWidth="1"/>
    <col min="4" max="4" width="38.42578125" style="32" hidden="1" customWidth="1"/>
    <col min="5" max="5" width="11.85546875" style="30" hidden="1" customWidth="1"/>
    <col min="6" max="6" width="12.42578125" style="31" hidden="1" customWidth="1"/>
    <col min="7" max="7" width="13.85546875" style="30" hidden="1" customWidth="1"/>
    <col min="8" max="8" width="17.28515625" style="25" hidden="1" customWidth="1"/>
    <col min="9" max="9" width="14.85546875" style="5" customWidth="1"/>
    <col min="10" max="10" width="25.140625" style="5" hidden="1" customWidth="1"/>
    <col min="11" max="11" width="1" style="5" hidden="1" customWidth="1"/>
    <col min="12" max="12" width="11.140625" style="5" customWidth="1"/>
    <col min="13" max="13" width="16.28515625" style="30" customWidth="1"/>
    <col min="14" max="16" width="8.5703125" style="28" customWidth="1"/>
    <col min="17" max="17" width="9.140625" style="28" customWidth="1"/>
    <col min="18" max="26" width="8.85546875" style="28" customWidth="1"/>
    <col min="27" max="27" width="9.42578125" style="29" customWidth="1"/>
    <col min="28" max="16384" width="9.140625" style="5"/>
  </cols>
  <sheetData>
    <row r="1" spans="1:27" s="29" customFormat="1" x14ac:dyDescent="0.25">
      <c r="A1" s="34" t="s">
        <v>19</v>
      </c>
      <c r="B1" s="34" t="s">
        <v>258</v>
      </c>
      <c r="C1" s="34" t="s">
        <v>0</v>
      </c>
      <c r="D1" s="34" t="s">
        <v>90</v>
      </c>
      <c r="E1" s="34" t="s">
        <v>124</v>
      </c>
      <c r="F1" s="34" t="s">
        <v>125</v>
      </c>
      <c r="G1" s="34" t="s">
        <v>121</v>
      </c>
      <c r="H1" s="34" t="s">
        <v>144</v>
      </c>
      <c r="I1" s="34" t="s">
        <v>89</v>
      </c>
      <c r="J1" s="34" t="s">
        <v>187</v>
      </c>
      <c r="K1" s="34" t="s">
        <v>248</v>
      </c>
      <c r="L1" s="34" t="s">
        <v>188</v>
      </c>
      <c r="M1" s="34" t="s">
        <v>20</v>
      </c>
      <c r="N1" s="34">
        <v>45200</v>
      </c>
      <c r="O1" s="34">
        <v>45231</v>
      </c>
      <c r="P1" s="34">
        <v>45261</v>
      </c>
      <c r="Q1" s="33">
        <v>2023</v>
      </c>
      <c r="R1" s="34">
        <v>45292</v>
      </c>
      <c r="S1" s="34">
        <v>45323</v>
      </c>
      <c r="T1" s="34">
        <v>45352</v>
      </c>
      <c r="U1" s="34">
        <v>45383</v>
      </c>
      <c r="V1" s="34">
        <v>45413</v>
      </c>
      <c r="W1" s="34">
        <v>45444</v>
      </c>
      <c r="X1" s="34">
        <v>45474</v>
      </c>
      <c r="Y1" s="34">
        <v>45505</v>
      </c>
      <c r="Z1" s="34">
        <v>45536</v>
      </c>
      <c r="AA1" s="33">
        <v>2024</v>
      </c>
    </row>
    <row r="2" spans="1:27" s="10" customFormat="1" ht="26.25" customHeight="1" x14ac:dyDescent="0.25">
      <c r="A2" s="15">
        <v>1</v>
      </c>
      <c r="B2" s="15" t="s">
        <v>3</v>
      </c>
      <c r="C2" s="6" t="s">
        <v>12</v>
      </c>
      <c r="D2" s="14" t="s">
        <v>112</v>
      </c>
      <c r="E2" s="15" t="s">
        <v>142</v>
      </c>
      <c r="F2" s="6" t="s">
        <v>126</v>
      </c>
      <c r="G2" s="15" t="s">
        <v>122</v>
      </c>
      <c r="H2" s="15" t="s">
        <v>177</v>
      </c>
      <c r="I2" s="15" t="s">
        <v>209</v>
      </c>
      <c r="J2" s="15" t="s">
        <v>210</v>
      </c>
      <c r="K2" s="15" t="s">
        <v>247</v>
      </c>
      <c r="L2" s="36" t="s">
        <v>237</v>
      </c>
      <c r="M2" s="15" t="s">
        <v>13</v>
      </c>
      <c r="N2" s="7">
        <v>660.32</v>
      </c>
      <c r="O2" s="7">
        <v>660.32</v>
      </c>
      <c r="P2" s="7">
        <v>660.32</v>
      </c>
      <c r="Q2" s="8">
        <f>SUM(N2:P2)</f>
        <v>1980.96</v>
      </c>
      <c r="R2" s="7">
        <v>660.32</v>
      </c>
      <c r="S2" s="7">
        <v>660.32</v>
      </c>
      <c r="T2" s="7">
        <v>660.32</v>
      </c>
      <c r="U2" s="7">
        <v>660.32</v>
      </c>
      <c r="V2" s="7">
        <v>660.32</v>
      </c>
      <c r="W2" s="7">
        <v>660.32</v>
      </c>
      <c r="X2" s="7">
        <v>660.32</v>
      </c>
      <c r="Y2" s="7">
        <v>660.32</v>
      </c>
      <c r="Z2" s="7">
        <v>660.32</v>
      </c>
      <c r="AA2" s="9">
        <f>SUM(R2:Z2)</f>
        <v>5942.88</v>
      </c>
    </row>
    <row r="3" spans="1:27" s="10" customFormat="1" ht="26.25" customHeight="1" x14ac:dyDescent="0.25">
      <c r="A3" s="15">
        <v>2</v>
      </c>
      <c r="B3" s="15" t="s">
        <v>3</v>
      </c>
      <c r="C3" s="6" t="s">
        <v>143</v>
      </c>
      <c r="D3" s="14" t="s">
        <v>114</v>
      </c>
      <c r="E3" s="15" t="s">
        <v>122</v>
      </c>
      <c r="F3" s="6" t="s">
        <v>126</v>
      </c>
      <c r="G3" s="15" t="s">
        <v>122</v>
      </c>
      <c r="H3" s="15" t="s">
        <v>179</v>
      </c>
      <c r="I3" s="15" t="s">
        <v>209</v>
      </c>
      <c r="J3" s="15" t="s">
        <v>210</v>
      </c>
      <c r="K3" s="15" t="s">
        <v>247</v>
      </c>
      <c r="L3" s="36" t="s">
        <v>238</v>
      </c>
      <c r="M3" s="15" t="s">
        <v>16</v>
      </c>
      <c r="N3" s="7">
        <v>660.32</v>
      </c>
      <c r="O3" s="7">
        <v>660.32</v>
      </c>
      <c r="P3" s="7">
        <v>660.32</v>
      </c>
      <c r="Q3" s="8">
        <f>SUM(N3:P3)</f>
        <v>1980.96</v>
      </c>
      <c r="R3" s="7">
        <v>660.32</v>
      </c>
      <c r="S3" s="7">
        <v>660.32</v>
      </c>
      <c r="T3" s="7">
        <v>660.32</v>
      </c>
      <c r="U3" s="7">
        <v>660.32</v>
      </c>
      <c r="V3" s="7">
        <v>660.32</v>
      </c>
      <c r="W3" s="7">
        <v>660.32</v>
      </c>
      <c r="X3" s="7">
        <v>660.32</v>
      </c>
      <c r="Y3" s="7">
        <v>660.32</v>
      </c>
      <c r="Z3" s="7">
        <v>660.32</v>
      </c>
      <c r="AA3" s="9">
        <f>SUM(R3:Z3)</f>
        <v>5942.88</v>
      </c>
    </row>
    <row r="4" spans="1:27" s="10" customFormat="1" ht="26.25" customHeight="1" x14ac:dyDescent="0.25">
      <c r="A4" s="15">
        <v>3</v>
      </c>
      <c r="B4" s="15" t="s">
        <v>3</v>
      </c>
      <c r="C4" s="6" t="s">
        <v>10</v>
      </c>
      <c r="D4" s="14" t="s">
        <v>111</v>
      </c>
      <c r="E4" s="15" t="s">
        <v>122</v>
      </c>
      <c r="F4" s="6" t="s">
        <v>126</v>
      </c>
      <c r="G4" s="15" t="s">
        <v>122</v>
      </c>
      <c r="H4" s="15" t="s">
        <v>175</v>
      </c>
      <c r="I4" s="15" t="s">
        <v>209</v>
      </c>
      <c r="J4" s="15" t="s">
        <v>210</v>
      </c>
      <c r="K4" s="15" t="s">
        <v>247</v>
      </c>
      <c r="L4" s="36" t="s">
        <v>239</v>
      </c>
      <c r="M4" s="15" t="s">
        <v>11</v>
      </c>
      <c r="N4" s="7">
        <v>660.32</v>
      </c>
      <c r="O4" s="7">
        <v>660.32</v>
      </c>
      <c r="P4" s="7">
        <v>660.32</v>
      </c>
      <c r="Q4" s="8">
        <f>SUM(N4:P4)</f>
        <v>1980.96</v>
      </c>
      <c r="R4" s="7">
        <v>660.32</v>
      </c>
      <c r="S4" s="7">
        <v>660.32</v>
      </c>
      <c r="T4" s="7">
        <v>660.32</v>
      </c>
      <c r="U4" s="7">
        <v>660.32</v>
      </c>
      <c r="V4" s="7">
        <v>660.32</v>
      </c>
      <c r="W4" s="7">
        <v>660.32</v>
      </c>
      <c r="X4" s="7">
        <v>660.32</v>
      </c>
      <c r="Y4" s="7">
        <v>660.32</v>
      </c>
      <c r="Z4" s="7">
        <v>660.32</v>
      </c>
      <c r="AA4" s="9">
        <f>SUM(R4:Z4)</f>
        <v>5942.88</v>
      </c>
    </row>
    <row r="5" spans="1:27" s="10" customFormat="1" ht="26.25" customHeight="1" x14ac:dyDescent="0.25">
      <c r="A5" s="15">
        <v>4</v>
      </c>
      <c r="B5" s="15" t="s">
        <v>3</v>
      </c>
      <c r="C5" s="6" t="s">
        <v>136</v>
      </c>
      <c r="D5" s="37" t="s">
        <v>100</v>
      </c>
      <c r="E5" s="15" t="s">
        <v>122</v>
      </c>
      <c r="F5" s="6"/>
      <c r="G5" s="15" t="s">
        <v>122</v>
      </c>
      <c r="H5" s="15" t="s">
        <v>170</v>
      </c>
      <c r="I5" s="15" t="s">
        <v>226</v>
      </c>
      <c r="J5" s="15" t="s">
        <v>218</v>
      </c>
      <c r="K5" s="15" t="s">
        <v>235</v>
      </c>
      <c r="L5" s="36" t="s">
        <v>237</v>
      </c>
      <c r="M5" s="15" t="s">
        <v>57</v>
      </c>
      <c r="N5" s="7">
        <v>660.32</v>
      </c>
      <c r="O5" s="7">
        <v>660.32</v>
      </c>
      <c r="P5" s="7">
        <v>660.32</v>
      </c>
      <c r="Q5" s="8">
        <f>SUM(N5:P5)</f>
        <v>1980.96</v>
      </c>
      <c r="R5" s="7">
        <v>660.32</v>
      </c>
      <c r="S5" s="7">
        <v>1320.65</v>
      </c>
      <c r="T5" s="7">
        <v>1320.65</v>
      </c>
      <c r="U5" s="7">
        <v>1320.65</v>
      </c>
      <c r="V5" s="7">
        <v>1320.65</v>
      </c>
      <c r="W5" s="7">
        <v>1320.65</v>
      </c>
      <c r="X5" s="7">
        <v>1320.65</v>
      </c>
      <c r="Y5" s="7">
        <v>1320.65</v>
      </c>
      <c r="Z5" s="7">
        <v>1320.65</v>
      </c>
      <c r="AA5" s="9">
        <f>SUM(R5:Z5)</f>
        <v>11225.519999999999</v>
      </c>
    </row>
    <row r="6" spans="1:27" s="10" customFormat="1" ht="26.25" customHeight="1" x14ac:dyDescent="0.25">
      <c r="A6" s="15">
        <v>5</v>
      </c>
      <c r="B6" s="15" t="s">
        <v>3</v>
      </c>
      <c r="C6" s="6" t="s">
        <v>141</v>
      </c>
      <c r="D6" s="37" t="s">
        <v>91</v>
      </c>
      <c r="E6" s="15" t="s">
        <v>122</v>
      </c>
      <c r="F6" s="6"/>
      <c r="G6" s="15" t="s">
        <v>122</v>
      </c>
      <c r="H6" s="15" t="s">
        <v>183</v>
      </c>
      <c r="I6" s="15" t="s">
        <v>226</v>
      </c>
      <c r="J6" s="15" t="s">
        <v>210</v>
      </c>
      <c r="K6" s="15" t="s">
        <v>227</v>
      </c>
      <c r="L6" s="36" t="s">
        <v>238</v>
      </c>
      <c r="M6" s="15" t="s">
        <v>69</v>
      </c>
      <c r="N6" s="7">
        <v>660.32</v>
      </c>
      <c r="O6" s="7">
        <v>660.32</v>
      </c>
      <c r="P6" s="7">
        <v>660.32</v>
      </c>
      <c r="Q6" s="8">
        <f>SUM(N6:P6)</f>
        <v>1980.96</v>
      </c>
      <c r="R6" s="7">
        <v>660.32</v>
      </c>
      <c r="S6" s="7">
        <v>660.32</v>
      </c>
      <c r="T6" s="7">
        <v>660.32</v>
      </c>
      <c r="U6" s="7">
        <v>660.32</v>
      </c>
      <c r="V6" s="7">
        <v>1320.65</v>
      </c>
      <c r="W6" s="7">
        <v>1320.65</v>
      </c>
      <c r="X6" s="7">
        <v>1320.65</v>
      </c>
      <c r="Y6" s="7">
        <v>1320.65</v>
      </c>
      <c r="Z6" s="7">
        <v>1320.65</v>
      </c>
      <c r="AA6" s="9">
        <f>SUM(R6:Z6)</f>
        <v>9244.5299999999988</v>
      </c>
    </row>
    <row r="7" spans="1:27" s="10" customFormat="1" ht="26.25" customHeight="1" x14ac:dyDescent="0.25">
      <c r="A7" s="15">
        <v>6</v>
      </c>
      <c r="B7" s="15" t="s">
        <v>3</v>
      </c>
      <c r="C7" s="6" t="s">
        <v>139</v>
      </c>
      <c r="D7" s="37" t="s">
        <v>97</v>
      </c>
      <c r="E7" s="15" t="s">
        <v>122</v>
      </c>
      <c r="F7" s="6"/>
      <c r="G7" s="15" t="s">
        <v>122</v>
      </c>
      <c r="H7" s="15" t="s">
        <v>181</v>
      </c>
      <c r="I7" s="15" t="s">
        <v>226</v>
      </c>
      <c r="J7" s="15" t="s">
        <v>213</v>
      </c>
      <c r="K7" s="15" t="s">
        <v>228</v>
      </c>
      <c r="L7" s="36" t="s">
        <v>239</v>
      </c>
      <c r="M7" s="15" t="s">
        <v>67</v>
      </c>
      <c r="N7" s="7">
        <v>660.32</v>
      </c>
      <c r="O7" s="7">
        <v>660.32</v>
      </c>
      <c r="P7" s="7">
        <v>660.32</v>
      </c>
      <c r="Q7" s="8">
        <f>SUM(N7:P7)</f>
        <v>1980.96</v>
      </c>
      <c r="R7" s="7">
        <v>660.32</v>
      </c>
      <c r="S7" s="7">
        <v>660.32</v>
      </c>
      <c r="T7" s="7">
        <v>660.32</v>
      </c>
      <c r="U7" s="7">
        <v>660.32</v>
      </c>
      <c r="V7" s="7">
        <v>660.32</v>
      </c>
      <c r="W7" s="7">
        <v>660.32</v>
      </c>
      <c r="X7" s="7">
        <v>1320.65</v>
      </c>
      <c r="Y7" s="7">
        <v>1320.65</v>
      </c>
      <c r="Z7" s="7">
        <v>1320.65</v>
      </c>
      <c r="AA7" s="9">
        <f>SUM(R7:Z7)</f>
        <v>7923.8700000000008</v>
      </c>
    </row>
    <row r="8" spans="1:27" s="10" customFormat="1" ht="26.25" customHeight="1" x14ac:dyDescent="0.25">
      <c r="A8" s="15">
        <v>7</v>
      </c>
      <c r="B8" s="15" t="s">
        <v>3</v>
      </c>
      <c r="C8" s="6" t="s">
        <v>48</v>
      </c>
      <c r="D8" s="14" t="s">
        <v>104</v>
      </c>
      <c r="E8" s="15" t="s">
        <v>122</v>
      </c>
      <c r="F8" s="6"/>
      <c r="G8" s="35" t="s">
        <v>123</v>
      </c>
      <c r="H8" s="15" t="s">
        <v>165</v>
      </c>
      <c r="I8" s="15" t="s">
        <v>226</v>
      </c>
      <c r="J8" s="15" t="s">
        <v>218</v>
      </c>
      <c r="K8" s="15" t="s">
        <v>235</v>
      </c>
      <c r="L8" s="36" t="s">
        <v>240</v>
      </c>
      <c r="M8" s="15" t="s">
        <v>49</v>
      </c>
      <c r="N8" s="7">
        <v>660.32</v>
      </c>
      <c r="O8" s="7">
        <v>660.32</v>
      </c>
      <c r="P8" s="7">
        <v>660.32</v>
      </c>
      <c r="Q8" s="8">
        <f>SUM(N8:P8)</f>
        <v>1980.96</v>
      </c>
      <c r="R8" s="7">
        <v>660.32</v>
      </c>
      <c r="S8" s="7">
        <v>660.32</v>
      </c>
      <c r="T8" s="7">
        <v>660.32</v>
      </c>
      <c r="U8" s="7">
        <v>660.32</v>
      </c>
      <c r="V8" s="7">
        <v>660.32</v>
      </c>
      <c r="W8" s="7">
        <v>660.32</v>
      </c>
      <c r="X8" s="7">
        <v>1320.65</v>
      </c>
      <c r="Y8" s="7">
        <v>1320.65</v>
      </c>
      <c r="Z8" s="7">
        <v>1320.65</v>
      </c>
      <c r="AA8" s="9">
        <f>SUM(R8:Z8)</f>
        <v>7923.8700000000008</v>
      </c>
    </row>
    <row r="9" spans="1:27" s="10" customFormat="1" ht="26.25" customHeight="1" x14ac:dyDescent="0.25">
      <c r="A9" s="15">
        <v>8</v>
      </c>
      <c r="B9" s="15" t="s">
        <v>3</v>
      </c>
      <c r="C9" s="6" t="s">
        <v>25</v>
      </c>
      <c r="D9" s="37" t="s">
        <v>105</v>
      </c>
      <c r="E9" s="15" t="s">
        <v>122</v>
      </c>
      <c r="F9" s="6"/>
      <c r="G9" s="15" t="s">
        <v>122</v>
      </c>
      <c r="H9" s="15" t="s">
        <v>149</v>
      </c>
      <c r="I9" s="15" t="s">
        <v>226</v>
      </c>
      <c r="J9" s="15" t="s">
        <v>210</v>
      </c>
      <c r="K9" s="15" t="s">
        <v>227</v>
      </c>
      <c r="L9" s="36" t="s">
        <v>241</v>
      </c>
      <c r="M9" s="15" t="s">
        <v>26</v>
      </c>
      <c r="N9" s="7">
        <v>660.32</v>
      </c>
      <c r="O9" s="7">
        <v>660.32</v>
      </c>
      <c r="P9" s="7">
        <v>660.32</v>
      </c>
      <c r="Q9" s="8">
        <f>SUM(N9:P9)</f>
        <v>1980.96</v>
      </c>
      <c r="R9" s="7">
        <v>660.32</v>
      </c>
      <c r="S9" s="7">
        <v>660.32</v>
      </c>
      <c r="T9" s="7">
        <v>660.32</v>
      </c>
      <c r="U9" s="7">
        <v>660.32</v>
      </c>
      <c r="V9" s="7">
        <v>660.32</v>
      </c>
      <c r="W9" s="7">
        <v>660.32</v>
      </c>
      <c r="X9" s="7">
        <v>660.32</v>
      </c>
      <c r="Y9" s="7">
        <v>660.32</v>
      </c>
      <c r="Z9" s="7">
        <v>660.32</v>
      </c>
      <c r="AA9" s="9">
        <f>SUM(R9:Z9)</f>
        <v>5942.88</v>
      </c>
    </row>
    <row r="10" spans="1:27" s="10" customFormat="1" ht="26.25" customHeight="1" x14ac:dyDescent="0.25">
      <c r="A10" s="15">
        <v>9</v>
      </c>
      <c r="B10" s="15" t="s">
        <v>3</v>
      </c>
      <c r="C10" s="6" t="s">
        <v>37</v>
      </c>
      <c r="D10" s="37" t="s">
        <v>94</v>
      </c>
      <c r="E10" s="15" t="s">
        <v>122</v>
      </c>
      <c r="F10" s="6"/>
      <c r="G10" s="15" t="s">
        <v>122</v>
      </c>
      <c r="H10" s="15" t="s">
        <v>158</v>
      </c>
      <c r="I10" s="15" t="s">
        <v>226</v>
      </c>
      <c r="J10" s="15" t="s">
        <v>213</v>
      </c>
      <c r="K10" s="15" t="s">
        <v>227</v>
      </c>
      <c r="L10" s="36" t="s">
        <v>242</v>
      </c>
      <c r="M10" s="15" t="s">
        <v>38</v>
      </c>
      <c r="N10" s="7">
        <v>660.32</v>
      </c>
      <c r="O10" s="7">
        <v>660.32</v>
      </c>
      <c r="P10" s="7">
        <v>660.32</v>
      </c>
      <c r="Q10" s="8">
        <f>SUM(N10:P10)</f>
        <v>1980.96</v>
      </c>
      <c r="R10" s="7">
        <v>660.32</v>
      </c>
      <c r="S10" s="7">
        <v>660.32</v>
      </c>
      <c r="T10" s="7">
        <v>660.32</v>
      </c>
      <c r="U10" s="7">
        <v>660.32</v>
      </c>
      <c r="V10" s="7">
        <v>660.32</v>
      </c>
      <c r="W10" s="7">
        <v>660.32</v>
      </c>
      <c r="X10" s="7">
        <v>660.32</v>
      </c>
      <c r="Y10" s="7">
        <v>660.32</v>
      </c>
      <c r="Z10" s="7">
        <v>660.32</v>
      </c>
      <c r="AA10" s="9">
        <f>SUM(R10:Z10)</f>
        <v>5942.88</v>
      </c>
    </row>
    <row r="11" spans="1:27" s="10" customFormat="1" ht="26.25" customHeight="1" x14ac:dyDescent="0.25">
      <c r="A11" s="15">
        <v>10</v>
      </c>
      <c r="B11" s="15" t="s">
        <v>3</v>
      </c>
      <c r="C11" s="6" t="s">
        <v>43</v>
      </c>
      <c r="D11" s="14" t="s">
        <v>106</v>
      </c>
      <c r="E11" s="15" t="s">
        <v>122</v>
      </c>
      <c r="F11" s="6"/>
      <c r="G11" s="15" t="s">
        <v>122</v>
      </c>
      <c r="H11" s="15" t="s">
        <v>162</v>
      </c>
      <c r="I11" s="15" t="s">
        <v>226</v>
      </c>
      <c r="J11" s="15" t="s">
        <v>224</v>
      </c>
      <c r="K11" s="15" t="s">
        <v>225</v>
      </c>
      <c r="L11" s="36" t="s">
        <v>243</v>
      </c>
      <c r="M11" s="15" t="s">
        <v>44</v>
      </c>
      <c r="N11" s="7">
        <v>660.32</v>
      </c>
      <c r="O11" s="7">
        <v>660.32</v>
      </c>
      <c r="P11" s="7">
        <v>660.32</v>
      </c>
      <c r="Q11" s="8">
        <f>SUM(N11:P11)</f>
        <v>1980.96</v>
      </c>
      <c r="R11" s="7">
        <v>660.32</v>
      </c>
      <c r="S11" s="7">
        <v>660.32</v>
      </c>
      <c r="T11" s="7">
        <v>660.32</v>
      </c>
      <c r="U11" s="7">
        <v>660.32</v>
      </c>
      <c r="V11" s="7">
        <v>660.32</v>
      </c>
      <c r="W11" s="7">
        <v>660.32</v>
      </c>
      <c r="X11" s="7">
        <v>660.32</v>
      </c>
      <c r="Y11" s="7">
        <v>660.32</v>
      </c>
      <c r="Z11" s="7">
        <v>660.32</v>
      </c>
      <c r="AA11" s="9">
        <f>SUM(R11:Z11)</f>
        <v>5942.88</v>
      </c>
    </row>
    <row r="12" spans="1:27" s="10" customFormat="1" ht="26.25" customHeight="1" x14ac:dyDescent="0.25">
      <c r="A12" s="15">
        <v>11</v>
      </c>
      <c r="B12" s="15" t="s">
        <v>3</v>
      </c>
      <c r="C12" s="6" t="s">
        <v>33</v>
      </c>
      <c r="D12" s="37" t="s">
        <v>102</v>
      </c>
      <c r="E12" s="15" t="s">
        <v>122</v>
      </c>
      <c r="F12" s="6"/>
      <c r="G12" s="15" t="s">
        <v>122</v>
      </c>
      <c r="H12" s="15" t="s">
        <v>156</v>
      </c>
      <c r="I12" s="15" t="s">
        <v>226</v>
      </c>
      <c r="J12" s="15" t="s">
        <v>210</v>
      </c>
      <c r="K12" s="15" t="s">
        <v>227</v>
      </c>
      <c r="L12" s="36" t="s">
        <v>244</v>
      </c>
      <c r="M12" s="15" t="s">
        <v>34</v>
      </c>
      <c r="N12" s="7">
        <v>660.32</v>
      </c>
      <c r="O12" s="7">
        <v>660.32</v>
      </c>
      <c r="P12" s="7">
        <v>660.32</v>
      </c>
      <c r="Q12" s="8">
        <f>SUM(N12:P12)</f>
        <v>1980.96</v>
      </c>
      <c r="R12" s="7">
        <v>660.32</v>
      </c>
      <c r="S12" s="7">
        <v>660.32</v>
      </c>
      <c r="T12" s="7">
        <v>660.32</v>
      </c>
      <c r="U12" s="7">
        <v>660.32</v>
      </c>
      <c r="V12" s="7">
        <v>660.32</v>
      </c>
      <c r="W12" s="7">
        <v>660.32</v>
      </c>
      <c r="X12" s="7">
        <v>660.32</v>
      </c>
      <c r="Y12" s="7">
        <v>660.32</v>
      </c>
      <c r="Z12" s="7">
        <v>660.32</v>
      </c>
      <c r="AA12" s="9">
        <f>SUM(R12:Z12)</f>
        <v>5942.88</v>
      </c>
    </row>
    <row r="13" spans="1:27" s="10" customFormat="1" ht="26.25" customHeight="1" x14ac:dyDescent="0.25">
      <c r="A13" s="15">
        <v>12</v>
      </c>
      <c r="B13" s="15" t="s">
        <v>3</v>
      </c>
      <c r="C13" s="6" t="s">
        <v>64</v>
      </c>
      <c r="D13" s="37" t="s">
        <v>93</v>
      </c>
      <c r="E13" s="15" t="s">
        <v>122</v>
      </c>
      <c r="F13" s="6"/>
      <c r="G13" s="15" t="s">
        <v>122</v>
      </c>
      <c r="H13" s="15" t="s">
        <v>176</v>
      </c>
      <c r="I13" s="15" t="s">
        <v>226</v>
      </c>
      <c r="J13" s="15" t="s">
        <v>217</v>
      </c>
      <c r="K13" s="15" t="s">
        <v>234</v>
      </c>
      <c r="L13" s="36" t="s">
        <v>245</v>
      </c>
      <c r="M13" s="15" t="s">
        <v>65</v>
      </c>
      <c r="N13" s="7">
        <v>660.32</v>
      </c>
      <c r="O13" s="7">
        <v>660.32</v>
      </c>
      <c r="P13" s="7">
        <v>660.32</v>
      </c>
      <c r="Q13" s="8">
        <f>SUM(N13:P13)</f>
        <v>1980.96</v>
      </c>
      <c r="R13" s="7">
        <v>660.32</v>
      </c>
      <c r="S13" s="7">
        <v>660.32</v>
      </c>
      <c r="T13" s="7">
        <v>660.32</v>
      </c>
      <c r="U13" s="7">
        <v>660.32</v>
      </c>
      <c r="V13" s="7">
        <v>660.32</v>
      </c>
      <c r="W13" s="7">
        <v>660.32</v>
      </c>
      <c r="X13" s="7">
        <v>660.32</v>
      </c>
      <c r="Y13" s="7">
        <v>660.32</v>
      </c>
      <c r="Z13" s="7">
        <v>660.32</v>
      </c>
      <c r="AA13" s="11">
        <f>SUM(R13:Z13)</f>
        <v>5942.88</v>
      </c>
    </row>
    <row r="14" spans="1:27" s="10" customFormat="1" ht="26.25" customHeight="1" x14ac:dyDescent="0.25">
      <c r="A14" s="15">
        <v>13</v>
      </c>
      <c r="B14" s="15" t="s">
        <v>3</v>
      </c>
      <c r="C14" s="6" t="s">
        <v>74</v>
      </c>
      <c r="D14" s="37" t="s">
        <v>103</v>
      </c>
      <c r="E14" s="15" t="s">
        <v>122</v>
      </c>
      <c r="F14" s="6"/>
      <c r="G14" s="15" t="s">
        <v>122</v>
      </c>
      <c r="H14" s="15" t="s">
        <v>180</v>
      </c>
      <c r="I14" s="15" t="s">
        <v>226</v>
      </c>
      <c r="J14" s="15" t="s">
        <v>213</v>
      </c>
      <c r="K14" s="15" t="s">
        <v>228</v>
      </c>
      <c r="L14" s="36" t="s">
        <v>246</v>
      </c>
      <c r="M14" s="15" t="s">
        <v>75</v>
      </c>
      <c r="N14" s="7">
        <v>660.32</v>
      </c>
      <c r="O14" s="7">
        <v>660.32</v>
      </c>
      <c r="P14" s="7">
        <v>660.32</v>
      </c>
      <c r="Q14" s="8">
        <f>SUM(N14:P14)</f>
        <v>1980.96</v>
      </c>
      <c r="R14" s="7">
        <v>660.32</v>
      </c>
      <c r="S14" s="7">
        <v>660.32</v>
      </c>
      <c r="T14" s="7">
        <v>660.32</v>
      </c>
      <c r="U14" s="7">
        <v>660.32</v>
      </c>
      <c r="V14" s="7">
        <v>660.32</v>
      </c>
      <c r="W14" s="7">
        <v>660.32</v>
      </c>
      <c r="X14" s="7">
        <v>660.32</v>
      </c>
      <c r="Y14" s="7">
        <v>660.32</v>
      </c>
      <c r="Z14" s="7">
        <v>660.32</v>
      </c>
      <c r="AA14" s="9">
        <f>SUM(R14:Z14)</f>
        <v>5942.88</v>
      </c>
    </row>
    <row r="15" spans="1:27" s="10" customFormat="1" ht="26.25" customHeight="1" x14ac:dyDescent="0.25">
      <c r="A15" s="15">
        <v>14</v>
      </c>
      <c r="B15" s="15" t="s">
        <v>3</v>
      </c>
      <c r="C15" s="6" t="s">
        <v>128</v>
      </c>
      <c r="D15" s="37" t="s">
        <v>101</v>
      </c>
      <c r="E15" s="15" t="s">
        <v>122</v>
      </c>
      <c r="F15" s="36" t="s">
        <v>259</v>
      </c>
      <c r="G15" s="15" t="s">
        <v>122</v>
      </c>
      <c r="H15" s="15" t="s">
        <v>151</v>
      </c>
      <c r="I15" s="15" t="s">
        <v>221</v>
      </c>
      <c r="J15" s="15" t="s">
        <v>211</v>
      </c>
      <c r="K15" s="15" t="s">
        <v>229</v>
      </c>
      <c r="L15" s="36" t="s">
        <v>237</v>
      </c>
      <c r="M15" s="15" t="s">
        <v>29</v>
      </c>
      <c r="N15" s="7">
        <v>1320.65</v>
      </c>
      <c r="O15" s="7">
        <v>1320.65</v>
      </c>
      <c r="P15" s="7">
        <v>1320.65</v>
      </c>
      <c r="Q15" s="8">
        <f>SUM(N15:P15)</f>
        <v>3961.9500000000003</v>
      </c>
      <c r="R15" s="7">
        <v>1320.65</v>
      </c>
      <c r="S15" s="12"/>
      <c r="T15" s="12"/>
      <c r="U15" s="12"/>
      <c r="V15" s="12"/>
      <c r="W15" s="12"/>
      <c r="X15" s="12"/>
      <c r="Y15" s="12"/>
      <c r="Z15" s="12"/>
      <c r="AA15" s="9">
        <f>SUM(R15:Z15)</f>
        <v>1320.65</v>
      </c>
    </row>
    <row r="16" spans="1:27" s="13" customFormat="1" ht="26.25" customHeight="1" x14ac:dyDescent="0.25">
      <c r="A16" s="15">
        <v>15</v>
      </c>
      <c r="B16" s="15" t="s">
        <v>3</v>
      </c>
      <c r="C16" s="6" t="s">
        <v>137</v>
      </c>
      <c r="D16" s="37" t="s">
        <v>98</v>
      </c>
      <c r="E16" s="15" t="s">
        <v>122</v>
      </c>
      <c r="F16" s="36" t="s">
        <v>260</v>
      </c>
      <c r="G16" s="15" t="s">
        <v>122</v>
      </c>
      <c r="H16" s="15" t="s">
        <v>174</v>
      </c>
      <c r="I16" s="15" t="s">
        <v>221</v>
      </c>
      <c r="J16" s="15" t="s">
        <v>211</v>
      </c>
      <c r="K16" s="15" t="s">
        <v>222</v>
      </c>
      <c r="L16" s="36" t="s">
        <v>238</v>
      </c>
      <c r="M16" s="15" t="s">
        <v>63</v>
      </c>
      <c r="N16" s="7">
        <v>1320.65</v>
      </c>
      <c r="O16" s="7">
        <v>1320.65</v>
      </c>
      <c r="P16" s="7">
        <v>1320.65</v>
      </c>
      <c r="Q16" s="8">
        <f>SUM(N16:P16)</f>
        <v>3961.9500000000003</v>
      </c>
      <c r="R16" s="7">
        <v>1320.65</v>
      </c>
      <c r="S16" s="7">
        <v>1320.65</v>
      </c>
      <c r="T16" s="7">
        <v>1320.65</v>
      </c>
      <c r="U16" s="7">
        <v>1320.65</v>
      </c>
      <c r="V16" s="7">
        <v>1320.65</v>
      </c>
      <c r="W16" s="7">
        <v>1320.65</v>
      </c>
      <c r="X16" s="12"/>
      <c r="Y16" s="12"/>
      <c r="Z16" s="12"/>
      <c r="AA16" s="9">
        <f>SUM(R16:Z16)</f>
        <v>7923.9</v>
      </c>
    </row>
    <row r="17" spans="1:47" s="10" customFormat="1" ht="26.25" customHeight="1" x14ac:dyDescent="0.25">
      <c r="A17" s="15">
        <v>16</v>
      </c>
      <c r="B17" s="15" t="s">
        <v>3</v>
      </c>
      <c r="C17" s="6" t="s">
        <v>6</v>
      </c>
      <c r="D17" s="14" t="s">
        <v>109</v>
      </c>
      <c r="E17" s="15" t="s">
        <v>122</v>
      </c>
      <c r="F17" s="6" t="s">
        <v>126</v>
      </c>
      <c r="G17" s="15" t="s">
        <v>122</v>
      </c>
      <c r="H17" s="15" t="s">
        <v>152</v>
      </c>
      <c r="I17" s="15" t="s">
        <v>221</v>
      </c>
      <c r="J17" s="15" t="s">
        <v>214</v>
      </c>
      <c r="K17" s="15" t="s">
        <v>222</v>
      </c>
      <c r="L17" s="36" t="s">
        <v>239</v>
      </c>
      <c r="M17" s="15" t="s">
        <v>7</v>
      </c>
      <c r="N17" s="7">
        <v>1320.65</v>
      </c>
      <c r="O17" s="7">
        <v>1320.65</v>
      </c>
      <c r="P17" s="7">
        <v>1320.65</v>
      </c>
      <c r="Q17" s="8">
        <f>SUM(N17:P17)</f>
        <v>3961.9500000000003</v>
      </c>
      <c r="R17" s="7">
        <v>1320.65</v>
      </c>
      <c r="S17" s="7">
        <v>1320.65</v>
      </c>
      <c r="T17" s="7">
        <v>1320.65</v>
      </c>
      <c r="U17" s="7">
        <v>1320.65</v>
      </c>
      <c r="V17" s="7">
        <v>1320.65</v>
      </c>
      <c r="W17" s="7">
        <v>1320.65</v>
      </c>
      <c r="X17" s="7">
        <v>1320.65</v>
      </c>
      <c r="Y17" s="7">
        <v>1320.65</v>
      </c>
      <c r="Z17" s="7">
        <v>1320.65</v>
      </c>
      <c r="AA17" s="9">
        <f>SUM(R17:Z17)</f>
        <v>11885.849999999999</v>
      </c>
    </row>
    <row r="18" spans="1:47" s="10" customFormat="1" ht="26.25" customHeight="1" x14ac:dyDescent="0.25">
      <c r="A18" s="15">
        <v>17</v>
      </c>
      <c r="B18" s="15" t="s">
        <v>3</v>
      </c>
      <c r="C18" s="6" t="s">
        <v>45</v>
      </c>
      <c r="D18" s="14" t="s">
        <v>118</v>
      </c>
      <c r="E18" s="15" t="s">
        <v>122</v>
      </c>
      <c r="F18" s="6"/>
      <c r="G18" s="15" t="s">
        <v>122</v>
      </c>
      <c r="H18" s="15" t="s">
        <v>163</v>
      </c>
      <c r="I18" s="15" t="s">
        <v>221</v>
      </c>
      <c r="J18" s="15" t="s">
        <v>211</v>
      </c>
      <c r="K18" s="15" t="s">
        <v>222</v>
      </c>
      <c r="L18" s="36" t="s">
        <v>240</v>
      </c>
      <c r="M18" s="15" t="s">
        <v>46</v>
      </c>
      <c r="N18" s="7">
        <v>1320.65</v>
      </c>
      <c r="O18" s="7">
        <v>1320.65</v>
      </c>
      <c r="P18" s="7">
        <v>1320.65</v>
      </c>
      <c r="Q18" s="8">
        <f>SUM(N18:P18)</f>
        <v>3961.9500000000003</v>
      </c>
      <c r="R18" s="7">
        <v>1320.65</v>
      </c>
      <c r="S18" s="7">
        <v>1320.65</v>
      </c>
      <c r="T18" s="7">
        <v>1320.65</v>
      </c>
      <c r="U18" s="7">
        <v>1320.65</v>
      </c>
      <c r="V18" s="7">
        <v>1320.65</v>
      </c>
      <c r="W18" s="7">
        <v>1320.65</v>
      </c>
      <c r="X18" s="7">
        <v>1320.65</v>
      </c>
      <c r="Y18" s="7">
        <v>1320.65</v>
      </c>
      <c r="Z18" s="7">
        <v>1320.65</v>
      </c>
      <c r="AA18" s="9">
        <f>SUM(R18:Z18)</f>
        <v>11885.849999999999</v>
      </c>
    </row>
    <row r="19" spans="1:47" s="10" customFormat="1" ht="26.25" customHeight="1" x14ac:dyDescent="0.25">
      <c r="A19" s="15">
        <v>18</v>
      </c>
      <c r="B19" s="15" t="s">
        <v>3</v>
      </c>
      <c r="C19" s="6" t="s">
        <v>4</v>
      </c>
      <c r="D19" s="14" t="s">
        <v>108</v>
      </c>
      <c r="E19" s="15" t="s">
        <v>122</v>
      </c>
      <c r="F19" s="6" t="s">
        <v>126</v>
      </c>
      <c r="G19" s="15" t="s">
        <v>122</v>
      </c>
      <c r="H19" s="15" t="s">
        <v>148</v>
      </c>
      <c r="I19" s="15" t="s">
        <v>221</v>
      </c>
      <c r="J19" s="15" t="s">
        <v>212</v>
      </c>
      <c r="K19" s="15" t="s">
        <v>223</v>
      </c>
      <c r="L19" s="36" t="s">
        <v>241</v>
      </c>
      <c r="M19" s="15" t="s">
        <v>5</v>
      </c>
      <c r="N19" s="7">
        <v>1320.65</v>
      </c>
      <c r="O19" s="7">
        <v>1320.65</v>
      </c>
      <c r="P19" s="7">
        <v>1320.65</v>
      </c>
      <c r="Q19" s="8">
        <f>SUM(N19:P19)</f>
        <v>3961.9500000000003</v>
      </c>
      <c r="R19" s="7">
        <v>1320.65</v>
      </c>
      <c r="S19" s="7">
        <v>1320.65</v>
      </c>
      <c r="T19" s="7">
        <v>1320.65</v>
      </c>
      <c r="U19" s="7">
        <v>1320.65</v>
      </c>
      <c r="V19" s="7">
        <v>1320.65</v>
      </c>
      <c r="W19" s="7">
        <v>1320.65</v>
      </c>
      <c r="X19" s="7">
        <v>1320.65</v>
      </c>
      <c r="Y19" s="7">
        <v>1320.65</v>
      </c>
      <c r="Z19" s="7">
        <v>1320.65</v>
      </c>
      <c r="AA19" s="9">
        <f>SUM(R19:Z19)</f>
        <v>11885.849999999999</v>
      </c>
    </row>
    <row r="20" spans="1:47" s="10" customFormat="1" ht="37.5" customHeight="1" x14ac:dyDescent="0.25">
      <c r="A20" s="15">
        <v>19</v>
      </c>
      <c r="B20" s="15" t="s">
        <v>3</v>
      </c>
      <c r="C20" s="6" t="s">
        <v>17</v>
      </c>
      <c r="D20" s="37" t="s">
        <v>115</v>
      </c>
      <c r="E20" s="15" t="s">
        <v>142</v>
      </c>
      <c r="F20" s="6" t="s">
        <v>126</v>
      </c>
      <c r="G20" s="15" t="s">
        <v>122</v>
      </c>
      <c r="H20" s="15" t="s">
        <v>186</v>
      </c>
      <c r="I20" s="15" t="s">
        <v>230</v>
      </c>
      <c r="J20" s="15" t="s">
        <v>215</v>
      </c>
      <c r="K20" s="15" t="s">
        <v>232</v>
      </c>
      <c r="L20" s="36" t="s">
        <v>237</v>
      </c>
      <c r="M20" s="15" t="s">
        <v>18</v>
      </c>
      <c r="N20" s="7">
        <v>1320.65</v>
      </c>
      <c r="O20" s="7">
        <v>1320.65</v>
      </c>
      <c r="P20" s="7">
        <v>1320.65</v>
      </c>
      <c r="Q20" s="8">
        <f>SUM(N20:P20)</f>
        <v>3961.9500000000003</v>
      </c>
      <c r="R20" s="7">
        <v>1320.65</v>
      </c>
      <c r="S20" s="7">
        <v>1320.65</v>
      </c>
      <c r="T20" s="7">
        <v>1320.65</v>
      </c>
      <c r="U20" s="7">
        <v>1320.65</v>
      </c>
      <c r="V20" s="7">
        <v>1320.65</v>
      </c>
      <c r="W20" s="7">
        <v>1320.65</v>
      </c>
      <c r="X20" s="7">
        <v>1320.65</v>
      </c>
      <c r="Y20" s="7">
        <v>1320.65</v>
      </c>
      <c r="Z20" s="7">
        <v>1320.65</v>
      </c>
      <c r="AA20" s="9">
        <f>SUM(R20:Z20)</f>
        <v>11885.849999999999</v>
      </c>
    </row>
    <row r="21" spans="1:47" s="10" customFormat="1" ht="29.25" customHeight="1" x14ac:dyDescent="0.25">
      <c r="A21" s="15">
        <v>20</v>
      </c>
      <c r="B21" s="15" t="s">
        <v>3</v>
      </c>
      <c r="C21" s="6" t="s">
        <v>58</v>
      </c>
      <c r="D21" s="37" t="s">
        <v>99</v>
      </c>
      <c r="E21" s="15" t="s">
        <v>122</v>
      </c>
      <c r="F21" s="6"/>
      <c r="G21" s="15" t="s">
        <v>122</v>
      </c>
      <c r="H21" s="15" t="s">
        <v>171</v>
      </c>
      <c r="I21" s="15" t="s">
        <v>230</v>
      </c>
      <c r="J21" s="15" t="s">
        <v>257</v>
      </c>
      <c r="K21" s="15" t="s">
        <v>233</v>
      </c>
      <c r="L21" s="36" t="s">
        <v>238</v>
      </c>
      <c r="M21" s="15" t="s">
        <v>59</v>
      </c>
      <c r="N21" s="7">
        <v>1320.65</v>
      </c>
      <c r="O21" s="7">
        <v>1320.65</v>
      </c>
      <c r="P21" s="7">
        <v>1320.65</v>
      </c>
      <c r="Q21" s="8">
        <f>SUM(N21:P21)</f>
        <v>3961.9500000000003</v>
      </c>
      <c r="R21" s="7">
        <v>1320.65</v>
      </c>
      <c r="S21" s="7">
        <v>1320.65</v>
      </c>
      <c r="T21" s="7">
        <v>1320.65</v>
      </c>
      <c r="U21" s="7">
        <v>1320.65</v>
      </c>
      <c r="V21" s="7">
        <v>1320.65</v>
      </c>
      <c r="W21" s="7">
        <v>1320.65</v>
      </c>
      <c r="X21" s="7">
        <v>1320.65</v>
      </c>
      <c r="Y21" s="7">
        <v>1320.65</v>
      </c>
      <c r="Z21" s="7">
        <v>1320.65</v>
      </c>
      <c r="AA21" s="9">
        <f>SUM(R21:Z21)</f>
        <v>11885.849999999999</v>
      </c>
    </row>
    <row r="22" spans="1:47" s="10" customFormat="1" ht="27.75" customHeight="1" x14ac:dyDescent="0.25">
      <c r="A22" s="15">
        <v>21</v>
      </c>
      <c r="B22" s="15" t="s">
        <v>3</v>
      </c>
      <c r="C22" s="6" t="s">
        <v>72</v>
      </c>
      <c r="D22" s="14" t="s">
        <v>92</v>
      </c>
      <c r="E22" s="15" t="s">
        <v>122</v>
      </c>
      <c r="F22" s="6"/>
      <c r="G22" s="15" t="s">
        <v>122</v>
      </c>
      <c r="H22" s="15" t="s">
        <v>185</v>
      </c>
      <c r="I22" s="15" t="s">
        <v>230</v>
      </c>
      <c r="J22" s="15" t="s">
        <v>216</v>
      </c>
      <c r="K22" s="15" t="s">
        <v>231</v>
      </c>
      <c r="L22" s="36" t="s">
        <v>239</v>
      </c>
      <c r="M22" s="15" t="s">
        <v>73</v>
      </c>
      <c r="N22" s="7">
        <v>1320.65</v>
      </c>
      <c r="O22" s="7">
        <v>1320.65</v>
      </c>
      <c r="P22" s="7">
        <v>1320.65</v>
      </c>
      <c r="Q22" s="8">
        <f>SUM(N22:P22)</f>
        <v>3961.9500000000003</v>
      </c>
      <c r="R22" s="7">
        <v>1320.65</v>
      </c>
      <c r="S22" s="7">
        <v>1320.65</v>
      </c>
      <c r="T22" s="7">
        <v>1320.65</v>
      </c>
      <c r="U22" s="7">
        <v>1320.65</v>
      </c>
      <c r="V22" s="7">
        <v>1320.65</v>
      </c>
      <c r="W22" s="7">
        <v>1320.65</v>
      </c>
      <c r="X22" s="7">
        <v>1320.65</v>
      </c>
      <c r="Y22" s="7">
        <v>1320.65</v>
      </c>
      <c r="Z22" s="7">
        <v>1320.65</v>
      </c>
      <c r="AA22" s="9">
        <f>SUM(R22:Z22)</f>
        <v>11885.849999999999</v>
      </c>
    </row>
    <row r="23" spans="1:47" s="10" customFormat="1" ht="30" customHeight="1" x14ac:dyDescent="0.25">
      <c r="A23" s="15">
        <v>22</v>
      </c>
      <c r="B23" s="15" t="s">
        <v>3</v>
      </c>
      <c r="C23" s="6" t="s">
        <v>131</v>
      </c>
      <c r="D23" s="14" t="s">
        <v>96</v>
      </c>
      <c r="E23" s="15" t="s">
        <v>122</v>
      </c>
      <c r="F23" s="6"/>
      <c r="G23" s="15" t="s">
        <v>122</v>
      </c>
      <c r="H23" s="38" t="s">
        <v>159</v>
      </c>
      <c r="I23" s="15" t="s">
        <v>230</v>
      </c>
      <c r="J23" s="15" t="s">
        <v>219</v>
      </c>
      <c r="K23" s="15" t="s">
        <v>231</v>
      </c>
      <c r="L23" s="36" t="s">
        <v>240</v>
      </c>
      <c r="M23" s="15" t="s">
        <v>40</v>
      </c>
      <c r="N23" s="7">
        <v>1320.65</v>
      </c>
      <c r="O23" s="7">
        <v>1320.65</v>
      </c>
      <c r="P23" s="7">
        <v>1320.65</v>
      </c>
      <c r="Q23" s="8">
        <f>SUM(N23:P23)</f>
        <v>3961.9500000000003</v>
      </c>
      <c r="R23" s="7">
        <v>1320.65</v>
      </c>
      <c r="S23" s="7">
        <v>1320.65</v>
      </c>
      <c r="T23" s="7">
        <v>1320.65</v>
      </c>
      <c r="U23" s="7">
        <v>1320.65</v>
      </c>
      <c r="V23" s="7">
        <v>1320.65</v>
      </c>
      <c r="W23" s="7">
        <v>1320.65</v>
      </c>
      <c r="X23" s="7">
        <v>1320.65</v>
      </c>
      <c r="Y23" s="7">
        <v>1320.65</v>
      </c>
      <c r="Z23" s="7">
        <v>1320.65</v>
      </c>
      <c r="AA23" s="9">
        <f>SUM(R23:Z23)</f>
        <v>11885.849999999999</v>
      </c>
    </row>
    <row r="24" spans="1:47" s="10" customFormat="1" ht="26.25" customHeight="1" x14ac:dyDescent="0.25">
      <c r="A24" s="15">
        <v>23</v>
      </c>
      <c r="B24" s="15" t="s">
        <v>3</v>
      </c>
      <c r="C24" s="6" t="s">
        <v>130</v>
      </c>
      <c r="D24" s="37" t="s">
        <v>95</v>
      </c>
      <c r="E24" s="15" t="s">
        <v>122</v>
      </c>
      <c r="F24" s="6"/>
      <c r="G24" s="15" t="s">
        <v>122</v>
      </c>
      <c r="H24" s="15" t="s">
        <v>236</v>
      </c>
      <c r="I24" s="15" t="s">
        <v>230</v>
      </c>
      <c r="J24" s="15" t="s">
        <v>219</v>
      </c>
      <c r="K24" s="15" t="s">
        <v>231</v>
      </c>
      <c r="L24" s="36" t="s">
        <v>241</v>
      </c>
      <c r="M24" s="15" t="s">
        <v>39</v>
      </c>
      <c r="N24" s="7">
        <v>1320.65</v>
      </c>
      <c r="O24" s="7">
        <v>1320.65</v>
      </c>
      <c r="P24" s="7">
        <v>1320.65</v>
      </c>
      <c r="Q24" s="8">
        <f>SUM(N24:P24)</f>
        <v>3961.9500000000003</v>
      </c>
      <c r="R24" s="7">
        <v>1320.65</v>
      </c>
      <c r="S24" s="7">
        <v>1320.65</v>
      </c>
      <c r="T24" s="7">
        <v>1320.65</v>
      </c>
      <c r="U24" s="7">
        <v>1320.65</v>
      </c>
      <c r="V24" s="7">
        <v>1320.65</v>
      </c>
      <c r="W24" s="7">
        <v>1320.65</v>
      </c>
      <c r="X24" s="7">
        <v>1320.65</v>
      </c>
      <c r="Y24" s="7">
        <v>1320.65</v>
      </c>
      <c r="Z24" s="7">
        <v>1320.65</v>
      </c>
      <c r="AA24" s="9">
        <f>SUM(R24:Z24)</f>
        <v>11885.849999999999</v>
      </c>
    </row>
    <row r="25" spans="1:47" s="10" customFormat="1" ht="26.25" customHeight="1" x14ac:dyDescent="0.25">
      <c r="A25" s="15">
        <v>1</v>
      </c>
      <c r="B25" s="15" t="s">
        <v>1</v>
      </c>
      <c r="C25" s="6" t="s">
        <v>140</v>
      </c>
      <c r="D25" s="37" t="s">
        <v>77</v>
      </c>
      <c r="E25" s="15" t="s">
        <v>122</v>
      </c>
      <c r="F25" s="36" t="s">
        <v>220</v>
      </c>
      <c r="G25" s="15" t="s">
        <v>122</v>
      </c>
      <c r="H25" s="15" t="s">
        <v>182</v>
      </c>
      <c r="I25" s="15" t="s">
        <v>207</v>
      </c>
      <c r="J25" s="15" t="s">
        <v>194</v>
      </c>
      <c r="K25" s="15" t="s">
        <v>193</v>
      </c>
      <c r="L25" s="36" t="s">
        <v>237</v>
      </c>
      <c r="M25" s="15" t="s">
        <v>68</v>
      </c>
      <c r="N25" s="7">
        <v>1320.65</v>
      </c>
      <c r="O25" s="7">
        <v>1320.65</v>
      </c>
      <c r="P25" s="7">
        <v>1320.65</v>
      </c>
      <c r="Q25" s="8">
        <f>SUM(N25:P25)</f>
        <v>3961.9500000000003</v>
      </c>
      <c r="R25" s="7">
        <v>1320.65</v>
      </c>
      <c r="S25" s="7">
        <v>1320.65</v>
      </c>
      <c r="T25" s="7">
        <v>1320.65</v>
      </c>
      <c r="U25" s="7">
        <v>1320.65</v>
      </c>
      <c r="V25" s="7">
        <v>1320.65</v>
      </c>
      <c r="W25" s="7">
        <v>1320.65</v>
      </c>
      <c r="X25" s="7">
        <v>1320.65</v>
      </c>
      <c r="Y25" s="7">
        <v>1320.65</v>
      </c>
      <c r="Z25" s="12"/>
      <c r="AA25" s="9">
        <f>SUM(R25:Z25)</f>
        <v>10565.199999999999</v>
      </c>
    </row>
    <row r="26" spans="1:47" s="18" customFormat="1" ht="26.25" customHeight="1" x14ac:dyDescent="0.25">
      <c r="A26" s="15">
        <v>2</v>
      </c>
      <c r="B26" s="15" t="s">
        <v>1</v>
      </c>
      <c r="C26" s="6" t="s">
        <v>129</v>
      </c>
      <c r="D26" s="37" t="s">
        <v>87</v>
      </c>
      <c r="E26" s="15" t="s">
        <v>122</v>
      </c>
      <c r="F26" s="36" t="s">
        <v>254</v>
      </c>
      <c r="G26" s="15" t="s">
        <v>122</v>
      </c>
      <c r="H26" s="15" t="s">
        <v>153</v>
      </c>
      <c r="I26" s="15" t="s">
        <v>198</v>
      </c>
      <c r="J26" s="15" t="s">
        <v>194</v>
      </c>
      <c r="K26" s="15" t="s">
        <v>193</v>
      </c>
      <c r="L26" s="36" t="s">
        <v>237</v>
      </c>
      <c r="M26" s="15" t="s">
        <v>30</v>
      </c>
      <c r="N26" s="16">
        <v>1320.65</v>
      </c>
      <c r="O26" s="16">
        <v>1320.65</v>
      </c>
      <c r="P26" s="16">
        <v>1320.65</v>
      </c>
      <c r="Q26" s="17">
        <f>SUM(N26:P26)</f>
        <v>3961.9500000000003</v>
      </c>
      <c r="R26" s="16">
        <v>1320.65</v>
      </c>
      <c r="S26" s="16">
        <v>1320.65</v>
      </c>
      <c r="T26" s="16">
        <v>1320.65</v>
      </c>
      <c r="U26" s="16">
        <v>1320.65</v>
      </c>
      <c r="V26" s="16">
        <v>1320.65</v>
      </c>
      <c r="W26" s="16">
        <v>1320.65</v>
      </c>
      <c r="X26" s="16">
        <v>1320.65</v>
      </c>
      <c r="Y26" s="16">
        <v>1320.65</v>
      </c>
      <c r="Z26" s="16">
        <v>1320.65</v>
      </c>
      <c r="AA26" s="11">
        <f>SUM(R26:Z26)</f>
        <v>11885.849999999999</v>
      </c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</row>
    <row r="27" spans="1:47" s="10" customFormat="1" ht="26.25" customHeight="1" x14ac:dyDescent="0.25">
      <c r="A27" s="15">
        <v>3</v>
      </c>
      <c r="B27" s="15" t="s">
        <v>1</v>
      </c>
      <c r="C27" s="6" t="s">
        <v>61</v>
      </c>
      <c r="D27" s="37" t="s">
        <v>82</v>
      </c>
      <c r="E27" s="15" t="s">
        <v>122</v>
      </c>
      <c r="F27" s="6"/>
      <c r="G27" s="15" t="s">
        <v>122</v>
      </c>
      <c r="H27" s="15" t="s">
        <v>173</v>
      </c>
      <c r="I27" s="15" t="s">
        <v>202</v>
      </c>
      <c r="J27" s="15" t="s">
        <v>195</v>
      </c>
      <c r="K27" s="15" t="s">
        <v>190</v>
      </c>
      <c r="L27" s="36" t="s">
        <v>237</v>
      </c>
      <c r="M27" s="15" t="s">
        <v>62</v>
      </c>
      <c r="N27" s="16">
        <v>660.32</v>
      </c>
      <c r="O27" s="16">
        <v>660.32</v>
      </c>
      <c r="P27" s="16">
        <v>660.32</v>
      </c>
      <c r="Q27" s="17">
        <f>SUM(N27:P27)</f>
        <v>1980.96</v>
      </c>
      <c r="R27" s="16">
        <v>660.32</v>
      </c>
      <c r="S27" s="16">
        <v>660.32</v>
      </c>
      <c r="T27" s="16">
        <v>660.32</v>
      </c>
      <c r="U27" s="16">
        <v>660.32</v>
      </c>
      <c r="V27" s="16">
        <v>660.32</v>
      </c>
      <c r="W27" s="16">
        <v>660.32</v>
      </c>
      <c r="X27" s="16">
        <v>660.32</v>
      </c>
      <c r="Y27" s="16">
        <v>660.32</v>
      </c>
      <c r="Z27" s="16">
        <v>660.32</v>
      </c>
      <c r="AA27" s="11">
        <f>SUM(R27:Z27)</f>
        <v>5942.88</v>
      </c>
    </row>
    <row r="28" spans="1:47" s="10" customFormat="1" ht="26.25" customHeight="1" x14ac:dyDescent="0.25">
      <c r="A28" s="15">
        <v>4</v>
      </c>
      <c r="B28" s="15" t="s">
        <v>1</v>
      </c>
      <c r="C28" s="39" t="s">
        <v>53</v>
      </c>
      <c r="D28" s="37" t="s">
        <v>84</v>
      </c>
      <c r="E28" s="15" t="s">
        <v>122</v>
      </c>
      <c r="F28" s="6"/>
      <c r="G28" s="15" t="s">
        <v>122</v>
      </c>
      <c r="H28" s="15" t="s">
        <v>168</v>
      </c>
      <c r="I28" s="15" t="s">
        <v>202</v>
      </c>
      <c r="J28" s="15" t="s">
        <v>194</v>
      </c>
      <c r="K28" s="15" t="s">
        <v>193</v>
      </c>
      <c r="L28" s="36" t="s">
        <v>238</v>
      </c>
      <c r="M28" s="15" t="s">
        <v>54</v>
      </c>
      <c r="N28" s="16">
        <v>1320.65</v>
      </c>
      <c r="O28" s="16">
        <v>1320.65</v>
      </c>
      <c r="P28" s="16">
        <v>1320.65</v>
      </c>
      <c r="Q28" s="17">
        <f>SUM(N28:P28)</f>
        <v>3961.9500000000003</v>
      </c>
      <c r="R28" s="16">
        <v>1320.65</v>
      </c>
      <c r="S28" s="16">
        <v>1320.65</v>
      </c>
      <c r="T28" s="16">
        <v>1320.65</v>
      </c>
      <c r="U28" s="16">
        <v>1320.65</v>
      </c>
      <c r="V28" s="16">
        <v>1320.65</v>
      </c>
      <c r="W28" s="16">
        <v>1320.65</v>
      </c>
      <c r="X28" s="16">
        <v>1320.65</v>
      </c>
      <c r="Y28" s="16">
        <v>1320.65</v>
      </c>
      <c r="Z28" s="16">
        <v>1320.65</v>
      </c>
      <c r="AA28" s="11">
        <f>SUM(R28:Z28)</f>
        <v>11885.849999999999</v>
      </c>
    </row>
    <row r="29" spans="1:47" s="18" customFormat="1" ht="26.25" customHeight="1" x14ac:dyDescent="0.25">
      <c r="A29" s="15">
        <v>5</v>
      </c>
      <c r="B29" s="15" t="s">
        <v>1</v>
      </c>
      <c r="C29" s="6" t="s">
        <v>134</v>
      </c>
      <c r="D29" s="37" t="s">
        <v>85</v>
      </c>
      <c r="E29" s="15" t="s">
        <v>122</v>
      </c>
      <c r="F29" s="6"/>
      <c r="G29" s="15" t="s">
        <v>122</v>
      </c>
      <c r="H29" s="15" t="s">
        <v>164</v>
      </c>
      <c r="I29" s="15" t="s">
        <v>196</v>
      </c>
      <c r="J29" s="15" t="s">
        <v>197</v>
      </c>
      <c r="K29" s="15" t="s">
        <v>192</v>
      </c>
      <c r="L29" s="36" t="s">
        <v>237</v>
      </c>
      <c r="M29" s="15" t="s">
        <v>47</v>
      </c>
      <c r="N29" s="16">
        <v>660.32</v>
      </c>
      <c r="O29" s="16">
        <v>660.32</v>
      </c>
      <c r="P29" s="16">
        <v>660.32</v>
      </c>
      <c r="Q29" s="17">
        <f>SUM(N29:P29)</f>
        <v>1980.96</v>
      </c>
      <c r="R29" s="16">
        <v>1320.65</v>
      </c>
      <c r="S29" s="16">
        <v>1320.65</v>
      </c>
      <c r="T29" s="16">
        <v>1320.65</v>
      </c>
      <c r="U29" s="16">
        <v>1320.65</v>
      </c>
      <c r="V29" s="16">
        <v>1320.65</v>
      </c>
      <c r="W29" s="16">
        <v>1320.65</v>
      </c>
      <c r="X29" s="16">
        <v>1320.65</v>
      </c>
      <c r="Y29" s="16">
        <v>1320.65</v>
      </c>
      <c r="Z29" s="16">
        <v>1320.65</v>
      </c>
      <c r="AA29" s="11">
        <f>SUM(R29:Z29)</f>
        <v>11885.849999999999</v>
      </c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</row>
    <row r="30" spans="1:47" s="10" customFormat="1" ht="26.25" customHeight="1" x14ac:dyDescent="0.25">
      <c r="A30" s="15">
        <v>6</v>
      </c>
      <c r="B30" s="15" t="s">
        <v>1</v>
      </c>
      <c r="C30" s="39" t="s">
        <v>27</v>
      </c>
      <c r="D30" s="37" t="s">
        <v>81</v>
      </c>
      <c r="E30" s="15" t="s">
        <v>122</v>
      </c>
      <c r="F30" s="6"/>
      <c r="G30" s="15" t="s">
        <v>122</v>
      </c>
      <c r="H30" s="15" t="s">
        <v>150</v>
      </c>
      <c r="I30" s="15" t="s">
        <v>191</v>
      </c>
      <c r="J30" s="15" t="s">
        <v>256</v>
      </c>
      <c r="K30" s="15" t="s">
        <v>255</v>
      </c>
      <c r="L30" s="36" t="s">
        <v>237</v>
      </c>
      <c r="M30" s="15" t="s">
        <v>28</v>
      </c>
      <c r="N30" s="7">
        <v>660.32</v>
      </c>
      <c r="O30" s="7">
        <v>660.32</v>
      </c>
      <c r="P30" s="7">
        <v>660.32</v>
      </c>
      <c r="Q30" s="8">
        <f>SUM(N30:P30)</f>
        <v>1980.96</v>
      </c>
      <c r="R30" s="7">
        <v>660.32</v>
      </c>
      <c r="S30" s="7">
        <v>660.32</v>
      </c>
      <c r="T30" s="7">
        <v>660.32</v>
      </c>
      <c r="U30" s="7">
        <v>660.32</v>
      </c>
      <c r="V30" s="7">
        <v>660.32</v>
      </c>
      <c r="W30" s="7">
        <v>660.32</v>
      </c>
      <c r="X30" s="7">
        <v>660.32</v>
      </c>
      <c r="Y30" s="7">
        <v>660.32</v>
      </c>
      <c r="Z30" s="7">
        <v>660.32</v>
      </c>
      <c r="AA30" s="9">
        <f>SUM(R30:Z30)</f>
        <v>5942.88</v>
      </c>
    </row>
    <row r="31" spans="1:47" s="10" customFormat="1" ht="26.25" customHeight="1" x14ac:dyDescent="0.25">
      <c r="A31" s="15">
        <v>7</v>
      </c>
      <c r="B31" s="15" t="s">
        <v>1</v>
      </c>
      <c r="C31" s="6" t="s">
        <v>70</v>
      </c>
      <c r="D31" s="37" t="s">
        <v>79</v>
      </c>
      <c r="E31" s="15" t="s">
        <v>122</v>
      </c>
      <c r="F31" s="6"/>
      <c r="G31" s="15" t="s">
        <v>122</v>
      </c>
      <c r="H31" s="15" t="s">
        <v>184</v>
      </c>
      <c r="I31" s="15" t="s">
        <v>191</v>
      </c>
      <c r="J31" s="15" t="s">
        <v>200</v>
      </c>
      <c r="K31" s="15" t="s">
        <v>193</v>
      </c>
      <c r="L31" s="36" t="s">
        <v>238</v>
      </c>
      <c r="M31" s="15" t="s">
        <v>71</v>
      </c>
      <c r="N31" s="7">
        <v>660.32</v>
      </c>
      <c r="O31" s="7">
        <v>660.32</v>
      </c>
      <c r="P31" s="7">
        <v>660.32</v>
      </c>
      <c r="Q31" s="8">
        <f>SUM(N31:P31)</f>
        <v>1980.96</v>
      </c>
      <c r="R31" s="7">
        <v>660.32</v>
      </c>
      <c r="S31" s="7">
        <v>660.32</v>
      </c>
      <c r="T31" s="7">
        <v>660.32</v>
      </c>
      <c r="U31" s="7">
        <v>660.32</v>
      </c>
      <c r="V31" s="7">
        <v>660.32</v>
      </c>
      <c r="W31" s="7">
        <v>660.32</v>
      </c>
      <c r="X31" s="7">
        <v>660.32</v>
      </c>
      <c r="Y31" s="7">
        <v>660.32</v>
      </c>
      <c r="Z31" s="7">
        <v>660.32</v>
      </c>
      <c r="AA31" s="9">
        <f>SUM(R31:Z31)</f>
        <v>5942.88</v>
      </c>
    </row>
    <row r="32" spans="1:47" s="10" customFormat="1" ht="26.25" customHeight="1" x14ac:dyDescent="0.25">
      <c r="A32" s="15">
        <v>8</v>
      </c>
      <c r="B32" s="15" t="s">
        <v>1</v>
      </c>
      <c r="C32" s="6" t="s">
        <v>35</v>
      </c>
      <c r="D32" s="37" t="s">
        <v>83</v>
      </c>
      <c r="E32" s="15" t="s">
        <v>122</v>
      </c>
      <c r="F32" s="6"/>
      <c r="G32" s="15" t="s">
        <v>122</v>
      </c>
      <c r="H32" s="15" t="s">
        <v>157</v>
      </c>
      <c r="I32" s="15" t="s">
        <v>191</v>
      </c>
      <c r="J32" s="15" t="s">
        <v>208</v>
      </c>
      <c r="K32" s="15" t="s">
        <v>192</v>
      </c>
      <c r="L32" s="36" t="s">
        <v>239</v>
      </c>
      <c r="M32" s="15" t="s">
        <v>36</v>
      </c>
      <c r="N32" s="7">
        <v>660.32</v>
      </c>
      <c r="O32" s="7">
        <v>660.32</v>
      </c>
      <c r="P32" s="7">
        <v>660.32</v>
      </c>
      <c r="Q32" s="8">
        <f>SUM(N32:P32)</f>
        <v>1980.96</v>
      </c>
      <c r="R32" s="7">
        <v>660.32</v>
      </c>
      <c r="S32" s="7">
        <v>660.32</v>
      </c>
      <c r="T32" s="7">
        <v>660.32</v>
      </c>
      <c r="U32" s="7">
        <v>660.32</v>
      </c>
      <c r="V32" s="7">
        <v>660.32</v>
      </c>
      <c r="W32" s="7">
        <v>660.32</v>
      </c>
      <c r="X32" s="7">
        <v>660.32</v>
      </c>
      <c r="Y32" s="7">
        <v>660.32</v>
      </c>
      <c r="Z32" s="7">
        <v>660.32</v>
      </c>
      <c r="AA32" s="9">
        <f>SUM(R32:Z32)</f>
        <v>5942.88</v>
      </c>
    </row>
    <row r="33" spans="1:47" s="10" customFormat="1" ht="26.25" customHeight="1" x14ac:dyDescent="0.25">
      <c r="A33" s="15">
        <v>9</v>
      </c>
      <c r="B33" s="15" t="s">
        <v>1</v>
      </c>
      <c r="C33" s="39" t="s">
        <v>23</v>
      </c>
      <c r="D33" s="37" t="s">
        <v>80</v>
      </c>
      <c r="E33" s="15" t="s">
        <v>122</v>
      </c>
      <c r="F33" s="6"/>
      <c r="G33" s="15" t="s">
        <v>122</v>
      </c>
      <c r="H33" s="15" t="s">
        <v>147</v>
      </c>
      <c r="I33" s="15" t="s">
        <v>191</v>
      </c>
      <c r="J33" s="15" t="s">
        <v>195</v>
      </c>
      <c r="K33" s="15" t="s">
        <v>193</v>
      </c>
      <c r="L33" s="36" t="s">
        <v>240</v>
      </c>
      <c r="M33" s="15" t="s">
        <v>24</v>
      </c>
      <c r="N33" s="7">
        <v>660.32</v>
      </c>
      <c r="O33" s="7">
        <v>660.32</v>
      </c>
      <c r="P33" s="7">
        <v>660.32</v>
      </c>
      <c r="Q33" s="8">
        <f>SUM(N33:P33)</f>
        <v>1980.96</v>
      </c>
      <c r="R33" s="7">
        <v>660.32</v>
      </c>
      <c r="S33" s="7">
        <v>660.32</v>
      </c>
      <c r="T33" s="7">
        <v>660.32</v>
      </c>
      <c r="U33" s="7">
        <v>660.32</v>
      </c>
      <c r="V33" s="7">
        <v>660.32</v>
      </c>
      <c r="W33" s="7">
        <v>660.32</v>
      </c>
      <c r="X33" s="7">
        <v>660.32</v>
      </c>
      <c r="Y33" s="7">
        <v>660.32</v>
      </c>
      <c r="Z33" s="7">
        <v>660.32</v>
      </c>
      <c r="AA33" s="9">
        <f>SUM(R33:Z33)</f>
        <v>5942.88</v>
      </c>
    </row>
    <row r="34" spans="1:47" s="10" customFormat="1" ht="26.25" customHeight="1" x14ac:dyDescent="0.25">
      <c r="A34" s="15">
        <v>10</v>
      </c>
      <c r="B34" s="15" t="s">
        <v>1</v>
      </c>
      <c r="C34" s="6" t="s">
        <v>21</v>
      </c>
      <c r="D34" s="14" t="s">
        <v>78</v>
      </c>
      <c r="E34" s="15" t="s">
        <v>122</v>
      </c>
      <c r="F34" s="6"/>
      <c r="G34" s="15" t="s">
        <v>122</v>
      </c>
      <c r="H34" s="15" t="s">
        <v>146</v>
      </c>
      <c r="I34" s="15" t="s">
        <v>191</v>
      </c>
      <c r="J34" s="15" t="s">
        <v>195</v>
      </c>
      <c r="K34" s="15" t="s">
        <v>192</v>
      </c>
      <c r="L34" s="36" t="s">
        <v>241</v>
      </c>
      <c r="M34" s="15" t="s">
        <v>22</v>
      </c>
      <c r="N34" s="7">
        <v>660.32</v>
      </c>
      <c r="O34" s="7">
        <v>660.32</v>
      </c>
      <c r="P34" s="7">
        <v>660.32</v>
      </c>
      <c r="Q34" s="8">
        <f>SUM(N34:P34)</f>
        <v>1980.96</v>
      </c>
      <c r="R34" s="7">
        <v>660.32</v>
      </c>
      <c r="S34" s="7">
        <v>660.32</v>
      </c>
      <c r="T34" s="7">
        <v>660.32</v>
      </c>
      <c r="U34" s="7">
        <v>660.32</v>
      </c>
      <c r="V34" s="7">
        <v>660.32</v>
      </c>
      <c r="W34" s="7">
        <v>660.32</v>
      </c>
      <c r="X34" s="7">
        <v>660.32</v>
      </c>
      <c r="Y34" s="7">
        <v>660.32</v>
      </c>
      <c r="Z34" s="7">
        <v>660.32</v>
      </c>
      <c r="AA34" s="9">
        <f>SUM(R34:Z34)</f>
        <v>5942.88</v>
      </c>
    </row>
    <row r="35" spans="1:47" s="10" customFormat="1" ht="26.25" customHeight="1" x14ac:dyDescent="0.25">
      <c r="A35" s="15">
        <v>11</v>
      </c>
      <c r="B35" s="15" t="s">
        <v>1</v>
      </c>
      <c r="C35" s="39" t="s">
        <v>55</v>
      </c>
      <c r="D35" s="37" t="s">
        <v>76</v>
      </c>
      <c r="E35" s="15" t="s">
        <v>122</v>
      </c>
      <c r="F35" s="6"/>
      <c r="G35" s="15" t="s">
        <v>122</v>
      </c>
      <c r="H35" s="38" t="s">
        <v>169</v>
      </c>
      <c r="I35" s="15" t="s">
        <v>191</v>
      </c>
      <c r="J35" s="15" t="s">
        <v>197</v>
      </c>
      <c r="K35" s="15" t="s">
        <v>192</v>
      </c>
      <c r="L35" s="36" t="s">
        <v>242</v>
      </c>
      <c r="M35" s="15" t="s">
        <v>56</v>
      </c>
      <c r="N35" s="7">
        <v>660.32</v>
      </c>
      <c r="O35" s="7">
        <v>660.32</v>
      </c>
      <c r="P35" s="7">
        <v>660.32</v>
      </c>
      <c r="Q35" s="8">
        <f>SUM(N35:P35)</f>
        <v>1980.96</v>
      </c>
      <c r="R35" s="7">
        <v>660.32</v>
      </c>
      <c r="S35" s="7">
        <v>660.32</v>
      </c>
      <c r="T35" s="7">
        <v>660.32</v>
      </c>
      <c r="U35" s="7">
        <v>660.32</v>
      </c>
      <c r="V35" s="7">
        <v>660.32</v>
      </c>
      <c r="W35" s="7">
        <v>660.32</v>
      </c>
      <c r="X35" s="7">
        <v>660.32</v>
      </c>
      <c r="Y35" s="7">
        <v>660.32</v>
      </c>
      <c r="Z35" s="7">
        <v>660.32</v>
      </c>
      <c r="AA35" s="9">
        <f>SUM(R35:Z35)</f>
        <v>5942.88</v>
      </c>
    </row>
    <row r="36" spans="1:47" s="18" customFormat="1" ht="26.25" customHeight="1" x14ac:dyDescent="0.25">
      <c r="A36" s="15">
        <v>12</v>
      </c>
      <c r="B36" s="15" t="s">
        <v>1</v>
      </c>
      <c r="C36" s="6" t="s">
        <v>8</v>
      </c>
      <c r="D36" s="37" t="s">
        <v>110</v>
      </c>
      <c r="E36" s="15" t="s">
        <v>122</v>
      </c>
      <c r="F36" s="6" t="s">
        <v>126</v>
      </c>
      <c r="G36" s="15" t="s">
        <v>122</v>
      </c>
      <c r="H36" s="15" t="s">
        <v>155</v>
      </c>
      <c r="I36" s="15" t="s">
        <v>253</v>
      </c>
      <c r="J36" s="15" t="s">
        <v>195</v>
      </c>
      <c r="K36" s="15" t="s">
        <v>190</v>
      </c>
      <c r="L36" s="36" t="s">
        <v>237</v>
      </c>
      <c r="M36" s="15" t="s">
        <v>9</v>
      </c>
      <c r="N36" s="16">
        <v>660.32</v>
      </c>
      <c r="O36" s="16">
        <v>660.32</v>
      </c>
      <c r="P36" s="16">
        <v>660.32</v>
      </c>
      <c r="Q36" s="17">
        <f>SUM(N36:P36)</f>
        <v>1980.96</v>
      </c>
      <c r="R36" s="16">
        <v>660.32</v>
      </c>
      <c r="S36" s="16">
        <v>660.32</v>
      </c>
      <c r="T36" s="16">
        <v>660.32</v>
      </c>
      <c r="U36" s="16">
        <v>660.32</v>
      </c>
      <c r="V36" s="16">
        <v>660.32</v>
      </c>
      <c r="W36" s="16">
        <v>660.32</v>
      </c>
      <c r="X36" s="16">
        <v>660.32</v>
      </c>
      <c r="Y36" s="16">
        <v>660.32</v>
      </c>
      <c r="Z36" s="16">
        <v>660.32</v>
      </c>
      <c r="AA36" s="11">
        <f>SUM(R36:Z36)</f>
        <v>5942.88</v>
      </c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</row>
    <row r="37" spans="1:47" s="23" customFormat="1" ht="26.25" customHeight="1" x14ac:dyDescent="0.25">
      <c r="A37" s="37">
        <v>13</v>
      </c>
      <c r="B37" s="37" t="s">
        <v>1</v>
      </c>
      <c r="C37" s="40" t="s">
        <v>133</v>
      </c>
      <c r="D37" s="14" t="s">
        <v>117</v>
      </c>
      <c r="E37" s="37" t="s">
        <v>122</v>
      </c>
      <c r="F37" s="40"/>
      <c r="G37" s="37" t="s">
        <v>122</v>
      </c>
      <c r="H37" s="37" t="s">
        <v>161</v>
      </c>
      <c r="I37" s="37" t="s">
        <v>251</v>
      </c>
      <c r="J37" s="37" t="s">
        <v>195</v>
      </c>
      <c r="K37" s="37" t="s">
        <v>190</v>
      </c>
      <c r="L37" s="36" t="s">
        <v>237</v>
      </c>
      <c r="M37" s="37" t="s">
        <v>42</v>
      </c>
      <c r="N37" s="19">
        <v>1320.65</v>
      </c>
      <c r="O37" s="19">
        <v>1320.65</v>
      </c>
      <c r="P37" s="19">
        <v>1320.65</v>
      </c>
      <c r="Q37" s="20">
        <f>SUM(N37:P37)</f>
        <v>3961.9500000000003</v>
      </c>
      <c r="R37" s="19">
        <v>1320.65</v>
      </c>
      <c r="S37" s="19">
        <v>1320.65</v>
      </c>
      <c r="T37" s="19">
        <v>1320.65</v>
      </c>
      <c r="U37" s="19">
        <v>1320.65</v>
      </c>
      <c r="V37" s="19">
        <v>1320.65</v>
      </c>
      <c r="W37" s="19">
        <v>1320.65</v>
      </c>
      <c r="X37" s="19">
        <v>1320.65</v>
      </c>
      <c r="Y37" s="19">
        <v>1320.65</v>
      </c>
      <c r="Z37" s="19">
        <v>1320.65</v>
      </c>
      <c r="AA37" s="21">
        <f>SUM(R37:Z37)</f>
        <v>11885.849999999999</v>
      </c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</row>
    <row r="38" spans="1:47" s="23" customFormat="1" ht="26.25" customHeight="1" x14ac:dyDescent="0.25">
      <c r="A38" s="37">
        <v>14</v>
      </c>
      <c r="B38" s="37" t="s">
        <v>1</v>
      </c>
      <c r="C38" s="40" t="s">
        <v>135</v>
      </c>
      <c r="D38" s="14" t="s">
        <v>120</v>
      </c>
      <c r="E38" s="37" t="s">
        <v>122</v>
      </c>
      <c r="F38" s="40"/>
      <c r="G38" s="37" t="s">
        <v>122</v>
      </c>
      <c r="H38" s="37" t="s">
        <v>167</v>
      </c>
      <c r="I38" s="37" t="s">
        <v>252</v>
      </c>
      <c r="J38" s="37" t="s">
        <v>195</v>
      </c>
      <c r="K38" s="37" t="s">
        <v>190</v>
      </c>
      <c r="L38" s="36" t="s">
        <v>237</v>
      </c>
      <c r="M38" s="37" t="s">
        <v>52</v>
      </c>
      <c r="N38" s="19">
        <v>1320.65</v>
      </c>
      <c r="O38" s="19">
        <v>1320.65</v>
      </c>
      <c r="P38" s="19">
        <v>1320.65</v>
      </c>
      <c r="Q38" s="20">
        <f>SUM(N38:P38)</f>
        <v>3961.9500000000003</v>
      </c>
      <c r="R38" s="19">
        <v>1320.65</v>
      </c>
      <c r="S38" s="19">
        <v>1320.65</v>
      </c>
      <c r="T38" s="19">
        <v>1320.65</v>
      </c>
      <c r="U38" s="19">
        <v>1320.65</v>
      </c>
      <c r="V38" s="19">
        <v>1320.65</v>
      </c>
      <c r="W38" s="19">
        <v>1320.65</v>
      </c>
      <c r="X38" s="19">
        <v>1320.65</v>
      </c>
      <c r="Y38" s="19">
        <v>1320.65</v>
      </c>
      <c r="Z38" s="19">
        <v>1320.65</v>
      </c>
      <c r="AA38" s="21">
        <f>SUM(R38:Z38)</f>
        <v>11885.849999999999</v>
      </c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</row>
    <row r="39" spans="1:47" s="23" customFormat="1" ht="26.25" customHeight="1" x14ac:dyDescent="0.25">
      <c r="A39" s="37">
        <v>15</v>
      </c>
      <c r="B39" s="37" t="s">
        <v>1</v>
      </c>
      <c r="C39" s="40" t="s">
        <v>206</v>
      </c>
      <c r="D39" s="37" t="s">
        <v>138</v>
      </c>
      <c r="E39" s="37" t="s">
        <v>122</v>
      </c>
      <c r="F39" s="40"/>
      <c r="G39" s="37" t="s">
        <v>122</v>
      </c>
      <c r="H39" s="37" t="s">
        <v>180</v>
      </c>
      <c r="I39" s="37" t="s">
        <v>249</v>
      </c>
      <c r="J39" s="37" t="s">
        <v>195</v>
      </c>
      <c r="K39" s="37" t="s">
        <v>190</v>
      </c>
      <c r="L39" s="36" t="s">
        <v>237</v>
      </c>
      <c r="M39" s="37" t="s">
        <v>66</v>
      </c>
      <c r="N39" s="19">
        <v>660.32</v>
      </c>
      <c r="O39" s="19">
        <v>660.32</v>
      </c>
      <c r="P39" s="19">
        <v>660.32</v>
      </c>
      <c r="Q39" s="20">
        <f>SUM(N39:P39)</f>
        <v>1980.96</v>
      </c>
      <c r="R39" s="19">
        <v>660.32</v>
      </c>
      <c r="S39" s="19">
        <v>660.32</v>
      </c>
      <c r="T39" s="19">
        <v>660.32</v>
      </c>
      <c r="U39" s="19">
        <v>660.32</v>
      </c>
      <c r="V39" s="19">
        <v>660.32</v>
      </c>
      <c r="W39" s="19">
        <v>660.32</v>
      </c>
      <c r="X39" s="19">
        <v>660.32</v>
      </c>
      <c r="Y39" s="19">
        <v>660.32</v>
      </c>
      <c r="Z39" s="19">
        <v>660.32</v>
      </c>
      <c r="AA39" s="21">
        <f>SUM(R39:Z39)</f>
        <v>5942.88</v>
      </c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</row>
    <row r="40" spans="1:47" s="18" customFormat="1" ht="26.25" customHeight="1" x14ac:dyDescent="0.25">
      <c r="A40" s="37">
        <v>16</v>
      </c>
      <c r="B40" s="15" t="s">
        <v>1</v>
      </c>
      <c r="C40" s="6" t="s">
        <v>14</v>
      </c>
      <c r="D40" s="14" t="s">
        <v>113</v>
      </c>
      <c r="E40" s="15" t="s">
        <v>122</v>
      </c>
      <c r="F40" s="6" t="s">
        <v>126</v>
      </c>
      <c r="G40" s="15" t="s">
        <v>122</v>
      </c>
      <c r="H40" s="15" t="s">
        <v>178</v>
      </c>
      <c r="I40" s="15" t="s">
        <v>250</v>
      </c>
      <c r="J40" s="15" t="s">
        <v>195</v>
      </c>
      <c r="K40" s="15" t="s">
        <v>190</v>
      </c>
      <c r="L40" s="36" t="s">
        <v>237</v>
      </c>
      <c r="M40" s="15" t="s">
        <v>15</v>
      </c>
      <c r="N40" s="16">
        <v>1320.65</v>
      </c>
      <c r="O40" s="16">
        <v>1320.65</v>
      </c>
      <c r="P40" s="16">
        <v>1320.65</v>
      </c>
      <c r="Q40" s="17">
        <f>SUM(N40:P40)</f>
        <v>3961.9500000000003</v>
      </c>
      <c r="R40" s="16">
        <v>1320.65</v>
      </c>
      <c r="S40" s="16">
        <v>1320.65</v>
      </c>
      <c r="T40" s="16">
        <v>1320.65</v>
      </c>
      <c r="U40" s="16">
        <v>1320.65</v>
      </c>
      <c r="V40" s="16">
        <v>1320.65</v>
      </c>
      <c r="W40" s="16">
        <v>1320.65</v>
      </c>
      <c r="X40" s="16">
        <v>1320.65</v>
      </c>
      <c r="Y40" s="16">
        <v>1320.65</v>
      </c>
      <c r="Z40" s="16">
        <v>1320.65</v>
      </c>
      <c r="AA40" s="11">
        <f>SUM(R40:Z40)</f>
        <v>11885.849999999999</v>
      </c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</row>
    <row r="41" spans="1:47" s="13" customFormat="1" ht="26.25" customHeight="1" x14ac:dyDescent="0.25">
      <c r="A41" s="37">
        <v>17</v>
      </c>
      <c r="B41" s="15" t="s">
        <v>1</v>
      </c>
      <c r="C41" s="39" t="s">
        <v>50</v>
      </c>
      <c r="D41" s="14" t="s">
        <v>119</v>
      </c>
      <c r="E41" s="15" t="s">
        <v>122</v>
      </c>
      <c r="F41" s="6"/>
      <c r="G41" s="15" t="s">
        <v>122</v>
      </c>
      <c r="H41" s="15" t="s">
        <v>166</v>
      </c>
      <c r="I41" s="15" t="s">
        <v>199</v>
      </c>
      <c r="J41" s="15" t="s">
        <v>200</v>
      </c>
      <c r="K41" s="15" t="s">
        <v>201</v>
      </c>
      <c r="L41" s="36" t="s">
        <v>237</v>
      </c>
      <c r="M41" s="15" t="s">
        <v>51</v>
      </c>
      <c r="N41" s="16">
        <v>1320.65</v>
      </c>
      <c r="O41" s="16">
        <v>1320.65</v>
      </c>
      <c r="P41" s="16">
        <v>1320.65</v>
      </c>
      <c r="Q41" s="17">
        <f>SUM(N41:P41)</f>
        <v>3961.9500000000003</v>
      </c>
      <c r="R41" s="16">
        <v>1320.65</v>
      </c>
      <c r="S41" s="16">
        <v>1320.65</v>
      </c>
      <c r="T41" s="16">
        <v>1320.65</v>
      </c>
      <c r="U41" s="16">
        <v>1320.65</v>
      </c>
      <c r="V41" s="16">
        <v>1320.65</v>
      </c>
      <c r="W41" s="16">
        <v>1320.65</v>
      </c>
      <c r="X41" s="16">
        <v>1320.65</v>
      </c>
      <c r="Y41" s="16">
        <v>1320.65</v>
      </c>
      <c r="Z41" s="16">
        <v>1320.65</v>
      </c>
      <c r="AA41" s="11">
        <f>SUM(R41:Z41)</f>
        <v>11885.849999999999</v>
      </c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</row>
    <row r="42" spans="1:47" s="10" customFormat="1" ht="26.25" customHeight="1" x14ac:dyDescent="0.25">
      <c r="A42" s="37">
        <v>18</v>
      </c>
      <c r="B42" s="15" t="s">
        <v>1</v>
      </c>
      <c r="C42" s="6" t="s">
        <v>203</v>
      </c>
      <c r="D42" s="37" t="s">
        <v>88</v>
      </c>
      <c r="E42" s="15" t="s">
        <v>122</v>
      </c>
      <c r="F42" s="6"/>
      <c r="G42" s="15" t="s">
        <v>122</v>
      </c>
      <c r="H42" s="15" t="s">
        <v>172</v>
      </c>
      <c r="I42" s="15" t="s">
        <v>205</v>
      </c>
      <c r="J42" s="15" t="s">
        <v>195</v>
      </c>
      <c r="K42" s="15" t="s">
        <v>204</v>
      </c>
      <c r="L42" s="36" t="s">
        <v>238</v>
      </c>
      <c r="M42" s="15" t="s">
        <v>60</v>
      </c>
      <c r="N42" s="16">
        <v>660.32</v>
      </c>
      <c r="O42" s="16">
        <v>660.32</v>
      </c>
      <c r="P42" s="16">
        <v>660.32</v>
      </c>
      <c r="Q42" s="17">
        <f>SUM(N42:P42)</f>
        <v>1980.96</v>
      </c>
      <c r="R42" s="16">
        <v>1320.65</v>
      </c>
      <c r="S42" s="16">
        <v>1320.65</v>
      </c>
      <c r="T42" s="16">
        <v>1320.65</v>
      </c>
      <c r="U42" s="16">
        <v>1320.65</v>
      </c>
      <c r="V42" s="16">
        <v>1320.65</v>
      </c>
      <c r="W42" s="16">
        <v>1320.65</v>
      </c>
      <c r="X42" s="16">
        <v>1320.65</v>
      </c>
      <c r="Y42" s="16">
        <v>1320.65</v>
      </c>
      <c r="Z42" s="16">
        <v>1320.65</v>
      </c>
      <c r="AA42" s="11">
        <f>SUM(R42:Z42)</f>
        <v>11885.849999999999</v>
      </c>
    </row>
    <row r="43" spans="1:47" s="18" customFormat="1" ht="26.25" customHeight="1" x14ac:dyDescent="0.25">
      <c r="A43" s="37">
        <v>19</v>
      </c>
      <c r="B43" s="15" t="s">
        <v>1</v>
      </c>
      <c r="C43" s="6" t="s">
        <v>132</v>
      </c>
      <c r="D43" s="37" t="s">
        <v>86</v>
      </c>
      <c r="E43" s="15" t="s">
        <v>122</v>
      </c>
      <c r="F43" s="6"/>
      <c r="G43" s="15" t="s">
        <v>122</v>
      </c>
      <c r="H43" s="15" t="s">
        <v>160</v>
      </c>
      <c r="I43" s="15" t="s">
        <v>189</v>
      </c>
      <c r="J43" s="15" t="s">
        <v>195</v>
      </c>
      <c r="K43" s="15" t="s">
        <v>190</v>
      </c>
      <c r="L43" s="36" t="s">
        <v>237</v>
      </c>
      <c r="M43" s="15" t="s">
        <v>41</v>
      </c>
      <c r="N43" s="16">
        <v>660.32</v>
      </c>
      <c r="O43" s="16">
        <v>660.32</v>
      </c>
      <c r="P43" s="16">
        <v>660.32</v>
      </c>
      <c r="Q43" s="17">
        <f>SUM(N43:P43)</f>
        <v>1980.96</v>
      </c>
      <c r="R43" s="16">
        <v>660.32</v>
      </c>
      <c r="S43" s="16">
        <v>660.32</v>
      </c>
      <c r="T43" s="16">
        <v>660.32</v>
      </c>
      <c r="U43" s="16">
        <v>660.32</v>
      </c>
      <c r="V43" s="16">
        <v>660.32</v>
      </c>
      <c r="W43" s="16">
        <v>660.32</v>
      </c>
      <c r="X43" s="16">
        <v>660.32</v>
      </c>
      <c r="Y43" s="16">
        <v>660.32</v>
      </c>
      <c r="Z43" s="16">
        <v>660.32</v>
      </c>
      <c r="AA43" s="11">
        <f>SUM(R43:Z43)</f>
        <v>5942.88</v>
      </c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</row>
    <row r="44" spans="1:47" s="18" customFormat="1" ht="26.25" customHeight="1" x14ac:dyDescent="0.25">
      <c r="A44" s="37">
        <v>20</v>
      </c>
      <c r="B44" s="15" t="s">
        <v>1</v>
      </c>
      <c r="C44" s="6" t="s">
        <v>127</v>
      </c>
      <c r="D44" s="14" t="s">
        <v>107</v>
      </c>
      <c r="E44" s="15" t="s">
        <v>122</v>
      </c>
      <c r="F44" s="6" t="s">
        <v>126</v>
      </c>
      <c r="G44" s="15" t="s">
        <v>122</v>
      </c>
      <c r="H44" s="15" t="s">
        <v>145</v>
      </c>
      <c r="I44" s="15" t="s">
        <v>189</v>
      </c>
      <c r="J44" s="15" t="s">
        <v>195</v>
      </c>
      <c r="K44" s="15" t="s">
        <v>190</v>
      </c>
      <c r="L44" s="36" t="s">
        <v>238</v>
      </c>
      <c r="M44" s="15" t="s">
        <v>2</v>
      </c>
      <c r="N44" s="16">
        <v>660.32</v>
      </c>
      <c r="O44" s="16">
        <v>660.32</v>
      </c>
      <c r="P44" s="16">
        <v>660.32</v>
      </c>
      <c r="Q44" s="17">
        <f>SUM(N44:P44)</f>
        <v>1980.96</v>
      </c>
      <c r="R44" s="16">
        <v>660.32</v>
      </c>
      <c r="S44" s="16">
        <v>1320.65</v>
      </c>
      <c r="T44" s="16">
        <v>1320.65</v>
      </c>
      <c r="U44" s="16">
        <v>1320.65</v>
      </c>
      <c r="V44" s="16">
        <v>1320.65</v>
      </c>
      <c r="W44" s="16">
        <v>1320.65</v>
      </c>
      <c r="X44" s="16">
        <v>1320.65</v>
      </c>
      <c r="Y44" s="16">
        <v>1320.65</v>
      </c>
      <c r="Z44" s="16">
        <v>1320.65</v>
      </c>
      <c r="AA44" s="11">
        <f>SUM(R44:Z44)</f>
        <v>11225.519999999999</v>
      </c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</row>
    <row r="45" spans="1:47" s="18" customFormat="1" ht="26.25" customHeight="1" x14ac:dyDescent="0.25">
      <c r="A45" s="37">
        <v>21</v>
      </c>
      <c r="B45" s="15" t="s">
        <v>1</v>
      </c>
      <c r="C45" s="40" t="s">
        <v>31</v>
      </c>
      <c r="D45" s="14" t="s">
        <v>116</v>
      </c>
      <c r="E45" s="15" t="s">
        <v>122</v>
      </c>
      <c r="F45" s="6"/>
      <c r="G45" s="15" t="s">
        <v>122</v>
      </c>
      <c r="H45" s="15" t="s">
        <v>154</v>
      </c>
      <c r="I45" s="15" t="s">
        <v>189</v>
      </c>
      <c r="J45" s="15" t="s">
        <v>194</v>
      </c>
      <c r="K45" s="15" t="s">
        <v>193</v>
      </c>
      <c r="L45" s="36" t="s">
        <v>239</v>
      </c>
      <c r="M45" s="15" t="s">
        <v>32</v>
      </c>
      <c r="N45" s="16">
        <v>660.32</v>
      </c>
      <c r="O45" s="16">
        <v>660.32</v>
      </c>
      <c r="P45" s="16">
        <v>660.32</v>
      </c>
      <c r="Q45" s="17">
        <f>SUM(N45:P45)</f>
        <v>1980.96</v>
      </c>
      <c r="R45" s="16">
        <v>660.32</v>
      </c>
      <c r="S45" s="16">
        <v>660.32</v>
      </c>
      <c r="T45" s="16">
        <v>660.32</v>
      </c>
      <c r="U45" s="16">
        <v>660.32</v>
      </c>
      <c r="V45" s="16">
        <v>660.32</v>
      </c>
      <c r="W45" s="16">
        <v>660.32</v>
      </c>
      <c r="X45" s="16">
        <v>660.32</v>
      </c>
      <c r="Y45" s="16">
        <v>660.32</v>
      </c>
      <c r="Z45" s="16">
        <v>660.32</v>
      </c>
      <c r="AA45" s="11">
        <f>SUM(R45:Z45)</f>
        <v>5942.88</v>
      </c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</row>
    <row r="46" spans="1:47" x14ac:dyDescent="0.25">
      <c r="A46" s="24"/>
      <c r="B46" s="25"/>
      <c r="C46" s="26"/>
      <c r="D46" s="27"/>
      <c r="E46" s="25"/>
      <c r="F46" s="26"/>
      <c r="G46" s="25"/>
      <c r="I46" s="24"/>
      <c r="J46" s="24"/>
      <c r="K46" s="24"/>
      <c r="L46" s="24"/>
      <c r="M46" s="25"/>
      <c r="N46" s="1">
        <f>SUM(N2:N45)</f>
        <v>40279.69000000001</v>
      </c>
      <c r="O46" s="1">
        <f>SUM(O2:O45)</f>
        <v>40279.69000000001</v>
      </c>
      <c r="P46" s="1">
        <f>SUM(P2:P45)</f>
        <v>40279.69000000001</v>
      </c>
      <c r="Q46" s="2">
        <f>SUM(Q2:Q45)</f>
        <v>120839.07000000004</v>
      </c>
      <c r="R46" s="3">
        <f>SUM(R2:R45)</f>
        <v>41600.350000000013</v>
      </c>
      <c r="S46" s="3">
        <f>SUM(S2:S45)</f>
        <v>41600.360000000008</v>
      </c>
      <c r="T46" s="3">
        <f>SUM(T2:T45)</f>
        <v>41600.360000000008</v>
      </c>
      <c r="U46" s="3">
        <f>SUM(U2:U45)</f>
        <v>41600.360000000008</v>
      </c>
      <c r="V46" s="3">
        <f>SUM(V2:V45)</f>
        <v>42260.69000000001</v>
      </c>
      <c r="W46" s="3">
        <f>SUM(W2:W45)</f>
        <v>42260.69000000001</v>
      </c>
      <c r="X46" s="3">
        <f>SUM(X2:X45)</f>
        <v>42260.700000000012</v>
      </c>
      <c r="Y46" s="3">
        <f>SUM(Y2:Y45)</f>
        <v>42260.700000000012</v>
      </c>
      <c r="Z46" s="3">
        <f>SUM(Z2:Z45)</f>
        <v>40940.05000000001</v>
      </c>
      <c r="AA46" s="4">
        <f>SUM(AA1:AA45)</f>
        <v>378408.26</v>
      </c>
    </row>
    <row r="47" spans="1:47" x14ac:dyDescent="0.25">
      <c r="H47" s="30"/>
    </row>
    <row r="48" spans="1:47" x14ac:dyDescent="0.25">
      <c r="H48" s="30"/>
    </row>
    <row r="49" spans="8:8" x14ac:dyDescent="0.25">
      <c r="H49" s="30"/>
    </row>
    <row r="50" spans="8:8" x14ac:dyDescent="0.25">
      <c r="H50" s="30"/>
    </row>
    <row r="51" spans="8:8" x14ac:dyDescent="0.25">
      <c r="H51" s="30"/>
    </row>
    <row r="52" spans="8:8" x14ac:dyDescent="0.25">
      <c r="H52" s="30"/>
    </row>
    <row r="53" spans="8:8" x14ac:dyDescent="0.25">
      <c r="H53" s="30"/>
    </row>
    <row r="54" spans="8:8" x14ac:dyDescent="0.25">
      <c r="H54" s="30"/>
    </row>
    <row r="55" spans="8:8" x14ac:dyDescent="0.25">
      <c r="H55" s="30"/>
    </row>
    <row r="56" spans="8:8" x14ac:dyDescent="0.25">
      <c r="H56" s="30"/>
    </row>
    <row r="57" spans="8:8" x14ac:dyDescent="0.25">
      <c r="H57" s="30"/>
    </row>
    <row r="58" spans="8:8" x14ac:dyDescent="0.25">
      <c r="H58" s="30"/>
    </row>
    <row r="59" spans="8:8" x14ac:dyDescent="0.25">
      <c r="H59" s="30"/>
    </row>
    <row r="60" spans="8:8" x14ac:dyDescent="0.25">
      <c r="H60" s="30"/>
    </row>
    <row r="61" spans="8:8" x14ac:dyDescent="0.25">
      <c r="H61" s="30"/>
    </row>
    <row r="62" spans="8:8" x14ac:dyDescent="0.25">
      <c r="H62" s="30"/>
    </row>
    <row r="63" spans="8:8" x14ac:dyDescent="0.25">
      <c r="H63" s="30"/>
    </row>
    <row r="64" spans="8:8" x14ac:dyDescent="0.25">
      <c r="H64" s="30"/>
    </row>
    <row r="65" spans="8:8" x14ac:dyDescent="0.25">
      <c r="H65" s="30"/>
    </row>
    <row r="66" spans="8:8" x14ac:dyDescent="0.25">
      <c r="H66" s="30"/>
    </row>
  </sheetData>
  <sortState xmlns:xlrd2="http://schemas.microsoft.com/office/spreadsheetml/2017/richdata2" ref="A2:AA46">
    <sortCondition ref="B2:B46"/>
    <sortCondition ref="A2:A46"/>
  </sortState>
  <phoneticPr fontId="3" type="noConversion"/>
  <hyperlinks>
    <hyperlink ref="D2" r:id="rId1" xr:uid="{00000000-0004-0000-0300-000000000000}"/>
    <hyperlink ref="D41" r:id="rId2" display="https://sigrc.prefeitura.sp.gov.br/resolucao-web/pessoas/4968029" xr:uid="{00000000-0004-0000-0300-000002000000}"/>
    <hyperlink ref="D44" r:id="rId3" xr:uid="{00000000-0004-0000-0300-000003000000}"/>
    <hyperlink ref="D34" r:id="rId4" xr:uid="{00000000-0004-0000-0300-000004000000}"/>
    <hyperlink ref="D37" r:id="rId5" display="https://sigrc.prefeitura.sp.gov.br/resolucao-web/pessoas/4442505" xr:uid="{00000000-0004-0000-0300-000005000000}"/>
    <hyperlink ref="D38" r:id="rId6" display="https://sigrc.prefeitura.sp.gov.br/resolucao-web/pessoas/4913755" xr:uid="{00000000-0004-0000-0300-000006000000}"/>
    <hyperlink ref="D40" r:id="rId7" xr:uid="{00000000-0004-0000-0300-000007000000}"/>
    <hyperlink ref="D45" r:id="rId8" display="https://sigrc.prefeitura.sp.gov.br/resolucao-web/pessoas/4967874" xr:uid="{00000000-0004-0000-0300-000008000000}"/>
    <hyperlink ref="D3" r:id="rId9" xr:uid="{00000000-0004-0000-0300-000009000000}"/>
    <hyperlink ref="D23" r:id="rId10" xr:uid="{00000000-0004-0000-0300-00000A000000}"/>
    <hyperlink ref="D11" r:id="rId11" xr:uid="{00000000-0004-0000-0300-00000B000000}"/>
    <hyperlink ref="D4" r:id="rId12" xr:uid="{00000000-0004-0000-0300-00000D000000}"/>
    <hyperlink ref="D8" r:id="rId13" xr:uid="{00000000-0004-0000-0300-00000F000000}"/>
    <hyperlink ref="D22" r:id="rId14" xr:uid="{00000000-0004-0000-0300-000010000000}"/>
    <hyperlink ref="D17" r:id="rId15" xr:uid="{00000000-0004-0000-0300-000011000000}"/>
    <hyperlink ref="D18" r:id="rId16" display="https://sigrc.prefeitura.sp.gov.br/resolucao-web/pessoas/4906666" xr:uid="{00000000-0004-0000-0300-000012000000}"/>
    <hyperlink ref="D19" r:id="rId17" xr:uid="{00000000-0004-0000-0300-000013000000}"/>
  </hyperlinks>
  <pageMargins left="0.25" right="0.25" top="0.75" bottom="0.75" header="0.3" footer="0.3"/>
  <pageSetup paperSize="9" scale="59" fitToHeight="0" orientation="landscape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RENOVAÇÃO 2 CHAMADA e RESIDUAL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Yuri Nakamura Akashi</dc:creator>
  <cp:lastModifiedBy>Renata Yuri Nakamura Akashi</cp:lastModifiedBy>
  <cp:lastPrinted>2023-10-17T14:35:43Z</cp:lastPrinted>
  <dcterms:created xsi:type="dcterms:W3CDTF">2023-08-31T13:33:59Z</dcterms:created>
  <dcterms:modified xsi:type="dcterms:W3CDTF">2023-10-17T20:19:49Z</dcterms:modified>
</cp:coreProperties>
</file>