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40" windowWidth="27495" windowHeight="13995"/>
  </bookViews>
  <sheets>
    <sheet name="Estrutura Física dos Clubes" sheetId="1" r:id="rId1"/>
  </sheets>
  <calcPr calcId="145621"/>
  <extLst>
    <ext uri="GoogleSheetsCustomDataVersion2">
      <go:sheetsCustomData xmlns:go="http://customooxmlschemas.google.com/" r:id="rId5" roundtripDataChecksum="hsaZtwKpiGTts1NkKb6MZH6i6ClzPAnP0ttQfKG5KfM="/>
    </ext>
  </extLst>
</workbook>
</file>

<file path=xl/calcChain.xml><?xml version="1.0" encoding="utf-8"?>
<calcChain xmlns="http://schemas.openxmlformats.org/spreadsheetml/2006/main">
  <c r="CR103" i="1" l="1"/>
  <c r="CQ103" i="1"/>
  <c r="CP103" i="1"/>
  <c r="CR102" i="1"/>
  <c r="CQ102" i="1"/>
  <c r="CP102" i="1"/>
  <c r="CR101" i="1"/>
  <c r="CQ101" i="1"/>
  <c r="CP101" i="1"/>
  <c r="CR100" i="1"/>
  <c r="CQ100" i="1"/>
  <c r="CP100" i="1"/>
  <c r="CR99" i="1"/>
  <c r="CQ99" i="1"/>
  <c r="CP99" i="1"/>
  <c r="CR98" i="1"/>
  <c r="CQ98" i="1"/>
  <c r="CP98" i="1"/>
  <c r="CR97" i="1"/>
  <c r="CQ97" i="1"/>
  <c r="CP97" i="1"/>
  <c r="CR96" i="1"/>
  <c r="CQ96" i="1"/>
  <c r="CP96" i="1"/>
  <c r="CR95" i="1"/>
  <c r="CQ95" i="1"/>
  <c r="CP95" i="1"/>
  <c r="CR94" i="1"/>
  <c r="CQ94" i="1"/>
  <c r="CP94" i="1"/>
  <c r="CR93" i="1"/>
  <c r="CQ93" i="1"/>
  <c r="CP93" i="1"/>
  <c r="CR92" i="1"/>
  <c r="CQ92" i="1"/>
  <c r="CP92" i="1"/>
  <c r="CR91" i="1"/>
  <c r="CQ91" i="1"/>
  <c r="CP91" i="1"/>
  <c r="CR90" i="1"/>
  <c r="CQ90" i="1"/>
  <c r="CP90" i="1"/>
  <c r="CR89" i="1"/>
  <c r="CQ89" i="1"/>
  <c r="CP89" i="1"/>
  <c r="CR88" i="1"/>
  <c r="CQ88" i="1"/>
  <c r="CP88" i="1"/>
  <c r="CR87" i="1"/>
  <c r="CQ87" i="1"/>
  <c r="CP87" i="1"/>
  <c r="CR86" i="1"/>
  <c r="CQ86" i="1"/>
  <c r="CP86" i="1"/>
  <c r="CR85" i="1"/>
  <c r="CQ85" i="1"/>
  <c r="CP85" i="1"/>
  <c r="CR84" i="1"/>
  <c r="CQ84" i="1"/>
  <c r="CP84" i="1"/>
  <c r="CR83" i="1"/>
  <c r="CQ83" i="1"/>
  <c r="CP83" i="1"/>
  <c r="CR82" i="1"/>
  <c r="CQ82" i="1"/>
  <c r="CP82" i="1"/>
  <c r="CR81" i="1"/>
  <c r="CQ81" i="1"/>
  <c r="CP81" i="1"/>
  <c r="CR80" i="1"/>
  <c r="CQ80" i="1"/>
  <c r="CP80" i="1"/>
  <c r="CR79" i="1"/>
  <c r="CQ79" i="1"/>
  <c r="CP79" i="1"/>
  <c r="CR78" i="1"/>
  <c r="CQ78" i="1"/>
  <c r="CP78" i="1"/>
  <c r="CR74" i="1"/>
  <c r="CQ74" i="1"/>
  <c r="CP74" i="1"/>
  <c r="CR73" i="1"/>
  <c r="CQ73" i="1"/>
  <c r="CP73" i="1"/>
  <c r="CR72" i="1"/>
  <c r="CQ72" i="1"/>
  <c r="CP72" i="1"/>
  <c r="CR71" i="1"/>
  <c r="CQ71" i="1"/>
  <c r="CP71" i="1"/>
  <c r="CR70" i="1"/>
  <c r="CQ70" i="1"/>
  <c r="CP70" i="1"/>
  <c r="CR69" i="1"/>
  <c r="CQ69" i="1"/>
  <c r="CP69" i="1"/>
  <c r="CR68" i="1"/>
  <c r="CQ68" i="1"/>
  <c r="CP68" i="1"/>
  <c r="CR67" i="1"/>
  <c r="CQ67" i="1"/>
  <c r="CP67" i="1"/>
  <c r="CR66" i="1"/>
  <c r="CQ66" i="1"/>
  <c r="CP66" i="1"/>
  <c r="CR65" i="1"/>
  <c r="CQ65" i="1"/>
  <c r="CP65" i="1"/>
  <c r="CR64" i="1"/>
  <c r="CQ64" i="1"/>
  <c r="CP64" i="1"/>
  <c r="CR63" i="1"/>
  <c r="CQ63" i="1"/>
  <c r="CP63" i="1"/>
  <c r="CR62" i="1"/>
  <c r="CQ62" i="1"/>
  <c r="CP62" i="1"/>
  <c r="CR61" i="1"/>
  <c r="CQ61" i="1"/>
  <c r="CP61" i="1"/>
  <c r="CR60" i="1"/>
  <c r="CQ60" i="1"/>
  <c r="CP60" i="1"/>
  <c r="CR59" i="1"/>
  <c r="CQ59" i="1"/>
  <c r="CP59" i="1"/>
  <c r="CR58" i="1"/>
  <c r="CQ58" i="1"/>
  <c r="CP58" i="1"/>
  <c r="CR57" i="1"/>
  <c r="CQ57" i="1"/>
  <c r="CP57" i="1"/>
  <c r="CR56" i="1"/>
  <c r="CQ56" i="1"/>
  <c r="CP56" i="1"/>
  <c r="CR55" i="1"/>
  <c r="CQ55" i="1"/>
  <c r="CP55" i="1"/>
  <c r="CR54" i="1"/>
  <c r="CQ54" i="1"/>
  <c r="CP54" i="1"/>
  <c r="CR53" i="1"/>
  <c r="CQ53" i="1"/>
  <c r="CP53" i="1"/>
  <c r="CR52" i="1"/>
  <c r="CQ52" i="1"/>
  <c r="CP52" i="1"/>
  <c r="CR51" i="1"/>
  <c r="CQ51" i="1"/>
  <c r="CP51" i="1"/>
  <c r="CR50" i="1"/>
  <c r="CQ50" i="1"/>
  <c r="CP50" i="1"/>
  <c r="CR49" i="1"/>
  <c r="CQ49" i="1"/>
  <c r="CP49" i="1"/>
  <c r="CR48" i="1"/>
  <c r="CQ48" i="1"/>
  <c r="CP48" i="1"/>
  <c r="CR47" i="1"/>
  <c r="CQ47" i="1"/>
  <c r="CP47" i="1"/>
  <c r="CR46" i="1"/>
  <c r="CQ46" i="1"/>
  <c r="CP46" i="1"/>
  <c r="CR45" i="1"/>
  <c r="CQ45" i="1"/>
  <c r="CP45" i="1"/>
  <c r="CR44" i="1"/>
  <c r="CQ44" i="1"/>
  <c r="CP44" i="1"/>
  <c r="CR43" i="1"/>
  <c r="CQ43" i="1"/>
  <c r="CP43" i="1"/>
  <c r="CR42" i="1"/>
  <c r="CQ42" i="1"/>
  <c r="CP42" i="1"/>
  <c r="CR41" i="1"/>
  <c r="CQ41" i="1"/>
  <c r="CP41" i="1"/>
  <c r="CR40" i="1"/>
  <c r="CQ40" i="1"/>
  <c r="CP40" i="1"/>
  <c r="CR39" i="1"/>
  <c r="CQ39" i="1"/>
  <c r="CP39" i="1"/>
  <c r="CR38" i="1"/>
  <c r="CQ38" i="1"/>
  <c r="CP38" i="1"/>
  <c r="CR37" i="1"/>
  <c r="CQ37" i="1"/>
  <c r="CP37" i="1"/>
  <c r="CR36" i="1"/>
  <c r="CQ36" i="1"/>
  <c r="CP36" i="1"/>
  <c r="CR35" i="1"/>
  <c r="CQ35" i="1"/>
  <c r="CP35" i="1"/>
  <c r="CR34" i="1"/>
  <c r="CQ34" i="1"/>
  <c r="CP34" i="1"/>
  <c r="CR33" i="1"/>
  <c r="CQ33" i="1"/>
  <c r="CP33" i="1"/>
  <c r="CR32" i="1"/>
  <c r="CQ32" i="1"/>
  <c r="CP32" i="1"/>
  <c r="CR31" i="1"/>
  <c r="CQ31" i="1"/>
  <c r="CP31" i="1"/>
  <c r="CR30" i="1"/>
  <c r="CQ30" i="1"/>
  <c r="CP30" i="1"/>
  <c r="CR29" i="1"/>
  <c r="CQ29" i="1"/>
  <c r="CP29" i="1"/>
  <c r="CR28" i="1"/>
  <c r="CQ28" i="1"/>
  <c r="CP28" i="1"/>
  <c r="CR27" i="1"/>
  <c r="CQ27" i="1"/>
  <c r="CP27" i="1"/>
  <c r="CR26" i="1"/>
  <c r="CQ26" i="1"/>
  <c r="CP26" i="1"/>
  <c r="CR25" i="1"/>
  <c r="CQ25" i="1"/>
  <c r="CP25" i="1"/>
  <c r="CR24" i="1"/>
  <c r="CQ24" i="1"/>
  <c r="CP24" i="1"/>
  <c r="CR23" i="1"/>
  <c r="CQ23" i="1"/>
  <c r="CP23" i="1"/>
  <c r="CR22" i="1"/>
  <c r="CQ22" i="1"/>
  <c r="CP22" i="1"/>
  <c r="CR21" i="1"/>
  <c r="CQ21" i="1"/>
  <c r="CP21" i="1"/>
  <c r="CR20" i="1"/>
  <c r="CQ20" i="1"/>
  <c r="CP20" i="1"/>
  <c r="CR19" i="1"/>
  <c r="CQ19" i="1"/>
  <c r="CP19" i="1"/>
  <c r="CR18" i="1"/>
  <c r="CQ18" i="1"/>
  <c r="CP18" i="1"/>
  <c r="CR17" i="1"/>
  <c r="CQ17" i="1"/>
  <c r="CP17" i="1"/>
  <c r="CR16" i="1"/>
  <c r="CQ16" i="1"/>
  <c r="CP16" i="1"/>
  <c r="CR15" i="1"/>
  <c r="CQ15" i="1"/>
  <c r="CP15" i="1"/>
  <c r="CR14" i="1"/>
  <c r="CQ14" i="1"/>
  <c r="CP14" i="1"/>
  <c r="CR13" i="1"/>
  <c r="CQ13" i="1"/>
  <c r="CP13" i="1"/>
  <c r="CR12" i="1"/>
  <c r="CQ12" i="1"/>
  <c r="CP12" i="1"/>
  <c r="CR11" i="1"/>
  <c r="CQ11" i="1"/>
  <c r="CP11" i="1"/>
  <c r="CR10" i="1"/>
  <c r="CQ10" i="1"/>
  <c r="CP10" i="1"/>
  <c r="CR9" i="1"/>
  <c r="CQ9" i="1"/>
  <c r="CP9" i="1"/>
  <c r="CR8" i="1"/>
  <c r="CQ8" i="1"/>
  <c r="CP8" i="1"/>
  <c r="CR7" i="1"/>
  <c r="CQ7" i="1"/>
  <c r="CP7" i="1"/>
  <c r="CR6" i="1"/>
  <c r="CQ6" i="1"/>
  <c r="CP6" i="1"/>
</calcChain>
</file>

<file path=xl/sharedStrings.xml><?xml version="1.0" encoding="utf-8"?>
<sst xmlns="http://schemas.openxmlformats.org/spreadsheetml/2006/main" count="389" uniqueCount="157">
  <si>
    <t>EQUIPAMENTOS ESPORTIVOS</t>
  </si>
  <si>
    <t>101
CE MOOCA</t>
  </si>
  <si>
    <t>102 CE
IBIRAPUERA</t>
  </si>
  <si>
    <t>103
CE SANTO AMARO</t>
  </si>
  <si>
    <t xml:space="preserve">104
CE VILA MARIA </t>
  </si>
  <si>
    <t>105
CE PIRITUBA</t>
  </si>
  <si>
    <t>106
CE VL. MANCHESTER</t>
  </si>
  <si>
    <t>107                              CE VILA PRUDENTE</t>
  </si>
  <si>
    <t>108                                      CE LAPA</t>
  </si>
  <si>
    <t xml:space="preserve">109                                             CE JD. SÃO PAULO </t>
  </si>
  <si>
    <t>111                                             CE VILA GUARANI</t>
  </si>
  <si>
    <t>112                                    CE BARRA FUNDA</t>
  </si>
  <si>
    <t xml:space="preserve">113                                      CE TATUAPÉ </t>
  </si>
  <si>
    <t>114                               CE FREGUESIA DO Ó</t>
  </si>
  <si>
    <t xml:space="preserve">115                                                   CE CAMBUCI </t>
  </si>
  <si>
    <t>116                                              CE CURUÇA</t>
  </si>
  <si>
    <t xml:space="preserve">117                                             CE BUTANTÃ </t>
  </si>
  <si>
    <t xml:space="preserve">119                                                        CE VL. BRASILÂNDIA </t>
  </si>
  <si>
    <t>120                               CE TIQUATIRA</t>
  </si>
  <si>
    <t>121                                                     CE VL. INDEPENDÊNCIA</t>
  </si>
  <si>
    <t xml:space="preserve">131                                                     CE IPIRANGA </t>
  </si>
  <si>
    <t xml:space="preserve">132                                                        CE VL. SANTA CATARINA </t>
  </si>
  <si>
    <t xml:space="preserve">133                                                          CE VILA CARIOCA </t>
  </si>
  <si>
    <t xml:space="preserve">134                                                       CE VILA GUILHERME </t>
  </si>
  <si>
    <t xml:space="preserve"> 135                                                    CE SANTANA</t>
  </si>
  <si>
    <t xml:space="preserve">136                                                                        CE JD. CELESTE </t>
  </si>
  <si>
    <t xml:space="preserve">171                                                                       CE CAMPO LIMPO </t>
  </si>
  <si>
    <t>172                                                                        CE JD. SABARÁ</t>
  </si>
  <si>
    <t>174                                                                             CE SÃO MATEUS</t>
  </si>
  <si>
    <t>175                                                                         CE JD. CABUÇU</t>
  </si>
  <si>
    <t xml:space="preserve">176                                                                                               CE MANDAQUI </t>
  </si>
  <si>
    <t xml:space="preserve">177                                                                                                  CE JAGUARÉ </t>
  </si>
  <si>
    <t>178                                                                                             CE CASA VERDE</t>
  </si>
  <si>
    <t>151                                                                                                    CE TIRADENTES</t>
  </si>
  <si>
    <t xml:space="preserve">152                                                                                        CE JOSÉ DE ANCHIETA </t>
  </si>
  <si>
    <t xml:space="preserve">153                                                                                                     CE JOSÉ BONIFÁCIO </t>
  </si>
  <si>
    <t xml:space="preserve">154                                                                                                 CE JK </t>
  </si>
  <si>
    <t>155                                      CE TEOTÔNIO VILELA</t>
  </si>
  <si>
    <t xml:space="preserve">MIE NISHI  </t>
  </si>
  <si>
    <t xml:space="preserve">JACK MARIN </t>
  </si>
  <si>
    <t xml:space="preserve">CERET </t>
  </si>
  <si>
    <t xml:space="preserve">TIETÊ </t>
  </si>
  <si>
    <t>PERUS</t>
  </si>
  <si>
    <t>MODELÓDROMO</t>
  </si>
  <si>
    <t xml:space="preserve">CENTRO DE ESPORTES RADICAIS </t>
  </si>
  <si>
    <t>GUARAPIRANGA</t>
  </si>
  <si>
    <t>PARQUE CHUVISCO</t>
  </si>
  <si>
    <t>TOTAL</t>
  </si>
  <si>
    <t>SITUAÇÃO</t>
  </si>
  <si>
    <t>EM USO</t>
  </si>
  <si>
    <t>EM DESUSO</t>
  </si>
  <si>
    <t>em uso</t>
  </si>
  <si>
    <t>desuso</t>
  </si>
  <si>
    <t xml:space="preserve">Academia ao ar livre                                                   </t>
  </si>
  <si>
    <t>Academia ao ar livre de MADEIRA "ATI"</t>
  </si>
  <si>
    <t>Aparelhos de Calistenia</t>
  </si>
  <si>
    <t>Auditório</t>
  </si>
  <si>
    <t xml:space="preserve"> </t>
  </si>
  <si>
    <t>Autódromo</t>
  </si>
  <si>
    <t>Batting Cage</t>
  </si>
  <si>
    <t>Brinquedoteca</t>
  </si>
  <si>
    <t>Bowl</t>
  </si>
  <si>
    <t>Quadra de areia para esportes com rede</t>
  </si>
  <si>
    <t>Quadra de areia com demarcações para futebol</t>
  </si>
  <si>
    <t>Campo de Beisebol</t>
  </si>
  <si>
    <r>
      <rPr>
        <b/>
        <sz val="12"/>
        <color rgb="FF000000"/>
        <rFont val="Calibri"/>
      </rPr>
      <t xml:space="preserve">Campo de Futebol </t>
    </r>
    <r>
      <rPr>
        <b/>
        <u/>
        <sz val="12"/>
        <color rgb="FF4F6128"/>
        <rFont val="Calibri"/>
      </rPr>
      <t>com</t>
    </r>
    <r>
      <rPr>
        <b/>
        <u/>
        <sz val="12"/>
        <color rgb="FF000000"/>
        <rFont val="Calibri"/>
      </rPr>
      <t xml:space="preserve"> </t>
    </r>
    <r>
      <rPr>
        <b/>
        <sz val="12"/>
        <color rgb="FF000000"/>
        <rFont val="Calibri"/>
      </rPr>
      <t xml:space="preserve">arquibancada                                       </t>
    </r>
  </si>
  <si>
    <r>
      <rPr>
        <b/>
        <sz val="12"/>
        <color rgb="FF000000"/>
        <rFont val="Calibri"/>
      </rPr>
      <t xml:space="preserve">Campo de Futebol </t>
    </r>
    <r>
      <rPr>
        <b/>
        <u/>
        <sz val="12"/>
        <color rgb="FFFF0000"/>
        <rFont val="Calibri"/>
      </rPr>
      <t>sem</t>
    </r>
    <r>
      <rPr>
        <b/>
        <sz val="12"/>
        <color rgb="FF000000"/>
        <rFont val="Calibri"/>
      </rPr>
      <t xml:space="preserve"> arquibancada                                      </t>
    </r>
  </si>
  <si>
    <t xml:space="preserve">Campo de Futebol Society                                                                                       </t>
  </si>
  <si>
    <t>Campo Rugby</t>
  </si>
  <si>
    <t>Campo de Softbol</t>
  </si>
  <si>
    <t>Cancha de Bocha</t>
  </si>
  <si>
    <t>Ciclovia</t>
  </si>
  <si>
    <t>Cancha de Malha</t>
  </si>
  <si>
    <t>Cartódromo</t>
  </si>
  <si>
    <t>Espaço Slake line</t>
  </si>
  <si>
    <t>Ginásio de Lutas</t>
  </si>
  <si>
    <r>
      <rPr>
        <b/>
        <sz val="12"/>
        <color rgb="FF000000"/>
        <rFont val="Calibri"/>
      </rPr>
      <t xml:space="preserve">Ginásio de Vôlei                                                                                                </t>
    </r>
    <r>
      <rPr>
        <sz val="12"/>
        <color rgb="FF000000"/>
        <rFont val="Calibri"/>
      </rPr>
      <t>Obs: tem apenas demarcação para vôlei</t>
    </r>
  </si>
  <si>
    <t xml:space="preserve">Ginásio de Basquete                                                                                        </t>
  </si>
  <si>
    <r>
      <rPr>
        <b/>
        <sz val="12"/>
        <color rgb="FF000000"/>
        <rFont val="Calibri"/>
      </rPr>
      <t>Ginásio de Futebol</t>
    </r>
    <r>
      <rPr>
        <sz val="12"/>
        <color rgb="FF000000"/>
        <rFont val="Calibri"/>
      </rPr>
      <t xml:space="preserve">                                                                     </t>
    </r>
  </si>
  <si>
    <t xml:space="preserve">Ginásio Poliesportivo                                                                            </t>
  </si>
  <si>
    <t>Half pipe</t>
  </si>
  <si>
    <t>Pipódromo</t>
  </si>
  <si>
    <t>Piscina Infantil</t>
  </si>
  <si>
    <t>Piscinas Recreação</t>
  </si>
  <si>
    <t>Piscina Semi olímpica</t>
  </si>
  <si>
    <t>Piscina olímpica</t>
  </si>
  <si>
    <t>Pista de Atletismo</t>
  </si>
  <si>
    <t>Pista de Aeromodelismo</t>
  </si>
  <si>
    <t>Pista de automodelismo</t>
  </si>
  <si>
    <t>Pista de Pump Track</t>
  </si>
  <si>
    <t>Pista de Caminhada</t>
  </si>
  <si>
    <t>Pista de Bicicross e BMX</t>
  </si>
  <si>
    <t>Pista de patinação hoquei</t>
  </si>
  <si>
    <t>Pista de Skate</t>
  </si>
  <si>
    <t>Playground infantil</t>
  </si>
  <si>
    <t>Playground infantil adaptado</t>
  </si>
  <si>
    <t xml:space="preserve">Quadra de Futsal                                                                 </t>
  </si>
  <si>
    <t xml:space="preserve">Quadra de Vôlei                                                                          </t>
  </si>
  <si>
    <t xml:space="preserve">Quadra de Basquete                                                                                                        </t>
  </si>
  <si>
    <r>
      <rPr>
        <b/>
        <sz val="12"/>
        <color rgb="FF000000"/>
        <rFont val="Calibri"/>
      </rPr>
      <t xml:space="preserve">Quadra Poliesportiva Coberta                                                       </t>
    </r>
    <r>
      <rPr>
        <sz val="12"/>
        <color rgb="FF000000"/>
        <rFont val="Calibri"/>
      </rPr>
      <t>Obs: tem as demarcações para futsal, vôlei, basquete e handebol</t>
    </r>
  </si>
  <si>
    <t xml:space="preserve">Quadra Poliesportiva Descoberta                                                                                                     </t>
  </si>
  <si>
    <t>Quadra de Basquete 3x3</t>
  </si>
  <si>
    <t>Ginásio de Tênis</t>
  </si>
  <si>
    <t>Quadra de Tênis de Grama</t>
  </si>
  <si>
    <t>Quadra de Tenis Saibro</t>
  </si>
  <si>
    <t>Quadra de Tênis Dura</t>
  </si>
  <si>
    <t>Quadras de Gatebol</t>
  </si>
  <si>
    <t>Sala de Lutas</t>
  </si>
  <si>
    <t xml:space="preserve">Sala de Ginástica </t>
  </si>
  <si>
    <t>Sala de Ginástica Artistica</t>
  </si>
  <si>
    <t>Sala de Musculação</t>
  </si>
  <si>
    <t>Sala Multiuso</t>
  </si>
  <si>
    <t>Sala de ferromodelismo</t>
  </si>
  <si>
    <t>Sala de dança ballet/jazz</t>
  </si>
  <si>
    <t>Sala de autorama</t>
  </si>
  <si>
    <t>Sala de leitura/biblioteca</t>
  </si>
  <si>
    <t>Sala de Plastimodelismo</t>
  </si>
  <si>
    <t>Tanque de nautimodelismo</t>
  </si>
  <si>
    <t>Teatro</t>
  </si>
  <si>
    <t>Areninha - Futsal e Basquete 3x3</t>
  </si>
  <si>
    <t>Tenda do Circo</t>
  </si>
  <si>
    <t>ESPAÇOS E ÁREAS</t>
  </si>
  <si>
    <t>108                               CE LAPA</t>
  </si>
  <si>
    <t>112                               CE BARRA FUNDA</t>
  </si>
  <si>
    <t>Área de churrasqueira</t>
  </si>
  <si>
    <t>Quiosque</t>
  </si>
  <si>
    <r>
      <rPr>
        <b/>
        <sz val="12"/>
        <color rgb="FF000000"/>
        <rFont val="Calibri"/>
      </rPr>
      <t xml:space="preserve">Banheiro feminino                                                                           </t>
    </r>
    <r>
      <rPr>
        <sz val="12"/>
        <color rgb="FF000000"/>
        <rFont val="Calibri"/>
      </rPr>
      <t xml:space="preserve">Obs: compreende o banheiro como o todo e </t>
    </r>
    <r>
      <rPr>
        <b/>
        <u/>
        <sz val="12"/>
        <color rgb="FF000000"/>
        <rFont val="Calibri"/>
      </rPr>
      <t>NÃO</t>
    </r>
    <r>
      <rPr>
        <sz val="12"/>
        <color rgb="FF000000"/>
        <rFont val="Calibri"/>
      </rPr>
      <t xml:space="preserve"> a quantidade de privadas</t>
    </r>
  </si>
  <si>
    <r>
      <rPr>
        <b/>
        <sz val="12"/>
        <color rgb="FF000000"/>
        <rFont val="Calibri"/>
      </rPr>
      <t xml:space="preserve">Banheiro masculino                                                                      </t>
    </r>
    <r>
      <rPr>
        <sz val="12"/>
        <color rgb="FF000000"/>
        <rFont val="Calibri"/>
      </rPr>
      <t xml:space="preserve">Obs: compreende o banheiro como o todo e </t>
    </r>
    <r>
      <rPr>
        <b/>
        <u/>
        <sz val="12"/>
        <color rgb="FF000000"/>
        <rFont val="Calibri"/>
      </rPr>
      <t>NÃO</t>
    </r>
    <r>
      <rPr>
        <sz val="12"/>
        <color rgb="FF000000"/>
        <rFont val="Calibri"/>
      </rPr>
      <t xml:space="preserve"> a quantidade de privadas</t>
    </r>
  </si>
  <si>
    <t>Banheiro Unisex</t>
  </si>
  <si>
    <t>Banheiro PCD</t>
  </si>
  <si>
    <t>Vestiario feminino</t>
  </si>
  <si>
    <t>Quantidade de chuveiros feminino</t>
  </si>
  <si>
    <t>Vestiário masculino</t>
  </si>
  <si>
    <t>Quantidade de chuveiros masculino</t>
  </si>
  <si>
    <t>Vestiário Unisex</t>
  </si>
  <si>
    <t>Quantidade de chuveiros unisex</t>
  </si>
  <si>
    <t>Cozinha/ Copa</t>
  </si>
  <si>
    <t>Espaço PET / Cachorródromo</t>
  </si>
  <si>
    <t>Estacionamento</t>
  </si>
  <si>
    <t>Galpão Metalico</t>
  </si>
  <si>
    <t>Galpão Para Manuntenção</t>
  </si>
  <si>
    <t>Horta com Estufa</t>
  </si>
  <si>
    <t>Portaria</t>
  </si>
  <si>
    <t>Portaria com acessibilidade</t>
  </si>
  <si>
    <t>Recepção</t>
  </si>
  <si>
    <t>Sala de administração</t>
  </si>
  <si>
    <t>Sala de avaliação médica</t>
  </si>
  <si>
    <t>Sala dos professores</t>
  </si>
  <si>
    <t>Telecentro</t>
  </si>
  <si>
    <t>Quantidades de vagas estacionamento</t>
  </si>
  <si>
    <t>RELAÇÃO DE EQUIPAMENTOS CENTROS ESPORTIVOS DGEE/DEED - ATUALIZADO EM: 03/07/2024</t>
  </si>
  <si>
    <r>
      <t xml:space="preserve">Estação de alongamento                                                                                          </t>
    </r>
    <r>
      <rPr>
        <sz val="12"/>
        <color rgb="FF000000"/>
        <rFont val="Calibri"/>
      </rPr>
      <t>Obs: são as estações de alongamento EUE / MUDE</t>
    </r>
  </si>
  <si>
    <t>Paredão / badminton</t>
  </si>
  <si>
    <t>JACK MARIN / ACLIMACAO</t>
  </si>
  <si>
    <t>1 (Pq das Bicicletas</t>
  </si>
  <si>
    <t>1 (pq das Bicicletas)</t>
  </si>
  <si>
    <t>01 (pq das bicicletas)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</si>
</sst>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b/>
      <sz val="16"/>
      <color rgb="FFEEECE1"/>
      <name val="Calibri"/>
    </font>
    <font>
      <sz val="11"/>
      <name val="Calibri"/>
    </font>
    <font>
      <b/>
      <sz val="14"/>
      <color theme="0"/>
      <name val="Calibri"/>
    </font>
    <font>
      <b/>
      <sz val="11"/>
      <color rgb="FFEEECE1"/>
      <name val="Calibri"/>
    </font>
    <font>
      <b/>
      <sz val="12"/>
      <color rgb="FFEEECE1"/>
      <name val="Calibri"/>
    </font>
    <font>
      <sz val="11"/>
      <color theme="1"/>
      <name val="Arial"/>
    </font>
    <font>
      <b/>
      <sz val="11"/>
      <color theme="0"/>
      <name val="Calibri"/>
    </font>
    <font>
      <b/>
      <sz val="12"/>
      <color rgb="FF000000"/>
      <name val="Calibri"/>
    </font>
    <font>
      <b/>
      <sz val="12"/>
      <color theme="1"/>
      <name val="Arial"/>
    </font>
    <font>
      <b/>
      <sz val="12"/>
      <color rgb="FF000000"/>
      <name val="Arial"/>
    </font>
    <font>
      <b/>
      <sz val="12"/>
      <color theme="0"/>
      <name val="Calibri"/>
    </font>
    <font>
      <b/>
      <u/>
      <sz val="12"/>
      <color rgb="FF4F6128"/>
      <name val="Calibri"/>
    </font>
    <font>
      <b/>
      <u/>
      <sz val="12"/>
      <color rgb="FF000000"/>
      <name val="Calibri"/>
    </font>
    <font>
      <b/>
      <u/>
      <sz val="12"/>
      <color rgb="FFFF0000"/>
      <name val="Calibri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rgb="FFC6D9F0"/>
        <bgColor rgb="FFC6D9F0"/>
      </patternFill>
    </fill>
    <fill>
      <patternFill patternType="solid">
        <fgColor theme="0"/>
        <bgColor theme="0"/>
      </patternFill>
    </fill>
    <fill>
      <patternFill patternType="solid">
        <fgColor rgb="FF1F497D"/>
        <bgColor rgb="FF1F497D"/>
      </patternFill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theme="1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rgb="FFC4BD97"/>
      </bottom>
      <diagonal/>
    </border>
    <border>
      <left style="thin">
        <color rgb="FF000000"/>
      </left>
      <right style="thin">
        <color rgb="FFD8D8D8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4BD97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4BD97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C4BD97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4BD97"/>
      </right>
      <top style="thin">
        <color rgb="FF000000"/>
      </top>
      <bottom/>
      <diagonal/>
    </border>
    <border>
      <left style="thin">
        <color rgb="FF000000"/>
      </left>
      <right style="thin">
        <color rgb="FFC4BD97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6" fillId="2" borderId="1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6" fillId="0" borderId="0" xfId="0" applyFont="1"/>
    <xf numFmtId="0" fontId="8" fillId="3" borderId="17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5" fillId="2" borderId="15" xfId="0" applyFont="1" applyFill="1" applyBorder="1" applyAlignment="1">
      <alignment horizontal="center" vertical="center" wrapText="1"/>
    </xf>
    <xf numFmtId="0" fontId="2" fillId="0" borderId="34" xfId="0" applyFont="1" applyBorder="1"/>
    <xf numFmtId="0" fontId="2" fillId="0" borderId="35" xfId="0" applyFont="1" applyBorder="1"/>
    <xf numFmtId="0" fontId="5" fillId="2" borderId="31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2" fillId="0" borderId="2" xfId="0" applyFont="1" applyBorder="1"/>
    <xf numFmtId="0" fontId="2" fillId="0" borderId="5" xfId="0" applyFont="1" applyBorder="1"/>
    <xf numFmtId="0" fontId="5" fillId="2" borderId="8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2" xfId="0" applyFont="1" applyBorder="1"/>
    <xf numFmtId="0" fontId="5" fillId="2" borderId="14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5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1" fillId="2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000"/>
  <sheetViews>
    <sheetView tabSelected="1" zoomScale="85" zoomScaleNormal="85" workbookViewId="0">
      <pane xSplit="1" ySplit="5" topLeftCell="CB6" activePane="bottomRight" state="frozen"/>
      <selection pane="topRight" activeCell="B1" sqref="B1"/>
      <selection pane="bottomLeft" activeCell="A6" sqref="A6"/>
      <selection pane="bottomRight" activeCell="CZ6" sqref="CZ6"/>
    </sheetView>
  </sheetViews>
  <sheetFormatPr defaultColWidth="14.42578125" defaultRowHeight="15" customHeight="1"/>
  <cols>
    <col min="1" max="1" width="47.7109375" customWidth="1"/>
    <col min="2" max="3" width="8.7109375" customWidth="1"/>
    <col min="4" max="4" width="25.85546875" customWidth="1"/>
    <col min="5" max="86" width="8.7109375" customWidth="1"/>
    <col min="87" max="87" width="11.42578125" customWidth="1"/>
    <col min="88" max="89" width="8.7109375" customWidth="1"/>
    <col min="90" max="90" width="11" customWidth="1"/>
    <col min="91" max="93" width="8.7109375" customWidth="1"/>
    <col min="94" max="94" width="9.42578125" customWidth="1"/>
    <col min="95" max="95" width="10.5703125" customWidth="1"/>
    <col min="96" max="97" width="8.7109375" customWidth="1"/>
  </cols>
  <sheetData>
    <row r="1" spans="1:97" ht="15" customHeight="1">
      <c r="A1" s="54" t="s">
        <v>150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3"/>
    </row>
    <row r="2" spans="1:97">
      <c r="A2" s="37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8"/>
    </row>
    <row r="3" spans="1:97" ht="19.5" customHeight="1">
      <c r="A3" s="56" t="s">
        <v>0</v>
      </c>
      <c r="B3" s="35" t="s">
        <v>1</v>
      </c>
      <c r="C3" s="36"/>
      <c r="D3" s="35" t="s">
        <v>2</v>
      </c>
      <c r="E3" s="36"/>
      <c r="F3" s="35" t="s">
        <v>3</v>
      </c>
      <c r="G3" s="36"/>
      <c r="H3" s="35" t="s">
        <v>4</v>
      </c>
      <c r="I3" s="36"/>
      <c r="J3" s="35" t="s">
        <v>5</v>
      </c>
      <c r="K3" s="36"/>
      <c r="L3" s="35" t="s">
        <v>6</v>
      </c>
      <c r="M3" s="36"/>
      <c r="N3" s="35" t="s">
        <v>7</v>
      </c>
      <c r="O3" s="36"/>
      <c r="P3" s="35" t="s">
        <v>8</v>
      </c>
      <c r="Q3" s="36"/>
      <c r="R3" s="35" t="s">
        <v>9</v>
      </c>
      <c r="S3" s="36"/>
      <c r="T3" s="35" t="s">
        <v>10</v>
      </c>
      <c r="U3" s="36"/>
      <c r="V3" s="35" t="s">
        <v>11</v>
      </c>
      <c r="W3" s="36"/>
      <c r="X3" s="35" t="s">
        <v>12</v>
      </c>
      <c r="Y3" s="36"/>
      <c r="Z3" s="35" t="s">
        <v>13</v>
      </c>
      <c r="AA3" s="36"/>
      <c r="AB3" s="35" t="s">
        <v>14</v>
      </c>
      <c r="AC3" s="36"/>
      <c r="AD3" s="35" t="s">
        <v>15</v>
      </c>
      <c r="AE3" s="36"/>
      <c r="AF3" s="35" t="s">
        <v>16</v>
      </c>
      <c r="AG3" s="36"/>
      <c r="AH3" s="35" t="s">
        <v>17</v>
      </c>
      <c r="AI3" s="36"/>
      <c r="AJ3" s="35" t="s">
        <v>18</v>
      </c>
      <c r="AK3" s="36"/>
      <c r="AL3" s="35" t="s">
        <v>19</v>
      </c>
      <c r="AM3" s="36"/>
      <c r="AN3" s="35" t="s">
        <v>20</v>
      </c>
      <c r="AO3" s="36"/>
      <c r="AP3" s="35" t="s">
        <v>21</v>
      </c>
      <c r="AQ3" s="36"/>
      <c r="AR3" s="35" t="s">
        <v>22</v>
      </c>
      <c r="AS3" s="36"/>
      <c r="AT3" s="35" t="s">
        <v>23</v>
      </c>
      <c r="AU3" s="36"/>
      <c r="AV3" s="35" t="s">
        <v>24</v>
      </c>
      <c r="AW3" s="36"/>
      <c r="AX3" s="35" t="s">
        <v>25</v>
      </c>
      <c r="AY3" s="36"/>
      <c r="AZ3" s="35" t="s">
        <v>26</v>
      </c>
      <c r="BA3" s="36"/>
      <c r="BB3" s="35" t="s">
        <v>27</v>
      </c>
      <c r="BC3" s="36"/>
      <c r="BD3" s="35" t="s">
        <v>28</v>
      </c>
      <c r="BE3" s="36"/>
      <c r="BF3" s="35" t="s">
        <v>29</v>
      </c>
      <c r="BG3" s="36"/>
      <c r="BH3" s="35" t="s">
        <v>30</v>
      </c>
      <c r="BI3" s="36"/>
      <c r="BJ3" s="35" t="s">
        <v>31</v>
      </c>
      <c r="BK3" s="36"/>
      <c r="BL3" s="35" t="s">
        <v>32</v>
      </c>
      <c r="BM3" s="36"/>
      <c r="BN3" s="35" t="s">
        <v>33</v>
      </c>
      <c r="BO3" s="36"/>
      <c r="BP3" s="35" t="s">
        <v>34</v>
      </c>
      <c r="BQ3" s="36"/>
      <c r="BR3" s="35" t="s">
        <v>35</v>
      </c>
      <c r="BS3" s="36"/>
      <c r="BT3" s="35" t="s">
        <v>36</v>
      </c>
      <c r="BU3" s="36"/>
      <c r="BV3" s="35" t="s">
        <v>37</v>
      </c>
      <c r="BW3" s="36"/>
      <c r="BX3" s="35" t="s">
        <v>38</v>
      </c>
      <c r="BY3" s="36"/>
      <c r="BZ3" s="35" t="s">
        <v>153</v>
      </c>
      <c r="CA3" s="36"/>
      <c r="CB3" s="35" t="s">
        <v>40</v>
      </c>
      <c r="CC3" s="36"/>
      <c r="CD3" s="35" t="s">
        <v>41</v>
      </c>
      <c r="CE3" s="36"/>
      <c r="CF3" s="35" t="s">
        <v>42</v>
      </c>
      <c r="CG3" s="36"/>
      <c r="CH3" s="35" t="s">
        <v>43</v>
      </c>
      <c r="CI3" s="36"/>
      <c r="CJ3" s="35" t="s">
        <v>44</v>
      </c>
      <c r="CK3" s="36"/>
      <c r="CL3" s="35" t="s">
        <v>45</v>
      </c>
      <c r="CM3" s="36"/>
      <c r="CN3" s="35" t="s">
        <v>46</v>
      </c>
      <c r="CO3" s="36"/>
      <c r="CP3" s="46" t="s">
        <v>47</v>
      </c>
      <c r="CQ3" s="52" t="s">
        <v>48</v>
      </c>
      <c r="CR3" s="53"/>
      <c r="CS3" s="1"/>
    </row>
    <row r="4" spans="1:97" ht="33" customHeight="1">
      <c r="A4" s="48"/>
      <c r="B4" s="37"/>
      <c r="C4" s="38"/>
      <c r="D4" s="37"/>
      <c r="E4" s="38"/>
      <c r="F4" s="37"/>
      <c r="G4" s="38"/>
      <c r="H4" s="37"/>
      <c r="I4" s="38"/>
      <c r="J4" s="37"/>
      <c r="K4" s="38"/>
      <c r="L4" s="37"/>
      <c r="M4" s="38"/>
      <c r="N4" s="37"/>
      <c r="O4" s="38"/>
      <c r="P4" s="37"/>
      <c r="Q4" s="38"/>
      <c r="R4" s="37"/>
      <c r="S4" s="38"/>
      <c r="T4" s="37"/>
      <c r="U4" s="38"/>
      <c r="V4" s="37"/>
      <c r="W4" s="38"/>
      <c r="X4" s="37"/>
      <c r="Y4" s="38"/>
      <c r="Z4" s="37"/>
      <c r="AA4" s="38"/>
      <c r="AB4" s="37"/>
      <c r="AC4" s="38"/>
      <c r="AD4" s="37"/>
      <c r="AE4" s="38"/>
      <c r="AF4" s="37"/>
      <c r="AG4" s="38"/>
      <c r="AH4" s="37"/>
      <c r="AI4" s="38"/>
      <c r="AJ4" s="37"/>
      <c r="AK4" s="38"/>
      <c r="AL4" s="37"/>
      <c r="AM4" s="38"/>
      <c r="AN4" s="37"/>
      <c r="AO4" s="38"/>
      <c r="AP4" s="37"/>
      <c r="AQ4" s="38"/>
      <c r="AR4" s="37"/>
      <c r="AS4" s="38"/>
      <c r="AT4" s="37"/>
      <c r="AU4" s="38"/>
      <c r="AV4" s="37"/>
      <c r="AW4" s="38"/>
      <c r="AX4" s="37"/>
      <c r="AY4" s="38"/>
      <c r="AZ4" s="37"/>
      <c r="BA4" s="38"/>
      <c r="BB4" s="37"/>
      <c r="BC4" s="38"/>
      <c r="BD4" s="37"/>
      <c r="BE4" s="38"/>
      <c r="BF4" s="37"/>
      <c r="BG4" s="38"/>
      <c r="BH4" s="37"/>
      <c r="BI4" s="38"/>
      <c r="BJ4" s="37"/>
      <c r="BK4" s="38"/>
      <c r="BL4" s="37"/>
      <c r="BM4" s="38"/>
      <c r="BN4" s="37"/>
      <c r="BO4" s="38"/>
      <c r="BP4" s="37"/>
      <c r="BQ4" s="38"/>
      <c r="BR4" s="37"/>
      <c r="BS4" s="38"/>
      <c r="BT4" s="37"/>
      <c r="BU4" s="38"/>
      <c r="BV4" s="37"/>
      <c r="BW4" s="38"/>
      <c r="BX4" s="37"/>
      <c r="BY4" s="38"/>
      <c r="BZ4" s="37"/>
      <c r="CA4" s="38"/>
      <c r="CB4" s="37"/>
      <c r="CC4" s="38"/>
      <c r="CD4" s="37"/>
      <c r="CE4" s="38"/>
      <c r="CF4" s="37"/>
      <c r="CG4" s="38"/>
      <c r="CH4" s="37"/>
      <c r="CI4" s="38"/>
      <c r="CJ4" s="37"/>
      <c r="CK4" s="38"/>
      <c r="CL4" s="37"/>
      <c r="CM4" s="38"/>
      <c r="CN4" s="37"/>
      <c r="CO4" s="38"/>
      <c r="CP4" s="47"/>
      <c r="CQ4" s="49" t="s">
        <v>49</v>
      </c>
      <c r="CR4" s="39" t="s">
        <v>50</v>
      </c>
      <c r="CS4" s="1"/>
    </row>
    <row r="5" spans="1:97" ht="16.5" customHeight="1">
      <c r="A5" s="2" t="s">
        <v>48</v>
      </c>
      <c r="B5" s="3" t="s">
        <v>51</v>
      </c>
      <c r="C5" s="3" t="s">
        <v>52</v>
      </c>
      <c r="D5" s="3" t="s">
        <v>51</v>
      </c>
      <c r="E5" s="3" t="s">
        <v>52</v>
      </c>
      <c r="F5" s="3" t="s">
        <v>51</v>
      </c>
      <c r="G5" s="3" t="s">
        <v>52</v>
      </c>
      <c r="H5" s="3" t="s">
        <v>51</v>
      </c>
      <c r="I5" s="3" t="s">
        <v>52</v>
      </c>
      <c r="J5" s="3" t="s">
        <v>51</v>
      </c>
      <c r="K5" s="3" t="s">
        <v>52</v>
      </c>
      <c r="L5" s="3" t="s">
        <v>51</v>
      </c>
      <c r="M5" s="3" t="s">
        <v>52</v>
      </c>
      <c r="N5" s="3" t="s">
        <v>51</v>
      </c>
      <c r="O5" s="3" t="s">
        <v>52</v>
      </c>
      <c r="P5" s="3" t="s">
        <v>51</v>
      </c>
      <c r="Q5" s="3" t="s">
        <v>52</v>
      </c>
      <c r="R5" s="3" t="s">
        <v>51</v>
      </c>
      <c r="S5" s="3" t="s">
        <v>52</v>
      </c>
      <c r="T5" s="3" t="s">
        <v>51</v>
      </c>
      <c r="U5" s="3" t="s">
        <v>52</v>
      </c>
      <c r="V5" s="3" t="s">
        <v>51</v>
      </c>
      <c r="W5" s="3" t="s">
        <v>52</v>
      </c>
      <c r="X5" s="3" t="s">
        <v>51</v>
      </c>
      <c r="Y5" s="3" t="s">
        <v>52</v>
      </c>
      <c r="Z5" s="3" t="s">
        <v>51</v>
      </c>
      <c r="AA5" s="3" t="s">
        <v>52</v>
      </c>
      <c r="AB5" s="3" t="s">
        <v>51</v>
      </c>
      <c r="AC5" s="3" t="s">
        <v>52</v>
      </c>
      <c r="AD5" s="3" t="s">
        <v>51</v>
      </c>
      <c r="AE5" s="3" t="s">
        <v>52</v>
      </c>
      <c r="AF5" s="3" t="s">
        <v>51</v>
      </c>
      <c r="AG5" s="3" t="s">
        <v>52</v>
      </c>
      <c r="AH5" s="3" t="s">
        <v>51</v>
      </c>
      <c r="AI5" s="3" t="s">
        <v>52</v>
      </c>
      <c r="AJ5" s="3" t="s">
        <v>51</v>
      </c>
      <c r="AK5" s="3" t="s">
        <v>52</v>
      </c>
      <c r="AL5" s="3" t="s">
        <v>51</v>
      </c>
      <c r="AM5" s="3" t="s">
        <v>52</v>
      </c>
      <c r="AN5" s="3" t="s">
        <v>51</v>
      </c>
      <c r="AO5" s="3" t="s">
        <v>52</v>
      </c>
      <c r="AP5" s="3" t="s">
        <v>51</v>
      </c>
      <c r="AQ5" s="3" t="s">
        <v>52</v>
      </c>
      <c r="AR5" s="3" t="s">
        <v>51</v>
      </c>
      <c r="AS5" s="3" t="s">
        <v>52</v>
      </c>
      <c r="AT5" s="3" t="s">
        <v>51</v>
      </c>
      <c r="AU5" s="3" t="s">
        <v>52</v>
      </c>
      <c r="AV5" s="3" t="s">
        <v>51</v>
      </c>
      <c r="AW5" s="3" t="s">
        <v>52</v>
      </c>
      <c r="AX5" s="3" t="s">
        <v>51</v>
      </c>
      <c r="AY5" s="3" t="s">
        <v>52</v>
      </c>
      <c r="AZ5" s="3" t="s">
        <v>51</v>
      </c>
      <c r="BA5" s="3" t="s">
        <v>52</v>
      </c>
      <c r="BB5" s="3" t="s">
        <v>51</v>
      </c>
      <c r="BC5" s="3" t="s">
        <v>52</v>
      </c>
      <c r="BD5" s="3" t="s">
        <v>51</v>
      </c>
      <c r="BE5" s="3" t="s">
        <v>52</v>
      </c>
      <c r="BF5" s="3" t="s">
        <v>51</v>
      </c>
      <c r="BG5" s="3" t="s">
        <v>52</v>
      </c>
      <c r="BH5" s="3" t="s">
        <v>51</v>
      </c>
      <c r="BI5" s="3" t="s">
        <v>52</v>
      </c>
      <c r="BJ5" s="3" t="s">
        <v>51</v>
      </c>
      <c r="BK5" s="3" t="s">
        <v>52</v>
      </c>
      <c r="BL5" s="3" t="s">
        <v>51</v>
      </c>
      <c r="BM5" s="3" t="s">
        <v>52</v>
      </c>
      <c r="BN5" s="3" t="s">
        <v>51</v>
      </c>
      <c r="BO5" s="3" t="s">
        <v>52</v>
      </c>
      <c r="BP5" s="3" t="s">
        <v>51</v>
      </c>
      <c r="BQ5" s="3" t="s">
        <v>52</v>
      </c>
      <c r="BR5" s="3" t="s">
        <v>51</v>
      </c>
      <c r="BS5" s="3" t="s">
        <v>52</v>
      </c>
      <c r="BT5" s="3" t="s">
        <v>51</v>
      </c>
      <c r="BU5" s="3" t="s">
        <v>52</v>
      </c>
      <c r="BV5" s="3" t="s">
        <v>51</v>
      </c>
      <c r="BW5" s="3" t="s">
        <v>52</v>
      </c>
      <c r="BX5" s="3" t="s">
        <v>51</v>
      </c>
      <c r="BY5" s="3" t="s">
        <v>52</v>
      </c>
      <c r="BZ5" s="3" t="s">
        <v>51</v>
      </c>
      <c r="CA5" s="3" t="s">
        <v>52</v>
      </c>
      <c r="CB5" s="3" t="s">
        <v>51</v>
      </c>
      <c r="CC5" s="3" t="s">
        <v>52</v>
      </c>
      <c r="CD5" s="3" t="s">
        <v>51</v>
      </c>
      <c r="CE5" s="3" t="s">
        <v>52</v>
      </c>
      <c r="CF5" s="3" t="s">
        <v>51</v>
      </c>
      <c r="CG5" s="3" t="s">
        <v>52</v>
      </c>
      <c r="CH5" s="3" t="s">
        <v>51</v>
      </c>
      <c r="CI5" s="3" t="s">
        <v>52</v>
      </c>
      <c r="CJ5" s="3" t="s">
        <v>51</v>
      </c>
      <c r="CK5" s="3" t="s">
        <v>52</v>
      </c>
      <c r="CL5" s="3" t="s">
        <v>51</v>
      </c>
      <c r="CM5" s="3" t="s">
        <v>52</v>
      </c>
      <c r="CN5" s="3" t="s">
        <v>51</v>
      </c>
      <c r="CO5" s="3" t="s">
        <v>52</v>
      </c>
      <c r="CP5" s="48"/>
      <c r="CQ5" s="50"/>
      <c r="CR5" s="51"/>
      <c r="CS5" s="4"/>
    </row>
    <row r="6" spans="1:97" ht="16.5" customHeight="1">
      <c r="A6" s="5" t="s">
        <v>53</v>
      </c>
      <c r="B6" s="6">
        <v>1</v>
      </c>
      <c r="C6" s="7">
        <v>1</v>
      </c>
      <c r="D6" s="6" t="s">
        <v>156</v>
      </c>
      <c r="E6" s="7"/>
      <c r="F6" s="6"/>
      <c r="G6" s="7">
        <v>1</v>
      </c>
      <c r="H6" s="6"/>
      <c r="I6" s="7"/>
      <c r="J6" s="6"/>
      <c r="K6" s="7"/>
      <c r="L6" s="8">
        <v>1</v>
      </c>
      <c r="M6" s="7"/>
      <c r="N6" s="6"/>
      <c r="O6" s="7"/>
      <c r="P6" s="9">
        <v>1</v>
      </c>
      <c r="Q6" s="7"/>
      <c r="R6" s="6"/>
      <c r="S6" s="7">
        <v>1</v>
      </c>
      <c r="T6" s="6"/>
      <c r="U6" s="7">
        <v>1</v>
      </c>
      <c r="V6" s="9"/>
      <c r="W6" s="7"/>
      <c r="X6" s="9">
        <v>1</v>
      </c>
      <c r="Y6" s="7"/>
      <c r="Z6" s="6"/>
      <c r="AA6" s="7">
        <v>1</v>
      </c>
      <c r="AB6" s="9"/>
      <c r="AC6" s="7"/>
      <c r="AD6" s="6">
        <v>1</v>
      </c>
      <c r="AE6" s="7"/>
      <c r="AF6" s="9"/>
      <c r="AG6" s="7"/>
      <c r="AH6" s="9">
        <v>1</v>
      </c>
      <c r="AI6" s="7"/>
      <c r="AJ6" s="6">
        <v>1</v>
      </c>
      <c r="AK6" s="7"/>
      <c r="AL6" s="8"/>
      <c r="AM6" s="7"/>
      <c r="AN6" s="6"/>
      <c r="AO6" s="7"/>
      <c r="AP6" s="6"/>
      <c r="AQ6" s="7">
        <v>1</v>
      </c>
      <c r="AR6" s="9">
        <v>1</v>
      </c>
      <c r="AS6" s="7"/>
      <c r="AT6" s="9"/>
      <c r="AU6" s="7"/>
      <c r="AV6" s="6"/>
      <c r="AW6" s="7"/>
      <c r="AX6" s="6">
        <v>1</v>
      </c>
      <c r="AY6" s="7"/>
      <c r="AZ6" s="9"/>
      <c r="BA6" s="7"/>
      <c r="BB6" s="9"/>
      <c r="BC6" s="7"/>
      <c r="BD6" s="9"/>
      <c r="BE6" s="7"/>
      <c r="BF6" s="6"/>
      <c r="BG6" s="7"/>
      <c r="BH6" s="9">
        <v>1</v>
      </c>
      <c r="BI6" s="7"/>
      <c r="BJ6" s="6"/>
      <c r="BK6" s="7"/>
      <c r="BL6" s="6"/>
      <c r="BM6" s="7"/>
      <c r="BN6" s="6">
        <v>1</v>
      </c>
      <c r="BO6" s="7"/>
      <c r="BP6" s="6"/>
      <c r="BQ6" s="7"/>
      <c r="BR6" s="6"/>
      <c r="BS6" s="7"/>
      <c r="BT6" s="6">
        <v>1</v>
      </c>
      <c r="BU6" s="7"/>
      <c r="BV6" s="9">
        <v>1</v>
      </c>
      <c r="BW6" s="7"/>
      <c r="BX6" s="9"/>
      <c r="BY6" s="7"/>
      <c r="BZ6" s="6"/>
      <c r="CA6" s="7"/>
      <c r="CB6" s="6">
        <v>1</v>
      </c>
      <c r="CC6" s="7">
        <v>1</v>
      </c>
      <c r="CD6" s="6"/>
      <c r="CE6" s="7"/>
      <c r="CF6" s="6"/>
      <c r="CG6" s="7"/>
      <c r="CH6" s="9">
        <v>1</v>
      </c>
      <c r="CI6" s="7"/>
      <c r="CJ6" s="6">
        <v>3</v>
      </c>
      <c r="CK6" s="7"/>
      <c r="CL6" s="6"/>
      <c r="CM6" s="7"/>
      <c r="CN6" s="10"/>
      <c r="CO6" s="10"/>
      <c r="CP6" s="11">
        <f t="shared" ref="CP6:CP12" si="0">SUM(B6:CM6)</f>
        <v>25</v>
      </c>
      <c r="CQ6" s="12">
        <f t="shared" ref="CQ6:CR6" si="1">SUM(B6,D6,F6,H6,J6,L6,N6,P6,R6,T6,V6,X6,Z6,AB6,AD6,AF6,AH6,AJ6,AL6,AN6,AP6,AR6,AT6,AV6,AX6,AZ6,BB6,BD6,BF6,BH6,BJ6,BL6,BN6,BP6,BR6,BT6,BV6,BX6,BZ6,CB6,CD6,CF6,CH6,CJ6,CL6)</f>
        <v>18</v>
      </c>
      <c r="CR6" s="13">
        <f t="shared" si="1"/>
        <v>7</v>
      </c>
      <c r="CS6" s="4"/>
    </row>
    <row r="7" spans="1:97" ht="16.5" customHeight="1">
      <c r="A7" s="5" t="s">
        <v>54</v>
      </c>
      <c r="B7" s="14"/>
      <c r="C7" s="15">
        <v>1</v>
      </c>
      <c r="D7" s="14"/>
      <c r="E7" s="15"/>
      <c r="F7" s="14">
        <v>1</v>
      </c>
      <c r="G7" s="15"/>
      <c r="H7" s="14"/>
      <c r="I7" s="15"/>
      <c r="J7" s="14"/>
      <c r="K7" s="15"/>
      <c r="L7" s="8"/>
      <c r="M7" s="7">
        <v>1</v>
      </c>
      <c r="N7" s="14"/>
      <c r="O7" s="15"/>
      <c r="P7" s="9"/>
      <c r="Q7" s="7">
        <v>1</v>
      </c>
      <c r="R7" s="14"/>
      <c r="S7" s="15">
        <v>1</v>
      </c>
      <c r="T7" s="14">
        <v>1</v>
      </c>
      <c r="U7" s="15"/>
      <c r="V7" s="9"/>
      <c r="W7" s="7"/>
      <c r="X7" s="9">
        <v>1</v>
      </c>
      <c r="Y7" s="7"/>
      <c r="Z7" s="14"/>
      <c r="AA7" s="15"/>
      <c r="AB7" s="9">
        <v>1</v>
      </c>
      <c r="AC7" s="7"/>
      <c r="AD7" s="14">
        <v>1</v>
      </c>
      <c r="AE7" s="15"/>
      <c r="AF7" s="9"/>
      <c r="AG7" s="7">
        <v>1</v>
      </c>
      <c r="AH7" s="9">
        <v>1</v>
      </c>
      <c r="AI7" s="7"/>
      <c r="AJ7" s="14"/>
      <c r="AK7" s="15"/>
      <c r="AL7" s="8"/>
      <c r="AM7" s="7"/>
      <c r="AN7" s="14"/>
      <c r="AO7" s="15"/>
      <c r="AP7" s="14"/>
      <c r="AQ7" s="15">
        <v>1</v>
      </c>
      <c r="AR7" s="9"/>
      <c r="AS7" s="7"/>
      <c r="AT7" s="9"/>
      <c r="AU7" s="7"/>
      <c r="AV7" s="14"/>
      <c r="AW7" s="15"/>
      <c r="AX7" s="14"/>
      <c r="AY7" s="15"/>
      <c r="AZ7" s="9"/>
      <c r="BA7" s="7"/>
      <c r="BB7" s="9"/>
      <c r="BC7" s="7"/>
      <c r="BD7" s="9"/>
      <c r="BE7" s="7"/>
      <c r="BF7" s="14"/>
      <c r="BG7" s="15"/>
      <c r="BH7" s="9"/>
      <c r="BI7" s="7"/>
      <c r="BJ7" s="14"/>
      <c r="BK7" s="15"/>
      <c r="BL7" s="14"/>
      <c r="BM7" s="15"/>
      <c r="BN7" s="14">
        <v>1</v>
      </c>
      <c r="BO7" s="15"/>
      <c r="BP7" s="14"/>
      <c r="BQ7" s="15">
        <v>1</v>
      </c>
      <c r="BR7" s="14"/>
      <c r="BS7" s="15"/>
      <c r="BT7" s="14">
        <v>1</v>
      </c>
      <c r="BU7" s="15"/>
      <c r="BV7" s="9"/>
      <c r="BW7" s="7"/>
      <c r="BX7" s="8"/>
      <c r="BY7" s="7"/>
      <c r="BZ7" s="14"/>
      <c r="CA7" s="15"/>
      <c r="CB7" s="14">
        <v>1</v>
      </c>
      <c r="CC7" s="15"/>
      <c r="CD7" s="14"/>
      <c r="CE7" s="15"/>
      <c r="CF7" s="14"/>
      <c r="CG7" s="15"/>
      <c r="CH7" s="16"/>
      <c r="CI7" s="7"/>
      <c r="CJ7" s="14"/>
      <c r="CK7" s="15"/>
      <c r="CL7" s="14"/>
      <c r="CM7" s="15"/>
      <c r="CN7" s="10"/>
      <c r="CO7" s="10"/>
      <c r="CP7" s="11">
        <f t="shared" si="0"/>
        <v>16</v>
      </c>
      <c r="CQ7" s="12">
        <f t="shared" ref="CQ7:CR7" si="2">SUM(B7,D7,F7,H7,J7,L7,N7,P7,R7,T7,V7,X7,Z7,AB7,AD7,AF7,AH7,AJ7,AL7,AN7,AP7,AR7,AT7,AV7,AX7,AZ7,BB7,BD7,BF7,BH7,BJ7,BL7,BN7,BP7,BR7,BT7,BV7,BX7,BZ7,CB7,CD7,CF7,CH7,CJ7,CL7)</f>
        <v>9</v>
      </c>
      <c r="CR7" s="13">
        <f t="shared" si="2"/>
        <v>7</v>
      </c>
      <c r="CS7" s="4"/>
    </row>
    <row r="8" spans="1:97" ht="16.5" customHeight="1">
      <c r="A8" s="5" t="s">
        <v>55</v>
      </c>
      <c r="B8" s="14"/>
      <c r="C8" s="15">
        <v>1</v>
      </c>
      <c r="D8" s="14"/>
      <c r="E8" s="15"/>
      <c r="F8" s="14"/>
      <c r="G8" s="15"/>
      <c r="H8" s="14"/>
      <c r="I8" s="15"/>
      <c r="J8" s="14"/>
      <c r="K8" s="15"/>
      <c r="L8" s="8"/>
      <c r="M8" s="7"/>
      <c r="N8" s="14"/>
      <c r="O8" s="15"/>
      <c r="P8" s="9">
        <v>1</v>
      </c>
      <c r="Q8" s="7"/>
      <c r="R8" s="14"/>
      <c r="S8" s="15"/>
      <c r="T8" s="14">
        <v>1</v>
      </c>
      <c r="U8" s="15"/>
      <c r="V8" s="9"/>
      <c r="W8" s="7"/>
      <c r="X8" s="9"/>
      <c r="Y8" s="7"/>
      <c r="Z8" s="14"/>
      <c r="AA8" s="15"/>
      <c r="AB8" s="9"/>
      <c r="AC8" s="7"/>
      <c r="AD8" s="14"/>
      <c r="AE8" s="15"/>
      <c r="AF8" s="9"/>
      <c r="AG8" s="7"/>
      <c r="AH8" s="9">
        <v>1</v>
      </c>
      <c r="AI8" s="7"/>
      <c r="AJ8" s="14">
        <v>1</v>
      </c>
      <c r="AK8" s="15"/>
      <c r="AL8" s="8"/>
      <c r="AM8" s="7"/>
      <c r="AN8" s="14"/>
      <c r="AO8" s="15"/>
      <c r="AP8" s="14"/>
      <c r="AQ8" s="15"/>
      <c r="AR8" s="9">
        <v>1</v>
      </c>
      <c r="AS8" s="7"/>
      <c r="AT8" s="9"/>
      <c r="AU8" s="7"/>
      <c r="AV8" s="14"/>
      <c r="AW8" s="15"/>
      <c r="AX8" s="14"/>
      <c r="AY8" s="15"/>
      <c r="AZ8" s="9"/>
      <c r="BA8" s="7"/>
      <c r="BB8" s="9"/>
      <c r="BC8" s="7"/>
      <c r="BD8" s="9"/>
      <c r="BE8" s="7"/>
      <c r="BF8" s="14"/>
      <c r="BG8" s="15"/>
      <c r="BH8" s="9"/>
      <c r="BI8" s="7"/>
      <c r="BJ8" s="14"/>
      <c r="BK8" s="15"/>
      <c r="BL8" s="14"/>
      <c r="BM8" s="15"/>
      <c r="BN8" s="14">
        <v>4</v>
      </c>
      <c r="BO8" s="15"/>
      <c r="BP8" s="14"/>
      <c r="BQ8" s="15"/>
      <c r="BR8" s="14"/>
      <c r="BS8" s="15"/>
      <c r="BT8" s="14"/>
      <c r="BU8" s="15"/>
      <c r="BV8" s="9"/>
      <c r="BW8" s="7"/>
      <c r="BX8" s="9"/>
      <c r="BY8" s="7"/>
      <c r="BZ8" s="14"/>
      <c r="CA8" s="15"/>
      <c r="CB8" s="14">
        <v>1</v>
      </c>
      <c r="CC8" s="15"/>
      <c r="CD8" s="14">
        <v>1</v>
      </c>
      <c r="CE8" s="15"/>
      <c r="CF8" s="14"/>
      <c r="CG8" s="15"/>
      <c r="CH8" s="9"/>
      <c r="CI8" s="7"/>
      <c r="CJ8" s="14">
        <v>1</v>
      </c>
      <c r="CK8" s="15"/>
      <c r="CL8" s="14"/>
      <c r="CM8" s="15"/>
      <c r="CN8" s="10"/>
      <c r="CO8" s="10"/>
      <c r="CP8" s="11">
        <f t="shared" si="0"/>
        <v>13</v>
      </c>
      <c r="CQ8" s="12">
        <f t="shared" ref="CQ8:CR8" si="3">SUM(B8,D8,F8,H8,J8,L8,N8,P8,R8,T8,V8,X8,Z8,AB8,AD8,AF8,AH8,AJ8,AL8,AN8,AP8,AR8,AT8,AV8,AX8,AZ8,BB8,BD8,BF8,BH8,BJ8,BL8,BN8,BP8,BR8,BT8,BV8,BX8,BZ8,CB8,CD8,CF8,CH8,CJ8,CL8)</f>
        <v>12</v>
      </c>
      <c r="CR8" s="13">
        <f t="shared" si="3"/>
        <v>1</v>
      </c>
      <c r="CS8" s="4"/>
    </row>
    <row r="9" spans="1:97" ht="16.5" customHeight="1">
      <c r="A9" s="5" t="s">
        <v>56</v>
      </c>
      <c r="B9" s="6"/>
      <c r="C9" s="7"/>
      <c r="D9" s="6"/>
      <c r="E9" s="7"/>
      <c r="F9" s="6"/>
      <c r="G9" s="7"/>
      <c r="H9" s="6"/>
      <c r="I9" s="7"/>
      <c r="J9" s="6"/>
      <c r="K9" s="7"/>
      <c r="L9" s="8"/>
      <c r="M9" s="7"/>
      <c r="N9" s="6"/>
      <c r="O9" s="7"/>
      <c r="P9" s="9"/>
      <c r="Q9" s="7" t="s">
        <v>57</v>
      </c>
      <c r="R9" s="6"/>
      <c r="S9" s="7"/>
      <c r="T9" s="6"/>
      <c r="U9" s="7"/>
      <c r="V9" s="9"/>
      <c r="W9" s="7"/>
      <c r="X9" s="9"/>
      <c r="Y9" s="7"/>
      <c r="Z9" s="6"/>
      <c r="AA9" s="7"/>
      <c r="AB9" s="9"/>
      <c r="AC9" s="7"/>
      <c r="AD9" s="6"/>
      <c r="AE9" s="7"/>
      <c r="AF9" s="9"/>
      <c r="AG9" s="7"/>
      <c r="AH9" s="9">
        <v>1</v>
      </c>
      <c r="AI9" s="7"/>
      <c r="AJ9" s="6"/>
      <c r="AK9" s="7"/>
      <c r="AL9" s="8"/>
      <c r="AM9" s="7"/>
      <c r="AN9" s="6"/>
      <c r="AO9" s="7"/>
      <c r="AP9" s="6"/>
      <c r="AQ9" s="7"/>
      <c r="AR9" s="9"/>
      <c r="AS9" s="7"/>
      <c r="AT9" s="9"/>
      <c r="AU9" s="7"/>
      <c r="AV9" s="6"/>
      <c r="AW9" s="7"/>
      <c r="AX9" s="6"/>
      <c r="AY9" s="7"/>
      <c r="AZ9" s="9"/>
      <c r="BA9" s="7"/>
      <c r="BB9" s="9"/>
      <c r="BC9" s="7"/>
      <c r="BD9" s="9"/>
      <c r="BE9" s="7"/>
      <c r="BF9" s="6"/>
      <c r="BG9" s="7"/>
      <c r="BH9" s="9"/>
      <c r="BI9" s="7"/>
      <c r="BJ9" s="6"/>
      <c r="BK9" s="7"/>
      <c r="BL9" s="6"/>
      <c r="BM9" s="7"/>
      <c r="BN9" s="6"/>
      <c r="BO9" s="7"/>
      <c r="BP9" s="6"/>
      <c r="BQ9" s="7"/>
      <c r="BR9" s="6"/>
      <c r="BS9" s="7"/>
      <c r="BT9" s="6"/>
      <c r="BU9" s="7"/>
      <c r="BV9" s="9"/>
      <c r="BW9" s="7"/>
      <c r="BX9" s="9"/>
      <c r="BY9" s="7"/>
      <c r="BZ9" s="6"/>
      <c r="CA9" s="7"/>
      <c r="CB9" s="6"/>
      <c r="CC9" s="7"/>
      <c r="CD9" s="6"/>
      <c r="CE9" s="7"/>
      <c r="CF9" s="6"/>
      <c r="CG9" s="7"/>
      <c r="CH9" s="9"/>
      <c r="CI9" s="7"/>
      <c r="CJ9" s="6"/>
      <c r="CK9" s="7"/>
      <c r="CL9" s="6">
        <v>1</v>
      </c>
      <c r="CM9" s="7"/>
      <c r="CN9" s="10"/>
      <c r="CO9" s="10"/>
      <c r="CP9" s="11">
        <f t="shared" si="0"/>
        <v>2</v>
      </c>
      <c r="CQ9" s="12">
        <f t="shared" ref="CQ9:CR9" si="4">SUM(B9,D9,F9,H9,J9,L9,N9,P9,R9,T9,V9,X9,Z9,AB9,AD9,AF9,AH9,AJ9,AL9,AN9,AP9,AR9,AT9,AV9,AX9,AZ9,BB9,BD9,BF9,BH9,BJ9,BL9,BN9,BP9,BR9,BT9,BV9,BX9,BZ9,CB9,CD9,CF9,CH9,CJ9,CL9)</f>
        <v>2</v>
      </c>
      <c r="CR9" s="13">
        <f t="shared" si="4"/>
        <v>0</v>
      </c>
      <c r="CS9" s="4"/>
    </row>
    <row r="10" spans="1:97" ht="16.5" customHeight="1">
      <c r="A10" s="5" t="s">
        <v>58</v>
      </c>
      <c r="B10" s="6"/>
      <c r="C10" s="7"/>
      <c r="D10" s="6"/>
      <c r="E10" s="7"/>
      <c r="F10" s="6"/>
      <c r="G10" s="7"/>
      <c r="H10" s="6"/>
      <c r="I10" s="7"/>
      <c r="J10" s="6"/>
      <c r="K10" s="7"/>
      <c r="L10" s="8"/>
      <c r="M10" s="7"/>
      <c r="N10" s="6"/>
      <c r="O10" s="7"/>
      <c r="P10" s="9"/>
      <c r="Q10" s="7"/>
      <c r="R10" s="6"/>
      <c r="S10" s="7"/>
      <c r="T10" s="6"/>
      <c r="U10" s="7"/>
      <c r="V10" s="9"/>
      <c r="W10" s="7"/>
      <c r="X10" s="9"/>
      <c r="Y10" s="7"/>
      <c r="Z10" s="6"/>
      <c r="AA10" s="7"/>
      <c r="AB10" s="9"/>
      <c r="AC10" s="7"/>
      <c r="AD10" s="6"/>
      <c r="AE10" s="7"/>
      <c r="AF10" s="9"/>
      <c r="AG10" s="7"/>
      <c r="AH10" s="9"/>
      <c r="AI10" s="7"/>
      <c r="AJ10" s="6"/>
      <c r="AK10" s="7"/>
      <c r="AL10" s="8"/>
      <c r="AM10" s="7"/>
      <c r="AN10" s="6"/>
      <c r="AO10" s="7"/>
      <c r="AP10" s="6"/>
      <c r="AQ10" s="7"/>
      <c r="AR10" s="9"/>
      <c r="AS10" s="7"/>
      <c r="AT10" s="9"/>
      <c r="AU10" s="7"/>
      <c r="AV10" s="6"/>
      <c r="AW10" s="7"/>
      <c r="AX10" s="6"/>
      <c r="AY10" s="7"/>
      <c r="AZ10" s="9"/>
      <c r="BA10" s="7"/>
      <c r="BB10" s="9"/>
      <c r="BC10" s="7"/>
      <c r="BD10" s="9"/>
      <c r="BE10" s="7"/>
      <c r="BF10" s="6"/>
      <c r="BG10" s="7"/>
      <c r="BH10" s="9"/>
      <c r="BI10" s="7"/>
      <c r="BJ10" s="6"/>
      <c r="BK10" s="7"/>
      <c r="BL10" s="6"/>
      <c r="BM10" s="7"/>
      <c r="BN10" s="6"/>
      <c r="BO10" s="7"/>
      <c r="BP10" s="6"/>
      <c r="BQ10" s="7"/>
      <c r="BR10" s="6"/>
      <c r="BS10" s="7"/>
      <c r="BT10" s="6"/>
      <c r="BU10" s="7"/>
      <c r="BV10" s="9"/>
      <c r="BW10" s="7"/>
      <c r="BX10" s="9"/>
      <c r="BY10" s="7"/>
      <c r="BZ10" s="6"/>
      <c r="CA10" s="7"/>
      <c r="CB10" s="6"/>
      <c r="CC10" s="7"/>
      <c r="CD10" s="6"/>
      <c r="CE10" s="7"/>
      <c r="CF10" s="6"/>
      <c r="CG10" s="7"/>
      <c r="CH10" s="9"/>
      <c r="CI10" s="7"/>
      <c r="CJ10" s="6"/>
      <c r="CK10" s="7"/>
      <c r="CL10" s="6"/>
      <c r="CM10" s="7"/>
      <c r="CN10" s="10"/>
      <c r="CO10" s="10"/>
      <c r="CP10" s="11">
        <f t="shared" si="0"/>
        <v>0</v>
      </c>
      <c r="CQ10" s="12">
        <f t="shared" ref="CQ10:CR10" si="5">SUM(B10,D10,F10,H10,J10,L10,N10,P10,R10,T10,V10,X10,Z10,AB10,AD10,AF10,AH10,AJ10,AL10,AN10,AP10,AR10,AT10,AV10,AX10,AZ10,BB10,BD10,BF10,BH10,BJ10,BL10,BN10,BP10,BR10,BT10,BV10,BX10,BZ10,CB10,CD10,CF10,CH10,CJ10,CL10)</f>
        <v>0</v>
      </c>
      <c r="CR10" s="13">
        <f t="shared" si="5"/>
        <v>0</v>
      </c>
      <c r="CS10" s="4"/>
    </row>
    <row r="11" spans="1:97" ht="16.5" customHeight="1">
      <c r="A11" s="5" t="s">
        <v>59</v>
      </c>
      <c r="B11" s="6"/>
      <c r="C11" s="7"/>
      <c r="D11" s="6"/>
      <c r="E11" s="7"/>
      <c r="F11" s="6"/>
      <c r="G11" s="7"/>
      <c r="H11" s="6"/>
      <c r="I11" s="7"/>
      <c r="J11" s="6"/>
      <c r="K11" s="7"/>
      <c r="L11" s="8"/>
      <c r="M11" s="7"/>
      <c r="N11" s="6"/>
      <c r="O11" s="7"/>
      <c r="P11" s="9"/>
      <c r="Q11" s="7"/>
      <c r="R11" s="6"/>
      <c r="S11" s="7"/>
      <c r="T11" s="6"/>
      <c r="U11" s="7"/>
      <c r="V11" s="9"/>
      <c r="W11" s="7"/>
      <c r="X11" s="9"/>
      <c r="Y11" s="7"/>
      <c r="Z11" s="6"/>
      <c r="AA11" s="7"/>
      <c r="AB11" s="9"/>
      <c r="AC11" s="7"/>
      <c r="AD11" s="6"/>
      <c r="AE11" s="7"/>
      <c r="AF11" s="9"/>
      <c r="AG11" s="7"/>
      <c r="AH11" s="9"/>
      <c r="AI11" s="7"/>
      <c r="AJ11" s="6"/>
      <c r="AK11" s="7"/>
      <c r="AL11" s="8"/>
      <c r="AM11" s="7"/>
      <c r="AN11" s="6"/>
      <c r="AO11" s="7"/>
      <c r="AP11" s="6"/>
      <c r="AQ11" s="7"/>
      <c r="AR11" s="9"/>
      <c r="AS11" s="7"/>
      <c r="AT11" s="9"/>
      <c r="AU11" s="7"/>
      <c r="AV11" s="6"/>
      <c r="AW11" s="7"/>
      <c r="AX11" s="6"/>
      <c r="AY11" s="7"/>
      <c r="AZ11" s="9"/>
      <c r="BA11" s="7"/>
      <c r="BB11" s="9"/>
      <c r="BC11" s="7"/>
      <c r="BD11" s="9"/>
      <c r="BE11" s="7"/>
      <c r="BF11" s="6"/>
      <c r="BG11" s="7"/>
      <c r="BH11" s="9"/>
      <c r="BI11" s="7"/>
      <c r="BJ11" s="6"/>
      <c r="BK11" s="7"/>
      <c r="BL11" s="6"/>
      <c r="BM11" s="7"/>
      <c r="BN11" s="6"/>
      <c r="BO11" s="7"/>
      <c r="BP11" s="6"/>
      <c r="BQ11" s="7"/>
      <c r="BR11" s="6"/>
      <c r="BS11" s="7"/>
      <c r="BT11" s="6"/>
      <c r="BU11" s="7"/>
      <c r="BV11" s="9"/>
      <c r="BW11" s="7"/>
      <c r="BX11" s="9">
        <v>1</v>
      </c>
      <c r="BY11" s="7"/>
      <c r="BZ11" s="6"/>
      <c r="CA11" s="7"/>
      <c r="CB11" s="6"/>
      <c r="CC11" s="7"/>
      <c r="CD11" s="6"/>
      <c r="CE11" s="7"/>
      <c r="CF11" s="6"/>
      <c r="CG11" s="7"/>
      <c r="CH11" s="9"/>
      <c r="CI11" s="7"/>
      <c r="CJ11" s="6"/>
      <c r="CK11" s="7"/>
      <c r="CL11" s="6"/>
      <c r="CM11" s="7"/>
      <c r="CN11" s="10"/>
      <c r="CO11" s="10"/>
      <c r="CP11" s="11">
        <f t="shared" si="0"/>
        <v>1</v>
      </c>
      <c r="CQ11" s="12">
        <f t="shared" ref="CQ11:CR11" si="6">SUM(B11,D11,F11,H11,J11,L11,N11,P11,R11,T11,V11,X11,Z11,AB11,AD11,AF11,AH11,AJ11,AL11,AN11,AP11,AR11,AT11,AV11,AX11,AZ11,BB11,BD11,BF11,BH11,BJ11,BL11,BN11,BP11,BR11,BT11,BV11,BX11,BZ11,CB11,CD11,CF11,CH11,CJ11,CL11)</f>
        <v>1</v>
      </c>
      <c r="CR11" s="13">
        <f t="shared" si="6"/>
        <v>0</v>
      </c>
      <c r="CS11" s="4"/>
    </row>
    <row r="12" spans="1:97" ht="45.75" customHeight="1">
      <c r="A12" s="5" t="s">
        <v>60</v>
      </c>
      <c r="B12" s="6"/>
      <c r="C12" s="7"/>
      <c r="D12" s="6"/>
      <c r="E12" s="7"/>
      <c r="F12" s="6"/>
      <c r="G12" s="7"/>
      <c r="H12" s="6"/>
      <c r="I12" s="7"/>
      <c r="J12" s="6"/>
      <c r="K12" s="7"/>
      <c r="L12" s="8"/>
      <c r="M12" s="7"/>
      <c r="N12" s="6"/>
      <c r="O12" s="7"/>
      <c r="P12" s="9"/>
      <c r="Q12" s="7">
        <v>1</v>
      </c>
      <c r="R12" s="6"/>
      <c r="S12" s="7"/>
      <c r="T12" s="6"/>
      <c r="U12" s="7"/>
      <c r="V12" s="9">
        <v>1</v>
      </c>
      <c r="W12" s="7"/>
      <c r="X12" s="9"/>
      <c r="Y12" s="7"/>
      <c r="Z12" s="6"/>
      <c r="AA12" s="7"/>
      <c r="AB12" s="9"/>
      <c r="AC12" s="7"/>
      <c r="AD12" s="6"/>
      <c r="AE12" s="7"/>
      <c r="AF12" s="9"/>
      <c r="AG12" s="7"/>
      <c r="AH12" s="9"/>
      <c r="AI12" s="7"/>
      <c r="AJ12" s="6"/>
      <c r="AK12" s="7">
        <v>1</v>
      </c>
      <c r="AL12" s="8"/>
      <c r="AM12" s="7"/>
      <c r="AN12" s="6"/>
      <c r="AO12" s="7"/>
      <c r="AP12" s="6"/>
      <c r="AQ12" s="7"/>
      <c r="AR12" s="9"/>
      <c r="AS12" s="7"/>
      <c r="AT12" s="9"/>
      <c r="AU12" s="7"/>
      <c r="AV12" s="6"/>
      <c r="AW12" s="7"/>
      <c r="AX12" s="6"/>
      <c r="AY12" s="7"/>
      <c r="AZ12" s="9"/>
      <c r="BA12" s="7"/>
      <c r="BB12" s="9"/>
      <c r="BC12" s="7"/>
      <c r="BD12" s="9"/>
      <c r="BE12" s="7"/>
      <c r="BF12" s="6">
        <v>1</v>
      </c>
      <c r="BG12" s="7"/>
      <c r="BH12" s="9"/>
      <c r="BI12" s="7"/>
      <c r="BJ12" s="6"/>
      <c r="BK12" s="7"/>
      <c r="BL12" s="6"/>
      <c r="BM12" s="7"/>
      <c r="BN12" s="6"/>
      <c r="BO12" s="7"/>
      <c r="BP12" s="6"/>
      <c r="BQ12" s="7"/>
      <c r="BR12" s="6"/>
      <c r="BS12" s="7"/>
      <c r="BT12" s="6"/>
      <c r="BU12" s="7"/>
      <c r="BV12" s="9"/>
      <c r="BW12" s="7"/>
      <c r="BX12" s="9"/>
      <c r="BY12" s="7"/>
      <c r="BZ12" s="6"/>
      <c r="CA12" s="7"/>
      <c r="CB12" s="6"/>
      <c r="CC12" s="7"/>
      <c r="CD12" s="6"/>
      <c r="CE12" s="7"/>
      <c r="CF12" s="6"/>
      <c r="CG12" s="7"/>
      <c r="CH12" s="9"/>
      <c r="CI12" s="7"/>
      <c r="CJ12" s="6"/>
      <c r="CK12" s="7"/>
      <c r="CL12" s="6"/>
      <c r="CM12" s="7"/>
      <c r="CN12" s="10"/>
      <c r="CO12" s="10"/>
      <c r="CP12" s="11">
        <f t="shared" si="0"/>
        <v>4</v>
      </c>
      <c r="CQ12" s="12">
        <f t="shared" ref="CQ12:CR12" si="7">SUM(B12,D12,F12,H12,J12,L12,N12,P12,R12,T12,V12,X12,Z12,AB12,AD12,AF12,AH12,AJ12,AL12,AN12,AP12,AR12,AT12,AV12,AX12,AZ12,BB12,BD12,BF12,BH12,BJ12,BL12,BN12,BP12,BR12,BT12,BV12,BX12,BZ12,CB12,CD12,CF12,CH12,CJ12,CL12)</f>
        <v>2</v>
      </c>
      <c r="CR12" s="13">
        <f t="shared" si="7"/>
        <v>2</v>
      </c>
      <c r="CS12" s="4"/>
    </row>
    <row r="13" spans="1:97" ht="45.75" customHeight="1">
      <c r="A13" s="5" t="s">
        <v>61</v>
      </c>
      <c r="B13" s="6"/>
      <c r="C13" s="7"/>
      <c r="D13" s="6"/>
      <c r="E13" s="7"/>
      <c r="F13" s="6"/>
      <c r="G13" s="7"/>
      <c r="H13" s="6"/>
      <c r="I13" s="7"/>
      <c r="J13" s="6"/>
      <c r="K13" s="7"/>
      <c r="L13" s="8"/>
      <c r="M13" s="7"/>
      <c r="N13" s="6"/>
      <c r="O13" s="7"/>
      <c r="P13" s="9"/>
      <c r="Q13" s="7"/>
      <c r="R13" s="6"/>
      <c r="S13" s="7"/>
      <c r="T13" s="6"/>
      <c r="U13" s="7"/>
      <c r="V13" s="9"/>
      <c r="W13" s="7"/>
      <c r="X13" s="9"/>
      <c r="Y13" s="7"/>
      <c r="Z13" s="6"/>
      <c r="AA13" s="7"/>
      <c r="AB13" s="9"/>
      <c r="AC13" s="7"/>
      <c r="AD13" s="6"/>
      <c r="AE13" s="7"/>
      <c r="AF13" s="9"/>
      <c r="AG13" s="7"/>
      <c r="AH13" s="9"/>
      <c r="AI13" s="7"/>
      <c r="AJ13" s="6"/>
      <c r="AK13" s="7"/>
      <c r="AL13" s="8"/>
      <c r="AM13" s="7"/>
      <c r="AN13" s="6"/>
      <c r="AO13" s="7"/>
      <c r="AP13" s="6"/>
      <c r="AQ13" s="7"/>
      <c r="AR13" s="9"/>
      <c r="AS13" s="17"/>
      <c r="AT13" s="9"/>
      <c r="AU13" s="7"/>
      <c r="AV13" s="6"/>
      <c r="AW13" s="7"/>
      <c r="AX13" s="6"/>
      <c r="AY13" s="7"/>
      <c r="AZ13" s="9"/>
      <c r="BA13" s="7"/>
      <c r="BB13" s="9"/>
      <c r="BC13" s="7"/>
      <c r="BD13" s="9"/>
      <c r="BE13" s="7"/>
      <c r="BF13" s="6"/>
      <c r="BG13" s="7"/>
      <c r="BH13" s="9"/>
      <c r="BI13" s="7"/>
      <c r="BJ13" s="6"/>
      <c r="BK13" s="7"/>
      <c r="BL13" s="6"/>
      <c r="BM13" s="7"/>
      <c r="BN13" s="6"/>
      <c r="BO13" s="7"/>
      <c r="BP13" s="6"/>
      <c r="BQ13" s="7"/>
      <c r="BR13" s="6"/>
      <c r="BS13" s="7"/>
      <c r="BT13" s="6"/>
      <c r="BU13" s="7"/>
      <c r="BV13" s="9"/>
      <c r="BW13" s="7"/>
      <c r="BX13" s="9"/>
      <c r="BY13" s="7"/>
      <c r="BZ13" s="6"/>
      <c r="CA13" s="7"/>
      <c r="CB13" s="6"/>
      <c r="CC13" s="7"/>
      <c r="CD13" s="6"/>
      <c r="CE13" s="7"/>
      <c r="CF13" s="6"/>
      <c r="CG13" s="7"/>
      <c r="CH13" s="9"/>
      <c r="CI13" s="7"/>
      <c r="CJ13" s="6">
        <v>2</v>
      </c>
      <c r="CK13" s="7"/>
      <c r="CL13" s="6"/>
      <c r="CM13" s="7"/>
      <c r="CN13" s="10">
        <v>1</v>
      </c>
      <c r="CO13" s="10"/>
      <c r="CP13" s="11">
        <f>SUM(B13:CO13)</f>
        <v>3</v>
      </c>
      <c r="CQ13" s="12">
        <f t="shared" ref="CQ13:CR13" si="8">SUM(B13,D13,F13,H13,J13,L13,N13,P13,R13,T13,V13,X13,Z13,AB13,AD13,AF13,AH13,AJ13,AL13,AN13,AP13,AR13,AT13,AV13,AX13,AZ13,BB13,BD13,BF13,BH13,BJ13,BL13,BN13,BP13,BR13,BT13,BV13,BX13,BZ13,CB13,CD13,CF13,CH13,CJ13,CL13)</f>
        <v>2</v>
      </c>
      <c r="CR13" s="13">
        <f t="shared" si="8"/>
        <v>0</v>
      </c>
      <c r="CS13" s="4"/>
    </row>
    <row r="14" spans="1:97" ht="61.5" customHeight="1">
      <c r="A14" s="5" t="s">
        <v>62</v>
      </c>
      <c r="B14" s="6">
        <v>1</v>
      </c>
      <c r="C14" s="7"/>
      <c r="D14" s="6"/>
      <c r="E14" s="7"/>
      <c r="F14" s="6">
        <v>1</v>
      </c>
      <c r="G14" s="7"/>
      <c r="H14" s="6"/>
      <c r="I14" s="7"/>
      <c r="J14" s="6"/>
      <c r="K14" s="7"/>
      <c r="L14" s="8"/>
      <c r="M14" s="7"/>
      <c r="N14" s="6"/>
      <c r="O14" s="7"/>
      <c r="P14" s="9">
        <v>3</v>
      </c>
      <c r="Q14" s="7"/>
      <c r="R14" s="6"/>
      <c r="S14" s="7"/>
      <c r="T14" s="6">
        <v>2</v>
      </c>
      <c r="U14" s="7"/>
      <c r="V14" s="9"/>
      <c r="W14" s="7"/>
      <c r="X14" s="9"/>
      <c r="Y14" s="7"/>
      <c r="Z14" s="6">
        <v>1</v>
      </c>
      <c r="AA14" s="7"/>
      <c r="AB14" s="9"/>
      <c r="AC14" s="7"/>
      <c r="AD14" s="6"/>
      <c r="AE14" s="7">
        <v>1</v>
      </c>
      <c r="AF14" s="9"/>
      <c r="AG14" s="7"/>
      <c r="AH14" s="9"/>
      <c r="AI14" s="7"/>
      <c r="AJ14" s="6">
        <v>3</v>
      </c>
      <c r="AK14" s="7"/>
      <c r="AL14" s="8"/>
      <c r="AM14" s="7"/>
      <c r="AN14" s="6"/>
      <c r="AO14" s="7"/>
      <c r="AP14" s="6"/>
      <c r="AQ14" s="7"/>
      <c r="AR14" s="9">
        <v>1</v>
      </c>
      <c r="AS14" s="7"/>
      <c r="AT14" s="9"/>
      <c r="AU14" s="7"/>
      <c r="AV14" s="6"/>
      <c r="AW14" s="7"/>
      <c r="AX14" s="6"/>
      <c r="AY14" s="7"/>
      <c r="AZ14" s="9"/>
      <c r="BA14" s="7"/>
      <c r="BB14" s="9"/>
      <c r="BC14" s="7"/>
      <c r="BD14" s="9"/>
      <c r="BE14" s="7"/>
      <c r="BF14" s="6"/>
      <c r="BG14" s="7"/>
      <c r="BH14" s="9"/>
      <c r="BI14" s="7"/>
      <c r="BJ14" s="6"/>
      <c r="BK14" s="7"/>
      <c r="BL14" s="6"/>
      <c r="BM14" s="7"/>
      <c r="BN14" s="6"/>
      <c r="BO14" s="7"/>
      <c r="BP14" s="6"/>
      <c r="BQ14" s="7"/>
      <c r="BR14" s="6"/>
      <c r="BS14" s="7"/>
      <c r="BT14" s="6"/>
      <c r="BU14" s="7"/>
      <c r="BV14" s="9"/>
      <c r="BW14" s="7"/>
      <c r="BX14" s="9"/>
      <c r="BY14" s="7"/>
      <c r="BZ14" s="6">
        <v>2</v>
      </c>
      <c r="CA14" s="7"/>
      <c r="CB14" s="6">
        <v>3</v>
      </c>
      <c r="CC14" s="7"/>
      <c r="CD14" s="6"/>
      <c r="CE14" s="7"/>
      <c r="CF14" s="6"/>
      <c r="CG14" s="7"/>
      <c r="CH14" s="9"/>
      <c r="CI14" s="7"/>
      <c r="CJ14" s="6"/>
      <c r="CK14" s="7"/>
      <c r="CL14" s="6"/>
      <c r="CM14" s="7">
        <v>1</v>
      </c>
      <c r="CN14" s="10"/>
      <c r="CO14" s="10"/>
      <c r="CP14" s="11">
        <f t="shared" ref="CP14:CP46" si="9">SUM(B14:CM14)</f>
        <v>19</v>
      </c>
      <c r="CQ14" s="12">
        <f t="shared" ref="CQ14:CR14" si="10">SUM(B14,D14,F14,H14,J14,L14,N14,P14,R14,T14,V14,X14,Z14,AB14,AD14,AF14,AH14,AJ14,AL14,AN14,AP14,AR14,AT14,AV14,AX14,AZ14,BB14,BD14,BF14,BH14,BJ14,BL14,BN14,BP14,BR14,BT14,BV14,BX14,BZ14,CB14,CD14,CF14,CH14,CJ14,CL14)</f>
        <v>17</v>
      </c>
      <c r="CR14" s="13">
        <f t="shared" si="10"/>
        <v>2</v>
      </c>
      <c r="CS14" s="4"/>
    </row>
    <row r="15" spans="1:97" ht="87.75" customHeight="1">
      <c r="A15" s="5" t="s">
        <v>63</v>
      </c>
      <c r="B15" s="6"/>
      <c r="C15" s="7"/>
      <c r="D15" s="6"/>
      <c r="E15" s="7"/>
      <c r="F15" s="6">
        <v>1</v>
      </c>
      <c r="G15" s="7"/>
      <c r="H15" s="6"/>
      <c r="I15" s="7"/>
      <c r="J15" s="6"/>
      <c r="K15" s="7"/>
      <c r="L15" s="8"/>
      <c r="M15" s="7"/>
      <c r="N15" s="6"/>
      <c r="O15" s="7"/>
      <c r="P15" s="9">
        <v>1</v>
      </c>
      <c r="Q15" s="7"/>
      <c r="R15" s="6"/>
      <c r="S15" s="7"/>
      <c r="T15" s="6"/>
      <c r="U15" s="7"/>
      <c r="V15" s="9"/>
      <c r="W15" s="7"/>
      <c r="X15" s="9"/>
      <c r="Y15" s="7"/>
      <c r="Z15" s="6"/>
      <c r="AA15" s="7"/>
      <c r="AB15" s="9"/>
      <c r="AC15" s="7"/>
      <c r="AD15" s="6"/>
      <c r="AE15" s="7"/>
      <c r="AF15" s="9"/>
      <c r="AG15" s="7"/>
      <c r="AH15" s="9"/>
      <c r="AI15" s="7"/>
      <c r="AJ15" s="6">
        <v>1</v>
      </c>
      <c r="AK15" s="7"/>
      <c r="AL15" s="8"/>
      <c r="AM15" s="7"/>
      <c r="AN15" s="6"/>
      <c r="AO15" s="7"/>
      <c r="AP15" s="6"/>
      <c r="AQ15" s="7"/>
      <c r="AR15" s="9"/>
      <c r="AS15" s="7"/>
      <c r="AT15" s="9"/>
      <c r="AU15" s="7"/>
      <c r="AV15" s="6"/>
      <c r="AW15" s="7"/>
      <c r="AX15" s="6"/>
      <c r="AY15" s="7"/>
      <c r="AZ15" s="9"/>
      <c r="BA15" s="7"/>
      <c r="BB15" s="9"/>
      <c r="BC15" s="7"/>
      <c r="BD15" s="9"/>
      <c r="BE15" s="7"/>
      <c r="BF15" s="6"/>
      <c r="BG15" s="7"/>
      <c r="BH15" s="9"/>
      <c r="BI15" s="7"/>
      <c r="BJ15" s="6"/>
      <c r="BK15" s="7"/>
      <c r="BL15" s="6"/>
      <c r="BM15" s="7"/>
      <c r="BN15" s="6"/>
      <c r="BO15" s="7"/>
      <c r="BP15" s="6"/>
      <c r="BQ15" s="7"/>
      <c r="BR15" s="6"/>
      <c r="BS15" s="7"/>
      <c r="BT15" s="6"/>
      <c r="BU15" s="7"/>
      <c r="BV15" s="9"/>
      <c r="BW15" s="7"/>
      <c r="BX15" s="9"/>
      <c r="BY15" s="7"/>
      <c r="BZ15" s="6"/>
      <c r="CA15" s="7"/>
      <c r="CB15" s="6"/>
      <c r="CC15" s="7"/>
      <c r="CD15" s="6"/>
      <c r="CE15" s="7"/>
      <c r="CF15" s="6"/>
      <c r="CG15" s="7"/>
      <c r="CH15" s="9"/>
      <c r="CI15" s="7"/>
      <c r="CJ15" s="6"/>
      <c r="CK15" s="7"/>
      <c r="CL15" s="6"/>
      <c r="CM15" s="7"/>
      <c r="CN15" s="10"/>
      <c r="CO15" s="10"/>
      <c r="CP15" s="11">
        <f t="shared" si="9"/>
        <v>3</v>
      </c>
      <c r="CQ15" s="12">
        <f t="shared" ref="CQ15:CR15" si="11">SUM(B15,D15,F15,H15,J15,L15,N15,P15,R15,T15,V15,X15,Z15,AB15,AD15,AF15,AH15,AJ15,AL15,AN15,AP15,AR15,AT15,AV15,AX15,AZ15,BB15,BD15,BF15,BH15,BJ15,BL15,BN15,BP15,BR15,BT15,BV15,BX15,BZ15,CB15,CD15,CF15,CH15,CJ15,CL15)</f>
        <v>3</v>
      </c>
      <c r="CR15" s="13">
        <f t="shared" si="11"/>
        <v>0</v>
      </c>
      <c r="CS15" s="4"/>
    </row>
    <row r="16" spans="1:97" ht="16.5" customHeight="1">
      <c r="A16" s="5" t="s">
        <v>64</v>
      </c>
      <c r="B16" s="6"/>
      <c r="C16" s="7"/>
      <c r="D16" s="6"/>
      <c r="E16" s="7"/>
      <c r="F16" s="6"/>
      <c r="G16" s="7"/>
      <c r="H16" s="6"/>
      <c r="I16" s="7"/>
      <c r="J16" s="6"/>
      <c r="K16" s="7"/>
      <c r="L16" s="8"/>
      <c r="M16" s="7"/>
      <c r="N16" s="6"/>
      <c r="O16" s="7"/>
      <c r="P16" s="9"/>
      <c r="Q16" s="7"/>
      <c r="R16" s="6"/>
      <c r="S16" s="7"/>
      <c r="T16" s="6"/>
      <c r="U16" s="7"/>
      <c r="V16" s="9"/>
      <c r="W16" s="7"/>
      <c r="X16" s="9"/>
      <c r="Y16" s="7"/>
      <c r="Z16" s="6"/>
      <c r="AA16" s="7"/>
      <c r="AB16" s="9"/>
      <c r="AC16" s="7"/>
      <c r="AD16" s="6"/>
      <c r="AE16" s="7"/>
      <c r="AF16" s="9"/>
      <c r="AG16" s="7"/>
      <c r="AH16" s="9"/>
      <c r="AI16" s="7"/>
      <c r="AJ16" s="6"/>
      <c r="AK16" s="7"/>
      <c r="AL16" s="8"/>
      <c r="AM16" s="7"/>
      <c r="AN16" s="6"/>
      <c r="AO16" s="7"/>
      <c r="AP16" s="6"/>
      <c r="AQ16" s="7"/>
      <c r="AR16" s="9"/>
      <c r="AS16" s="7"/>
      <c r="AT16" s="9"/>
      <c r="AU16" s="7"/>
      <c r="AV16" s="6"/>
      <c r="AW16" s="7"/>
      <c r="AX16" s="6"/>
      <c r="AY16" s="7"/>
      <c r="AZ16" s="9"/>
      <c r="BA16" s="7"/>
      <c r="BB16" s="9"/>
      <c r="BC16" s="7"/>
      <c r="BD16" s="9"/>
      <c r="BE16" s="7"/>
      <c r="BF16" s="6"/>
      <c r="BG16" s="7"/>
      <c r="BH16" s="9"/>
      <c r="BI16" s="7"/>
      <c r="BJ16" s="6"/>
      <c r="BK16" s="7"/>
      <c r="BL16" s="6"/>
      <c r="BM16" s="7"/>
      <c r="BN16" s="6"/>
      <c r="BO16" s="7"/>
      <c r="BP16" s="6"/>
      <c r="BQ16" s="7"/>
      <c r="BR16" s="6"/>
      <c r="BS16" s="7"/>
      <c r="BT16" s="6"/>
      <c r="BU16" s="7"/>
      <c r="BV16" s="9"/>
      <c r="BW16" s="7"/>
      <c r="BX16" s="9">
        <v>1</v>
      </c>
      <c r="BY16" s="7"/>
      <c r="BZ16" s="6"/>
      <c r="CA16" s="7"/>
      <c r="CB16" s="6"/>
      <c r="CC16" s="7"/>
      <c r="CD16" s="6"/>
      <c r="CE16" s="7"/>
      <c r="CF16" s="6"/>
      <c r="CG16" s="7"/>
      <c r="CH16" s="9"/>
      <c r="CI16" s="7"/>
      <c r="CJ16" s="6"/>
      <c r="CK16" s="7"/>
      <c r="CL16" s="6"/>
      <c r="CM16" s="7"/>
      <c r="CN16" s="10"/>
      <c r="CO16" s="10"/>
      <c r="CP16" s="11">
        <f t="shared" si="9"/>
        <v>1</v>
      </c>
      <c r="CQ16" s="12">
        <f t="shared" ref="CQ16:CR16" si="12">SUM(B16,D16,F16,H16,J16,L16,N16,P16,R16,T16,V16,X16,Z16,AB16,AD16,AF16,AH16,AJ16,AL16,AN16,AP16,AR16,AT16,AV16,AX16,AZ16,BB16,BD16,BF16,BH16,BJ16,BL16,BN16,BP16,BR16,BT16,BV16,BX16,BZ16,CB16,CD16,CF16,CH16,CJ16,CL16)</f>
        <v>1</v>
      </c>
      <c r="CR16" s="13">
        <f t="shared" si="12"/>
        <v>0</v>
      </c>
      <c r="CS16" s="4"/>
    </row>
    <row r="17" spans="1:96" ht="16.5" customHeight="1">
      <c r="A17" s="5" t="s">
        <v>65</v>
      </c>
      <c r="B17" s="6"/>
      <c r="C17" s="7"/>
      <c r="D17" s="6"/>
      <c r="E17" s="7"/>
      <c r="F17" s="6"/>
      <c r="G17" s="7"/>
      <c r="H17" s="6"/>
      <c r="I17" s="7"/>
      <c r="J17" s="6"/>
      <c r="K17" s="7"/>
      <c r="L17" s="8">
        <v>1</v>
      </c>
      <c r="M17" s="7"/>
      <c r="N17" s="6"/>
      <c r="O17" s="7"/>
      <c r="P17" s="9"/>
      <c r="Q17" s="7"/>
      <c r="R17" s="6"/>
      <c r="S17" s="7"/>
      <c r="T17" s="6">
        <v>1</v>
      </c>
      <c r="U17" s="7"/>
      <c r="V17" s="9"/>
      <c r="W17" s="7"/>
      <c r="X17" s="9">
        <v>1</v>
      </c>
      <c r="Y17" s="7"/>
      <c r="Z17" s="6">
        <v>1</v>
      </c>
      <c r="AA17" s="7"/>
      <c r="AB17" s="9"/>
      <c r="AC17" s="7"/>
      <c r="AD17" s="6"/>
      <c r="AE17" s="7"/>
      <c r="AF17" s="9"/>
      <c r="AG17" s="7"/>
      <c r="AH17" s="9">
        <v>1</v>
      </c>
      <c r="AI17" s="7"/>
      <c r="AJ17" s="6"/>
      <c r="AK17" s="7"/>
      <c r="AL17" s="8"/>
      <c r="AM17" s="7"/>
      <c r="AN17" s="6"/>
      <c r="AO17" s="7"/>
      <c r="AP17" s="6"/>
      <c r="AQ17" s="7"/>
      <c r="AR17" s="9"/>
      <c r="AS17" s="7"/>
      <c r="AT17" s="9"/>
      <c r="AU17" s="7"/>
      <c r="AV17" s="6"/>
      <c r="AW17" s="7"/>
      <c r="AX17" s="6"/>
      <c r="AY17" s="7"/>
      <c r="AZ17" s="9"/>
      <c r="BA17" s="7"/>
      <c r="BB17" s="9"/>
      <c r="BC17" s="7"/>
      <c r="BD17" s="9"/>
      <c r="BE17" s="7"/>
      <c r="BF17" s="6"/>
      <c r="BG17" s="7"/>
      <c r="BH17" s="9"/>
      <c r="BI17" s="7"/>
      <c r="BJ17" s="6"/>
      <c r="BK17" s="7"/>
      <c r="BL17" s="6"/>
      <c r="BM17" s="7"/>
      <c r="BN17" s="6"/>
      <c r="BO17" s="7"/>
      <c r="BP17" s="6"/>
      <c r="BQ17" s="7"/>
      <c r="BR17" s="6"/>
      <c r="BS17" s="7"/>
      <c r="BT17" s="6"/>
      <c r="BU17" s="7"/>
      <c r="BV17" s="9"/>
      <c r="BW17" s="7"/>
      <c r="BX17" s="9"/>
      <c r="BY17" s="7"/>
      <c r="BZ17" s="6">
        <v>1</v>
      </c>
      <c r="CA17" s="7"/>
      <c r="CB17" s="6">
        <v>1</v>
      </c>
      <c r="CC17" s="7"/>
      <c r="CD17" s="6"/>
      <c r="CE17" s="7"/>
      <c r="CF17" s="6">
        <v>1</v>
      </c>
      <c r="CG17" s="7"/>
      <c r="CH17" s="9"/>
      <c r="CI17" s="7"/>
      <c r="CJ17" s="6"/>
      <c r="CK17" s="7"/>
      <c r="CL17" s="6">
        <v>1</v>
      </c>
      <c r="CM17" s="7"/>
      <c r="CN17" s="10"/>
      <c r="CO17" s="10"/>
      <c r="CP17" s="11">
        <f t="shared" si="9"/>
        <v>9</v>
      </c>
      <c r="CQ17" s="12">
        <f t="shared" ref="CQ17:CR17" si="13">SUM(B17,D17,F17,H17,J17,L17,N17,P17,R17,T17,V17,X17,Z17,AB17,AD17,AF17,AH17,AJ17,AL17,AN17,AP17,AR17,AT17,AV17,AX17,AZ17,BB17,BD17,BF17,BH17,BJ17,BL17,BN17,BP17,BR17,BT17,BV17,BX17,BZ17,CB17,CD17,CF17,CH17,CJ17,CL17)</f>
        <v>9</v>
      </c>
      <c r="CR17" s="13">
        <f t="shared" si="13"/>
        <v>0</v>
      </c>
    </row>
    <row r="18" spans="1:96" ht="16.5" customHeight="1">
      <c r="A18" s="5" t="s">
        <v>66</v>
      </c>
      <c r="B18" s="14"/>
      <c r="C18" s="15">
        <v>1</v>
      </c>
      <c r="D18" s="14"/>
      <c r="E18" s="15"/>
      <c r="F18" s="14"/>
      <c r="G18" s="15"/>
      <c r="H18" s="14"/>
      <c r="I18" s="15"/>
      <c r="J18" s="14"/>
      <c r="K18" s="15"/>
      <c r="L18" s="8"/>
      <c r="M18" s="7"/>
      <c r="N18" s="14">
        <v>1</v>
      </c>
      <c r="O18" s="15"/>
      <c r="P18" s="9">
        <v>1</v>
      </c>
      <c r="Q18" s="7"/>
      <c r="R18" s="14">
        <v>1</v>
      </c>
      <c r="S18" s="15"/>
      <c r="T18" s="14"/>
      <c r="U18" s="15"/>
      <c r="V18" s="9">
        <v>1</v>
      </c>
      <c r="W18" s="7"/>
      <c r="X18" s="9">
        <v>1</v>
      </c>
      <c r="Y18" s="7"/>
      <c r="Z18" s="14"/>
      <c r="AA18" s="15"/>
      <c r="AB18" s="9"/>
      <c r="AC18" s="7"/>
      <c r="AD18" s="14"/>
      <c r="AE18" s="15"/>
      <c r="AF18" s="9">
        <v>1</v>
      </c>
      <c r="AG18" s="7"/>
      <c r="AH18" s="9"/>
      <c r="AI18" s="7"/>
      <c r="AJ18" s="14"/>
      <c r="AK18" s="15"/>
      <c r="AL18" s="8"/>
      <c r="AM18" s="7"/>
      <c r="AN18" s="14"/>
      <c r="AO18" s="15"/>
      <c r="AP18" s="14"/>
      <c r="AQ18" s="15"/>
      <c r="AR18" s="9"/>
      <c r="AS18" s="7"/>
      <c r="AT18" s="9"/>
      <c r="AU18" s="7"/>
      <c r="AV18" s="14"/>
      <c r="AW18" s="15"/>
      <c r="AX18" s="14"/>
      <c r="AY18" s="15"/>
      <c r="AZ18" s="9"/>
      <c r="BA18" s="7"/>
      <c r="BB18" s="9"/>
      <c r="BC18" s="7"/>
      <c r="BD18" s="9"/>
      <c r="BE18" s="7"/>
      <c r="BF18" s="14"/>
      <c r="BG18" s="15"/>
      <c r="BH18" s="9"/>
      <c r="BI18" s="7"/>
      <c r="BJ18" s="14"/>
      <c r="BK18" s="15"/>
      <c r="BL18" s="14"/>
      <c r="BM18" s="15"/>
      <c r="BN18" s="14"/>
      <c r="BO18" s="15"/>
      <c r="BP18" s="14"/>
      <c r="BQ18" s="15"/>
      <c r="BR18" s="14"/>
      <c r="BS18" s="15"/>
      <c r="BT18" s="14"/>
      <c r="BU18" s="15"/>
      <c r="BV18" s="9">
        <v>1</v>
      </c>
      <c r="BW18" s="7"/>
      <c r="BX18" s="9"/>
      <c r="BY18" s="7"/>
      <c r="BZ18" s="14"/>
      <c r="CA18" s="15"/>
      <c r="CB18" s="14">
        <v>1</v>
      </c>
      <c r="CC18" s="15"/>
      <c r="CD18" s="14"/>
      <c r="CE18" s="15"/>
      <c r="CF18" s="14"/>
      <c r="CG18" s="15"/>
      <c r="CH18" s="9"/>
      <c r="CI18" s="7"/>
      <c r="CJ18" s="14"/>
      <c r="CK18" s="15"/>
      <c r="CL18" s="14"/>
      <c r="CM18" s="15"/>
      <c r="CN18" s="10"/>
      <c r="CO18" s="10"/>
      <c r="CP18" s="11">
        <f t="shared" si="9"/>
        <v>9</v>
      </c>
      <c r="CQ18" s="12">
        <f t="shared" ref="CQ18:CR18" si="14">SUM(B18,D18,F18,H18,J18,L18,N18,P18,R18,T18,V18,X18,Z18,AB18,AD18,AF18,AH18,AJ18,AL18,AN18,AP18,AR18,AT18,AV18,AX18,AZ18,BB18,BD18,BF18,BH18,BJ18,BL18,BN18,BP18,BR18,BT18,BV18,BX18,BZ18,CB18,CD18,CF18,CH18,CJ18,CL18)</f>
        <v>8</v>
      </c>
      <c r="CR18" s="13">
        <f t="shared" si="14"/>
        <v>1</v>
      </c>
    </row>
    <row r="19" spans="1:96" ht="16.5" customHeight="1">
      <c r="A19" s="5" t="s">
        <v>67</v>
      </c>
      <c r="B19" s="14"/>
      <c r="C19" s="15"/>
      <c r="D19" s="14"/>
      <c r="E19" s="15"/>
      <c r="F19" s="14">
        <v>1</v>
      </c>
      <c r="G19" s="15"/>
      <c r="H19" s="14"/>
      <c r="I19" s="15"/>
      <c r="J19" s="14"/>
      <c r="K19" s="15"/>
      <c r="L19" s="8"/>
      <c r="M19" s="7"/>
      <c r="N19" s="14"/>
      <c r="O19" s="15"/>
      <c r="P19" s="9"/>
      <c r="Q19" s="7"/>
      <c r="R19" s="14"/>
      <c r="S19" s="15"/>
      <c r="T19" s="14"/>
      <c r="U19" s="15"/>
      <c r="V19" s="9"/>
      <c r="W19" s="7"/>
      <c r="X19" s="9"/>
      <c r="Y19" s="7"/>
      <c r="Z19" s="14"/>
      <c r="AA19" s="15"/>
      <c r="AB19" s="9"/>
      <c r="AC19" s="7"/>
      <c r="AD19" s="14"/>
      <c r="AE19" s="15"/>
      <c r="AF19" s="9"/>
      <c r="AG19" s="7"/>
      <c r="AH19" s="9"/>
      <c r="AI19" s="7"/>
      <c r="AJ19" s="14"/>
      <c r="AK19" s="15"/>
      <c r="AL19" s="8"/>
      <c r="AM19" s="7"/>
      <c r="AN19" s="14"/>
      <c r="AO19" s="15"/>
      <c r="AP19" s="14"/>
      <c r="AQ19" s="15"/>
      <c r="AR19" s="9"/>
      <c r="AS19" s="7"/>
      <c r="AT19" s="9"/>
      <c r="AU19" s="7"/>
      <c r="AV19" s="14"/>
      <c r="AW19" s="15"/>
      <c r="AX19" s="14"/>
      <c r="AY19" s="15"/>
      <c r="AZ19" s="9"/>
      <c r="BA19" s="7"/>
      <c r="BB19" s="9"/>
      <c r="BC19" s="7"/>
      <c r="BD19" s="9"/>
      <c r="BE19" s="7"/>
      <c r="BF19" s="14"/>
      <c r="BG19" s="15"/>
      <c r="BH19" s="9"/>
      <c r="BI19" s="7"/>
      <c r="BJ19" s="14"/>
      <c r="BK19" s="15"/>
      <c r="BL19" s="14"/>
      <c r="BM19" s="15"/>
      <c r="BN19" s="14"/>
      <c r="BO19" s="15"/>
      <c r="BP19" s="14"/>
      <c r="BQ19" s="15"/>
      <c r="BR19" s="14"/>
      <c r="BS19" s="15"/>
      <c r="BT19" s="14"/>
      <c r="BU19" s="15"/>
      <c r="BV19" s="9"/>
      <c r="BW19" s="7"/>
      <c r="BX19" s="9"/>
      <c r="BY19" s="7"/>
      <c r="BZ19" s="14"/>
      <c r="CA19" s="15"/>
      <c r="CB19" s="14"/>
      <c r="CC19" s="15"/>
      <c r="CD19" s="14"/>
      <c r="CE19" s="15"/>
      <c r="CF19" s="14"/>
      <c r="CG19" s="15"/>
      <c r="CH19" s="9"/>
      <c r="CI19" s="7"/>
      <c r="CJ19" s="14"/>
      <c r="CK19" s="15"/>
      <c r="CL19" s="14">
        <v>1</v>
      </c>
      <c r="CM19" s="15"/>
      <c r="CN19" s="10"/>
      <c r="CO19" s="10"/>
      <c r="CP19" s="11">
        <f t="shared" si="9"/>
        <v>2</v>
      </c>
      <c r="CQ19" s="12">
        <f t="shared" ref="CQ19:CR19" si="15">SUM(B19,D19,F19,H19,J19,L19,N19,P19,R19,T19,V19,X19,Z19,AB19,AD19,AF19,AH19,AJ19,AL19,AN19,AP19,AR19,AT19,AV19,AX19,AZ19,BB19,BD19,BF19,BH19,BJ19,BL19,BN19,BP19,BR19,BT19,BV19,BX19,BZ19,CB19,CD19,CF19,CH19,CJ19,CL19)</f>
        <v>2</v>
      </c>
      <c r="CR19" s="13">
        <f t="shared" si="15"/>
        <v>0</v>
      </c>
    </row>
    <row r="20" spans="1:96" ht="16.5" customHeight="1">
      <c r="A20" s="5" t="s">
        <v>68</v>
      </c>
      <c r="B20" s="6"/>
      <c r="C20" s="7"/>
      <c r="D20" s="6"/>
      <c r="E20" s="7"/>
      <c r="F20" s="6"/>
      <c r="G20" s="7"/>
      <c r="H20" s="6"/>
      <c r="I20" s="7"/>
      <c r="J20" s="6"/>
      <c r="K20" s="7"/>
      <c r="L20" s="8"/>
      <c r="M20" s="7"/>
      <c r="N20" s="6"/>
      <c r="O20" s="7"/>
      <c r="P20" s="9"/>
      <c r="Q20" s="7"/>
      <c r="R20" s="6"/>
      <c r="S20" s="7"/>
      <c r="T20" s="6"/>
      <c r="U20" s="7"/>
      <c r="V20" s="9"/>
      <c r="W20" s="7"/>
      <c r="X20" s="9"/>
      <c r="Y20" s="7"/>
      <c r="Z20" s="6"/>
      <c r="AA20" s="7"/>
      <c r="AB20" s="9"/>
      <c r="AC20" s="7"/>
      <c r="AD20" s="6"/>
      <c r="AE20" s="7"/>
      <c r="AF20" s="9"/>
      <c r="AG20" s="7"/>
      <c r="AH20" s="9"/>
      <c r="AI20" s="7"/>
      <c r="AJ20" s="6"/>
      <c r="AK20" s="7"/>
      <c r="AL20" s="8"/>
      <c r="AM20" s="7"/>
      <c r="AN20" s="6"/>
      <c r="AO20" s="7"/>
      <c r="AP20" s="6"/>
      <c r="AQ20" s="7"/>
      <c r="AR20" s="9"/>
      <c r="AS20" s="7"/>
      <c r="AT20" s="9"/>
      <c r="AU20" s="7"/>
      <c r="AV20" s="6"/>
      <c r="AW20" s="7"/>
      <c r="AX20" s="6"/>
      <c r="AY20" s="7"/>
      <c r="AZ20" s="9"/>
      <c r="BA20" s="7"/>
      <c r="BB20" s="9"/>
      <c r="BC20" s="7"/>
      <c r="BD20" s="9"/>
      <c r="BE20" s="7"/>
      <c r="BF20" s="6"/>
      <c r="BG20" s="7"/>
      <c r="BH20" s="9"/>
      <c r="BI20" s="7"/>
      <c r="BJ20" s="6"/>
      <c r="BK20" s="7"/>
      <c r="BL20" s="6"/>
      <c r="BM20" s="7"/>
      <c r="BN20" s="6"/>
      <c r="BO20" s="7"/>
      <c r="BP20" s="6"/>
      <c r="BQ20" s="7"/>
      <c r="BR20" s="6"/>
      <c r="BS20" s="7"/>
      <c r="BT20" s="6"/>
      <c r="BU20" s="7"/>
      <c r="BV20" s="9"/>
      <c r="BW20" s="7"/>
      <c r="BX20" s="9"/>
      <c r="BY20" s="7"/>
      <c r="BZ20" s="6"/>
      <c r="CA20" s="7"/>
      <c r="CB20" s="6">
        <v>1</v>
      </c>
      <c r="CC20" s="7"/>
      <c r="CD20" s="6"/>
      <c r="CE20" s="7"/>
      <c r="CF20" s="6"/>
      <c r="CG20" s="7"/>
      <c r="CH20" s="9"/>
      <c r="CI20" s="7"/>
      <c r="CJ20" s="6"/>
      <c r="CK20" s="7"/>
      <c r="CL20" s="6"/>
      <c r="CM20" s="7"/>
      <c r="CN20" s="10"/>
      <c r="CO20" s="10"/>
      <c r="CP20" s="11">
        <f t="shared" si="9"/>
        <v>1</v>
      </c>
      <c r="CQ20" s="12">
        <f t="shared" ref="CQ20:CR20" si="16">SUM(B20,D20,F20,H20,J20,L20,N20,P20,R20,T20,V20,X20,Z20,AB20,AD20,AF20,AH20,AJ20,AL20,AN20,AP20,AR20,AT20,AV20,AX20,AZ20,BB20,BD20,BF20,BH20,BJ20,BL20,BN20,BP20,BR20,BT20,BV20,BX20,BZ20,CB20,CD20,CF20,CH20,CJ20,CL20)</f>
        <v>1</v>
      </c>
      <c r="CR20" s="13">
        <f t="shared" si="16"/>
        <v>0</v>
      </c>
    </row>
    <row r="21" spans="1:96" ht="16.5" customHeight="1">
      <c r="A21" s="5" t="s">
        <v>69</v>
      </c>
      <c r="B21" s="6"/>
      <c r="C21" s="7"/>
      <c r="D21" s="6"/>
      <c r="E21" s="7"/>
      <c r="F21" s="6"/>
      <c r="G21" s="7"/>
      <c r="H21" s="6"/>
      <c r="I21" s="7"/>
      <c r="J21" s="6"/>
      <c r="K21" s="7"/>
      <c r="L21" s="8"/>
      <c r="M21" s="7"/>
      <c r="N21" s="6"/>
      <c r="O21" s="7"/>
      <c r="P21" s="9"/>
      <c r="Q21" s="7"/>
      <c r="R21" s="6"/>
      <c r="S21" s="7"/>
      <c r="T21" s="6"/>
      <c r="U21" s="7"/>
      <c r="V21" s="9"/>
      <c r="W21" s="7"/>
      <c r="X21" s="9"/>
      <c r="Y21" s="7"/>
      <c r="Z21" s="6"/>
      <c r="AA21" s="7"/>
      <c r="AB21" s="9"/>
      <c r="AC21" s="7"/>
      <c r="AD21" s="6"/>
      <c r="AE21" s="7"/>
      <c r="AF21" s="9"/>
      <c r="AG21" s="7"/>
      <c r="AH21" s="9"/>
      <c r="AI21" s="7"/>
      <c r="AJ21" s="6"/>
      <c r="AK21" s="7"/>
      <c r="AL21" s="8"/>
      <c r="AM21" s="7"/>
      <c r="AN21" s="6"/>
      <c r="AO21" s="7"/>
      <c r="AP21" s="6"/>
      <c r="AQ21" s="7"/>
      <c r="AR21" s="9"/>
      <c r="AS21" s="7"/>
      <c r="AT21" s="9"/>
      <c r="AU21" s="7"/>
      <c r="AV21" s="6"/>
      <c r="AW21" s="7"/>
      <c r="AX21" s="6"/>
      <c r="AY21" s="7"/>
      <c r="AZ21" s="9"/>
      <c r="BA21" s="7"/>
      <c r="BB21" s="9"/>
      <c r="BC21" s="7"/>
      <c r="BD21" s="9"/>
      <c r="BE21" s="7"/>
      <c r="BF21" s="6"/>
      <c r="BG21" s="7"/>
      <c r="BH21" s="9"/>
      <c r="BI21" s="7"/>
      <c r="BJ21" s="6"/>
      <c r="BK21" s="7"/>
      <c r="BL21" s="6"/>
      <c r="BM21" s="7"/>
      <c r="BN21" s="6"/>
      <c r="BO21" s="7"/>
      <c r="BP21" s="6"/>
      <c r="BQ21" s="7"/>
      <c r="BR21" s="6"/>
      <c r="BS21" s="7"/>
      <c r="BT21" s="6"/>
      <c r="BU21" s="7"/>
      <c r="BV21" s="9"/>
      <c r="BW21" s="7"/>
      <c r="BX21" s="9">
        <v>1</v>
      </c>
      <c r="BY21" s="7"/>
      <c r="BZ21" s="6"/>
      <c r="CA21" s="7"/>
      <c r="CB21" s="6"/>
      <c r="CC21" s="7"/>
      <c r="CD21" s="6"/>
      <c r="CE21" s="7"/>
      <c r="CF21" s="6"/>
      <c r="CG21" s="7"/>
      <c r="CH21" s="9"/>
      <c r="CI21" s="7"/>
      <c r="CJ21" s="6"/>
      <c r="CK21" s="7"/>
      <c r="CL21" s="6"/>
      <c r="CM21" s="7"/>
      <c r="CN21" s="10"/>
      <c r="CO21" s="10"/>
      <c r="CP21" s="11">
        <f t="shared" si="9"/>
        <v>1</v>
      </c>
      <c r="CQ21" s="12">
        <f t="shared" ref="CQ21:CR21" si="17">SUM(B21,D21,F21,H21,J21,L21,N21,P21,R21,T21,V21,X21,Z21,AB21,AD21,AF21,AH21,AJ21,AL21,AN21,AP21,AR21,AT21,AV21,AX21,AZ21,BB21,BD21,BF21,BH21,BJ21,BL21,BN21,BP21,BR21,BT21,BV21,BX21,BZ21,CB21,CD21,CF21,CH21,CJ21,CL21)</f>
        <v>1</v>
      </c>
      <c r="CR21" s="13">
        <f t="shared" si="17"/>
        <v>0</v>
      </c>
    </row>
    <row r="22" spans="1:96" ht="16.5" customHeight="1">
      <c r="A22" s="5" t="s">
        <v>70</v>
      </c>
      <c r="B22" s="6"/>
      <c r="C22" s="7">
        <v>1</v>
      </c>
      <c r="D22" s="6"/>
      <c r="E22" s="7"/>
      <c r="F22" s="6"/>
      <c r="G22" s="7"/>
      <c r="H22" s="6"/>
      <c r="I22" s="7"/>
      <c r="J22" s="6"/>
      <c r="K22" s="7"/>
      <c r="L22" s="8"/>
      <c r="M22" s="7"/>
      <c r="N22" s="6"/>
      <c r="O22" s="7"/>
      <c r="P22" s="9"/>
      <c r="Q22" s="7">
        <v>1</v>
      </c>
      <c r="R22" s="6">
        <v>1</v>
      </c>
      <c r="S22" s="7"/>
      <c r="T22" s="6"/>
      <c r="U22" s="7"/>
      <c r="V22" s="9"/>
      <c r="W22" s="7"/>
      <c r="X22" s="9">
        <v>1</v>
      </c>
      <c r="Y22" s="7"/>
      <c r="Z22" s="6"/>
      <c r="AA22" s="7"/>
      <c r="AB22" s="9"/>
      <c r="AC22" s="7">
        <v>1</v>
      </c>
      <c r="AD22" s="6"/>
      <c r="AE22" s="7"/>
      <c r="AF22" s="9"/>
      <c r="AG22" s="7">
        <v>1</v>
      </c>
      <c r="AH22" s="9"/>
      <c r="AI22" s="7"/>
      <c r="AJ22" s="6"/>
      <c r="AK22" s="7"/>
      <c r="AL22" s="8"/>
      <c r="AM22" s="7"/>
      <c r="AN22" s="6"/>
      <c r="AO22" s="7"/>
      <c r="AP22" s="6"/>
      <c r="AQ22" s="7"/>
      <c r="AR22" s="9"/>
      <c r="AS22" s="7"/>
      <c r="AT22" s="9"/>
      <c r="AU22" s="7"/>
      <c r="AV22" s="6"/>
      <c r="AW22" s="7"/>
      <c r="AX22" s="6"/>
      <c r="AY22" s="7"/>
      <c r="AZ22" s="9"/>
      <c r="BA22" s="7"/>
      <c r="BB22" s="9"/>
      <c r="BC22" s="7"/>
      <c r="BD22" s="9"/>
      <c r="BE22" s="7"/>
      <c r="BF22" s="6"/>
      <c r="BG22" s="7"/>
      <c r="BH22" s="9"/>
      <c r="BI22" s="7"/>
      <c r="BJ22" s="6"/>
      <c r="BK22" s="7"/>
      <c r="BL22" s="6"/>
      <c r="BM22" s="7"/>
      <c r="BN22" s="6"/>
      <c r="BO22" s="7"/>
      <c r="BP22" s="6"/>
      <c r="BQ22" s="7"/>
      <c r="BR22" s="6"/>
      <c r="BS22" s="7"/>
      <c r="BT22" s="6"/>
      <c r="BU22" s="7"/>
      <c r="BV22" s="9"/>
      <c r="BW22" s="7"/>
      <c r="BX22" s="9"/>
      <c r="BY22" s="7"/>
      <c r="BZ22" s="6"/>
      <c r="CA22" s="7"/>
      <c r="CB22" s="6">
        <v>1</v>
      </c>
      <c r="CC22" s="7"/>
      <c r="CD22" s="6"/>
      <c r="CE22" s="7"/>
      <c r="CF22" s="6"/>
      <c r="CG22" s="7"/>
      <c r="CH22" s="9"/>
      <c r="CI22" s="7"/>
      <c r="CJ22" s="6"/>
      <c r="CK22" s="7"/>
      <c r="CL22" s="6"/>
      <c r="CM22" s="7">
        <v>1</v>
      </c>
      <c r="CN22" s="10"/>
      <c r="CO22" s="10"/>
      <c r="CP22" s="11">
        <f t="shared" si="9"/>
        <v>8</v>
      </c>
      <c r="CQ22" s="12">
        <f t="shared" ref="CQ22:CR22" si="18">SUM(B22,D22,F22,H22,J22,L22,N22,P22,R22,T22,V22,X22,Z22,AB22,AD22,AF22,AH22,AJ22,AL22,AN22,AP22,AR22,AT22,AV22,AX22,AZ22,BB22,BD22,BF22,BH22,BJ22,BL22,BN22,BP22,BR22,BT22,BV22,BX22,BZ22,CB22,CD22,CF22,CH22,CJ22,CL22)</f>
        <v>3</v>
      </c>
      <c r="CR22" s="13">
        <f t="shared" si="18"/>
        <v>5</v>
      </c>
    </row>
    <row r="23" spans="1:96" ht="16.5" customHeight="1">
      <c r="A23" s="5" t="s">
        <v>71</v>
      </c>
      <c r="B23" s="6">
        <v>1</v>
      </c>
      <c r="C23" s="7"/>
      <c r="D23" s="6"/>
      <c r="E23" s="7"/>
      <c r="F23" s="6"/>
      <c r="G23" s="7"/>
      <c r="H23" s="6"/>
      <c r="I23" s="7"/>
      <c r="J23" s="6"/>
      <c r="K23" s="7"/>
      <c r="L23" s="8"/>
      <c r="M23" s="7"/>
      <c r="N23" s="6"/>
      <c r="O23" s="7"/>
      <c r="P23" s="9"/>
      <c r="Q23" s="7"/>
      <c r="R23" s="6"/>
      <c r="S23" s="7"/>
      <c r="T23" s="6"/>
      <c r="U23" s="7"/>
      <c r="V23" s="9"/>
      <c r="W23" s="7"/>
      <c r="X23" s="9"/>
      <c r="Y23" s="7"/>
      <c r="Z23" s="6"/>
      <c r="AA23" s="7"/>
      <c r="AB23" s="9"/>
      <c r="AC23" s="7"/>
      <c r="AD23" s="6"/>
      <c r="AE23" s="7"/>
      <c r="AF23" s="9"/>
      <c r="AG23" s="7"/>
      <c r="AH23" s="9"/>
      <c r="AI23" s="7"/>
      <c r="AJ23" s="6">
        <v>1</v>
      </c>
      <c r="AK23" s="7">
        <v>1</v>
      </c>
      <c r="AL23" s="8"/>
      <c r="AM23" s="7"/>
      <c r="AN23" s="6"/>
      <c r="AO23" s="7"/>
      <c r="AP23" s="6"/>
      <c r="AQ23" s="7"/>
      <c r="AR23" s="9"/>
      <c r="AS23" s="7"/>
      <c r="AT23" s="9"/>
      <c r="AU23" s="7"/>
      <c r="AV23" s="6"/>
      <c r="AW23" s="7"/>
      <c r="AX23" s="6"/>
      <c r="AY23" s="7"/>
      <c r="AZ23" s="9"/>
      <c r="BA23" s="7"/>
      <c r="BB23" s="9"/>
      <c r="BC23" s="7"/>
      <c r="BD23" s="9"/>
      <c r="BE23" s="7"/>
      <c r="BF23" s="6"/>
      <c r="BG23" s="7"/>
      <c r="BH23" s="9"/>
      <c r="BI23" s="7"/>
      <c r="BJ23" s="6"/>
      <c r="BK23" s="7"/>
      <c r="BL23" s="6"/>
      <c r="BM23" s="7"/>
      <c r="BN23" s="6"/>
      <c r="BO23" s="7"/>
      <c r="BP23" s="6"/>
      <c r="BQ23" s="7"/>
      <c r="BR23" s="6"/>
      <c r="BS23" s="7"/>
      <c r="BT23" s="6"/>
      <c r="BU23" s="7"/>
      <c r="BV23" s="9"/>
      <c r="BW23" s="7"/>
      <c r="BX23" s="9"/>
      <c r="BY23" s="7"/>
      <c r="BZ23" s="6"/>
      <c r="CA23" s="7"/>
      <c r="CB23" s="6"/>
      <c r="CC23" s="7"/>
      <c r="CD23" s="6"/>
      <c r="CE23" s="7"/>
      <c r="CF23" s="6"/>
      <c r="CG23" s="7"/>
      <c r="CH23" s="9"/>
      <c r="CI23" s="7"/>
      <c r="CJ23" s="6">
        <v>1</v>
      </c>
      <c r="CK23" s="7"/>
      <c r="CL23" s="6"/>
      <c r="CM23" s="7"/>
      <c r="CN23" s="10"/>
      <c r="CO23" s="10"/>
      <c r="CP23" s="11">
        <f t="shared" si="9"/>
        <v>4</v>
      </c>
      <c r="CQ23" s="12">
        <f t="shared" ref="CQ23:CR23" si="19">SUM(B23,D23,F23,H23,J23,L23,N23,P23,R23,T23,V23,X23,Z23,AB23,AD23,AF23,AH23,AJ23,AL23,AN23,AP23,AR23,AT23,AV23,AX23,AZ23,BB23,BD23,BF23,BH23,BJ23,BL23,BN23,BP23,BR23,BT23,BV23,BX23,BZ23,CB23,CD23,CF23,CH23,CJ23,CL23)</f>
        <v>3</v>
      </c>
      <c r="CR23" s="13">
        <f t="shared" si="19"/>
        <v>1</v>
      </c>
    </row>
    <row r="24" spans="1:96" ht="16.5" customHeight="1">
      <c r="A24" s="5" t="s">
        <v>72</v>
      </c>
      <c r="B24" s="6"/>
      <c r="C24" s="7"/>
      <c r="D24" s="6"/>
      <c r="E24" s="7"/>
      <c r="F24" s="6"/>
      <c r="G24" s="7"/>
      <c r="H24" s="6"/>
      <c r="I24" s="7"/>
      <c r="J24" s="6"/>
      <c r="K24" s="7"/>
      <c r="L24" s="8"/>
      <c r="M24" s="7"/>
      <c r="N24" s="6"/>
      <c r="O24" s="7"/>
      <c r="P24" s="9"/>
      <c r="Q24" s="7"/>
      <c r="R24" s="6"/>
      <c r="S24" s="7"/>
      <c r="T24" s="6"/>
      <c r="U24" s="7"/>
      <c r="V24" s="9"/>
      <c r="W24" s="7"/>
      <c r="X24" s="9"/>
      <c r="Y24" s="7"/>
      <c r="Z24" s="6"/>
      <c r="AA24" s="7"/>
      <c r="AB24" s="9"/>
      <c r="AC24" s="7"/>
      <c r="AD24" s="6"/>
      <c r="AE24" s="7"/>
      <c r="AF24" s="9"/>
      <c r="AG24" s="7"/>
      <c r="AH24" s="9"/>
      <c r="AI24" s="7"/>
      <c r="AJ24" s="6"/>
      <c r="AK24" s="7"/>
      <c r="AL24" s="8"/>
      <c r="AM24" s="7"/>
      <c r="AN24" s="6"/>
      <c r="AO24" s="7"/>
      <c r="AP24" s="6"/>
      <c r="AQ24" s="7"/>
      <c r="AR24" s="9"/>
      <c r="AS24" s="7"/>
      <c r="AT24" s="9"/>
      <c r="AU24" s="7"/>
      <c r="AV24" s="6"/>
      <c r="AW24" s="7"/>
      <c r="AX24" s="6"/>
      <c r="AY24" s="7"/>
      <c r="AZ24" s="9"/>
      <c r="BA24" s="7"/>
      <c r="BB24" s="9"/>
      <c r="BC24" s="7"/>
      <c r="BD24" s="9"/>
      <c r="BE24" s="7"/>
      <c r="BF24" s="6"/>
      <c r="BG24" s="7"/>
      <c r="BH24" s="9"/>
      <c r="BI24" s="7"/>
      <c r="BJ24" s="6"/>
      <c r="BK24" s="7"/>
      <c r="BL24" s="6"/>
      <c r="BM24" s="7"/>
      <c r="BN24" s="6"/>
      <c r="BO24" s="7"/>
      <c r="BP24" s="6"/>
      <c r="BQ24" s="7"/>
      <c r="BR24" s="6"/>
      <c r="BS24" s="7"/>
      <c r="BT24" s="6"/>
      <c r="BU24" s="7"/>
      <c r="BV24" s="9"/>
      <c r="BW24" s="7"/>
      <c r="BX24" s="9"/>
      <c r="BY24" s="7"/>
      <c r="BZ24" s="6"/>
      <c r="CA24" s="7"/>
      <c r="CB24" s="6"/>
      <c r="CC24" s="7"/>
      <c r="CD24" s="6"/>
      <c r="CE24" s="7"/>
      <c r="CF24" s="6"/>
      <c r="CG24" s="7"/>
      <c r="CH24" s="9"/>
      <c r="CI24" s="7"/>
      <c r="CJ24" s="6"/>
      <c r="CK24" s="7"/>
      <c r="CL24" s="6"/>
      <c r="CM24" s="7"/>
      <c r="CN24" s="10"/>
      <c r="CO24" s="10"/>
      <c r="CP24" s="11">
        <f t="shared" si="9"/>
        <v>0</v>
      </c>
      <c r="CQ24" s="12">
        <f t="shared" ref="CQ24:CR24" si="20">SUM(B24,D24,F24,H24,J24,L24,N24,P24,R24,T24,V24,X24,Z24,AB24,AD24,AF24,AH24,AJ24,AL24,AN24,AP24,AR24,AT24,AV24,AX24,AZ24,BB24,BD24,BF24,BH24,BJ24,BL24,BN24,BP24,BR24,BT24,BV24,BX24,BZ24,CB24,CD24,CF24,CH24,CJ24,CL24)</f>
        <v>0</v>
      </c>
      <c r="CR24" s="13">
        <f t="shared" si="20"/>
        <v>0</v>
      </c>
    </row>
    <row r="25" spans="1:96" ht="16.5" customHeight="1">
      <c r="A25" s="5" t="s">
        <v>73</v>
      </c>
      <c r="B25" s="6">
        <v>1</v>
      </c>
      <c r="C25" s="7"/>
      <c r="D25" s="6"/>
      <c r="E25" s="7"/>
      <c r="F25" s="6"/>
      <c r="G25" s="7"/>
      <c r="H25" s="6"/>
      <c r="I25" s="7"/>
      <c r="J25" s="6"/>
      <c r="K25" s="7"/>
      <c r="L25" s="8"/>
      <c r="M25" s="7"/>
      <c r="N25" s="6"/>
      <c r="O25" s="7"/>
      <c r="P25" s="9"/>
      <c r="Q25" s="7"/>
      <c r="R25" s="6"/>
      <c r="S25" s="7"/>
      <c r="T25" s="6"/>
      <c r="U25" s="7"/>
      <c r="V25" s="9"/>
      <c r="W25" s="7"/>
      <c r="X25" s="9"/>
      <c r="Y25" s="7"/>
      <c r="Z25" s="6"/>
      <c r="AA25" s="7"/>
      <c r="AB25" s="9"/>
      <c r="AC25" s="7"/>
      <c r="AD25" s="6"/>
      <c r="AE25" s="7"/>
      <c r="AF25" s="9"/>
      <c r="AG25" s="7"/>
      <c r="AH25" s="9"/>
      <c r="AI25" s="7"/>
      <c r="AJ25" s="6"/>
      <c r="AK25" s="7"/>
      <c r="AL25" s="8"/>
      <c r="AM25" s="7"/>
      <c r="AN25" s="6"/>
      <c r="AO25" s="7"/>
      <c r="AP25" s="6"/>
      <c r="AQ25" s="7"/>
      <c r="AR25" s="9"/>
      <c r="AS25" s="7"/>
      <c r="AT25" s="9"/>
      <c r="AU25" s="7"/>
      <c r="AV25" s="6"/>
      <c r="AW25" s="7"/>
      <c r="AX25" s="6"/>
      <c r="AY25" s="7"/>
      <c r="AZ25" s="9"/>
      <c r="BA25" s="7"/>
      <c r="BB25" s="9"/>
      <c r="BC25" s="7"/>
      <c r="BD25" s="9"/>
      <c r="BE25" s="7"/>
      <c r="BF25" s="6"/>
      <c r="BG25" s="7"/>
      <c r="BH25" s="9"/>
      <c r="BI25" s="7"/>
      <c r="BJ25" s="6"/>
      <c r="BK25" s="7"/>
      <c r="BL25" s="6"/>
      <c r="BM25" s="7"/>
      <c r="BN25" s="6"/>
      <c r="BO25" s="7"/>
      <c r="BP25" s="6"/>
      <c r="BQ25" s="7"/>
      <c r="BR25" s="6"/>
      <c r="BS25" s="7"/>
      <c r="BT25" s="6"/>
      <c r="BU25" s="7"/>
      <c r="BV25" s="9"/>
      <c r="BW25" s="7"/>
      <c r="BX25" s="9"/>
      <c r="BY25" s="7"/>
      <c r="BZ25" s="6"/>
      <c r="CA25" s="7"/>
      <c r="CB25" s="6"/>
      <c r="CC25" s="7"/>
      <c r="CD25" s="6"/>
      <c r="CE25" s="7"/>
      <c r="CF25" s="6"/>
      <c r="CG25" s="7"/>
      <c r="CH25" s="9"/>
      <c r="CI25" s="7"/>
      <c r="CJ25" s="6"/>
      <c r="CK25" s="7"/>
      <c r="CL25" s="6"/>
      <c r="CM25" s="7"/>
      <c r="CN25" s="10"/>
      <c r="CO25" s="10"/>
      <c r="CP25" s="11">
        <f t="shared" si="9"/>
        <v>1</v>
      </c>
      <c r="CQ25" s="12">
        <f t="shared" ref="CQ25:CR25" si="21">SUM(B25,D25,F25,H25,J25,L25,N25,P25,R25,T25,V25,X25,Z25,AB25,AD25,AF25,AH25,AJ25,AL25,AN25,AP25,AR25,AT25,AV25,AX25,AZ25,BB25,BD25,BF25,BH25,BJ25,BL25,BN25,BP25,BR25,BT25,BV25,BX25,BZ25,CB25,CD25,CF25,CH25,CJ25,CL25)</f>
        <v>1</v>
      </c>
      <c r="CR25" s="13">
        <f t="shared" si="21"/>
        <v>0</v>
      </c>
    </row>
    <row r="26" spans="1:96" ht="87" customHeight="1">
      <c r="A26" s="5" t="s">
        <v>151</v>
      </c>
      <c r="B26" s="6">
        <v>1</v>
      </c>
      <c r="C26" s="7"/>
      <c r="D26" s="6" t="s">
        <v>155</v>
      </c>
      <c r="E26" s="7"/>
      <c r="F26" s="6">
        <v>1</v>
      </c>
      <c r="G26" s="7"/>
      <c r="H26" s="6"/>
      <c r="I26" s="7"/>
      <c r="J26" s="6"/>
      <c r="K26" s="7"/>
      <c r="L26" s="8">
        <v>1</v>
      </c>
      <c r="M26" s="7"/>
      <c r="N26" s="6"/>
      <c r="O26" s="7"/>
      <c r="P26" s="9"/>
      <c r="Q26" s="7"/>
      <c r="R26" s="6">
        <v>1</v>
      </c>
      <c r="S26" s="7"/>
      <c r="T26" s="6">
        <v>1</v>
      </c>
      <c r="U26" s="7"/>
      <c r="V26" s="9"/>
      <c r="W26" s="7"/>
      <c r="X26" s="9"/>
      <c r="Y26" s="7"/>
      <c r="Z26" s="6"/>
      <c r="AA26" s="7"/>
      <c r="AB26" s="9"/>
      <c r="AC26" s="7"/>
      <c r="AD26" s="6"/>
      <c r="AE26" s="7"/>
      <c r="AF26" s="9"/>
      <c r="AG26" s="7"/>
      <c r="AH26" s="9">
        <v>1</v>
      </c>
      <c r="AI26" s="7"/>
      <c r="AJ26" s="6"/>
      <c r="AK26" s="7"/>
      <c r="AL26" s="8"/>
      <c r="AM26" s="7"/>
      <c r="AN26" s="6"/>
      <c r="AO26" s="7"/>
      <c r="AP26" s="6"/>
      <c r="AQ26" s="7"/>
      <c r="AR26" s="9">
        <v>1</v>
      </c>
      <c r="AS26" s="7"/>
      <c r="AT26" s="9"/>
      <c r="AU26" s="7"/>
      <c r="AV26" s="6"/>
      <c r="AW26" s="7"/>
      <c r="AX26" s="6"/>
      <c r="AY26" s="7"/>
      <c r="AZ26" s="9"/>
      <c r="BA26" s="7"/>
      <c r="BB26" s="9"/>
      <c r="BC26" s="7"/>
      <c r="BD26" s="9"/>
      <c r="BE26" s="7"/>
      <c r="BF26" s="6"/>
      <c r="BG26" s="7"/>
      <c r="BH26" s="9"/>
      <c r="BI26" s="7"/>
      <c r="BJ26" s="6"/>
      <c r="BK26" s="7"/>
      <c r="BL26" s="6"/>
      <c r="BM26" s="7"/>
      <c r="BN26" s="6"/>
      <c r="BO26" s="7"/>
      <c r="BP26" s="6">
        <v>1</v>
      </c>
      <c r="BQ26" s="7"/>
      <c r="BR26" s="6"/>
      <c r="BS26" s="7"/>
      <c r="BT26" s="6"/>
      <c r="BU26" s="7"/>
      <c r="BV26" s="9"/>
      <c r="BW26" s="7"/>
      <c r="BX26" s="9"/>
      <c r="BY26" s="7"/>
      <c r="BZ26" s="6">
        <v>1</v>
      </c>
      <c r="CA26" s="7"/>
      <c r="CB26" s="6">
        <v>2</v>
      </c>
      <c r="CC26" s="7"/>
      <c r="CD26" s="6">
        <v>2</v>
      </c>
      <c r="CE26" s="7"/>
      <c r="CF26" s="6"/>
      <c r="CG26" s="7"/>
      <c r="CH26" s="9">
        <v>1</v>
      </c>
      <c r="CI26" s="7"/>
      <c r="CJ26" s="6">
        <v>2</v>
      </c>
      <c r="CK26" s="7"/>
      <c r="CL26" s="6"/>
      <c r="CM26" s="7"/>
      <c r="CN26" s="10"/>
      <c r="CO26" s="10"/>
      <c r="CP26" s="11">
        <f t="shared" si="9"/>
        <v>16</v>
      </c>
      <c r="CQ26" s="12">
        <f t="shared" ref="CQ26:CR26" si="22">SUM(B26,D26,F26,H26,J26,L26,N26,P26,R26,T26,V26,X26,Z26,AB26,AD26,AF26,AH26,AJ26,AL26,AN26,AP26,AR26,AT26,AV26,AX26,AZ26,BB26,BD26,BF26,BH26,BJ26,BL26,BN26,BP26,BR26,BT26,BV26,BX26,BZ26,CB26,CD26,CF26,CH26,CJ26,CL26)</f>
        <v>16</v>
      </c>
      <c r="CR26" s="13">
        <f t="shared" si="22"/>
        <v>0</v>
      </c>
    </row>
    <row r="27" spans="1:96" ht="49.5" customHeight="1">
      <c r="A27" s="5" t="s">
        <v>74</v>
      </c>
      <c r="B27" s="6">
        <v>1</v>
      </c>
      <c r="C27" s="7"/>
      <c r="D27" s="6"/>
      <c r="E27" s="7"/>
      <c r="F27" s="6"/>
      <c r="G27" s="7"/>
      <c r="H27" s="6"/>
      <c r="I27" s="7"/>
      <c r="J27" s="6"/>
      <c r="K27" s="7"/>
      <c r="L27" s="8"/>
      <c r="M27" s="7"/>
      <c r="N27" s="6"/>
      <c r="O27" s="7"/>
      <c r="P27" s="9"/>
      <c r="Q27" s="7">
        <v>1</v>
      </c>
      <c r="R27" s="6"/>
      <c r="S27" s="7"/>
      <c r="T27" s="6"/>
      <c r="U27" s="7"/>
      <c r="V27" s="9"/>
      <c r="W27" s="7"/>
      <c r="X27" s="9"/>
      <c r="Y27" s="7"/>
      <c r="Z27" s="6"/>
      <c r="AA27" s="7"/>
      <c r="AB27" s="9"/>
      <c r="AC27" s="7"/>
      <c r="AD27" s="6"/>
      <c r="AE27" s="7"/>
      <c r="AF27" s="9"/>
      <c r="AG27" s="7"/>
      <c r="AH27" s="9"/>
      <c r="AI27" s="7"/>
      <c r="AJ27" s="6"/>
      <c r="AK27" s="7"/>
      <c r="AL27" s="8"/>
      <c r="AM27" s="7"/>
      <c r="AN27" s="6"/>
      <c r="AO27" s="7"/>
      <c r="AP27" s="6"/>
      <c r="AQ27" s="7"/>
      <c r="AR27" s="9"/>
      <c r="AS27" s="7"/>
      <c r="AT27" s="9"/>
      <c r="AU27" s="7"/>
      <c r="AV27" s="6"/>
      <c r="AW27" s="7"/>
      <c r="AX27" s="6"/>
      <c r="AY27" s="7"/>
      <c r="AZ27" s="9"/>
      <c r="BA27" s="7"/>
      <c r="BB27" s="9"/>
      <c r="BC27" s="7"/>
      <c r="BD27" s="9"/>
      <c r="BE27" s="7"/>
      <c r="BF27" s="6"/>
      <c r="BG27" s="7"/>
      <c r="BH27" s="9"/>
      <c r="BI27" s="7"/>
      <c r="BJ27" s="6"/>
      <c r="BK27" s="7"/>
      <c r="BL27" s="6"/>
      <c r="BM27" s="7"/>
      <c r="BN27" s="6"/>
      <c r="BO27" s="7"/>
      <c r="BP27" s="6"/>
      <c r="BQ27" s="7"/>
      <c r="BR27" s="6"/>
      <c r="BS27" s="7"/>
      <c r="BT27" s="6"/>
      <c r="BU27" s="7"/>
      <c r="BV27" s="9"/>
      <c r="BW27" s="7"/>
      <c r="BX27" s="9"/>
      <c r="BY27" s="7"/>
      <c r="BZ27" s="6"/>
      <c r="CA27" s="7"/>
      <c r="CB27" s="6">
        <v>1</v>
      </c>
      <c r="CC27" s="7"/>
      <c r="CD27" s="6"/>
      <c r="CE27" s="7"/>
      <c r="CF27" s="6"/>
      <c r="CG27" s="7"/>
      <c r="CH27" s="9"/>
      <c r="CI27" s="7"/>
      <c r="CJ27" s="6">
        <v>1</v>
      </c>
      <c r="CK27" s="7"/>
      <c r="CL27" s="6"/>
      <c r="CM27" s="7"/>
      <c r="CN27" s="10"/>
      <c r="CO27" s="10"/>
      <c r="CP27" s="11">
        <f t="shared" si="9"/>
        <v>4</v>
      </c>
      <c r="CQ27" s="12">
        <f t="shared" ref="CQ27:CR27" si="23">SUM(B27,D27,F27,H27,J27,L27,N27,P27,R27,T27,V27,X27,Z27,AB27,AD27,AF27,AH27,AJ27,AL27,AN27,AP27,AR27,AT27,AV27,AX27,AZ27,BB27,BD27,BF27,BH27,BJ27,BL27,BN27,BP27,BR27,BT27,BV27,BX27,BZ27,CB27,CD27,CF27,CH27,CJ27,CL27)</f>
        <v>3</v>
      </c>
      <c r="CR27" s="13">
        <f t="shared" si="23"/>
        <v>1</v>
      </c>
    </row>
    <row r="28" spans="1:96" ht="61.5" customHeight="1">
      <c r="A28" s="5" t="s">
        <v>75</v>
      </c>
      <c r="B28" s="6">
        <v>1</v>
      </c>
      <c r="C28" s="7"/>
      <c r="D28" s="6"/>
      <c r="E28" s="7"/>
      <c r="F28" s="6"/>
      <c r="G28" s="7"/>
      <c r="H28" s="6"/>
      <c r="I28" s="7"/>
      <c r="J28" s="6"/>
      <c r="K28" s="7"/>
      <c r="L28" s="8"/>
      <c r="M28" s="7"/>
      <c r="N28" s="6"/>
      <c r="O28" s="7"/>
      <c r="P28" s="9">
        <v>1</v>
      </c>
      <c r="Q28" s="7"/>
      <c r="R28" s="6"/>
      <c r="S28" s="7"/>
      <c r="T28" s="6"/>
      <c r="U28" s="7"/>
      <c r="V28" s="9"/>
      <c r="W28" s="7"/>
      <c r="X28" s="9"/>
      <c r="Y28" s="7"/>
      <c r="Z28" s="6"/>
      <c r="AA28" s="7"/>
      <c r="AB28" s="9">
        <v>1</v>
      </c>
      <c r="AC28" s="7"/>
      <c r="AD28" s="6"/>
      <c r="AE28" s="7"/>
      <c r="AF28" s="9"/>
      <c r="AG28" s="7"/>
      <c r="AH28" s="9">
        <v>2</v>
      </c>
      <c r="AI28" s="7"/>
      <c r="AJ28" s="6"/>
      <c r="AK28" s="7"/>
      <c r="AL28" s="8"/>
      <c r="AM28" s="7"/>
      <c r="AN28" s="6"/>
      <c r="AO28" s="7"/>
      <c r="AP28" s="6"/>
      <c r="AQ28" s="7"/>
      <c r="AR28" s="9"/>
      <c r="AS28" s="7"/>
      <c r="AT28" s="9"/>
      <c r="AU28" s="7"/>
      <c r="AV28" s="6"/>
      <c r="AW28" s="7"/>
      <c r="AX28" s="6"/>
      <c r="AY28" s="7"/>
      <c r="AZ28" s="9"/>
      <c r="BA28" s="7"/>
      <c r="BB28" s="9"/>
      <c r="BC28" s="7"/>
      <c r="BD28" s="9"/>
      <c r="BE28" s="7"/>
      <c r="BF28" s="6"/>
      <c r="BG28" s="7"/>
      <c r="BH28" s="9">
        <v>1</v>
      </c>
      <c r="BI28" s="7"/>
      <c r="BJ28" s="6"/>
      <c r="BK28" s="7"/>
      <c r="BL28" s="6"/>
      <c r="BM28" s="7"/>
      <c r="BN28" s="6"/>
      <c r="BO28" s="7"/>
      <c r="BP28" s="6"/>
      <c r="BQ28" s="7"/>
      <c r="BR28" s="6"/>
      <c r="BS28" s="7"/>
      <c r="BT28" s="6"/>
      <c r="BU28" s="7"/>
      <c r="BV28" s="9"/>
      <c r="BW28" s="7"/>
      <c r="BX28" s="9">
        <v>1</v>
      </c>
      <c r="BY28" s="7"/>
      <c r="BZ28" s="6"/>
      <c r="CA28" s="7"/>
      <c r="CB28" s="6"/>
      <c r="CC28" s="7"/>
      <c r="CD28" s="6">
        <v>1</v>
      </c>
      <c r="CE28" s="7"/>
      <c r="CF28" s="6"/>
      <c r="CG28" s="7"/>
      <c r="CH28" s="9"/>
      <c r="CI28" s="7"/>
      <c r="CJ28" s="6"/>
      <c r="CK28" s="7"/>
      <c r="CL28" s="6"/>
      <c r="CM28" s="7"/>
      <c r="CN28" s="10"/>
      <c r="CO28" s="10"/>
      <c r="CP28" s="11">
        <f t="shared" si="9"/>
        <v>8</v>
      </c>
      <c r="CQ28" s="12">
        <f t="shared" ref="CQ28:CR28" si="24">SUM(B28,D28,F28,H28,J28,L28,N28,P28,R28,T28,V28,X28,Z28,AB28,AD28,AF28,AH28,AJ28,AL28,AN28,AP28,AR28,AT28,AV28,AX28,AZ28,BB28,BD28,BF28,BH28,BJ28,BL28,BN28,BP28,BR28,BT28,BV28,BX28,BZ28,CB28,CD28,CF28,CH28,CJ28,CL28)</f>
        <v>8</v>
      </c>
      <c r="CR28" s="13">
        <f t="shared" si="24"/>
        <v>0</v>
      </c>
    </row>
    <row r="29" spans="1:96" ht="78" customHeight="1">
      <c r="A29" s="5" t="s">
        <v>76</v>
      </c>
      <c r="B29" s="14"/>
      <c r="C29" s="15"/>
      <c r="D29" s="14"/>
      <c r="E29" s="15"/>
      <c r="F29" s="14"/>
      <c r="G29" s="15"/>
      <c r="H29" s="14"/>
      <c r="I29" s="15"/>
      <c r="J29" s="14"/>
      <c r="K29" s="15"/>
      <c r="L29" s="8"/>
      <c r="M29" s="7"/>
      <c r="N29" s="14">
        <v>1</v>
      </c>
      <c r="O29" s="15"/>
      <c r="P29" s="9"/>
      <c r="Q29" s="7"/>
      <c r="R29" s="14"/>
      <c r="S29" s="15"/>
      <c r="T29" s="14"/>
      <c r="U29" s="15"/>
      <c r="V29" s="9"/>
      <c r="W29" s="7"/>
      <c r="X29" s="9"/>
      <c r="Y29" s="7"/>
      <c r="Z29" s="14"/>
      <c r="AA29" s="15"/>
      <c r="AB29" s="9"/>
      <c r="AC29" s="7"/>
      <c r="AD29" s="14">
        <v>1</v>
      </c>
      <c r="AE29" s="15"/>
      <c r="AF29" s="9"/>
      <c r="AG29" s="7"/>
      <c r="AH29" s="9">
        <v>1</v>
      </c>
      <c r="AI29" s="7"/>
      <c r="AJ29" s="14"/>
      <c r="AK29" s="15"/>
      <c r="AL29" s="8"/>
      <c r="AM29" s="7"/>
      <c r="AN29" s="14"/>
      <c r="AO29" s="15"/>
      <c r="AP29" s="14"/>
      <c r="AQ29" s="15"/>
      <c r="AR29" s="9"/>
      <c r="AS29" s="7"/>
      <c r="AT29" s="9"/>
      <c r="AU29" s="7"/>
      <c r="AV29" s="14"/>
      <c r="AW29" s="15"/>
      <c r="AX29" s="14"/>
      <c r="AY29" s="15"/>
      <c r="AZ29" s="9"/>
      <c r="BA29" s="7"/>
      <c r="BB29" s="9"/>
      <c r="BC29" s="7"/>
      <c r="BD29" s="9"/>
      <c r="BE29" s="7"/>
      <c r="BF29" s="14"/>
      <c r="BG29" s="15"/>
      <c r="BH29" s="9"/>
      <c r="BI29" s="7"/>
      <c r="BJ29" s="14"/>
      <c r="BK29" s="15"/>
      <c r="BL29" s="14"/>
      <c r="BM29" s="15"/>
      <c r="BN29" s="14"/>
      <c r="BO29" s="15"/>
      <c r="BP29" s="14"/>
      <c r="BQ29" s="15"/>
      <c r="BR29" s="14"/>
      <c r="BS29" s="15"/>
      <c r="BT29" s="14"/>
      <c r="BU29" s="15"/>
      <c r="BV29" s="9"/>
      <c r="BW29" s="7"/>
      <c r="BX29" s="9"/>
      <c r="BY29" s="7"/>
      <c r="BZ29" s="14"/>
      <c r="CA29" s="15"/>
      <c r="CB29" s="14"/>
      <c r="CC29" s="15"/>
      <c r="CD29" s="14">
        <v>1</v>
      </c>
      <c r="CE29" s="15"/>
      <c r="CF29" s="14"/>
      <c r="CG29" s="15"/>
      <c r="CH29" s="9"/>
      <c r="CI29" s="7"/>
      <c r="CJ29" s="14"/>
      <c r="CK29" s="15"/>
      <c r="CL29" s="14"/>
      <c r="CM29" s="15"/>
      <c r="CN29" s="10"/>
      <c r="CO29" s="10"/>
      <c r="CP29" s="11">
        <f t="shared" si="9"/>
        <v>4</v>
      </c>
      <c r="CQ29" s="12">
        <f t="shared" ref="CQ29:CR29" si="25">SUM(B29,D29,F29,H29,J29,L29,N29,P29,R29,T29,V29,X29,Z29,AB29,AD29,AF29,AH29,AJ29,AL29,AN29,AP29,AR29,AT29,AV29,AX29,AZ29,BB29,BD29,BF29,BH29,BJ29,BL29,BN29,BP29,BR29,BT29,BV29,BX29,BZ29,CB29,CD29,CF29,CH29,CJ29,CL29)</f>
        <v>4</v>
      </c>
      <c r="CR29" s="13">
        <f t="shared" si="25"/>
        <v>0</v>
      </c>
    </row>
    <row r="30" spans="1:96" ht="16.5" customHeight="1">
      <c r="A30" s="5" t="s">
        <v>77</v>
      </c>
      <c r="B30" s="14"/>
      <c r="C30" s="15"/>
      <c r="D30" s="14"/>
      <c r="E30" s="15"/>
      <c r="F30" s="14"/>
      <c r="G30" s="15"/>
      <c r="H30" s="14"/>
      <c r="I30" s="15"/>
      <c r="J30" s="14"/>
      <c r="K30" s="15"/>
      <c r="L30" s="8"/>
      <c r="M30" s="7"/>
      <c r="N30" s="14">
        <v>1</v>
      </c>
      <c r="O30" s="15"/>
      <c r="P30" s="9"/>
      <c r="Q30" s="7"/>
      <c r="R30" s="14"/>
      <c r="S30" s="15"/>
      <c r="T30" s="14"/>
      <c r="U30" s="15"/>
      <c r="V30" s="9"/>
      <c r="W30" s="7"/>
      <c r="X30" s="9"/>
      <c r="Y30" s="7"/>
      <c r="Z30" s="14"/>
      <c r="AA30" s="15"/>
      <c r="AB30" s="9"/>
      <c r="AC30" s="7"/>
      <c r="AD30" s="14"/>
      <c r="AE30" s="15"/>
      <c r="AF30" s="9"/>
      <c r="AG30" s="7"/>
      <c r="AH30" s="9">
        <v>1</v>
      </c>
      <c r="AI30" s="7"/>
      <c r="AJ30" s="14"/>
      <c r="AK30" s="15"/>
      <c r="AL30" s="8"/>
      <c r="AM30" s="7"/>
      <c r="AN30" s="14"/>
      <c r="AO30" s="15"/>
      <c r="AP30" s="14"/>
      <c r="AQ30" s="15"/>
      <c r="AR30" s="9"/>
      <c r="AS30" s="7"/>
      <c r="AT30" s="9"/>
      <c r="AU30" s="7"/>
      <c r="AV30" s="14"/>
      <c r="AW30" s="15"/>
      <c r="AX30" s="14"/>
      <c r="AY30" s="15"/>
      <c r="AZ30" s="9"/>
      <c r="BA30" s="7"/>
      <c r="BB30" s="9"/>
      <c r="BC30" s="7"/>
      <c r="BD30" s="9"/>
      <c r="BE30" s="7"/>
      <c r="BF30" s="14"/>
      <c r="BG30" s="15"/>
      <c r="BH30" s="9"/>
      <c r="BI30" s="7"/>
      <c r="BJ30" s="14"/>
      <c r="BK30" s="15"/>
      <c r="BL30" s="14"/>
      <c r="BM30" s="15"/>
      <c r="BN30" s="14"/>
      <c r="BO30" s="15"/>
      <c r="BP30" s="14"/>
      <c r="BQ30" s="15"/>
      <c r="BR30" s="14"/>
      <c r="BS30" s="15"/>
      <c r="BT30" s="14"/>
      <c r="BU30" s="15"/>
      <c r="BV30" s="9"/>
      <c r="BW30" s="7"/>
      <c r="BX30" s="9"/>
      <c r="BY30" s="7"/>
      <c r="BZ30" s="14"/>
      <c r="CA30" s="15"/>
      <c r="CB30" s="14"/>
      <c r="CC30" s="15"/>
      <c r="CD30" s="14">
        <v>1</v>
      </c>
      <c r="CE30" s="15"/>
      <c r="CF30" s="14"/>
      <c r="CG30" s="15"/>
      <c r="CH30" s="9"/>
      <c r="CI30" s="7"/>
      <c r="CJ30" s="14"/>
      <c r="CK30" s="15"/>
      <c r="CL30" s="14"/>
      <c r="CM30" s="15"/>
      <c r="CN30" s="10"/>
      <c r="CO30" s="10"/>
      <c r="CP30" s="11">
        <f t="shared" si="9"/>
        <v>3</v>
      </c>
      <c r="CQ30" s="12">
        <f t="shared" ref="CQ30:CR30" si="26">SUM(B30,D30,F30,H30,J30,L30,N30,P30,R30,T30,V30,X30,Z30,AB30,AD30,AF30,AH30,AJ30,AL30,AN30,AP30,AR30,AT30,AV30,AX30,AZ30,BB30,BD30,BF30,BH30,BJ30,BL30,BN30,BP30,BR30,BT30,BV30,BX30,BZ30,CB30,CD30,CF30,CH30,CJ30,CL30)</f>
        <v>3</v>
      </c>
      <c r="CR30" s="13">
        <f t="shared" si="26"/>
        <v>0</v>
      </c>
    </row>
    <row r="31" spans="1:96" ht="16.5" customHeight="1">
      <c r="A31" s="5" t="s">
        <v>78</v>
      </c>
      <c r="B31" s="6"/>
      <c r="C31" s="7"/>
      <c r="D31" s="6"/>
      <c r="E31" s="7"/>
      <c r="F31" s="6"/>
      <c r="G31" s="7"/>
      <c r="H31" s="6"/>
      <c r="I31" s="7"/>
      <c r="J31" s="6"/>
      <c r="K31" s="7"/>
      <c r="L31" s="8"/>
      <c r="M31" s="7"/>
      <c r="N31" s="6">
        <v>1</v>
      </c>
      <c r="O31" s="7"/>
      <c r="P31" s="9"/>
      <c r="Q31" s="7"/>
      <c r="R31" s="6"/>
      <c r="S31" s="7"/>
      <c r="T31" s="6"/>
      <c r="U31" s="7"/>
      <c r="V31" s="9"/>
      <c r="W31" s="7"/>
      <c r="X31" s="9"/>
      <c r="Y31" s="7"/>
      <c r="Z31" s="6"/>
      <c r="AA31" s="7"/>
      <c r="AB31" s="9"/>
      <c r="AC31" s="7"/>
      <c r="AD31" s="6"/>
      <c r="AE31" s="7"/>
      <c r="AF31" s="9"/>
      <c r="AG31" s="7"/>
      <c r="AH31" s="9">
        <v>1</v>
      </c>
      <c r="AI31" s="7"/>
      <c r="AJ31" s="6"/>
      <c r="AK31" s="7"/>
      <c r="AL31" s="8"/>
      <c r="AM31" s="7"/>
      <c r="AN31" s="6"/>
      <c r="AO31" s="7"/>
      <c r="AP31" s="6"/>
      <c r="AQ31" s="7"/>
      <c r="AR31" s="9"/>
      <c r="AS31" s="7"/>
      <c r="AT31" s="9"/>
      <c r="AU31" s="7"/>
      <c r="AV31" s="6"/>
      <c r="AW31" s="7"/>
      <c r="AX31" s="6"/>
      <c r="AY31" s="7"/>
      <c r="AZ31" s="9"/>
      <c r="BA31" s="7"/>
      <c r="BB31" s="9"/>
      <c r="BC31" s="7"/>
      <c r="BD31" s="9"/>
      <c r="BE31" s="7"/>
      <c r="BF31" s="6"/>
      <c r="BG31" s="7"/>
      <c r="BH31" s="9"/>
      <c r="BI31" s="7"/>
      <c r="BJ31" s="6"/>
      <c r="BK31" s="7"/>
      <c r="BL31" s="6"/>
      <c r="BM31" s="7"/>
      <c r="BN31" s="6"/>
      <c r="BO31" s="7"/>
      <c r="BP31" s="6"/>
      <c r="BQ31" s="7"/>
      <c r="BR31" s="6"/>
      <c r="BS31" s="7"/>
      <c r="BT31" s="6"/>
      <c r="BU31" s="7"/>
      <c r="BV31" s="9"/>
      <c r="BW31" s="7"/>
      <c r="BX31" s="9"/>
      <c r="BY31" s="7"/>
      <c r="BZ31" s="6"/>
      <c r="CA31" s="7"/>
      <c r="CB31" s="6"/>
      <c r="CC31" s="7"/>
      <c r="CD31" s="6"/>
      <c r="CE31" s="7"/>
      <c r="CF31" s="6"/>
      <c r="CG31" s="7"/>
      <c r="CH31" s="9"/>
      <c r="CI31" s="7"/>
      <c r="CJ31" s="6"/>
      <c r="CK31" s="7"/>
      <c r="CL31" s="6"/>
      <c r="CM31" s="7"/>
      <c r="CN31" s="10"/>
      <c r="CO31" s="10"/>
      <c r="CP31" s="11">
        <f t="shared" si="9"/>
        <v>2</v>
      </c>
      <c r="CQ31" s="12">
        <f t="shared" ref="CQ31:CR31" si="27">SUM(B31,D31,F31,H31,J31,L31,N31,P31,R31,T31,V31,X31,Z31,AB31,AD31,AF31,AH31,AJ31,AL31,AN31,AP31,AR31,AT31,AV31,AX31,AZ31,BB31,BD31,BF31,BH31,BJ31,BL31,BN31,BP31,BR31,BT31,BV31,BX31,BZ31,CB31,CD31,CF31,CH31,CJ31,CL31)</f>
        <v>2</v>
      </c>
      <c r="CR31" s="13">
        <f t="shared" si="27"/>
        <v>0</v>
      </c>
    </row>
    <row r="32" spans="1:96" ht="16.5" customHeight="1">
      <c r="A32" s="5" t="s">
        <v>79</v>
      </c>
      <c r="B32" s="6">
        <v>1</v>
      </c>
      <c r="C32" s="7"/>
      <c r="D32" s="6">
        <v>1</v>
      </c>
      <c r="E32" s="7"/>
      <c r="F32" s="6">
        <v>1</v>
      </c>
      <c r="G32" s="7"/>
      <c r="H32" s="6"/>
      <c r="I32" s="7"/>
      <c r="J32" s="6"/>
      <c r="K32" s="7"/>
      <c r="L32" s="8">
        <v>1</v>
      </c>
      <c r="M32" s="7"/>
      <c r="N32" s="6"/>
      <c r="O32" s="7"/>
      <c r="P32" s="9">
        <v>1</v>
      </c>
      <c r="Q32" s="7"/>
      <c r="R32" s="6"/>
      <c r="S32" s="7"/>
      <c r="T32" s="6">
        <v>1</v>
      </c>
      <c r="U32" s="7"/>
      <c r="V32" s="9"/>
      <c r="W32" s="7"/>
      <c r="X32" s="9"/>
      <c r="Y32" s="7"/>
      <c r="Z32" s="6">
        <v>1</v>
      </c>
      <c r="AA32" s="7"/>
      <c r="AB32" s="9">
        <v>1</v>
      </c>
      <c r="AC32" s="7"/>
      <c r="AD32" s="6"/>
      <c r="AE32" s="7"/>
      <c r="AF32" s="9"/>
      <c r="AG32" s="7"/>
      <c r="AH32" s="9"/>
      <c r="AI32" s="7"/>
      <c r="AJ32" s="6"/>
      <c r="AK32" s="7"/>
      <c r="AL32" s="8"/>
      <c r="AM32" s="7"/>
      <c r="AN32" s="6"/>
      <c r="AO32" s="7"/>
      <c r="AP32" s="6"/>
      <c r="AQ32" s="7"/>
      <c r="AR32" s="9"/>
      <c r="AS32" s="7"/>
      <c r="AT32" s="9">
        <v>1</v>
      </c>
      <c r="AU32" s="7"/>
      <c r="AV32" s="6"/>
      <c r="AW32" s="7"/>
      <c r="AX32" s="6"/>
      <c r="AY32" s="7"/>
      <c r="AZ32" s="9"/>
      <c r="BA32" s="7"/>
      <c r="BB32" s="9"/>
      <c r="BC32" s="7"/>
      <c r="BD32" s="9">
        <v>1</v>
      </c>
      <c r="BE32" s="7"/>
      <c r="BF32" s="6">
        <v>1</v>
      </c>
      <c r="BG32" s="7"/>
      <c r="BH32" s="9"/>
      <c r="BI32" s="7"/>
      <c r="BJ32" s="6"/>
      <c r="BK32" s="7"/>
      <c r="BL32" s="6"/>
      <c r="BM32" s="7"/>
      <c r="BN32" s="6">
        <v>1</v>
      </c>
      <c r="BO32" s="7"/>
      <c r="BP32" s="6">
        <v>1</v>
      </c>
      <c r="BQ32" s="7"/>
      <c r="BR32" s="6"/>
      <c r="BS32" s="7"/>
      <c r="BT32" s="6">
        <v>1</v>
      </c>
      <c r="BU32" s="7"/>
      <c r="BV32" s="9">
        <v>1</v>
      </c>
      <c r="BW32" s="7"/>
      <c r="BX32" s="9"/>
      <c r="BY32" s="7"/>
      <c r="BZ32" s="6"/>
      <c r="CA32" s="7"/>
      <c r="CB32" s="6">
        <v>1</v>
      </c>
      <c r="CC32" s="7"/>
      <c r="CD32" s="6"/>
      <c r="CE32" s="7"/>
      <c r="CF32" s="6"/>
      <c r="CG32" s="7"/>
      <c r="CH32" s="9"/>
      <c r="CI32" s="7"/>
      <c r="CJ32" s="6"/>
      <c r="CK32" s="7"/>
      <c r="CL32" s="6"/>
      <c r="CM32" s="7"/>
      <c r="CN32" s="10"/>
      <c r="CO32" s="10"/>
      <c r="CP32" s="11">
        <f t="shared" si="9"/>
        <v>16</v>
      </c>
      <c r="CQ32" s="12">
        <f t="shared" ref="CQ32:CR32" si="28">SUM(B32,D32,F32,H32,J32,L32,N32,P32,R32,T32,V32,X32,Z32,AB32,AD32,AF32,AH32,AJ32,AL32,AN32,AP32,AR32,AT32,AV32,AX32,AZ32,BB32,BD32,BF32,BH32,BJ32,BL32,BN32,BP32,BR32,BT32,BV32,BX32,BZ32,CB32,CD32,CF32,CH32,CJ32,CL32)</f>
        <v>16</v>
      </c>
      <c r="CR32" s="13">
        <f t="shared" si="28"/>
        <v>0</v>
      </c>
    </row>
    <row r="33" spans="1:96" ht="16.5" customHeight="1">
      <c r="A33" s="5" t="s">
        <v>80</v>
      </c>
      <c r="B33" s="6">
        <v>1</v>
      </c>
      <c r="C33" s="7"/>
      <c r="D33" s="6"/>
      <c r="E33" s="7"/>
      <c r="F33" s="6"/>
      <c r="G33" s="7"/>
      <c r="H33" s="6"/>
      <c r="I33" s="7"/>
      <c r="J33" s="6"/>
      <c r="K33" s="7"/>
      <c r="L33" s="8"/>
      <c r="M33" s="7"/>
      <c r="N33" s="6"/>
      <c r="O33" s="7"/>
      <c r="P33" s="9"/>
      <c r="Q33" s="7"/>
      <c r="R33" s="6"/>
      <c r="S33" s="7"/>
      <c r="T33" s="6"/>
      <c r="U33" s="7"/>
      <c r="V33" s="9"/>
      <c r="W33" s="7"/>
      <c r="X33" s="9"/>
      <c r="Y33" s="7"/>
      <c r="Z33" s="6"/>
      <c r="AA33" s="7"/>
      <c r="AB33" s="9"/>
      <c r="AC33" s="7"/>
      <c r="AD33" s="6"/>
      <c r="AE33" s="7"/>
      <c r="AF33" s="9"/>
      <c r="AG33" s="7"/>
      <c r="AH33" s="9"/>
      <c r="AI33" s="7"/>
      <c r="AJ33" s="6"/>
      <c r="AK33" s="7"/>
      <c r="AL33" s="8"/>
      <c r="AM33" s="7"/>
      <c r="AN33" s="6"/>
      <c r="AO33" s="7"/>
      <c r="AP33" s="6"/>
      <c r="AQ33" s="7"/>
      <c r="AR33" s="9"/>
      <c r="AS33" s="7"/>
      <c r="AT33" s="9"/>
      <c r="AU33" s="7"/>
      <c r="AV33" s="6"/>
      <c r="AW33" s="7"/>
      <c r="AX33" s="6"/>
      <c r="AY33" s="7"/>
      <c r="AZ33" s="9"/>
      <c r="BA33" s="7"/>
      <c r="BB33" s="9"/>
      <c r="BC33" s="7"/>
      <c r="BD33" s="9"/>
      <c r="BE33" s="7"/>
      <c r="BF33" s="6"/>
      <c r="BG33" s="7"/>
      <c r="BH33" s="9"/>
      <c r="BI33" s="7"/>
      <c r="BJ33" s="6"/>
      <c r="BK33" s="7"/>
      <c r="BL33" s="6"/>
      <c r="BM33" s="7"/>
      <c r="BN33" s="6"/>
      <c r="BO33" s="7"/>
      <c r="BP33" s="6"/>
      <c r="BQ33" s="7"/>
      <c r="BR33" s="6"/>
      <c r="BS33" s="7"/>
      <c r="BT33" s="6"/>
      <c r="BU33" s="7"/>
      <c r="BV33" s="9"/>
      <c r="BW33" s="7"/>
      <c r="BX33" s="9"/>
      <c r="BY33" s="7"/>
      <c r="BZ33" s="6"/>
      <c r="CA33" s="7"/>
      <c r="CB33" s="6"/>
      <c r="CC33" s="7"/>
      <c r="CD33" s="6">
        <v>1</v>
      </c>
      <c r="CE33" s="7"/>
      <c r="CF33" s="6"/>
      <c r="CG33" s="7"/>
      <c r="CH33" s="9"/>
      <c r="CI33" s="7"/>
      <c r="CJ33" s="6">
        <v>1</v>
      </c>
      <c r="CK33" s="7"/>
      <c r="CL33" s="6"/>
      <c r="CM33" s="7"/>
      <c r="CN33" s="10"/>
      <c r="CO33" s="10"/>
      <c r="CP33" s="11">
        <f t="shared" si="9"/>
        <v>3</v>
      </c>
      <c r="CQ33" s="12">
        <f t="shared" ref="CQ33:CR33" si="29">SUM(B33,D33,F33,H33,J33,L33,N33,P33,R33,T33,V33,X33,Z33,AB33,AD33,AF33,AH33,AJ33,AL33,AN33,AP33,AR33,AT33,AV33,AX33,AZ33,BB33,BD33,BF33,BH33,BJ33,BL33,BN33,BP33,BR33,BT33,BV33,BX33,BZ33,CB33,CD33,CF33,CH33,CJ33,CL33)</f>
        <v>3</v>
      </c>
      <c r="CR33" s="13">
        <f t="shared" si="29"/>
        <v>0</v>
      </c>
    </row>
    <row r="34" spans="1:96" ht="16.5" customHeight="1">
      <c r="A34" s="5" t="s">
        <v>152</v>
      </c>
      <c r="B34" s="6"/>
      <c r="C34" s="7"/>
      <c r="D34" s="6">
        <v>2</v>
      </c>
      <c r="E34" s="7"/>
      <c r="F34" s="6"/>
      <c r="G34" s="7"/>
      <c r="H34" s="6"/>
      <c r="I34" s="7"/>
      <c r="J34" s="6"/>
      <c r="K34" s="7"/>
      <c r="L34" s="8"/>
      <c r="M34" s="7"/>
      <c r="N34" s="6"/>
      <c r="O34" s="7"/>
      <c r="P34" s="18">
        <v>1</v>
      </c>
      <c r="Q34" s="7"/>
      <c r="R34" s="6"/>
      <c r="S34" s="7"/>
      <c r="T34" s="6"/>
      <c r="U34" s="7"/>
      <c r="V34" s="9"/>
      <c r="W34" s="7"/>
      <c r="X34" s="18"/>
      <c r="Y34" s="7"/>
      <c r="Z34" s="6">
        <v>1</v>
      </c>
      <c r="AA34" s="7"/>
      <c r="AB34" s="18"/>
      <c r="AC34" s="7"/>
      <c r="AD34" s="6"/>
      <c r="AE34" s="7"/>
      <c r="AF34" s="18"/>
      <c r="AG34" s="7"/>
      <c r="AH34" s="18"/>
      <c r="AI34" s="7"/>
      <c r="AJ34" s="6"/>
      <c r="AK34" s="7"/>
      <c r="AL34" s="8"/>
      <c r="AM34" s="7"/>
      <c r="AN34" s="6"/>
      <c r="AO34" s="7"/>
      <c r="AP34" s="6"/>
      <c r="AQ34" s="7"/>
      <c r="AR34" s="18"/>
      <c r="AS34" s="7"/>
      <c r="AT34" s="18"/>
      <c r="AU34" s="7"/>
      <c r="AV34" s="6"/>
      <c r="AW34" s="7"/>
      <c r="AX34" s="6"/>
      <c r="AY34" s="7"/>
      <c r="AZ34" s="18"/>
      <c r="BA34" s="7"/>
      <c r="BB34" s="18"/>
      <c r="BC34" s="7"/>
      <c r="BD34" s="9"/>
      <c r="BE34" s="7"/>
      <c r="BF34" s="6"/>
      <c r="BG34" s="7"/>
      <c r="BH34" s="18"/>
      <c r="BI34" s="7"/>
      <c r="BJ34" s="6"/>
      <c r="BK34" s="7"/>
      <c r="BL34" s="6"/>
      <c r="BM34" s="7"/>
      <c r="BN34" s="6"/>
      <c r="BO34" s="7"/>
      <c r="BP34" s="6"/>
      <c r="BQ34" s="7"/>
      <c r="BR34" s="6"/>
      <c r="BS34" s="7"/>
      <c r="BT34" s="6"/>
      <c r="BU34" s="7"/>
      <c r="BV34" s="18"/>
      <c r="BW34" s="7"/>
      <c r="BX34" s="9"/>
      <c r="BY34" s="7"/>
      <c r="BZ34" s="6"/>
      <c r="CA34" s="7"/>
      <c r="CB34" s="6">
        <v>1</v>
      </c>
      <c r="CC34" s="7"/>
      <c r="CD34" s="6">
        <v>2</v>
      </c>
      <c r="CE34" s="7"/>
      <c r="CF34" s="6"/>
      <c r="CG34" s="7"/>
      <c r="CH34" s="18"/>
      <c r="CI34" s="7"/>
      <c r="CJ34" s="6"/>
      <c r="CK34" s="7"/>
      <c r="CL34" s="6"/>
      <c r="CM34" s="7"/>
      <c r="CN34" s="10"/>
      <c r="CO34" s="10"/>
      <c r="CP34" s="11">
        <f t="shared" si="9"/>
        <v>7</v>
      </c>
      <c r="CQ34" s="12">
        <f t="shared" ref="CQ34:CR34" si="30">SUM(B34,D34,F34,H34,J34,L34,N34,P34,R34,T34,V34,X34,Z34,AB34,AD34,AF34,AH34,AJ34,AL34,AN34,AP34,AR34,AT34,AV34,AX34,AZ34,BB34,BD34,BF34,BH34,BJ34,BL34,BN34,BP34,BR34,BT34,BV34,BX34,BZ34,CB34,CD34,CF34,CH34,CJ34,CL34)</f>
        <v>7</v>
      </c>
      <c r="CR34" s="13">
        <f t="shared" si="30"/>
        <v>0</v>
      </c>
    </row>
    <row r="35" spans="1:96" ht="16.5" customHeight="1">
      <c r="A35" s="5" t="s">
        <v>81</v>
      </c>
      <c r="B35" s="6"/>
      <c r="C35" s="7"/>
      <c r="D35" s="6"/>
      <c r="E35" s="7"/>
      <c r="F35" s="6"/>
      <c r="G35" s="7"/>
      <c r="H35" s="6"/>
      <c r="I35" s="7"/>
      <c r="J35" s="6"/>
      <c r="K35" s="7"/>
      <c r="L35" s="8"/>
      <c r="M35" s="7"/>
      <c r="N35" s="6"/>
      <c r="O35" s="7"/>
      <c r="P35" s="9"/>
      <c r="Q35" s="7"/>
      <c r="R35" s="6"/>
      <c r="S35" s="7"/>
      <c r="T35" s="6"/>
      <c r="U35" s="7"/>
      <c r="V35" s="9"/>
      <c r="W35" s="7"/>
      <c r="X35" s="9"/>
      <c r="Y35" s="7"/>
      <c r="Z35" s="6"/>
      <c r="AA35" s="7"/>
      <c r="AB35" s="9"/>
      <c r="AC35" s="7"/>
      <c r="AD35" s="6"/>
      <c r="AE35" s="7"/>
      <c r="AF35" s="18"/>
      <c r="AG35" s="7"/>
      <c r="AH35" s="9"/>
      <c r="AI35" s="7"/>
      <c r="AJ35" s="6"/>
      <c r="AK35" s="7"/>
      <c r="AL35" s="8"/>
      <c r="AM35" s="7"/>
      <c r="AN35" s="6"/>
      <c r="AO35" s="7"/>
      <c r="AP35" s="6"/>
      <c r="AQ35" s="7"/>
      <c r="AR35" s="9"/>
      <c r="AS35" s="7"/>
      <c r="AT35" s="9"/>
      <c r="AU35" s="7"/>
      <c r="AV35" s="6"/>
      <c r="AW35" s="7"/>
      <c r="AX35" s="6"/>
      <c r="AY35" s="7"/>
      <c r="AZ35" s="9"/>
      <c r="BA35" s="7"/>
      <c r="BB35" s="9"/>
      <c r="BC35" s="7"/>
      <c r="BD35" s="9"/>
      <c r="BE35" s="7"/>
      <c r="BF35" s="6"/>
      <c r="BG35" s="7"/>
      <c r="BH35" s="9"/>
      <c r="BI35" s="7"/>
      <c r="BJ35" s="6"/>
      <c r="BK35" s="7"/>
      <c r="BL35" s="6"/>
      <c r="BM35" s="7"/>
      <c r="BN35" s="6"/>
      <c r="BO35" s="7"/>
      <c r="BP35" s="6"/>
      <c r="BQ35" s="7"/>
      <c r="BR35" s="6"/>
      <c r="BS35" s="7"/>
      <c r="BT35" s="6"/>
      <c r="BU35" s="7"/>
      <c r="BV35" s="9"/>
      <c r="BW35" s="7"/>
      <c r="BX35" s="9"/>
      <c r="BY35" s="7"/>
      <c r="BZ35" s="6"/>
      <c r="CA35" s="7"/>
      <c r="CB35" s="6">
        <v>1</v>
      </c>
      <c r="CC35" s="7"/>
      <c r="CD35" s="6"/>
      <c r="CE35" s="7"/>
      <c r="CF35" s="6"/>
      <c r="CG35" s="7"/>
      <c r="CH35" s="9"/>
      <c r="CI35" s="7"/>
      <c r="CJ35" s="6"/>
      <c r="CK35" s="7"/>
      <c r="CL35" s="6"/>
      <c r="CM35" s="7"/>
      <c r="CN35" s="10"/>
      <c r="CO35" s="10"/>
      <c r="CP35" s="11">
        <f t="shared" si="9"/>
        <v>1</v>
      </c>
      <c r="CQ35" s="12">
        <f t="shared" ref="CQ35:CR35" si="31">SUM(B35,D35,F35,H35,J35,L35,N35,P35,R35,T35,V35,X35,Z35,AB35,AD35,AF35,AH35,AJ35,AL35,AN35,AP35,AR35,AT35,AV35,AX35,AZ35,BB35,BD35,BF35,BH35,BJ35,BL35,BN35,BP35,BR35,BT35,BV35,BX35,BZ35,CB35,CD35,CF35,CH35,CJ35,CL35)</f>
        <v>1</v>
      </c>
      <c r="CR35" s="13">
        <f t="shared" si="31"/>
        <v>0</v>
      </c>
    </row>
    <row r="36" spans="1:96" ht="16.5" customHeight="1">
      <c r="A36" s="5" t="s">
        <v>82</v>
      </c>
      <c r="B36" s="6"/>
      <c r="C36" s="7"/>
      <c r="D36" s="14"/>
      <c r="E36" s="15"/>
      <c r="F36" s="6"/>
      <c r="G36" s="7"/>
      <c r="H36" s="6"/>
      <c r="I36" s="7"/>
      <c r="J36" s="6"/>
      <c r="K36" s="7"/>
      <c r="L36" s="8"/>
      <c r="M36" s="7"/>
      <c r="N36" s="6"/>
      <c r="O36" s="7"/>
      <c r="P36" s="9"/>
      <c r="Q36" s="7"/>
      <c r="R36" s="6"/>
      <c r="S36" s="7"/>
      <c r="T36" s="6"/>
      <c r="U36" s="7"/>
      <c r="V36" s="9"/>
      <c r="W36" s="7"/>
      <c r="X36" s="9"/>
      <c r="Y36" s="7"/>
      <c r="Z36" s="6"/>
      <c r="AA36" s="7"/>
      <c r="AB36" s="9"/>
      <c r="AC36" s="7"/>
      <c r="AD36" s="6"/>
      <c r="AE36" s="7"/>
      <c r="AF36" s="18"/>
      <c r="AG36" s="7">
        <v>1</v>
      </c>
      <c r="AH36" s="9"/>
      <c r="AI36" s="7"/>
      <c r="AJ36" s="6"/>
      <c r="AK36" s="7"/>
      <c r="AL36" s="8"/>
      <c r="AM36" s="7"/>
      <c r="AN36" s="6"/>
      <c r="AO36" s="7"/>
      <c r="AP36" s="6"/>
      <c r="AQ36" s="7"/>
      <c r="AR36" s="9"/>
      <c r="AS36" s="7"/>
      <c r="AT36" s="9"/>
      <c r="AU36" s="7"/>
      <c r="AV36" s="6"/>
      <c r="AW36" s="7"/>
      <c r="AX36" s="6"/>
      <c r="AY36" s="7"/>
      <c r="AZ36" s="9"/>
      <c r="BA36" s="7"/>
      <c r="BB36" s="9"/>
      <c r="BC36" s="7"/>
      <c r="BD36" s="9"/>
      <c r="BE36" s="7"/>
      <c r="BF36" s="6"/>
      <c r="BG36" s="7"/>
      <c r="BH36" s="9"/>
      <c r="BI36" s="7"/>
      <c r="BJ36" s="6"/>
      <c r="BK36" s="7"/>
      <c r="BL36" s="6"/>
      <c r="BM36" s="7"/>
      <c r="BN36" s="6"/>
      <c r="BO36" s="7"/>
      <c r="BP36" s="6"/>
      <c r="BQ36" s="7"/>
      <c r="BR36" s="6"/>
      <c r="BS36" s="7"/>
      <c r="BT36" s="6"/>
      <c r="BU36" s="7"/>
      <c r="BV36" s="9"/>
      <c r="BW36" s="7"/>
      <c r="BX36" s="9"/>
      <c r="BY36" s="7"/>
      <c r="BZ36" s="6"/>
      <c r="CA36" s="7"/>
      <c r="CB36" s="6"/>
      <c r="CC36" s="7"/>
      <c r="CD36" s="6"/>
      <c r="CE36" s="7"/>
      <c r="CF36" s="6"/>
      <c r="CG36" s="7"/>
      <c r="CH36" s="9"/>
      <c r="CI36" s="7"/>
      <c r="CJ36" s="6"/>
      <c r="CK36" s="7"/>
      <c r="CL36" s="6"/>
      <c r="CM36" s="7"/>
      <c r="CN36" s="10"/>
      <c r="CO36" s="10"/>
      <c r="CP36" s="11">
        <f t="shared" si="9"/>
        <v>1</v>
      </c>
      <c r="CQ36" s="12">
        <f t="shared" ref="CQ36:CR36" si="32">SUM(B36,D36,F36,H36,J36,L36,N36,P36,R36,T36,V36,X36,Z36,AB36,AD36,AF36,AH36,AJ36,AL36,AN36,AP36,AR36,AT36,AV36,AX36,AZ36,BB36,BD36,BF36,BH36,BJ36,BL36,BN36,BP36,BR36,BT36,BV36,BX36,BZ36,CB36,CD36,CF36,CH36,CJ36,CL36)</f>
        <v>0</v>
      </c>
      <c r="CR36" s="13">
        <f t="shared" si="32"/>
        <v>1</v>
      </c>
    </row>
    <row r="37" spans="1:96" ht="16.5" customHeight="1">
      <c r="A37" s="5" t="s">
        <v>83</v>
      </c>
      <c r="B37" s="6"/>
      <c r="C37" s="7">
        <v>2</v>
      </c>
      <c r="D37" s="19">
        <v>1</v>
      </c>
      <c r="E37" s="15">
        <v>1</v>
      </c>
      <c r="F37" s="6">
        <v>1</v>
      </c>
      <c r="G37" s="7"/>
      <c r="H37" s="6"/>
      <c r="I37" s="7"/>
      <c r="J37" s="6"/>
      <c r="K37" s="7"/>
      <c r="L37" s="8">
        <v>2</v>
      </c>
      <c r="M37" s="7"/>
      <c r="N37" s="6">
        <v>2</v>
      </c>
      <c r="O37" s="7"/>
      <c r="P37" s="9">
        <v>1</v>
      </c>
      <c r="Q37" s="7"/>
      <c r="R37" s="6">
        <v>1</v>
      </c>
      <c r="S37" s="7"/>
      <c r="T37" s="6">
        <v>2</v>
      </c>
      <c r="U37" s="7"/>
      <c r="V37" s="9"/>
      <c r="W37" s="7">
        <v>1</v>
      </c>
      <c r="X37" s="9">
        <v>2</v>
      </c>
      <c r="Y37" s="7"/>
      <c r="Z37" s="6"/>
      <c r="AA37" s="7"/>
      <c r="AB37" s="9">
        <v>1</v>
      </c>
      <c r="AC37" s="7"/>
      <c r="AD37" s="6"/>
      <c r="AE37" s="7"/>
      <c r="AF37" s="9"/>
      <c r="AG37" s="7"/>
      <c r="AH37" s="9"/>
      <c r="AI37" s="7"/>
      <c r="AJ37" s="6"/>
      <c r="AK37" s="7"/>
      <c r="AL37" s="8"/>
      <c r="AM37" s="7"/>
      <c r="AN37" s="6"/>
      <c r="AO37" s="7"/>
      <c r="AP37" s="6">
        <v>2</v>
      </c>
      <c r="AQ37" s="7"/>
      <c r="AR37" s="9"/>
      <c r="AS37" s="7">
        <v>1</v>
      </c>
      <c r="AT37" s="9"/>
      <c r="AU37" s="7"/>
      <c r="AV37" s="6"/>
      <c r="AW37" s="7"/>
      <c r="AX37" s="6"/>
      <c r="AY37" s="7"/>
      <c r="AZ37" s="9"/>
      <c r="BA37" s="7"/>
      <c r="BB37" s="9">
        <v>1</v>
      </c>
      <c r="BC37" s="7"/>
      <c r="BD37" s="9">
        <v>1</v>
      </c>
      <c r="BE37" s="7"/>
      <c r="BF37" s="6">
        <v>1</v>
      </c>
      <c r="BG37" s="7"/>
      <c r="BH37" s="9">
        <v>1</v>
      </c>
      <c r="BI37" s="7"/>
      <c r="BJ37" s="6"/>
      <c r="BK37" s="7"/>
      <c r="BL37" s="6"/>
      <c r="BM37" s="7"/>
      <c r="BN37" s="6"/>
      <c r="BO37" s="7"/>
      <c r="BP37" s="6"/>
      <c r="BQ37" s="7"/>
      <c r="BR37" s="6"/>
      <c r="BS37" s="7"/>
      <c r="BT37" s="6"/>
      <c r="BU37" s="7"/>
      <c r="BV37" s="9"/>
      <c r="BW37" s="7"/>
      <c r="BX37" s="9"/>
      <c r="BY37" s="7"/>
      <c r="BZ37" s="6"/>
      <c r="CA37" s="7"/>
      <c r="CB37" s="6">
        <v>1</v>
      </c>
      <c r="CC37" s="7"/>
      <c r="CD37" s="6"/>
      <c r="CE37" s="7"/>
      <c r="CF37" s="6"/>
      <c r="CG37" s="7"/>
      <c r="CH37" s="9"/>
      <c r="CI37" s="7"/>
      <c r="CJ37" s="6"/>
      <c r="CK37" s="7"/>
      <c r="CL37" s="6">
        <v>2</v>
      </c>
      <c r="CM37" s="7"/>
      <c r="CN37" s="10"/>
      <c r="CO37" s="10"/>
      <c r="CP37" s="11">
        <f t="shared" si="9"/>
        <v>27</v>
      </c>
      <c r="CQ37" s="12">
        <f t="shared" ref="CQ37:CR37" si="33">SUM(B37,D37,F37,H37,J37,L37,N37,P37,R37,T37,V37,X37,Z37,AB37,AD37,AF37,AH37,AJ37,AL37,AN37,AP37,AR37,AT37,AV37,AX37,AZ37,BB37,BD37,BF37,BH37,BJ37,BL37,BN37,BP37,BR37,BT37,BV37,BX37,BZ37,CB37,CD37,CF37,CH37,CJ37,CL37)</f>
        <v>22</v>
      </c>
      <c r="CR37" s="13">
        <f t="shared" si="33"/>
        <v>5</v>
      </c>
    </row>
    <row r="38" spans="1:96" ht="16.5" customHeight="1">
      <c r="A38" s="5" t="s">
        <v>84</v>
      </c>
      <c r="B38" s="6"/>
      <c r="C38" s="7">
        <v>1</v>
      </c>
      <c r="D38" s="6"/>
      <c r="E38" s="7"/>
      <c r="F38" s="6">
        <v>1</v>
      </c>
      <c r="G38" s="7"/>
      <c r="H38" s="6"/>
      <c r="I38" s="7"/>
      <c r="J38" s="6"/>
      <c r="K38" s="7"/>
      <c r="L38" s="8">
        <v>1</v>
      </c>
      <c r="M38" s="7"/>
      <c r="N38" s="6"/>
      <c r="O38" s="7"/>
      <c r="P38" s="9"/>
      <c r="Q38" s="7"/>
      <c r="R38" s="6">
        <v>1</v>
      </c>
      <c r="S38" s="7"/>
      <c r="T38" s="6"/>
      <c r="U38" s="7"/>
      <c r="V38" s="9"/>
      <c r="W38" s="7"/>
      <c r="X38" s="9"/>
      <c r="Y38" s="7"/>
      <c r="Z38" s="6"/>
      <c r="AA38" s="7"/>
      <c r="AB38" s="9">
        <v>1</v>
      </c>
      <c r="AC38" s="7"/>
      <c r="AD38" s="6"/>
      <c r="AE38" s="7"/>
      <c r="AF38" s="9">
        <v>1</v>
      </c>
      <c r="AG38" s="7"/>
      <c r="AH38" s="9"/>
      <c r="AI38" s="7"/>
      <c r="AJ38" s="6"/>
      <c r="AK38" s="7"/>
      <c r="AL38" s="8"/>
      <c r="AM38" s="7"/>
      <c r="AN38" s="6"/>
      <c r="AO38" s="7"/>
      <c r="AP38" s="6"/>
      <c r="AQ38" s="7"/>
      <c r="AR38" s="9"/>
      <c r="AS38" s="7"/>
      <c r="AT38" s="9"/>
      <c r="AU38" s="7"/>
      <c r="AV38" s="6"/>
      <c r="AW38" s="7"/>
      <c r="AX38" s="6">
        <v>1</v>
      </c>
      <c r="AY38" s="7"/>
      <c r="AZ38" s="9">
        <v>1</v>
      </c>
      <c r="BA38" s="7"/>
      <c r="BB38" s="9"/>
      <c r="BC38" s="7"/>
      <c r="BD38" s="9"/>
      <c r="BE38" s="7"/>
      <c r="BF38" s="6"/>
      <c r="BG38" s="7"/>
      <c r="BH38" s="9"/>
      <c r="BI38" s="7"/>
      <c r="BJ38" s="6"/>
      <c r="BK38" s="7"/>
      <c r="BL38" s="6"/>
      <c r="BM38" s="7"/>
      <c r="BN38" s="6"/>
      <c r="BO38" s="7"/>
      <c r="BP38" s="6"/>
      <c r="BQ38" s="7"/>
      <c r="BR38" s="6"/>
      <c r="BS38" s="7"/>
      <c r="BT38" s="6"/>
      <c r="BU38" s="7"/>
      <c r="BV38" s="9"/>
      <c r="BW38" s="7"/>
      <c r="BX38" s="9"/>
      <c r="BY38" s="7"/>
      <c r="BZ38" s="6"/>
      <c r="CA38" s="7"/>
      <c r="CB38" s="6">
        <v>1</v>
      </c>
      <c r="CC38" s="7"/>
      <c r="CD38" s="6"/>
      <c r="CE38" s="7"/>
      <c r="CF38" s="6"/>
      <c r="CG38" s="7"/>
      <c r="CH38" s="9"/>
      <c r="CI38" s="7"/>
      <c r="CJ38" s="6"/>
      <c r="CK38" s="7"/>
      <c r="CL38" s="6">
        <v>1</v>
      </c>
      <c r="CM38" s="7"/>
      <c r="CN38" s="10"/>
      <c r="CO38" s="10"/>
      <c r="CP38" s="11">
        <f t="shared" si="9"/>
        <v>10</v>
      </c>
      <c r="CQ38" s="12">
        <f t="shared" ref="CQ38:CR38" si="34">SUM(B38,D38,F38,H38,J38,L38,N38,P38,R38,T38,V38,X38,Z38,AB38,AD38,AF38,AH38,AJ38,AL38,AN38,AP38,AR38,AT38,AV38,AX38,AZ38,BB38,BD38,BF38,BH38,BJ38,BL38,BN38,BP38,BR38,BT38,BV38,BX38,BZ38,CB38,CD38,CF38,CH38,CJ38,CL38)</f>
        <v>9</v>
      </c>
      <c r="CR38" s="13">
        <f t="shared" si="34"/>
        <v>1</v>
      </c>
    </row>
    <row r="39" spans="1:96" ht="16.5" customHeight="1">
      <c r="A39" s="5" t="s">
        <v>85</v>
      </c>
      <c r="B39" s="6"/>
      <c r="C39" s="7"/>
      <c r="D39" s="6"/>
      <c r="E39" s="7"/>
      <c r="F39" s="6"/>
      <c r="G39" s="7"/>
      <c r="H39" s="6"/>
      <c r="I39" s="7"/>
      <c r="J39" s="6"/>
      <c r="K39" s="7"/>
      <c r="L39" s="8"/>
      <c r="M39" s="7"/>
      <c r="N39" s="6"/>
      <c r="O39" s="7"/>
      <c r="P39" s="9"/>
      <c r="Q39" s="7"/>
      <c r="R39" s="6"/>
      <c r="S39" s="7"/>
      <c r="T39" s="6"/>
      <c r="U39" s="7"/>
      <c r="V39" s="9"/>
      <c r="W39" s="7"/>
      <c r="X39" s="9"/>
      <c r="Y39" s="7"/>
      <c r="Z39" s="6"/>
      <c r="AA39" s="7"/>
      <c r="AB39" s="9"/>
      <c r="AC39" s="7"/>
      <c r="AD39" s="6"/>
      <c r="AE39" s="7"/>
      <c r="AF39" s="9"/>
      <c r="AG39" s="7"/>
      <c r="AH39" s="9"/>
      <c r="AI39" s="7"/>
      <c r="AJ39" s="6"/>
      <c r="AK39" s="7"/>
      <c r="AL39" s="8"/>
      <c r="AM39" s="7"/>
      <c r="AN39" s="6"/>
      <c r="AO39" s="7"/>
      <c r="AP39" s="6"/>
      <c r="AQ39" s="7"/>
      <c r="AR39" s="9"/>
      <c r="AS39" s="7"/>
      <c r="AT39" s="9"/>
      <c r="AU39" s="7"/>
      <c r="AV39" s="6"/>
      <c r="AW39" s="7"/>
      <c r="AX39" s="6"/>
      <c r="AY39" s="7"/>
      <c r="AZ39" s="9"/>
      <c r="BA39" s="7"/>
      <c r="BB39" s="9"/>
      <c r="BC39" s="7"/>
      <c r="BD39" s="9"/>
      <c r="BE39" s="7"/>
      <c r="BF39" s="6"/>
      <c r="BG39" s="7"/>
      <c r="BH39" s="9"/>
      <c r="BI39" s="7"/>
      <c r="BJ39" s="6"/>
      <c r="BK39" s="7"/>
      <c r="BL39" s="6"/>
      <c r="BM39" s="7"/>
      <c r="BN39" s="6"/>
      <c r="BO39" s="7"/>
      <c r="BP39" s="6"/>
      <c r="BQ39" s="7"/>
      <c r="BR39" s="6"/>
      <c r="BS39" s="7"/>
      <c r="BT39" s="6"/>
      <c r="BU39" s="7"/>
      <c r="BV39" s="9"/>
      <c r="BW39" s="7"/>
      <c r="BX39" s="9"/>
      <c r="BY39" s="7"/>
      <c r="BZ39" s="6"/>
      <c r="CA39" s="7"/>
      <c r="CB39" s="6"/>
      <c r="CC39" s="7"/>
      <c r="CD39" s="6"/>
      <c r="CE39" s="7"/>
      <c r="CF39" s="6"/>
      <c r="CG39" s="7"/>
      <c r="CH39" s="9"/>
      <c r="CI39" s="7"/>
      <c r="CJ39" s="6"/>
      <c r="CK39" s="7"/>
      <c r="CL39" s="6"/>
      <c r="CM39" s="7"/>
      <c r="CN39" s="10"/>
      <c r="CO39" s="10"/>
      <c r="CP39" s="11">
        <f t="shared" si="9"/>
        <v>0</v>
      </c>
      <c r="CQ39" s="12">
        <f t="shared" ref="CQ39:CR39" si="35">SUM(B39,D39,F39,H39,J39,L39,N39,P39,R39,T39,V39,X39,Z39,AB39,AD39,AF39,AH39,AJ39,AL39,AN39,AP39,AR39,AT39,AV39,AX39,AZ39,BB39,BD39,BF39,BH39,BJ39,BL39,BN39,BP39,BR39,BT39,BV39,BX39,BZ39,CB39,CD39,CF39,CH39,CJ39,CL39)</f>
        <v>0</v>
      </c>
      <c r="CR39" s="13">
        <f t="shared" si="35"/>
        <v>0</v>
      </c>
    </row>
    <row r="40" spans="1:96" ht="16.5" customHeight="1">
      <c r="A40" s="5" t="s">
        <v>86</v>
      </c>
      <c r="B40" s="14"/>
      <c r="C40" s="15"/>
      <c r="D40" s="14"/>
      <c r="E40" s="15"/>
      <c r="F40" s="14"/>
      <c r="G40" s="15"/>
      <c r="H40" s="14"/>
      <c r="I40" s="15"/>
      <c r="J40" s="14"/>
      <c r="K40" s="15"/>
      <c r="L40" s="8"/>
      <c r="M40" s="7"/>
      <c r="N40" s="14">
        <v>1</v>
      </c>
      <c r="O40" s="15"/>
      <c r="P40" s="9"/>
      <c r="Q40" s="7"/>
      <c r="R40" s="14"/>
      <c r="S40" s="15"/>
      <c r="T40" s="14"/>
      <c r="U40" s="15"/>
      <c r="V40" s="9"/>
      <c r="W40" s="7"/>
      <c r="X40" s="9"/>
      <c r="Y40" s="7"/>
      <c r="Z40" s="14"/>
      <c r="AA40" s="15"/>
      <c r="AB40" s="9"/>
      <c r="AC40" s="7"/>
      <c r="AD40" s="14"/>
      <c r="AE40" s="15"/>
      <c r="AF40" s="9"/>
      <c r="AG40" s="7"/>
      <c r="AH40" s="9"/>
      <c r="AI40" s="7"/>
      <c r="AJ40" s="14"/>
      <c r="AK40" s="15"/>
      <c r="AL40" s="8"/>
      <c r="AM40" s="7"/>
      <c r="AN40" s="14"/>
      <c r="AO40" s="15"/>
      <c r="AP40" s="14"/>
      <c r="AQ40" s="15"/>
      <c r="AR40" s="9"/>
      <c r="AS40" s="7"/>
      <c r="AT40" s="9"/>
      <c r="AU40" s="7"/>
      <c r="AV40" s="14"/>
      <c r="AW40" s="15"/>
      <c r="AX40" s="14"/>
      <c r="AY40" s="15"/>
      <c r="AZ40" s="9"/>
      <c r="BA40" s="7"/>
      <c r="BB40" s="9"/>
      <c r="BC40" s="7"/>
      <c r="BD40" s="9"/>
      <c r="BE40" s="7"/>
      <c r="BF40" s="14"/>
      <c r="BG40" s="15"/>
      <c r="BH40" s="9"/>
      <c r="BI40" s="7"/>
      <c r="BJ40" s="14"/>
      <c r="BK40" s="15"/>
      <c r="BL40" s="14"/>
      <c r="BM40" s="15"/>
      <c r="BN40" s="14"/>
      <c r="BO40" s="15"/>
      <c r="BP40" s="14"/>
      <c r="BQ40" s="15"/>
      <c r="BR40" s="14"/>
      <c r="BS40" s="15"/>
      <c r="BT40" s="14"/>
      <c r="BU40" s="15"/>
      <c r="BV40" s="9"/>
      <c r="BW40" s="7"/>
      <c r="BX40" s="9"/>
      <c r="BY40" s="7"/>
      <c r="BZ40" s="14"/>
      <c r="CA40" s="15"/>
      <c r="CB40" s="14">
        <v>1</v>
      </c>
      <c r="CC40" s="15"/>
      <c r="CD40" s="14"/>
      <c r="CE40" s="15"/>
      <c r="CF40" s="14"/>
      <c r="CG40" s="15"/>
      <c r="CH40" s="9"/>
      <c r="CI40" s="7"/>
      <c r="CJ40" s="14"/>
      <c r="CK40" s="15"/>
      <c r="CL40" s="14"/>
      <c r="CM40" s="15"/>
      <c r="CN40" s="10"/>
      <c r="CO40" s="10"/>
      <c r="CP40" s="11">
        <f t="shared" si="9"/>
        <v>2</v>
      </c>
      <c r="CQ40" s="12">
        <f t="shared" ref="CQ40:CR40" si="36">SUM(B40,D40,F40,H40,J40,L40,N40,P40,R40,T40,V40,X40,Z40,AB40,AD40,AF40,AH40,AJ40,AL40,AN40,AP40,AR40,AT40,AV40,AX40,AZ40,BB40,BD40,BF40,BH40,BJ40,BL40,BN40,BP40,BR40,BT40,BV40,BX40,BZ40,CB40,CD40,CF40,CH40,CJ40,CL40)</f>
        <v>2</v>
      </c>
      <c r="CR40" s="13">
        <f t="shared" si="36"/>
        <v>0</v>
      </c>
    </row>
    <row r="41" spans="1:96" ht="16.5" customHeight="1">
      <c r="A41" s="5" t="s">
        <v>87</v>
      </c>
      <c r="B41" s="14"/>
      <c r="C41" s="15"/>
      <c r="D41" s="14"/>
      <c r="E41" s="15"/>
      <c r="F41" s="14"/>
      <c r="G41" s="15"/>
      <c r="H41" s="14"/>
      <c r="I41" s="15"/>
      <c r="J41" s="14"/>
      <c r="K41" s="15"/>
      <c r="L41" s="8"/>
      <c r="M41" s="7"/>
      <c r="N41" s="14"/>
      <c r="O41" s="15"/>
      <c r="P41" s="9"/>
      <c r="Q41" s="7"/>
      <c r="R41" s="14"/>
      <c r="S41" s="15"/>
      <c r="T41" s="14"/>
      <c r="U41" s="15"/>
      <c r="V41" s="9"/>
      <c r="W41" s="7"/>
      <c r="X41" s="9"/>
      <c r="Y41" s="7"/>
      <c r="Z41" s="14"/>
      <c r="AA41" s="15"/>
      <c r="AB41" s="9"/>
      <c r="AC41" s="7"/>
      <c r="AD41" s="14"/>
      <c r="AE41" s="15"/>
      <c r="AF41" s="9"/>
      <c r="AG41" s="7"/>
      <c r="AH41" s="9"/>
      <c r="AI41" s="7"/>
      <c r="AJ41" s="14"/>
      <c r="AK41" s="15"/>
      <c r="AL41" s="8"/>
      <c r="AM41" s="7"/>
      <c r="AN41" s="14"/>
      <c r="AO41" s="15"/>
      <c r="AP41" s="14"/>
      <c r="AQ41" s="15"/>
      <c r="AR41" s="9"/>
      <c r="AS41" s="7"/>
      <c r="AT41" s="9"/>
      <c r="AU41" s="7"/>
      <c r="AV41" s="14"/>
      <c r="AW41" s="15"/>
      <c r="AX41" s="14"/>
      <c r="AY41" s="15"/>
      <c r="AZ41" s="9"/>
      <c r="BA41" s="7"/>
      <c r="BB41" s="9"/>
      <c r="BC41" s="7"/>
      <c r="BD41" s="9"/>
      <c r="BE41" s="7"/>
      <c r="BF41" s="14"/>
      <c r="BG41" s="15"/>
      <c r="BH41" s="9"/>
      <c r="BI41" s="7"/>
      <c r="BJ41" s="14"/>
      <c r="BK41" s="15"/>
      <c r="BL41" s="14"/>
      <c r="BM41" s="15"/>
      <c r="BN41" s="14"/>
      <c r="BO41" s="15"/>
      <c r="BP41" s="14"/>
      <c r="BQ41" s="15"/>
      <c r="BR41" s="14"/>
      <c r="BS41" s="15"/>
      <c r="BT41" s="14"/>
      <c r="BU41" s="15"/>
      <c r="BV41" s="9"/>
      <c r="BW41" s="7"/>
      <c r="BX41" s="9"/>
      <c r="BY41" s="7"/>
      <c r="BZ41" s="14"/>
      <c r="CA41" s="15"/>
      <c r="CB41" s="14"/>
      <c r="CC41" s="15"/>
      <c r="CD41" s="14"/>
      <c r="CE41" s="15"/>
      <c r="CF41" s="14"/>
      <c r="CG41" s="15"/>
      <c r="CH41" s="9">
        <v>1</v>
      </c>
      <c r="CI41" s="7"/>
      <c r="CJ41" s="14"/>
      <c r="CK41" s="15"/>
      <c r="CL41" s="14"/>
      <c r="CM41" s="15"/>
      <c r="CN41" s="10"/>
      <c r="CO41" s="10"/>
      <c r="CP41" s="11">
        <f t="shared" si="9"/>
        <v>1</v>
      </c>
      <c r="CQ41" s="12">
        <f t="shared" ref="CQ41:CR41" si="37">SUM(B41,D41,F41,H41,J41,L41,N41,P41,R41,T41,V41,X41,Z41,AB41,AD41,AF41,AH41,AJ41,AL41,AN41,AP41,AR41,AT41,AV41,AX41,AZ41,BB41,BD41,BF41,BH41,BJ41,BL41,BN41,BP41,BR41,BT41,BV41,BX41,BZ41,CB41,CD41,CF41,CH41,CJ41,CL41)</f>
        <v>1</v>
      </c>
      <c r="CR41" s="13">
        <f t="shared" si="37"/>
        <v>0</v>
      </c>
    </row>
    <row r="42" spans="1:96" ht="16.5" customHeight="1">
      <c r="A42" s="5" t="s">
        <v>88</v>
      </c>
      <c r="B42" s="6"/>
      <c r="C42" s="7"/>
      <c r="D42" s="6"/>
      <c r="E42" s="7"/>
      <c r="F42" s="6"/>
      <c r="G42" s="7"/>
      <c r="H42" s="6"/>
      <c r="I42" s="7"/>
      <c r="J42" s="6"/>
      <c r="K42" s="7"/>
      <c r="L42" s="8"/>
      <c r="M42" s="7"/>
      <c r="N42" s="6"/>
      <c r="O42" s="7"/>
      <c r="P42" s="9">
        <v>1</v>
      </c>
      <c r="Q42" s="7"/>
      <c r="R42" s="6"/>
      <c r="S42" s="7"/>
      <c r="T42" s="6"/>
      <c r="U42" s="7"/>
      <c r="V42" s="9"/>
      <c r="W42" s="7"/>
      <c r="X42" s="9"/>
      <c r="Y42" s="7"/>
      <c r="Z42" s="6"/>
      <c r="AA42" s="7"/>
      <c r="AB42" s="9"/>
      <c r="AC42" s="7"/>
      <c r="AD42" s="6"/>
      <c r="AE42" s="7"/>
      <c r="AF42" s="9"/>
      <c r="AG42" s="7"/>
      <c r="AH42" s="9"/>
      <c r="AI42" s="7"/>
      <c r="AJ42" s="6"/>
      <c r="AK42" s="7"/>
      <c r="AL42" s="8"/>
      <c r="AM42" s="7"/>
      <c r="AN42" s="6"/>
      <c r="AO42" s="7"/>
      <c r="AP42" s="6"/>
      <c r="AQ42" s="7"/>
      <c r="AR42" s="9"/>
      <c r="AS42" s="7"/>
      <c r="AT42" s="9"/>
      <c r="AU42" s="7"/>
      <c r="AV42" s="6"/>
      <c r="AW42" s="7"/>
      <c r="AX42" s="6"/>
      <c r="AY42" s="7"/>
      <c r="AZ42" s="9"/>
      <c r="BA42" s="7"/>
      <c r="BB42" s="9"/>
      <c r="BC42" s="7"/>
      <c r="BD42" s="9"/>
      <c r="BE42" s="7"/>
      <c r="BF42" s="6"/>
      <c r="BG42" s="7"/>
      <c r="BH42" s="9"/>
      <c r="BI42" s="7"/>
      <c r="BJ42" s="6"/>
      <c r="BK42" s="7"/>
      <c r="BL42" s="6"/>
      <c r="BM42" s="7"/>
      <c r="BN42" s="6"/>
      <c r="BO42" s="7"/>
      <c r="BP42" s="6"/>
      <c r="BQ42" s="7"/>
      <c r="BR42" s="6"/>
      <c r="BS42" s="7"/>
      <c r="BT42" s="6"/>
      <c r="BU42" s="7"/>
      <c r="BV42" s="9"/>
      <c r="BW42" s="7"/>
      <c r="BX42" s="9"/>
      <c r="BY42" s="7"/>
      <c r="BZ42" s="6"/>
      <c r="CA42" s="7"/>
      <c r="CB42" s="6"/>
      <c r="CC42" s="7"/>
      <c r="CD42" s="6"/>
      <c r="CE42" s="7"/>
      <c r="CF42" s="6"/>
      <c r="CG42" s="7"/>
      <c r="CH42" s="9"/>
      <c r="CI42" s="7">
        <v>1</v>
      </c>
      <c r="CJ42" s="6"/>
      <c r="CK42" s="7"/>
      <c r="CL42" s="6"/>
      <c r="CM42" s="7"/>
      <c r="CN42" s="10"/>
      <c r="CO42" s="10"/>
      <c r="CP42" s="11">
        <f t="shared" si="9"/>
        <v>2</v>
      </c>
      <c r="CQ42" s="12">
        <f t="shared" ref="CQ42:CR42" si="38">SUM(B42,D42,F42,H42,J42,L42,N42,P42,R42,T42,V42,X42,Z42,AB42,AD42,AF42,AH42,AJ42,AL42,AN42,AP42,AR42,AT42,AV42,AX42,AZ42,BB42,BD42,BF42,BH42,BJ42,BL42,BN42,BP42,BR42,BT42,BV42,BX42,BZ42,CB42,CD42,CF42,CH42,CJ42,CL42)</f>
        <v>1</v>
      </c>
      <c r="CR42" s="13">
        <f t="shared" si="38"/>
        <v>1</v>
      </c>
    </row>
    <row r="43" spans="1:96" ht="16.5" customHeight="1">
      <c r="A43" s="5" t="s">
        <v>89</v>
      </c>
      <c r="B43" s="6">
        <v>1</v>
      </c>
      <c r="C43" s="7"/>
      <c r="D43" s="6" t="s">
        <v>154</v>
      </c>
      <c r="E43" s="7"/>
      <c r="F43" s="6"/>
      <c r="G43" s="7"/>
      <c r="H43" s="6"/>
      <c r="I43" s="7"/>
      <c r="J43" s="6"/>
      <c r="K43" s="7"/>
      <c r="L43" s="8"/>
      <c r="M43" s="7"/>
      <c r="N43" s="6"/>
      <c r="O43" s="7"/>
      <c r="P43" s="9"/>
      <c r="Q43" s="7"/>
      <c r="R43" s="6"/>
      <c r="S43" s="7"/>
      <c r="T43" s="6"/>
      <c r="U43" s="7"/>
      <c r="V43" s="9"/>
      <c r="W43" s="7"/>
      <c r="X43" s="9"/>
      <c r="Y43" s="7"/>
      <c r="Z43" s="6"/>
      <c r="AA43" s="7"/>
      <c r="AB43" s="9"/>
      <c r="AC43" s="7"/>
      <c r="AD43" s="6"/>
      <c r="AE43" s="7"/>
      <c r="AF43" s="9"/>
      <c r="AG43" s="7"/>
      <c r="AH43" s="9"/>
      <c r="AI43" s="7"/>
      <c r="AJ43" s="6"/>
      <c r="AK43" s="7"/>
      <c r="AL43" s="8"/>
      <c r="AM43" s="7"/>
      <c r="AN43" s="6"/>
      <c r="AO43" s="7"/>
      <c r="AP43" s="6"/>
      <c r="AQ43" s="7"/>
      <c r="AR43" s="9"/>
      <c r="AS43" s="7"/>
      <c r="AT43" s="9"/>
      <c r="AU43" s="7"/>
      <c r="AV43" s="6"/>
      <c r="AW43" s="7"/>
      <c r="AX43" s="6"/>
      <c r="AY43" s="7"/>
      <c r="AZ43" s="9"/>
      <c r="BA43" s="7"/>
      <c r="BB43" s="9"/>
      <c r="BC43" s="7"/>
      <c r="BD43" s="9"/>
      <c r="BE43" s="7"/>
      <c r="BF43" s="6"/>
      <c r="BG43" s="7"/>
      <c r="BH43" s="9"/>
      <c r="BI43" s="7"/>
      <c r="BJ43" s="6"/>
      <c r="BK43" s="7"/>
      <c r="BL43" s="6"/>
      <c r="BM43" s="7"/>
      <c r="BN43" s="6"/>
      <c r="BO43" s="7"/>
      <c r="BP43" s="6"/>
      <c r="BQ43" s="7"/>
      <c r="BR43" s="6"/>
      <c r="BS43" s="7"/>
      <c r="BT43" s="6"/>
      <c r="BU43" s="7"/>
      <c r="BV43" s="9"/>
      <c r="BW43" s="7"/>
      <c r="BX43" s="9"/>
      <c r="BY43" s="7"/>
      <c r="BZ43" s="6"/>
      <c r="CA43" s="7"/>
      <c r="CB43" s="6"/>
      <c r="CC43" s="7"/>
      <c r="CD43" s="6"/>
      <c r="CE43" s="7"/>
      <c r="CF43" s="6"/>
      <c r="CG43" s="7"/>
      <c r="CH43" s="9"/>
      <c r="CI43" s="7"/>
      <c r="CJ43" s="6">
        <v>3</v>
      </c>
      <c r="CK43" s="7"/>
      <c r="CL43" s="6"/>
      <c r="CM43" s="7"/>
      <c r="CN43" s="10"/>
      <c r="CO43" s="10"/>
      <c r="CP43" s="11">
        <f t="shared" si="9"/>
        <v>4</v>
      </c>
      <c r="CQ43" s="12">
        <f t="shared" ref="CQ43:CR43" si="39">SUM(B43,D43,F43,H43,J43,L43,N43,P43,R43,T43,V43,X43,Z43,AB43,AD43,AF43,AH43,AJ43,AL43,AN43,AP43,AR43,AT43,AV43,AX43,AZ43,BB43,BD43,BF43,BH43,BJ43,BL43,BN43,BP43,BR43,BT43,BV43,BX43,BZ43,CB43,CD43,CF43,CH43,CJ43,CL43)</f>
        <v>4</v>
      </c>
      <c r="CR43" s="13">
        <f t="shared" si="39"/>
        <v>0</v>
      </c>
    </row>
    <row r="44" spans="1:96" ht="16.5" customHeight="1">
      <c r="A44" s="5" t="s">
        <v>90</v>
      </c>
      <c r="B44" s="6">
        <v>1</v>
      </c>
      <c r="C44" s="7"/>
      <c r="D44" s="6"/>
      <c r="E44" s="7"/>
      <c r="F44" s="6"/>
      <c r="G44" s="7"/>
      <c r="H44" s="6"/>
      <c r="I44" s="7"/>
      <c r="J44" s="6"/>
      <c r="K44" s="7"/>
      <c r="L44" s="8"/>
      <c r="M44" s="7"/>
      <c r="N44" s="6">
        <v>1</v>
      </c>
      <c r="O44" s="7"/>
      <c r="P44" s="9">
        <v>1</v>
      </c>
      <c r="Q44" s="7"/>
      <c r="R44" s="6">
        <v>1</v>
      </c>
      <c r="S44" s="7"/>
      <c r="T44" s="6"/>
      <c r="U44" s="7"/>
      <c r="V44" s="9"/>
      <c r="W44" s="7"/>
      <c r="X44" s="9">
        <v>1</v>
      </c>
      <c r="Y44" s="7"/>
      <c r="Z44" s="6"/>
      <c r="AA44" s="7"/>
      <c r="AB44" s="9"/>
      <c r="AC44" s="7"/>
      <c r="AD44" s="6"/>
      <c r="AE44" s="7"/>
      <c r="AF44" s="9"/>
      <c r="AG44" s="7"/>
      <c r="AH44" s="9">
        <v>1</v>
      </c>
      <c r="AI44" s="7"/>
      <c r="AJ44" s="6">
        <v>2</v>
      </c>
      <c r="AK44" s="7"/>
      <c r="AL44" s="8"/>
      <c r="AM44" s="7"/>
      <c r="AN44" s="6"/>
      <c r="AO44" s="7"/>
      <c r="AP44" s="6"/>
      <c r="AQ44" s="7"/>
      <c r="AR44" s="9"/>
      <c r="AS44" s="7"/>
      <c r="AT44" s="9"/>
      <c r="AU44" s="7"/>
      <c r="AV44" s="6"/>
      <c r="AW44" s="7"/>
      <c r="AX44" s="6"/>
      <c r="AY44" s="7"/>
      <c r="AZ44" s="9"/>
      <c r="BA44" s="7"/>
      <c r="BB44" s="9"/>
      <c r="BC44" s="7"/>
      <c r="BD44" s="9"/>
      <c r="BE44" s="7"/>
      <c r="BF44" s="6"/>
      <c r="BG44" s="7"/>
      <c r="BH44" s="9"/>
      <c r="BI44" s="7"/>
      <c r="BJ44" s="6"/>
      <c r="BK44" s="7"/>
      <c r="BL44" s="6"/>
      <c r="BM44" s="7"/>
      <c r="BN44" s="6"/>
      <c r="BO44" s="7"/>
      <c r="BP44" s="6"/>
      <c r="BQ44" s="7"/>
      <c r="BR44" s="6"/>
      <c r="BS44" s="7"/>
      <c r="BT44" s="6"/>
      <c r="BU44" s="7"/>
      <c r="BV44" s="9"/>
      <c r="BW44" s="7"/>
      <c r="BX44" s="9"/>
      <c r="BY44" s="7"/>
      <c r="BZ44" s="6"/>
      <c r="CA44" s="7"/>
      <c r="CB44" s="6">
        <v>1</v>
      </c>
      <c r="CC44" s="7"/>
      <c r="CD44" s="6">
        <v>1</v>
      </c>
      <c r="CE44" s="7"/>
      <c r="CF44" s="6"/>
      <c r="CG44" s="7"/>
      <c r="CH44" s="9"/>
      <c r="CI44" s="7"/>
      <c r="CJ44" s="6">
        <v>1</v>
      </c>
      <c r="CK44" s="7"/>
      <c r="CL44" s="6">
        <v>1</v>
      </c>
      <c r="CM44" s="7"/>
      <c r="CN44" s="10"/>
      <c r="CO44" s="10"/>
      <c r="CP44" s="11">
        <f t="shared" si="9"/>
        <v>12</v>
      </c>
      <c r="CQ44" s="12">
        <f t="shared" ref="CQ44:CR44" si="40">SUM(B44,D44,F44,H44,J44,L44,N44,P44,R44,T44,V44,X44,Z44,AB44,AD44,AF44,AH44,AJ44,AL44,AN44,AP44,AR44,AT44,AV44,AX44,AZ44,BB44,BD44,BF44,BH44,BJ44,BL44,BN44,BP44,BR44,BT44,BV44,BX44,BZ44,CB44,CD44,CF44,CH44,CJ44,CL44)</f>
        <v>12</v>
      </c>
      <c r="CR44" s="13">
        <f t="shared" si="40"/>
        <v>0</v>
      </c>
    </row>
    <row r="45" spans="1:96" ht="16.5" customHeight="1">
      <c r="A45" s="5" t="s">
        <v>91</v>
      </c>
      <c r="B45" s="6">
        <v>1</v>
      </c>
      <c r="C45" s="7"/>
      <c r="D45" s="6"/>
      <c r="E45" s="7"/>
      <c r="F45" s="6"/>
      <c r="G45" s="7"/>
      <c r="H45" s="6"/>
      <c r="I45" s="7"/>
      <c r="J45" s="6"/>
      <c r="K45" s="7"/>
      <c r="L45" s="8"/>
      <c r="M45" s="7"/>
      <c r="N45" s="6"/>
      <c r="O45" s="7"/>
      <c r="P45" s="9"/>
      <c r="Q45" s="7"/>
      <c r="R45" s="6"/>
      <c r="S45" s="7"/>
      <c r="T45" s="6"/>
      <c r="U45" s="7"/>
      <c r="V45" s="9"/>
      <c r="W45" s="7"/>
      <c r="X45" s="9"/>
      <c r="Y45" s="7"/>
      <c r="Z45" s="6"/>
      <c r="AA45" s="7"/>
      <c r="AB45" s="9"/>
      <c r="AC45" s="7"/>
      <c r="AD45" s="6"/>
      <c r="AE45" s="7"/>
      <c r="AF45" s="9"/>
      <c r="AG45" s="7"/>
      <c r="AH45" s="9"/>
      <c r="AI45" s="7"/>
      <c r="AJ45" s="6"/>
      <c r="AK45" s="7"/>
      <c r="AL45" s="8"/>
      <c r="AM45" s="7"/>
      <c r="AN45" s="6"/>
      <c r="AO45" s="7"/>
      <c r="AP45" s="6"/>
      <c r="AQ45" s="7"/>
      <c r="AR45" s="9"/>
      <c r="AS45" s="7"/>
      <c r="AT45" s="9"/>
      <c r="AU45" s="7"/>
      <c r="AV45" s="6"/>
      <c r="AW45" s="7"/>
      <c r="AX45" s="6"/>
      <c r="AY45" s="7"/>
      <c r="AZ45" s="9"/>
      <c r="BA45" s="7"/>
      <c r="BB45" s="9"/>
      <c r="BC45" s="7"/>
      <c r="BD45" s="9"/>
      <c r="BE45" s="7"/>
      <c r="BF45" s="6"/>
      <c r="BG45" s="7"/>
      <c r="BH45" s="9"/>
      <c r="BI45" s="7"/>
      <c r="BJ45" s="6"/>
      <c r="BK45" s="7"/>
      <c r="BL45" s="6"/>
      <c r="BM45" s="7"/>
      <c r="BN45" s="6"/>
      <c r="BO45" s="7"/>
      <c r="BP45" s="6"/>
      <c r="BQ45" s="7"/>
      <c r="BR45" s="6"/>
      <c r="BS45" s="7"/>
      <c r="BT45" s="6"/>
      <c r="BU45" s="7"/>
      <c r="BV45" s="9"/>
      <c r="BW45" s="7"/>
      <c r="BX45" s="9"/>
      <c r="BY45" s="7"/>
      <c r="BZ45" s="6"/>
      <c r="CA45" s="7"/>
      <c r="CB45" s="6"/>
      <c r="CC45" s="7"/>
      <c r="CD45" s="6"/>
      <c r="CE45" s="7"/>
      <c r="CF45" s="6"/>
      <c r="CG45" s="7"/>
      <c r="CH45" s="9"/>
      <c r="CI45" s="7"/>
      <c r="CJ45" s="6">
        <v>1</v>
      </c>
      <c r="CK45" s="7"/>
      <c r="CL45" s="6"/>
      <c r="CM45" s="7"/>
      <c r="CN45" s="10"/>
      <c r="CO45" s="10"/>
      <c r="CP45" s="11">
        <f t="shared" si="9"/>
        <v>2</v>
      </c>
      <c r="CQ45" s="12">
        <f t="shared" ref="CQ45:CR45" si="41">SUM(B45,D45,F45,H45,J45,L45,N45,P45,R45,T45,V45,X45,Z45,AB45,AD45,AF45,AH45,AJ45,AL45,AN45,AP45,AR45,AT45,AV45,AX45,AZ45,BB45,BD45,BF45,BH45,BJ45,BL45,BN45,BP45,BR45,BT45,BV45,BX45,BZ45,CB45,CD45,CF45,CH45,CJ45,CL45)</f>
        <v>2</v>
      </c>
      <c r="CR45" s="13">
        <f t="shared" si="41"/>
        <v>0</v>
      </c>
    </row>
    <row r="46" spans="1:96" ht="16.5" customHeight="1">
      <c r="A46" s="5" t="s">
        <v>92</v>
      </c>
      <c r="B46" s="6"/>
      <c r="C46" s="7"/>
      <c r="D46" s="6"/>
      <c r="E46" s="7"/>
      <c r="F46" s="6"/>
      <c r="G46" s="7"/>
      <c r="H46" s="6"/>
      <c r="I46" s="7"/>
      <c r="J46" s="6"/>
      <c r="K46" s="7"/>
      <c r="L46" s="8"/>
      <c r="M46" s="7"/>
      <c r="N46" s="6"/>
      <c r="O46" s="7"/>
      <c r="P46" s="9"/>
      <c r="Q46" s="7"/>
      <c r="R46" s="6"/>
      <c r="S46" s="7"/>
      <c r="T46" s="6"/>
      <c r="U46" s="7"/>
      <c r="V46" s="9"/>
      <c r="W46" s="7"/>
      <c r="X46" s="9"/>
      <c r="Y46" s="7"/>
      <c r="Z46" s="6"/>
      <c r="AA46" s="7"/>
      <c r="AB46" s="9"/>
      <c r="AC46" s="7"/>
      <c r="AD46" s="6"/>
      <c r="AE46" s="7"/>
      <c r="AF46" s="9"/>
      <c r="AG46" s="7"/>
      <c r="AH46" s="9"/>
      <c r="AI46" s="7"/>
      <c r="AJ46" s="6"/>
      <c r="AK46" s="7"/>
      <c r="AL46" s="8"/>
      <c r="AM46" s="7"/>
      <c r="AN46" s="6"/>
      <c r="AO46" s="7"/>
      <c r="AP46" s="6"/>
      <c r="AQ46" s="7"/>
      <c r="AR46" s="9"/>
      <c r="AS46" s="7"/>
      <c r="AT46" s="9"/>
      <c r="AU46" s="7"/>
      <c r="AV46" s="6"/>
      <c r="AW46" s="7"/>
      <c r="AX46" s="6"/>
      <c r="AY46" s="7"/>
      <c r="AZ46" s="9"/>
      <c r="BA46" s="7"/>
      <c r="BB46" s="9"/>
      <c r="BC46" s="7"/>
      <c r="BD46" s="9"/>
      <c r="BE46" s="7"/>
      <c r="BF46" s="6"/>
      <c r="BG46" s="7"/>
      <c r="BH46" s="9"/>
      <c r="BI46" s="7"/>
      <c r="BJ46" s="6"/>
      <c r="BK46" s="7"/>
      <c r="BL46" s="6"/>
      <c r="BM46" s="7"/>
      <c r="BN46" s="6"/>
      <c r="BO46" s="7"/>
      <c r="BP46" s="6"/>
      <c r="BQ46" s="7"/>
      <c r="BR46" s="6"/>
      <c r="BS46" s="7"/>
      <c r="BT46" s="6"/>
      <c r="BU46" s="7"/>
      <c r="BV46" s="9"/>
      <c r="BW46" s="7"/>
      <c r="BX46" s="9"/>
      <c r="BY46" s="7"/>
      <c r="BZ46" s="6"/>
      <c r="CA46" s="7"/>
      <c r="CB46" s="6"/>
      <c r="CC46" s="7"/>
      <c r="CD46" s="6"/>
      <c r="CE46" s="7"/>
      <c r="CF46" s="6"/>
      <c r="CG46" s="7"/>
      <c r="CH46" s="9"/>
      <c r="CI46" s="7"/>
      <c r="CJ46" s="6"/>
      <c r="CK46" s="7"/>
      <c r="CL46" s="6"/>
      <c r="CM46" s="7"/>
      <c r="CN46" s="10"/>
      <c r="CO46" s="10"/>
      <c r="CP46" s="11">
        <f t="shared" si="9"/>
        <v>0</v>
      </c>
      <c r="CQ46" s="12">
        <f t="shared" ref="CQ46:CR46" si="42">SUM(B46,D46,F46,H46,J46,L46,N46,P46,R46,T46,V46,X46,Z46,AB46,AD46,AF46,AH46,AJ46,AL46,AN46,AP46,AR46,AT46,AV46,AX46,AZ46,BB46,BD46,BF46,BH46,BJ46,BL46,BN46,BP46,BR46,BT46,BV46,BX46,BZ46,CB46,CD46,CF46,CH46,CJ46,CL46)</f>
        <v>0</v>
      </c>
      <c r="CR46" s="13">
        <f t="shared" si="42"/>
        <v>0</v>
      </c>
    </row>
    <row r="47" spans="1:96" ht="16.5" customHeight="1">
      <c r="A47" s="5" t="s">
        <v>93</v>
      </c>
      <c r="B47" s="6">
        <v>1</v>
      </c>
      <c r="C47" s="7"/>
      <c r="D47" s="6" t="s">
        <v>154</v>
      </c>
      <c r="E47" s="7"/>
      <c r="F47" s="6"/>
      <c r="G47" s="7"/>
      <c r="H47" s="6"/>
      <c r="I47" s="7"/>
      <c r="J47" s="6"/>
      <c r="K47" s="7"/>
      <c r="L47" s="8"/>
      <c r="M47" s="7"/>
      <c r="N47" s="6">
        <v>1</v>
      </c>
      <c r="O47" s="7"/>
      <c r="P47" s="9"/>
      <c r="Q47" s="7"/>
      <c r="R47" s="6"/>
      <c r="S47" s="7"/>
      <c r="T47" s="6"/>
      <c r="U47" s="7"/>
      <c r="V47" s="9"/>
      <c r="W47" s="7"/>
      <c r="X47" s="9"/>
      <c r="Y47" s="7"/>
      <c r="Z47" s="6"/>
      <c r="AA47" s="7"/>
      <c r="AB47" s="9"/>
      <c r="AC47" s="7"/>
      <c r="AD47" s="6"/>
      <c r="AE47" s="7"/>
      <c r="AF47" s="9"/>
      <c r="AG47" s="7"/>
      <c r="AH47" s="9"/>
      <c r="AI47" s="7"/>
      <c r="AJ47" s="6"/>
      <c r="AK47" s="7"/>
      <c r="AL47" s="8"/>
      <c r="AM47" s="7"/>
      <c r="AN47" s="6"/>
      <c r="AO47" s="7"/>
      <c r="AP47" s="6"/>
      <c r="AQ47" s="7"/>
      <c r="AR47" s="9"/>
      <c r="AS47" s="7"/>
      <c r="AT47" s="9"/>
      <c r="AU47" s="7"/>
      <c r="AV47" s="6"/>
      <c r="AW47" s="7"/>
      <c r="AX47" s="6"/>
      <c r="AY47" s="7"/>
      <c r="AZ47" s="9"/>
      <c r="BA47" s="7"/>
      <c r="BB47" s="9"/>
      <c r="BC47" s="7"/>
      <c r="BD47" s="9"/>
      <c r="BE47" s="7"/>
      <c r="BF47" s="6"/>
      <c r="BG47" s="7"/>
      <c r="BH47" s="9"/>
      <c r="BI47" s="7"/>
      <c r="BJ47" s="6"/>
      <c r="BK47" s="7"/>
      <c r="BL47" s="6"/>
      <c r="BM47" s="7"/>
      <c r="BN47" s="6"/>
      <c r="BO47" s="7"/>
      <c r="BP47" s="6"/>
      <c r="BQ47" s="7"/>
      <c r="BR47" s="6"/>
      <c r="BS47" s="7"/>
      <c r="BT47" s="6"/>
      <c r="BU47" s="7"/>
      <c r="BV47" s="9"/>
      <c r="BW47" s="7"/>
      <c r="BX47" s="9"/>
      <c r="BY47" s="7"/>
      <c r="BZ47" s="6"/>
      <c r="CA47" s="7"/>
      <c r="CB47" s="6"/>
      <c r="CC47" s="7"/>
      <c r="CD47" s="6">
        <v>1</v>
      </c>
      <c r="CE47" s="7"/>
      <c r="CF47" s="6"/>
      <c r="CG47" s="7"/>
      <c r="CH47" s="9"/>
      <c r="CI47" s="7"/>
      <c r="CJ47" s="6">
        <v>1</v>
      </c>
      <c r="CK47" s="7"/>
      <c r="CL47" s="6"/>
      <c r="CM47" s="7"/>
      <c r="CN47" s="10">
        <v>1</v>
      </c>
      <c r="CO47" s="10"/>
      <c r="CP47" s="11">
        <f>SUM(B47:CO47)</f>
        <v>5</v>
      </c>
      <c r="CQ47" s="12">
        <f t="shared" ref="CQ47:CR47" si="43">SUM(B47,D47,F47,H47,J47,L47,N47,P47,R47,T47,V47,X47,Z47,AB47,AD47,AF47,AH47,AJ47,AL47,AN47,AP47,AR47,AT47,AV47,AX47,AZ47,BB47,BD47,BF47,BH47,BJ47,BL47,BN47,BP47,BR47,BT47,BV47,BX47,BZ47,CB47,CD47,CF47,CH47,CJ47,CL47)</f>
        <v>4</v>
      </c>
      <c r="CR47" s="13">
        <f t="shared" si="43"/>
        <v>0</v>
      </c>
    </row>
    <row r="48" spans="1:96" ht="16.5" customHeight="1">
      <c r="A48" s="5" t="s">
        <v>94</v>
      </c>
      <c r="B48" s="6">
        <v>1</v>
      </c>
      <c r="C48" s="7"/>
      <c r="D48" s="6"/>
      <c r="E48" s="7"/>
      <c r="F48" s="6"/>
      <c r="G48" s="7"/>
      <c r="H48" s="6"/>
      <c r="I48" s="7"/>
      <c r="J48" s="6"/>
      <c r="K48" s="7"/>
      <c r="L48" s="8">
        <v>1</v>
      </c>
      <c r="M48" s="7"/>
      <c r="N48" s="6">
        <v>3</v>
      </c>
      <c r="O48" s="7"/>
      <c r="P48" s="9">
        <v>1</v>
      </c>
      <c r="Q48" s="7"/>
      <c r="R48" s="6"/>
      <c r="S48" s="7">
        <v>1</v>
      </c>
      <c r="T48" s="6"/>
      <c r="U48" s="7"/>
      <c r="V48" s="9"/>
      <c r="W48" s="7">
        <v>1</v>
      </c>
      <c r="X48" s="9">
        <v>1</v>
      </c>
      <c r="Y48" s="7"/>
      <c r="Z48" s="6"/>
      <c r="AA48" s="7"/>
      <c r="AB48" s="9"/>
      <c r="AC48" s="7"/>
      <c r="AD48" s="6"/>
      <c r="AE48" s="7"/>
      <c r="AF48" s="9"/>
      <c r="AG48" s="7">
        <v>1</v>
      </c>
      <c r="AH48" s="9"/>
      <c r="AI48" s="7"/>
      <c r="AJ48" s="6">
        <v>1</v>
      </c>
      <c r="AK48" s="7"/>
      <c r="AL48" s="8"/>
      <c r="AM48" s="7">
        <v>1</v>
      </c>
      <c r="AN48" s="6"/>
      <c r="AO48" s="7"/>
      <c r="AP48" s="6"/>
      <c r="AQ48" s="7"/>
      <c r="AR48" s="9">
        <v>1</v>
      </c>
      <c r="AS48" s="7"/>
      <c r="AT48" s="9"/>
      <c r="AU48" s="7"/>
      <c r="AV48" s="6"/>
      <c r="AW48" s="7"/>
      <c r="AX48" s="6"/>
      <c r="AY48" s="7"/>
      <c r="AZ48" s="9"/>
      <c r="BA48" s="7"/>
      <c r="BB48" s="9"/>
      <c r="BC48" s="7"/>
      <c r="BD48" s="9">
        <v>1</v>
      </c>
      <c r="BE48" s="7"/>
      <c r="BF48" s="6"/>
      <c r="BG48" s="7"/>
      <c r="BH48" s="9"/>
      <c r="BI48" s="7"/>
      <c r="BJ48" s="6"/>
      <c r="BK48" s="7"/>
      <c r="BL48" s="6"/>
      <c r="BM48" s="7"/>
      <c r="BN48" s="6"/>
      <c r="BO48" s="7"/>
      <c r="BP48" s="6"/>
      <c r="BQ48" s="7"/>
      <c r="BR48" s="6"/>
      <c r="BS48" s="7"/>
      <c r="BT48" s="6"/>
      <c r="BU48" s="7"/>
      <c r="BV48" s="9">
        <v>3</v>
      </c>
      <c r="BW48" s="7"/>
      <c r="BX48" s="9"/>
      <c r="BY48" s="7"/>
      <c r="BZ48" s="6"/>
      <c r="CA48" s="7"/>
      <c r="CB48" s="6">
        <v>1</v>
      </c>
      <c r="CC48" s="7"/>
      <c r="CD48" s="6"/>
      <c r="CE48" s="7"/>
      <c r="CF48" s="6"/>
      <c r="CG48" s="7"/>
      <c r="CH48" s="9"/>
      <c r="CI48" s="7"/>
      <c r="CJ48" s="6"/>
      <c r="CK48" s="7"/>
      <c r="CL48" s="6">
        <v>1</v>
      </c>
      <c r="CM48" s="7"/>
      <c r="CN48" s="10"/>
      <c r="CO48" s="10"/>
      <c r="CP48" s="11">
        <f t="shared" ref="CP48:CP74" si="44">SUM(B48:CM48)</f>
        <v>19</v>
      </c>
      <c r="CQ48" s="12">
        <f t="shared" ref="CQ48:CR48" si="45">SUM(B48,D48,F48,H48,J48,L48,N48,P48,R48,T48,V48,X48,Z48,AB48,AD48,AF48,AH48,AJ48,AL48,AN48,AP48,AR48,AT48,AV48,AX48,AZ48,BB48,BD48,BF48,BH48,BJ48,BL48,BN48,BP48,BR48,BT48,BV48,BX48,BZ48,CB48,CD48,CF48,CH48,CJ48,CL48)</f>
        <v>15</v>
      </c>
      <c r="CR48" s="13">
        <f t="shared" si="45"/>
        <v>4</v>
      </c>
    </row>
    <row r="49" spans="1:96" ht="16.5" customHeight="1">
      <c r="A49" s="5" t="s">
        <v>95</v>
      </c>
      <c r="B49" s="6">
        <v>1</v>
      </c>
      <c r="C49" s="7"/>
      <c r="D49" s="6"/>
      <c r="E49" s="7"/>
      <c r="F49" s="6"/>
      <c r="G49" s="7"/>
      <c r="H49" s="6"/>
      <c r="I49" s="7"/>
      <c r="J49" s="6"/>
      <c r="K49" s="7"/>
      <c r="L49" s="8"/>
      <c r="M49" s="7"/>
      <c r="N49" s="6"/>
      <c r="O49" s="7"/>
      <c r="P49" s="9"/>
      <c r="Q49" s="7"/>
      <c r="R49" s="6"/>
      <c r="S49" s="7"/>
      <c r="T49" s="6"/>
      <c r="U49" s="7"/>
      <c r="V49" s="9"/>
      <c r="W49" s="7"/>
      <c r="X49" s="9"/>
      <c r="Y49" s="7"/>
      <c r="Z49" s="6"/>
      <c r="AA49" s="7"/>
      <c r="AB49" s="9"/>
      <c r="AC49" s="7"/>
      <c r="AD49" s="6"/>
      <c r="AE49" s="7"/>
      <c r="AF49" s="9"/>
      <c r="AG49" s="7"/>
      <c r="AH49" s="9"/>
      <c r="AI49" s="7"/>
      <c r="AJ49" s="6"/>
      <c r="AK49" s="7"/>
      <c r="AL49" s="8"/>
      <c r="AM49" s="7"/>
      <c r="AN49" s="6"/>
      <c r="AO49" s="7"/>
      <c r="AP49" s="6"/>
      <c r="AQ49" s="7"/>
      <c r="AR49" s="9"/>
      <c r="AS49" s="7"/>
      <c r="AT49" s="9"/>
      <c r="AU49" s="7"/>
      <c r="AV49" s="6"/>
      <c r="AW49" s="7"/>
      <c r="AX49" s="6"/>
      <c r="AY49" s="7"/>
      <c r="AZ49" s="9"/>
      <c r="BA49" s="7"/>
      <c r="BB49" s="9"/>
      <c r="BC49" s="7"/>
      <c r="BD49" s="9"/>
      <c r="BE49" s="7"/>
      <c r="BF49" s="6"/>
      <c r="BG49" s="7"/>
      <c r="BH49" s="9"/>
      <c r="BI49" s="7"/>
      <c r="BJ49" s="6"/>
      <c r="BK49" s="7"/>
      <c r="BL49" s="6"/>
      <c r="BM49" s="7"/>
      <c r="BN49" s="6"/>
      <c r="BO49" s="7"/>
      <c r="BP49" s="6"/>
      <c r="BQ49" s="7"/>
      <c r="BR49" s="6"/>
      <c r="BS49" s="7"/>
      <c r="BT49" s="6"/>
      <c r="BU49" s="7"/>
      <c r="BV49" s="9"/>
      <c r="BW49" s="7"/>
      <c r="BX49" s="9"/>
      <c r="BY49" s="7"/>
      <c r="BZ49" s="6"/>
      <c r="CA49" s="7"/>
      <c r="CB49" s="6"/>
      <c r="CC49" s="7">
        <v>1</v>
      </c>
      <c r="CD49" s="6"/>
      <c r="CE49" s="7"/>
      <c r="CF49" s="6"/>
      <c r="CG49" s="7"/>
      <c r="CH49" s="9"/>
      <c r="CI49" s="7"/>
      <c r="CJ49" s="6"/>
      <c r="CK49" s="7"/>
      <c r="CL49" s="6"/>
      <c r="CM49" s="7"/>
      <c r="CN49" s="10"/>
      <c r="CO49" s="10"/>
      <c r="CP49" s="11">
        <f t="shared" si="44"/>
        <v>2</v>
      </c>
      <c r="CQ49" s="12">
        <f t="shared" ref="CQ49:CR49" si="46">SUM(B49,D49,F49,H49,J49,L49,N49,P49,R49,T49,V49,X49,Z49,AB49,AD49,AF49,AH49,AJ49,AL49,AN49,AP49,AR49,AT49,AV49,AX49,AZ49,BB49,BD49,BF49,BH49,BJ49,BL49,BN49,BP49,BR49,BT49,BV49,BX49,BZ49,CB49,CD49,CF49,CH49,CJ49,CL49)</f>
        <v>1</v>
      </c>
      <c r="CR49" s="13">
        <f t="shared" si="46"/>
        <v>1</v>
      </c>
    </row>
    <row r="50" spans="1:96" ht="16.5" customHeight="1">
      <c r="A50" s="5" t="s">
        <v>96</v>
      </c>
      <c r="B50" s="6"/>
      <c r="C50" s="7"/>
      <c r="D50" s="6"/>
      <c r="E50" s="7"/>
      <c r="F50" s="6"/>
      <c r="G50" s="7"/>
      <c r="H50" s="6"/>
      <c r="I50" s="7"/>
      <c r="J50" s="6"/>
      <c r="K50" s="7"/>
      <c r="L50" s="8">
        <v>2</v>
      </c>
      <c r="M50" s="7"/>
      <c r="N50" s="6"/>
      <c r="O50" s="7"/>
      <c r="P50" s="9">
        <v>3</v>
      </c>
      <c r="Q50" s="7"/>
      <c r="R50" s="6"/>
      <c r="S50" s="7"/>
      <c r="T50" s="6"/>
      <c r="U50" s="7"/>
      <c r="V50" s="9">
        <v>1</v>
      </c>
      <c r="W50" s="7"/>
      <c r="X50" s="9">
        <v>1</v>
      </c>
      <c r="Y50" s="7"/>
      <c r="Z50" s="6"/>
      <c r="AA50" s="7"/>
      <c r="AB50" s="9"/>
      <c r="AC50" s="7"/>
      <c r="AD50" s="6"/>
      <c r="AE50" s="7"/>
      <c r="AF50" s="9"/>
      <c r="AG50" s="7"/>
      <c r="AH50" s="9"/>
      <c r="AI50" s="7"/>
      <c r="AJ50" s="6"/>
      <c r="AK50" s="7"/>
      <c r="AL50" s="8">
        <v>2</v>
      </c>
      <c r="AM50" s="7"/>
      <c r="AN50" s="6"/>
      <c r="AO50" s="7"/>
      <c r="AP50" s="6"/>
      <c r="AQ50" s="7"/>
      <c r="AR50" s="9"/>
      <c r="AS50" s="7"/>
      <c r="AT50" s="9"/>
      <c r="AU50" s="7"/>
      <c r="AV50" s="6"/>
      <c r="AW50" s="7"/>
      <c r="AX50" s="6"/>
      <c r="AY50" s="7"/>
      <c r="AZ50" s="9"/>
      <c r="BA50" s="7"/>
      <c r="BB50" s="9"/>
      <c r="BC50" s="7"/>
      <c r="BD50" s="9"/>
      <c r="BE50" s="7"/>
      <c r="BF50" s="6"/>
      <c r="BG50" s="7"/>
      <c r="BH50" s="9"/>
      <c r="BI50" s="7"/>
      <c r="BJ50" s="6"/>
      <c r="BK50" s="7"/>
      <c r="BL50" s="6"/>
      <c r="BM50" s="7"/>
      <c r="BN50" s="6"/>
      <c r="BO50" s="7"/>
      <c r="BP50" s="6"/>
      <c r="BQ50" s="7"/>
      <c r="BR50" s="6"/>
      <c r="BS50" s="7"/>
      <c r="BT50" s="6"/>
      <c r="BU50" s="7"/>
      <c r="BV50" s="9">
        <v>1</v>
      </c>
      <c r="BW50" s="7"/>
      <c r="BX50" s="9"/>
      <c r="BY50" s="7"/>
      <c r="BZ50" s="6">
        <v>1</v>
      </c>
      <c r="CA50" s="7"/>
      <c r="CB50" s="6">
        <v>3</v>
      </c>
      <c r="CC50" s="7"/>
      <c r="CD50" s="6"/>
      <c r="CE50" s="7"/>
      <c r="CF50" s="6"/>
      <c r="CG50" s="7"/>
      <c r="CH50" s="9"/>
      <c r="CI50" s="7"/>
      <c r="CJ50" s="6"/>
      <c r="CK50" s="7"/>
      <c r="CL50" s="6">
        <v>2</v>
      </c>
      <c r="CM50" s="7"/>
      <c r="CN50" s="10"/>
      <c r="CO50" s="10"/>
      <c r="CP50" s="11">
        <f t="shared" si="44"/>
        <v>16</v>
      </c>
      <c r="CQ50" s="12">
        <f t="shared" ref="CQ50:CR50" si="47">SUM(B50,D50,F50,H50,J50,L50,N50,P50,R50,T50,V50,X50,Z50,AB50,AD50,AF50,AH50,AJ50,AL50,AN50,AP50,AR50,AT50,AV50,AX50,AZ50,BB50,BD50,BF50,BH50,BJ50,BL50,BN50,BP50,BR50,BT50,BV50,BX50,BZ50,CB50,CD50,CF50,CH50,CJ50,CL50)</f>
        <v>16</v>
      </c>
      <c r="CR50" s="13">
        <f t="shared" si="47"/>
        <v>0</v>
      </c>
    </row>
    <row r="51" spans="1:96" ht="16.5" customHeight="1">
      <c r="A51" s="5" t="s">
        <v>97</v>
      </c>
      <c r="B51" s="14"/>
      <c r="C51" s="15"/>
      <c r="D51" s="6"/>
      <c r="E51" s="7"/>
      <c r="F51" s="14"/>
      <c r="G51" s="15"/>
      <c r="H51" s="14"/>
      <c r="I51" s="15"/>
      <c r="J51" s="14"/>
      <c r="K51" s="15"/>
      <c r="L51" s="8">
        <v>1</v>
      </c>
      <c r="M51" s="7"/>
      <c r="N51" s="14"/>
      <c r="O51" s="15"/>
      <c r="P51" s="9">
        <v>1</v>
      </c>
      <c r="Q51" s="7"/>
      <c r="R51" s="14"/>
      <c r="S51" s="15"/>
      <c r="T51" s="14"/>
      <c r="U51" s="15"/>
      <c r="V51" s="9"/>
      <c r="W51" s="7"/>
      <c r="X51" s="9">
        <v>1</v>
      </c>
      <c r="Y51" s="7"/>
      <c r="Z51" s="14"/>
      <c r="AA51" s="15"/>
      <c r="AB51" s="9"/>
      <c r="AC51" s="7"/>
      <c r="AD51" s="14"/>
      <c r="AE51" s="15"/>
      <c r="AF51" s="9"/>
      <c r="AG51" s="7"/>
      <c r="AH51" s="9"/>
      <c r="AI51" s="7"/>
      <c r="AJ51" s="14"/>
      <c r="AK51" s="15"/>
      <c r="AL51" s="8"/>
      <c r="AM51" s="7"/>
      <c r="AN51" s="14"/>
      <c r="AO51" s="15"/>
      <c r="AP51" s="14"/>
      <c r="AQ51" s="15"/>
      <c r="AR51" s="9"/>
      <c r="AS51" s="7"/>
      <c r="AT51" s="9"/>
      <c r="AU51" s="7"/>
      <c r="AV51" s="14"/>
      <c r="AW51" s="15"/>
      <c r="AX51" s="14"/>
      <c r="AY51" s="15"/>
      <c r="AZ51" s="9"/>
      <c r="BA51" s="7"/>
      <c r="BB51" s="9"/>
      <c r="BC51" s="7"/>
      <c r="BD51" s="9"/>
      <c r="BE51" s="7"/>
      <c r="BF51" s="14"/>
      <c r="BG51" s="15"/>
      <c r="BH51" s="9">
        <v>1</v>
      </c>
      <c r="BI51" s="7"/>
      <c r="BJ51" s="14"/>
      <c r="BK51" s="15"/>
      <c r="BL51" s="14"/>
      <c r="BM51" s="15"/>
      <c r="BN51" s="14"/>
      <c r="BO51" s="15"/>
      <c r="BP51" s="14"/>
      <c r="BQ51" s="15"/>
      <c r="BR51" s="14"/>
      <c r="BS51" s="15"/>
      <c r="BT51" s="14"/>
      <c r="BU51" s="15"/>
      <c r="BV51" s="9"/>
      <c r="BW51" s="7"/>
      <c r="BX51" s="9"/>
      <c r="BY51" s="7"/>
      <c r="BZ51" s="14">
        <v>1</v>
      </c>
      <c r="CA51" s="15"/>
      <c r="CB51" s="14">
        <v>3</v>
      </c>
      <c r="CC51" s="15">
        <v>1</v>
      </c>
      <c r="CD51" s="14"/>
      <c r="CE51" s="15"/>
      <c r="CF51" s="14"/>
      <c r="CG51" s="15"/>
      <c r="CH51" s="9"/>
      <c r="CI51" s="7"/>
      <c r="CJ51" s="14"/>
      <c r="CK51" s="15"/>
      <c r="CL51" s="14"/>
      <c r="CM51" s="15"/>
      <c r="CN51" s="10"/>
      <c r="CO51" s="10"/>
      <c r="CP51" s="11">
        <f t="shared" si="44"/>
        <v>9</v>
      </c>
      <c r="CQ51" s="12">
        <f t="shared" ref="CQ51:CR51" si="48">SUM(B51,D51,F51,H51,J51,L51,N51,P51,R51,T51,V51,X51,Z51,AB51,AD51,AF51,AH51,AJ51,AL51,AN51,AP51,AR51,AT51,AV51,AX51,AZ51,BB51,BD51,BF51,BH51,BJ51,BL51,BN51,BP51,BR51,BT51,BV51,BX51,BZ51,CB51,CD51,CF51,CH51,CJ51,CL51)</f>
        <v>8</v>
      </c>
      <c r="CR51" s="13">
        <f t="shared" si="48"/>
        <v>1</v>
      </c>
    </row>
    <row r="52" spans="1:96" ht="16.5" customHeight="1">
      <c r="A52" s="5" t="s">
        <v>98</v>
      </c>
      <c r="B52" s="14"/>
      <c r="C52" s="15"/>
      <c r="D52" s="6"/>
      <c r="E52" s="7"/>
      <c r="F52" s="14">
        <v>1</v>
      </c>
      <c r="G52" s="15"/>
      <c r="H52" s="14"/>
      <c r="I52" s="15"/>
      <c r="J52" s="14"/>
      <c r="K52" s="15"/>
      <c r="L52" s="8">
        <v>1</v>
      </c>
      <c r="M52" s="7"/>
      <c r="N52" s="14"/>
      <c r="O52" s="15"/>
      <c r="P52" s="9">
        <v>2</v>
      </c>
      <c r="Q52" s="7"/>
      <c r="R52" s="14"/>
      <c r="S52" s="15"/>
      <c r="T52" s="14"/>
      <c r="U52" s="15"/>
      <c r="V52" s="9"/>
      <c r="W52" s="7"/>
      <c r="X52" s="9">
        <v>1</v>
      </c>
      <c r="Y52" s="7"/>
      <c r="Z52" s="14"/>
      <c r="AA52" s="15"/>
      <c r="AB52" s="9"/>
      <c r="AC52" s="7"/>
      <c r="AD52" s="14"/>
      <c r="AE52" s="15"/>
      <c r="AF52" s="9"/>
      <c r="AG52" s="7"/>
      <c r="AH52" s="9"/>
      <c r="AI52" s="7"/>
      <c r="AJ52" s="14"/>
      <c r="AK52" s="15"/>
      <c r="AL52" s="8"/>
      <c r="AM52" s="7"/>
      <c r="AN52" s="14"/>
      <c r="AO52" s="15"/>
      <c r="AP52" s="14"/>
      <c r="AQ52" s="15"/>
      <c r="AR52" s="9"/>
      <c r="AS52" s="7"/>
      <c r="AT52" s="9"/>
      <c r="AU52" s="7"/>
      <c r="AV52" s="14"/>
      <c r="AW52" s="15"/>
      <c r="AX52" s="14"/>
      <c r="AY52" s="15"/>
      <c r="AZ52" s="9"/>
      <c r="BA52" s="7"/>
      <c r="BB52" s="9"/>
      <c r="BC52" s="7"/>
      <c r="BD52" s="9"/>
      <c r="BE52" s="7"/>
      <c r="BF52" s="14"/>
      <c r="BG52" s="15"/>
      <c r="BH52" s="9"/>
      <c r="BI52" s="7"/>
      <c r="BJ52" s="14"/>
      <c r="BK52" s="15"/>
      <c r="BL52" s="14"/>
      <c r="BM52" s="15"/>
      <c r="BN52" s="14"/>
      <c r="BO52" s="15"/>
      <c r="BP52" s="14"/>
      <c r="BQ52" s="15"/>
      <c r="BR52" s="14"/>
      <c r="BS52" s="15"/>
      <c r="BT52" s="14"/>
      <c r="BU52" s="15"/>
      <c r="BV52" s="9"/>
      <c r="BW52" s="7"/>
      <c r="BX52" s="9"/>
      <c r="BY52" s="7"/>
      <c r="BZ52" s="14">
        <v>1</v>
      </c>
      <c r="CA52" s="15">
        <v>1</v>
      </c>
      <c r="CB52" s="14">
        <v>4</v>
      </c>
      <c r="CC52" s="15"/>
      <c r="CD52" s="14">
        <v>6</v>
      </c>
      <c r="CE52" s="15"/>
      <c r="CF52" s="14"/>
      <c r="CG52" s="15"/>
      <c r="CH52" s="9"/>
      <c r="CI52" s="7"/>
      <c r="CJ52" s="14"/>
      <c r="CK52" s="15"/>
      <c r="CL52" s="14"/>
      <c r="CM52" s="15"/>
      <c r="CN52" s="10"/>
      <c r="CO52" s="10"/>
      <c r="CP52" s="11">
        <f t="shared" si="44"/>
        <v>17</v>
      </c>
      <c r="CQ52" s="12">
        <f t="shared" ref="CQ52:CR52" si="49">SUM(B52,D52,F52,H52,J52,L52,N52,P52,R52,T52,V52,X52,Z52,AB52,AD52,AF52,AH52,AJ52,AL52,AN52,AP52,AR52,AT52,AV52,AX52,AZ52,BB52,BD52,BF52,BH52,BJ52,BL52,BN52,BP52,BR52,BT52,BV52,BX52,BZ52,CB52,CD52,CF52,CH52,CJ52,CL52)</f>
        <v>16</v>
      </c>
      <c r="CR52" s="13">
        <f t="shared" si="49"/>
        <v>1</v>
      </c>
    </row>
    <row r="53" spans="1:96" ht="75.75" customHeight="1">
      <c r="A53" s="5" t="s">
        <v>99</v>
      </c>
      <c r="B53" s="6"/>
      <c r="C53" s="7"/>
      <c r="D53" s="6"/>
      <c r="E53" s="7"/>
      <c r="F53" s="6"/>
      <c r="G53" s="7"/>
      <c r="H53" s="6"/>
      <c r="I53" s="7"/>
      <c r="J53" s="6"/>
      <c r="K53" s="7"/>
      <c r="L53" s="8"/>
      <c r="M53" s="7"/>
      <c r="N53" s="6"/>
      <c r="O53" s="7"/>
      <c r="P53" s="9"/>
      <c r="Q53" s="7"/>
      <c r="R53" s="6"/>
      <c r="S53" s="7"/>
      <c r="T53" s="6">
        <v>1</v>
      </c>
      <c r="U53" s="7"/>
      <c r="V53" s="9"/>
      <c r="W53" s="7"/>
      <c r="X53" s="9"/>
      <c r="Y53" s="7"/>
      <c r="Z53" s="6">
        <v>1</v>
      </c>
      <c r="AA53" s="7"/>
      <c r="AB53" s="9">
        <v>1</v>
      </c>
      <c r="AC53" s="7"/>
      <c r="AD53" s="6"/>
      <c r="AE53" s="7"/>
      <c r="AF53" s="9">
        <v>1</v>
      </c>
      <c r="AG53" s="7"/>
      <c r="AH53" s="9">
        <v>1</v>
      </c>
      <c r="AI53" s="7"/>
      <c r="AJ53" s="6"/>
      <c r="AK53" s="7"/>
      <c r="AL53" s="8"/>
      <c r="AM53" s="7"/>
      <c r="AN53" s="6"/>
      <c r="AO53" s="7"/>
      <c r="AP53" s="6">
        <v>1</v>
      </c>
      <c r="AQ53" s="7"/>
      <c r="AR53" s="9"/>
      <c r="AS53" s="7"/>
      <c r="AT53" s="9"/>
      <c r="AU53" s="7"/>
      <c r="AV53" s="6"/>
      <c r="AW53" s="7"/>
      <c r="AX53" s="6">
        <v>1</v>
      </c>
      <c r="AY53" s="7"/>
      <c r="AZ53" s="9"/>
      <c r="BA53" s="7"/>
      <c r="BB53" s="9"/>
      <c r="BC53" s="7"/>
      <c r="BD53" s="9">
        <v>1</v>
      </c>
      <c r="BE53" s="7"/>
      <c r="BF53" s="6"/>
      <c r="BG53" s="7"/>
      <c r="BH53" s="9"/>
      <c r="BI53" s="7"/>
      <c r="BJ53" s="6"/>
      <c r="BK53" s="7"/>
      <c r="BL53" s="6"/>
      <c r="BM53" s="7"/>
      <c r="BN53" s="6"/>
      <c r="BO53" s="7"/>
      <c r="BP53" s="6">
        <v>1</v>
      </c>
      <c r="BQ53" s="7"/>
      <c r="BR53" s="6"/>
      <c r="BS53" s="7"/>
      <c r="BT53" s="6">
        <v>1</v>
      </c>
      <c r="BU53" s="7"/>
      <c r="BV53" s="9"/>
      <c r="BW53" s="7"/>
      <c r="BX53" s="9"/>
      <c r="BY53" s="7"/>
      <c r="BZ53" s="6"/>
      <c r="CA53" s="7"/>
      <c r="CB53" s="6"/>
      <c r="CC53" s="7"/>
      <c r="CD53" s="6"/>
      <c r="CE53" s="7"/>
      <c r="CF53" s="6"/>
      <c r="CG53" s="7"/>
      <c r="CH53" s="9"/>
      <c r="CI53" s="7"/>
      <c r="CJ53" s="6"/>
      <c r="CK53" s="7"/>
      <c r="CL53" s="6"/>
      <c r="CM53" s="7"/>
      <c r="CN53" s="10"/>
      <c r="CO53" s="10"/>
      <c r="CP53" s="11">
        <f t="shared" si="44"/>
        <v>10</v>
      </c>
      <c r="CQ53" s="12">
        <f t="shared" ref="CQ53:CR53" si="50">SUM(B53,D53,F53,H53,J53,L53,N53,P53,R53,T53,V53,X53,Z53,AB53,AD53,AF53,AH53,AJ53,AL53,AN53,AP53,AR53,AT53,AV53,AX53,AZ53,BB53,BD53,BF53,BH53,BJ53,BL53,BN53,BP53,BR53,BT53,BV53,BX53,BZ53,CB53,CD53,CF53,CH53,CJ53,CL53)</f>
        <v>10</v>
      </c>
      <c r="CR53" s="13">
        <f t="shared" si="50"/>
        <v>0</v>
      </c>
    </row>
    <row r="54" spans="1:96" ht="16.5" customHeight="1">
      <c r="A54" s="5" t="s">
        <v>100</v>
      </c>
      <c r="B54" s="6">
        <v>3</v>
      </c>
      <c r="C54" s="7"/>
      <c r="D54" s="6"/>
      <c r="E54" s="7"/>
      <c r="F54" s="6">
        <v>1</v>
      </c>
      <c r="G54" s="7"/>
      <c r="H54" s="6"/>
      <c r="I54" s="7"/>
      <c r="J54" s="6"/>
      <c r="K54" s="7"/>
      <c r="L54" s="8"/>
      <c r="M54" s="7"/>
      <c r="N54" s="6">
        <v>1</v>
      </c>
      <c r="O54" s="7"/>
      <c r="P54" s="9"/>
      <c r="Q54" s="7"/>
      <c r="R54" s="6">
        <v>2</v>
      </c>
      <c r="S54" s="7"/>
      <c r="T54" s="6"/>
      <c r="U54" s="7">
        <v>1</v>
      </c>
      <c r="V54" s="9"/>
      <c r="W54" s="7"/>
      <c r="X54" s="9"/>
      <c r="Y54" s="7"/>
      <c r="Z54" s="6">
        <v>1</v>
      </c>
      <c r="AA54" s="7"/>
      <c r="AB54" s="9"/>
      <c r="AC54" s="7"/>
      <c r="AD54" s="6">
        <v>1</v>
      </c>
      <c r="AE54" s="7"/>
      <c r="AF54" s="9"/>
      <c r="AG54" s="7"/>
      <c r="AH54" s="9"/>
      <c r="AI54" s="7"/>
      <c r="AJ54" s="6">
        <v>1</v>
      </c>
      <c r="AK54" s="7"/>
      <c r="AL54" s="8">
        <v>3</v>
      </c>
      <c r="AM54" s="7"/>
      <c r="AN54" s="6"/>
      <c r="AO54" s="7"/>
      <c r="AP54" s="6"/>
      <c r="AQ54" s="7"/>
      <c r="AR54" s="9">
        <v>2</v>
      </c>
      <c r="AS54" s="7"/>
      <c r="AT54" s="9"/>
      <c r="AU54" s="7"/>
      <c r="AV54" s="6"/>
      <c r="AW54" s="7"/>
      <c r="AX54" s="6"/>
      <c r="AY54" s="7"/>
      <c r="AZ54" s="9"/>
      <c r="BA54" s="7"/>
      <c r="BB54" s="9"/>
      <c r="BC54" s="7"/>
      <c r="BD54" s="9"/>
      <c r="BE54" s="7"/>
      <c r="BF54" s="6"/>
      <c r="BG54" s="7"/>
      <c r="BH54" s="9"/>
      <c r="BI54" s="7"/>
      <c r="BJ54" s="6"/>
      <c r="BK54" s="7"/>
      <c r="BL54" s="6"/>
      <c r="BM54" s="7"/>
      <c r="BN54" s="6">
        <v>1</v>
      </c>
      <c r="BO54" s="7"/>
      <c r="BP54" s="6"/>
      <c r="BQ54" s="7"/>
      <c r="BR54" s="6"/>
      <c r="BS54" s="7"/>
      <c r="BT54" s="6">
        <v>1</v>
      </c>
      <c r="BU54" s="7"/>
      <c r="BV54" s="9"/>
      <c r="BW54" s="7"/>
      <c r="BX54" s="9"/>
      <c r="BY54" s="7"/>
      <c r="BZ54" s="6">
        <v>1</v>
      </c>
      <c r="CA54" s="7">
        <v>1</v>
      </c>
      <c r="CB54" s="6"/>
      <c r="CC54" s="7"/>
      <c r="CD54" s="6">
        <v>2</v>
      </c>
      <c r="CE54" s="7"/>
      <c r="CF54" s="6"/>
      <c r="CG54" s="7"/>
      <c r="CH54" s="9"/>
      <c r="CI54" s="7"/>
      <c r="CJ54" s="6"/>
      <c r="CK54" s="7"/>
      <c r="CL54" s="6"/>
      <c r="CM54" s="7"/>
      <c r="CN54" s="10"/>
      <c r="CO54" s="10"/>
      <c r="CP54" s="11">
        <f t="shared" si="44"/>
        <v>22</v>
      </c>
      <c r="CQ54" s="12">
        <f t="shared" ref="CQ54:CR54" si="51">SUM(B54,D54,F54,H54,J54,L54,N54,P54,R54,T54,V54,X54,Z54,AB54,AD54,AF54,AH54,AJ54,AL54,AN54,AP54,AR54,AT54,AV54,AX54,AZ54,BB54,BD54,BF54,BH54,BJ54,BL54,BN54,BP54,BR54,BT54,BV54,BX54,BZ54,CB54,CD54,CF54,CH54,CJ54,CL54)</f>
        <v>20</v>
      </c>
      <c r="CR54" s="13">
        <f t="shared" si="51"/>
        <v>2</v>
      </c>
    </row>
    <row r="55" spans="1:96" ht="16.5" customHeight="1">
      <c r="A55" s="5" t="s">
        <v>101</v>
      </c>
      <c r="B55" s="6"/>
      <c r="C55" s="7"/>
      <c r="D55" s="6"/>
      <c r="E55" s="7"/>
      <c r="F55" s="6">
        <v>1</v>
      </c>
      <c r="G55" s="7"/>
      <c r="H55" s="6"/>
      <c r="I55" s="7"/>
      <c r="J55" s="6"/>
      <c r="K55" s="7"/>
      <c r="L55" s="8"/>
      <c r="M55" s="7"/>
      <c r="N55" s="6">
        <v>1</v>
      </c>
      <c r="O55" s="7"/>
      <c r="P55" s="9"/>
      <c r="Q55" s="7"/>
      <c r="R55" s="6"/>
      <c r="S55" s="7"/>
      <c r="T55" s="6">
        <v>1</v>
      </c>
      <c r="U55" s="7"/>
      <c r="V55" s="9"/>
      <c r="W55" s="7"/>
      <c r="X55" s="9"/>
      <c r="Y55" s="7"/>
      <c r="Z55" s="6"/>
      <c r="AA55" s="7"/>
      <c r="AB55" s="9"/>
      <c r="AC55" s="7"/>
      <c r="AD55" s="6">
        <v>1</v>
      </c>
      <c r="AE55" s="7"/>
      <c r="AF55" s="9"/>
      <c r="AG55" s="7"/>
      <c r="AH55" s="9"/>
      <c r="AI55" s="7"/>
      <c r="AJ55" s="6"/>
      <c r="AK55" s="7"/>
      <c r="AL55" s="8"/>
      <c r="AM55" s="7"/>
      <c r="AN55" s="6"/>
      <c r="AO55" s="7"/>
      <c r="AP55" s="6"/>
      <c r="AQ55" s="7"/>
      <c r="AR55" s="9"/>
      <c r="AS55" s="7"/>
      <c r="AT55" s="9"/>
      <c r="AU55" s="7"/>
      <c r="AV55" s="6"/>
      <c r="AW55" s="7"/>
      <c r="AX55" s="6"/>
      <c r="AY55" s="7"/>
      <c r="AZ55" s="9">
        <v>1</v>
      </c>
      <c r="BA55" s="7"/>
      <c r="BB55" s="9"/>
      <c r="BC55" s="7"/>
      <c r="BD55" s="9"/>
      <c r="BE55" s="7"/>
      <c r="BF55" s="6"/>
      <c r="BG55" s="7"/>
      <c r="BH55" s="9"/>
      <c r="BI55" s="7"/>
      <c r="BJ55" s="6"/>
      <c r="BK55" s="7"/>
      <c r="BL55" s="6"/>
      <c r="BM55" s="7"/>
      <c r="BN55" s="6"/>
      <c r="BO55" s="7"/>
      <c r="BP55" s="6"/>
      <c r="BQ55" s="7"/>
      <c r="BR55" s="6"/>
      <c r="BS55" s="7"/>
      <c r="BT55" s="6"/>
      <c r="BU55" s="7"/>
      <c r="BV55" s="9"/>
      <c r="BW55" s="7"/>
      <c r="BX55" s="9"/>
      <c r="BY55" s="7"/>
      <c r="BZ55" s="6"/>
      <c r="CA55" s="7"/>
      <c r="CB55" s="6"/>
      <c r="CC55" s="7"/>
      <c r="CD55" s="6">
        <v>4</v>
      </c>
      <c r="CE55" s="7"/>
      <c r="CF55" s="6"/>
      <c r="CG55" s="7"/>
      <c r="CH55" s="9"/>
      <c r="CI55" s="7"/>
      <c r="CJ55" s="6"/>
      <c r="CK55" s="7"/>
      <c r="CL55" s="6">
        <v>1</v>
      </c>
      <c r="CM55" s="7"/>
      <c r="CN55" s="10"/>
      <c r="CO55" s="10"/>
      <c r="CP55" s="11">
        <f t="shared" si="44"/>
        <v>10</v>
      </c>
      <c r="CQ55" s="12">
        <f t="shared" ref="CQ55:CR55" si="52">SUM(B55,D55,F55,H55,J55,L55,N55,P55,R55,T55,V55,X55,Z55,AB55,AD55,AF55,AH55,AJ55,AL55,AN55,AP55,AR55,AT55,AV55,AX55,AZ55,BB55,BD55,BF55,BH55,BJ55,BL55,BN55,BP55,BR55,BT55,BV55,BX55,BZ55,CB55,CD55,CF55,CH55,CJ55,CL55)</f>
        <v>10</v>
      </c>
      <c r="CR55" s="13">
        <f t="shared" si="52"/>
        <v>0</v>
      </c>
    </row>
    <row r="56" spans="1:96" ht="16.5" customHeight="1">
      <c r="A56" s="5" t="s">
        <v>102</v>
      </c>
      <c r="B56" s="6"/>
      <c r="C56" s="7"/>
      <c r="D56" s="6"/>
      <c r="E56" s="7"/>
      <c r="F56" s="6"/>
      <c r="G56" s="7"/>
      <c r="H56" s="6"/>
      <c r="I56" s="7"/>
      <c r="J56" s="6"/>
      <c r="K56" s="7"/>
      <c r="L56" s="8"/>
      <c r="M56" s="7"/>
      <c r="N56" s="6"/>
      <c r="O56" s="7"/>
      <c r="P56" s="9"/>
      <c r="Q56" s="7"/>
      <c r="R56" s="6"/>
      <c r="S56" s="7"/>
      <c r="T56" s="6"/>
      <c r="U56" s="7"/>
      <c r="V56" s="9"/>
      <c r="W56" s="7"/>
      <c r="X56" s="9"/>
      <c r="Y56" s="7"/>
      <c r="Z56" s="6">
        <v>1</v>
      </c>
      <c r="AA56" s="7"/>
      <c r="AB56" s="9"/>
      <c r="AC56" s="7"/>
      <c r="AD56" s="6"/>
      <c r="AE56" s="7"/>
      <c r="AF56" s="9"/>
      <c r="AG56" s="7"/>
      <c r="AH56" s="9"/>
      <c r="AI56" s="7"/>
      <c r="AJ56" s="6"/>
      <c r="AK56" s="7"/>
      <c r="AL56" s="8"/>
      <c r="AM56" s="7"/>
      <c r="AN56" s="6"/>
      <c r="AO56" s="7"/>
      <c r="AP56" s="6"/>
      <c r="AQ56" s="7"/>
      <c r="AR56" s="9"/>
      <c r="AS56" s="7"/>
      <c r="AT56" s="9"/>
      <c r="AU56" s="7"/>
      <c r="AV56" s="6"/>
      <c r="AW56" s="7"/>
      <c r="AX56" s="6"/>
      <c r="AY56" s="7"/>
      <c r="AZ56" s="9"/>
      <c r="BA56" s="7"/>
      <c r="BB56" s="9"/>
      <c r="BC56" s="7"/>
      <c r="BD56" s="9"/>
      <c r="BE56" s="7"/>
      <c r="BF56" s="6"/>
      <c r="BG56" s="7"/>
      <c r="BH56" s="9"/>
      <c r="BI56" s="7"/>
      <c r="BJ56" s="6"/>
      <c r="BK56" s="7"/>
      <c r="BL56" s="6"/>
      <c r="BM56" s="7"/>
      <c r="BN56" s="6"/>
      <c r="BO56" s="7"/>
      <c r="BP56" s="6"/>
      <c r="BQ56" s="7"/>
      <c r="BR56" s="6"/>
      <c r="BS56" s="7"/>
      <c r="BT56" s="6"/>
      <c r="BU56" s="7"/>
      <c r="BV56" s="9"/>
      <c r="BW56" s="7"/>
      <c r="BX56" s="9"/>
      <c r="BY56" s="7"/>
      <c r="BZ56" s="6"/>
      <c r="CA56" s="7"/>
      <c r="CB56" s="6"/>
      <c r="CC56" s="7"/>
      <c r="CD56" s="6"/>
      <c r="CE56" s="7"/>
      <c r="CF56" s="6"/>
      <c r="CG56" s="7"/>
      <c r="CH56" s="9"/>
      <c r="CI56" s="7"/>
      <c r="CJ56" s="6"/>
      <c r="CK56" s="7"/>
      <c r="CL56" s="6"/>
      <c r="CM56" s="7"/>
      <c r="CN56" s="10"/>
      <c r="CO56" s="10"/>
      <c r="CP56" s="11">
        <f t="shared" si="44"/>
        <v>1</v>
      </c>
      <c r="CQ56" s="12">
        <f t="shared" ref="CQ56:CR56" si="53">SUM(B56,D56,F56,H56,J56,L56,N56,P56,R56,T56,V56,X56,Z56,AB56,AD56,AF56,AH56,AJ56,AL56,AN56,AP56,AR56,AT56,AV56,AX56,AZ56,BB56,BD56,BF56,BH56,BJ56,BL56,BN56,BP56,BR56,BT56,BV56,BX56,BZ56,CB56,CD56,CF56,CH56,CJ56,CL56)</f>
        <v>1</v>
      </c>
      <c r="CR56" s="13">
        <f t="shared" si="53"/>
        <v>0</v>
      </c>
    </row>
    <row r="57" spans="1:96" ht="16.5" customHeight="1">
      <c r="A57" s="5" t="s">
        <v>103</v>
      </c>
      <c r="B57" s="6"/>
      <c r="C57" s="7"/>
      <c r="D57" s="6"/>
      <c r="E57" s="7"/>
      <c r="F57" s="6"/>
      <c r="G57" s="7"/>
      <c r="H57" s="6"/>
      <c r="I57" s="7"/>
      <c r="J57" s="6"/>
      <c r="K57" s="7"/>
      <c r="L57" s="8"/>
      <c r="M57" s="7"/>
      <c r="N57" s="6"/>
      <c r="O57" s="7"/>
      <c r="P57" s="9"/>
      <c r="Q57" s="7"/>
      <c r="R57" s="6"/>
      <c r="S57" s="7"/>
      <c r="T57" s="6"/>
      <c r="U57" s="7"/>
      <c r="V57" s="9"/>
      <c r="W57" s="7"/>
      <c r="X57" s="9"/>
      <c r="Y57" s="7"/>
      <c r="Z57" s="6"/>
      <c r="AA57" s="7"/>
      <c r="AB57" s="9"/>
      <c r="AC57" s="7"/>
      <c r="AD57" s="6"/>
      <c r="AE57" s="7"/>
      <c r="AF57" s="9"/>
      <c r="AG57" s="7"/>
      <c r="AH57" s="9"/>
      <c r="AI57" s="7"/>
      <c r="AJ57" s="6"/>
      <c r="AK57" s="7"/>
      <c r="AL57" s="8"/>
      <c r="AM57" s="7"/>
      <c r="AN57" s="6"/>
      <c r="AO57" s="7"/>
      <c r="AP57" s="6"/>
      <c r="AQ57" s="7"/>
      <c r="AR57" s="9"/>
      <c r="AS57" s="7"/>
      <c r="AT57" s="9"/>
      <c r="AU57" s="7"/>
      <c r="AV57" s="6"/>
      <c r="AW57" s="7"/>
      <c r="AX57" s="6"/>
      <c r="AY57" s="7"/>
      <c r="AZ57" s="9"/>
      <c r="BA57" s="7"/>
      <c r="BB57" s="9"/>
      <c r="BC57" s="7"/>
      <c r="BD57" s="9"/>
      <c r="BE57" s="7"/>
      <c r="BF57" s="6"/>
      <c r="BG57" s="7"/>
      <c r="BH57" s="9"/>
      <c r="BI57" s="7"/>
      <c r="BJ57" s="6"/>
      <c r="BK57" s="7"/>
      <c r="BL57" s="6"/>
      <c r="BM57" s="7"/>
      <c r="BN57" s="6"/>
      <c r="BO57" s="7"/>
      <c r="BP57" s="6"/>
      <c r="BQ57" s="7"/>
      <c r="BR57" s="6"/>
      <c r="BS57" s="7"/>
      <c r="BT57" s="6"/>
      <c r="BU57" s="7"/>
      <c r="BV57" s="9"/>
      <c r="BW57" s="7"/>
      <c r="BX57" s="9"/>
      <c r="BY57" s="7"/>
      <c r="BZ57" s="6"/>
      <c r="CA57" s="7"/>
      <c r="CB57" s="6"/>
      <c r="CC57" s="7"/>
      <c r="CD57" s="6"/>
      <c r="CE57" s="7"/>
      <c r="CF57" s="6"/>
      <c r="CG57" s="7"/>
      <c r="CH57" s="9"/>
      <c r="CI57" s="7"/>
      <c r="CJ57" s="6"/>
      <c r="CK57" s="7"/>
      <c r="CL57" s="6"/>
      <c r="CM57" s="7"/>
      <c r="CN57" s="10"/>
      <c r="CO57" s="10"/>
      <c r="CP57" s="11">
        <f t="shared" si="44"/>
        <v>0</v>
      </c>
      <c r="CQ57" s="12">
        <f t="shared" ref="CQ57:CR57" si="54">SUM(B57,D57,F57,H57,J57,L57,N57,P57,R57,T57,V57,X57,Z57,AB57,AD57,AF57,AH57,AJ57,AL57,AN57,AP57,AR57,AT57,AV57,AX57,AZ57,BB57,BD57,BF57,BH57,BJ57,BL57,BN57,BP57,BR57,BT57,BV57,BX57,BZ57,CB57,CD57,CF57,CH57,CJ57,CL57)</f>
        <v>0</v>
      </c>
      <c r="CR57" s="13">
        <f t="shared" si="54"/>
        <v>0</v>
      </c>
    </row>
    <row r="58" spans="1:96" ht="16.5" customHeight="1">
      <c r="A58" s="5" t="s">
        <v>104</v>
      </c>
      <c r="B58" s="6"/>
      <c r="C58" s="7"/>
      <c r="D58" s="6">
        <v>5</v>
      </c>
      <c r="E58" s="7"/>
      <c r="F58" s="6"/>
      <c r="G58" s="7"/>
      <c r="H58" s="6"/>
      <c r="I58" s="7"/>
      <c r="J58" s="6"/>
      <c r="K58" s="7"/>
      <c r="L58" s="8"/>
      <c r="M58" s="7"/>
      <c r="N58" s="6"/>
      <c r="O58" s="7"/>
      <c r="P58" s="9">
        <v>2</v>
      </c>
      <c r="Q58" s="7"/>
      <c r="R58" s="6"/>
      <c r="S58" s="7"/>
      <c r="T58" s="6"/>
      <c r="U58" s="7"/>
      <c r="V58" s="9"/>
      <c r="W58" s="7"/>
      <c r="X58" s="9"/>
      <c r="Y58" s="7"/>
      <c r="Z58" s="6"/>
      <c r="AA58" s="7"/>
      <c r="AB58" s="9"/>
      <c r="AC58" s="7"/>
      <c r="AD58" s="6"/>
      <c r="AE58" s="7"/>
      <c r="AF58" s="9"/>
      <c r="AG58" s="7"/>
      <c r="AH58" s="9"/>
      <c r="AI58" s="7"/>
      <c r="AJ58" s="6"/>
      <c r="AK58" s="7"/>
      <c r="AL58" s="8"/>
      <c r="AM58" s="7"/>
      <c r="AN58" s="6"/>
      <c r="AO58" s="7"/>
      <c r="AP58" s="6"/>
      <c r="AQ58" s="7"/>
      <c r="AR58" s="9"/>
      <c r="AS58" s="7"/>
      <c r="AT58" s="9"/>
      <c r="AU58" s="7"/>
      <c r="AV58" s="6"/>
      <c r="AW58" s="7"/>
      <c r="AX58" s="6"/>
      <c r="AY58" s="7"/>
      <c r="AZ58" s="9"/>
      <c r="BA58" s="7"/>
      <c r="BB58" s="9"/>
      <c r="BC58" s="7"/>
      <c r="BD58" s="9"/>
      <c r="BE58" s="7"/>
      <c r="BF58" s="6"/>
      <c r="BG58" s="7"/>
      <c r="BH58" s="9"/>
      <c r="BI58" s="7"/>
      <c r="BJ58" s="6"/>
      <c r="BK58" s="7"/>
      <c r="BL58" s="6"/>
      <c r="BM58" s="7"/>
      <c r="BN58" s="6"/>
      <c r="BO58" s="7"/>
      <c r="BP58" s="6"/>
      <c r="BQ58" s="7"/>
      <c r="BR58" s="6"/>
      <c r="BS58" s="7"/>
      <c r="BT58" s="6"/>
      <c r="BU58" s="7"/>
      <c r="BV58" s="9"/>
      <c r="BW58" s="7"/>
      <c r="BX58" s="9"/>
      <c r="BY58" s="7"/>
      <c r="BZ58" s="6"/>
      <c r="CA58" s="7"/>
      <c r="CB58" s="6">
        <v>2</v>
      </c>
      <c r="CC58" s="7"/>
      <c r="CD58" s="6">
        <v>2</v>
      </c>
      <c r="CE58" s="7">
        <v>2</v>
      </c>
      <c r="CF58" s="6"/>
      <c r="CG58" s="7"/>
      <c r="CH58" s="9"/>
      <c r="CI58" s="7"/>
      <c r="CJ58" s="6"/>
      <c r="CK58" s="7"/>
      <c r="CL58" s="6"/>
      <c r="CM58" s="7"/>
      <c r="CN58" s="10"/>
      <c r="CO58" s="10"/>
      <c r="CP58" s="11">
        <f t="shared" si="44"/>
        <v>13</v>
      </c>
      <c r="CQ58" s="12">
        <f t="shared" ref="CQ58:CR58" si="55">SUM(B58,D58,F58,H58,J58,L58,N58,P58,R58,T58,V58,X58,Z58,AB58,AD58,AF58,AH58,AJ58,AL58,AN58,AP58,AR58,AT58,AV58,AX58,AZ58,BB58,BD58,BF58,BH58,BJ58,BL58,BN58,BP58,BR58,BT58,BV58,BX58,BZ58,CB58,CD58,CF58,CH58,CJ58,CL58)</f>
        <v>11</v>
      </c>
      <c r="CR58" s="13">
        <f t="shared" si="55"/>
        <v>2</v>
      </c>
    </row>
    <row r="59" spans="1:96" ht="16.5" customHeight="1">
      <c r="A59" s="5" t="s">
        <v>105</v>
      </c>
      <c r="B59" s="6">
        <v>2</v>
      </c>
      <c r="C59" s="7"/>
      <c r="D59" s="6">
        <v>1</v>
      </c>
      <c r="E59" s="7"/>
      <c r="F59" s="6">
        <v>3</v>
      </c>
      <c r="G59" s="7"/>
      <c r="H59" s="6"/>
      <c r="I59" s="7"/>
      <c r="J59" s="6"/>
      <c r="K59" s="7"/>
      <c r="L59" s="8"/>
      <c r="M59" s="7"/>
      <c r="N59" s="6">
        <v>1</v>
      </c>
      <c r="O59" s="7"/>
      <c r="P59" s="9">
        <v>2</v>
      </c>
      <c r="Q59" s="7"/>
      <c r="R59" s="6">
        <v>1</v>
      </c>
      <c r="S59" s="7"/>
      <c r="T59" s="6"/>
      <c r="U59" s="7"/>
      <c r="V59" s="9"/>
      <c r="W59" s="7"/>
      <c r="X59" s="9"/>
      <c r="Y59" s="7"/>
      <c r="Z59" s="6">
        <v>1</v>
      </c>
      <c r="AA59" s="7"/>
      <c r="AB59" s="9"/>
      <c r="AC59" s="7"/>
      <c r="AD59" s="6"/>
      <c r="AE59" s="7"/>
      <c r="AF59" s="9"/>
      <c r="AG59" s="7"/>
      <c r="AH59" s="9"/>
      <c r="AI59" s="7"/>
      <c r="AJ59" s="6"/>
      <c r="AK59" s="7"/>
      <c r="AL59" s="8"/>
      <c r="AM59" s="7"/>
      <c r="AN59" s="6"/>
      <c r="AO59" s="7"/>
      <c r="AP59" s="6"/>
      <c r="AQ59" s="7"/>
      <c r="AR59" s="9"/>
      <c r="AS59" s="7"/>
      <c r="AT59" s="9"/>
      <c r="AU59" s="7"/>
      <c r="AV59" s="6"/>
      <c r="AW59" s="7"/>
      <c r="AX59" s="6"/>
      <c r="AY59" s="7"/>
      <c r="AZ59" s="9"/>
      <c r="BA59" s="7"/>
      <c r="BB59" s="9"/>
      <c r="BC59" s="7"/>
      <c r="BD59" s="9"/>
      <c r="BE59" s="7"/>
      <c r="BF59" s="6"/>
      <c r="BG59" s="7"/>
      <c r="BH59" s="9"/>
      <c r="BI59" s="7"/>
      <c r="BJ59" s="6"/>
      <c r="BK59" s="7"/>
      <c r="BL59" s="6"/>
      <c r="BM59" s="7"/>
      <c r="BN59" s="6"/>
      <c r="BO59" s="7"/>
      <c r="BP59" s="6"/>
      <c r="BQ59" s="7"/>
      <c r="BR59" s="6"/>
      <c r="BS59" s="7"/>
      <c r="BT59" s="6"/>
      <c r="BU59" s="7"/>
      <c r="BV59" s="9"/>
      <c r="BW59" s="7"/>
      <c r="BX59" s="9"/>
      <c r="BY59" s="7"/>
      <c r="BZ59" s="6"/>
      <c r="CA59" s="7"/>
      <c r="CB59" s="6">
        <v>4</v>
      </c>
      <c r="CC59" s="7"/>
      <c r="CD59" s="6"/>
      <c r="CE59" s="7"/>
      <c r="CF59" s="6"/>
      <c r="CG59" s="7"/>
      <c r="CH59" s="9"/>
      <c r="CI59" s="7"/>
      <c r="CJ59" s="6"/>
      <c r="CK59" s="7"/>
      <c r="CL59" s="6"/>
      <c r="CM59" s="7"/>
      <c r="CN59" s="10"/>
      <c r="CO59" s="10"/>
      <c r="CP59" s="11">
        <f t="shared" si="44"/>
        <v>15</v>
      </c>
      <c r="CQ59" s="12">
        <f t="shared" ref="CQ59:CR59" si="56">SUM(B59,D59,F59,H59,J59,L59,N59,P59,R59,T59,V59,X59,Z59,AB59,AD59,AF59,AH59,AJ59,AL59,AN59,AP59,AR59,AT59,AV59,AX59,AZ59,BB59,BD59,BF59,BH59,BJ59,BL59,BN59,BP59,BR59,BT59,BV59,BX59,BZ59,CB59,CD59,CF59,CH59,CJ59,CL59)</f>
        <v>15</v>
      </c>
      <c r="CR59" s="13">
        <f t="shared" si="56"/>
        <v>0</v>
      </c>
    </row>
    <row r="60" spans="1:96" ht="16.5" customHeight="1">
      <c r="A60" s="5" t="s">
        <v>106</v>
      </c>
      <c r="B60" s="6"/>
      <c r="C60" s="7"/>
      <c r="D60" s="6">
        <v>1</v>
      </c>
      <c r="E60" s="7"/>
      <c r="F60" s="6">
        <v>1</v>
      </c>
      <c r="G60" s="7"/>
      <c r="H60" s="6"/>
      <c r="I60" s="7"/>
      <c r="J60" s="6"/>
      <c r="K60" s="7"/>
      <c r="L60" s="8">
        <v>1</v>
      </c>
      <c r="M60" s="7"/>
      <c r="N60" s="6"/>
      <c r="O60" s="7"/>
      <c r="P60" s="9"/>
      <c r="Q60" s="7"/>
      <c r="R60" s="6"/>
      <c r="S60" s="7"/>
      <c r="T60" s="6">
        <v>16</v>
      </c>
      <c r="U60" s="7"/>
      <c r="V60" s="9"/>
      <c r="W60" s="7"/>
      <c r="X60" s="9"/>
      <c r="Y60" s="7"/>
      <c r="Z60" s="6"/>
      <c r="AA60" s="7"/>
      <c r="AB60" s="9"/>
      <c r="AC60" s="7"/>
      <c r="AD60" s="6"/>
      <c r="AE60" s="7"/>
      <c r="AF60" s="9">
        <v>3</v>
      </c>
      <c r="AG60" s="7"/>
      <c r="AH60" s="9"/>
      <c r="AI60" s="7"/>
      <c r="AJ60" s="6"/>
      <c r="AK60" s="7"/>
      <c r="AL60" s="8"/>
      <c r="AM60" s="7"/>
      <c r="AN60" s="6"/>
      <c r="AO60" s="7"/>
      <c r="AP60" s="6"/>
      <c r="AQ60" s="7"/>
      <c r="AR60" s="9"/>
      <c r="AS60" s="7"/>
      <c r="AT60" s="9"/>
      <c r="AU60" s="7"/>
      <c r="AV60" s="6"/>
      <c r="AW60" s="7"/>
      <c r="AX60" s="6"/>
      <c r="AY60" s="7"/>
      <c r="AZ60" s="9"/>
      <c r="BA60" s="7"/>
      <c r="BB60" s="9"/>
      <c r="BC60" s="7"/>
      <c r="BD60" s="9"/>
      <c r="BE60" s="7"/>
      <c r="BF60" s="6"/>
      <c r="BG60" s="7"/>
      <c r="BH60" s="9"/>
      <c r="BI60" s="7"/>
      <c r="BJ60" s="6"/>
      <c r="BK60" s="7"/>
      <c r="BL60" s="6"/>
      <c r="BM60" s="7"/>
      <c r="BN60" s="6"/>
      <c r="BO60" s="7"/>
      <c r="BP60" s="6"/>
      <c r="BQ60" s="7"/>
      <c r="BR60" s="6"/>
      <c r="BS60" s="7"/>
      <c r="BT60" s="6"/>
      <c r="BU60" s="7"/>
      <c r="BV60" s="9"/>
      <c r="BW60" s="7"/>
      <c r="BX60" s="9">
        <v>4</v>
      </c>
      <c r="BY60" s="7"/>
      <c r="BZ60" s="6"/>
      <c r="CA60" s="7"/>
      <c r="CB60" s="6"/>
      <c r="CC60" s="7"/>
      <c r="CD60" s="6"/>
      <c r="CE60" s="7"/>
      <c r="CF60" s="6"/>
      <c r="CG60" s="7"/>
      <c r="CH60" s="9"/>
      <c r="CI60" s="7"/>
      <c r="CJ60" s="6"/>
      <c r="CK60" s="7"/>
      <c r="CL60" s="6"/>
      <c r="CM60" s="7"/>
      <c r="CN60" s="10"/>
      <c r="CO60" s="10"/>
      <c r="CP60" s="11">
        <f t="shared" si="44"/>
        <v>26</v>
      </c>
      <c r="CQ60" s="12">
        <f t="shared" ref="CQ60:CR60" si="57">SUM(B60,D60,F60,H60,J60,L60,N60,P60,R60,T60,V60,X60,Z60,AB60,AD60,AF60,AH60,AJ60,AL60,AN60,AP60,AR60,AT60,AV60,AX60,AZ60,BB60,BD60,BF60,BH60,BJ60,BL60,BN60,BP60,BR60,BT60,BV60,BX60,BZ60,CB60,CD60,CF60,CH60,CJ60,CL60)</f>
        <v>26</v>
      </c>
      <c r="CR60" s="13">
        <f t="shared" si="57"/>
        <v>0</v>
      </c>
    </row>
    <row r="61" spans="1:96" ht="16.5" customHeight="1">
      <c r="A61" s="5" t="s">
        <v>107</v>
      </c>
      <c r="B61" s="6"/>
      <c r="C61" s="7"/>
      <c r="D61" s="6">
        <v>1</v>
      </c>
      <c r="E61" s="7"/>
      <c r="F61" s="6">
        <v>1</v>
      </c>
      <c r="G61" s="7"/>
      <c r="H61" s="6"/>
      <c r="I61" s="7"/>
      <c r="J61" s="6"/>
      <c r="K61" s="7"/>
      <c r="L61" s="8"/>
      <c r="M61" s="7"/>
      <c r="N61" s="6"/>
      <c r="O61" s="7"/>
      <c r="P61" s="9"/>
      <c r="Q61" s="7"/>
      <c r="R61" s="6">
        <v>1</v>
      </c>
      <c r="S61" s="7"/>
      <c r="T61" s="6"/>
      <c r="U61" s="7"/>
      <c r="V61" s="9"/>
      <c r="W61" s="7"/>
      <c r="X61" s="9"/>
      <c r="Y61" s="7"/>
      <c r="Z61" s="6"/>
      <c r="AA61" s="7"/>
      <c r="AB61" s="9">
        <v>1</v>
      </c>
      <c r="AC61" s="7"/>
      <c r="AD61" s="6">
        <v>1</v>
      </c>
      <c r="AE61" s="7"/>
      <c r="AF61" s="9">
        <v>1</v>
      </c>
      <c r="AG61" s="7"/>
      <c r="AH61" s="9">
        <v>1</v>
      </c>
      <c r="AI61" s="7"/>
      <c r="AJ61" s="6"/>
      <c r="AK61" s="7"/>
      <c r="AL61" s="8"/>
      <c r="AM61" s="7"/>
      <c r="AN61" s="6"/>
      <c r="AO61" s="7"/>
      <c r="AP61" s="6">
        <v>1</v>
      </c>
      <c r="AQ61" s="7"/>
      <c r="AR61" s="9"/>
      <c r="AS61" s="7"/>
      <c r="AT61" s="9"/>
      <c r="AU61" s="7"/>
      <c r="AV61" s="6"/>
      <c r="AW61" s="7"/>
      <c r="AX61" s="6">
        <v>1</v>
      </c>
      <c r="AY61" s="7"/>
      <c r="AZ61" s="9"/>
      <c r="BA61" s="7"/>
      <c r="BB61" s="9"/>
      <c r="BC61" s="7"/>
      <c r="BD61" s="9"/>
      <c r="BE61" s="7"/>
      <c r="BF61" s="6"/>
      <c r="BG61" s="7"/>
      <c r="BH61" s="9"/>
      <c r="BI61" s="7"/>
      <c r="BJ61" s="6"/>
      <c r="BK61" s="7"/>
      <c r="BL61" s="6"/>
      <c r="BM61" s="7"/>
      <c r="BN61" s="6"/>
      <c r="BO61" s="7"/>
      <c r="BP61" s="6"/>
      <c r="BQ61" s="7"/>
      <c r="BR61" s="6"/>
      <c r="BS61" s="7"/>
      <c r="BT61" s="6">
        <v>1</v>
      </c>
      <c r="BU61" s="7"/>
      <c r="BV61" s="9"/>
      <c r="BW61" s="7"/>
      <c r="BX61" s="9"/>
      <c r="BY61" s="7"/>
      <c r="BZ61" s="6"/>
      <c r="CA61" s="7"/>
      <c r="CB61" s="6">
        <v>1</v>
      </c>
      <c r="CC61" s="7"/>
      <c r="CD61" s="6"/>
      <c r="CE61" s="7"/>
      <c r="CF61" s="6"/>
      <c r="CG61" s="7"/>
      <c r="CH61" s="9"/>
      <c r="CI61" s="7"/>
      <c r="CJ61" s="6"/>
      <c r="CK61" s="7"/>
      <c r="CL61" s="6"/>
      <c r="CM61" s="7"/>
      <c r="CN61" s="10"/>
      <c r="CO61" s="10"/>
      <c r="CP61" s="11">
        <f t="shared" si="44"/>
        <v>11</v>
      </c>
      <c r="CQ61" s="12">
        <f t="shared" ref="CQ61:CR61" si="58">SUM(B61,D61,F61,H61,J61,L61,N61,P61,R61,T61,V61,X61,Z61,AB61,AD61,AF61,AH61,AJ61,AL61,AN61,AP61,AR61,AT61,AV61,AX61,AZ61,BB61,BD61,BF61,BH61,BJ61,BL61,BN61,BP61,BR61,BT61,BV61,BX61,BZ61,CB61,CD61,CF61,CH61,CJ61,CL61)</f>
        <v>11</v>
      </c>
      <c r="CR61" s="13">
        <f t="shared" si="58"/>
        <v>0</v>
      </c>
    </row>
    <row r="62" spans="1:96" ht="16.5" customHeight="1">
      <c r="A62" s="5" t="s">
        <v>108</v>
      </c>
      <c r="B62" s="14">
        <v>1</v>
      </c>
      <c r="C62" s="15"/>
      <c r="D62" s="6"/>
      <c r="E62" s="7"/>
      <c r="F62" s="14">
        <v>1</v>
      </c>
      <c r="G62" s="15"/>
      <c r="H62" s="14"/>
      <c r="I62" s="15"/>
      <c r="J62" s="14"/>
      <c r="K62" s="15"/>
      <c r="L62" s="8">
        <v>2</v>
      </c>
      <c r="M62" s="7"/>
      <c r="N62" s="14"/>
      <c r="O62" s="15"/>
      <c r="P62" s="9">
        <v>1</v>
      </c>
      <c r="Q62" s="7"/>
      <c r="R62" s="14">
        <v>1</v>
      </c>
      <c r="S62" s="15"/>
      <c r="T62" s="14"/>
      <c r="U62" s="15"/>
      <c r="V62" s="9"/>
      <c r="W62" s="7"/>
      <c r="X62" s="9"/>
      <c r="Y62" s="7"/>
      <c r="Z62" s="14"/>
      <c r="AA62" s="15"/>
      <c r="AB62" s="9">
        <v>2</v>
      </c>
      <c r="AC62" s="7"/>
      <c r="AD62" s="14"/>
      <c r="AE62" s="15"/>
      <c r="AF62" s="9"/>
      <c r="AG62" s="7">
        <v>1</v>
      </c>
      <c r="AH62" s="9"/>
      <c r="AI62" s="7"/>
      <c r="AJ62" s="14">
        <v>1</v>
      </c>
      <c r="AK62" s="15"/>
      <c r="AL62" s="8"/>
      <c r="AM62" s="7"/>
      <c r="AN62" s="14"/>
      <c r="AO62" s="15"/>
      <c r="AP62" s="14">
        <v>2</v>
      </c>
      <c r="AQ62" s="15"/>
      <c r="AR62" s="9">
        <v>1</v>
      </c>
      <c r="AS62" s="7"/>
      <c r="AT62" s="9"/>
      <c r="AU62" s="7"/>
      <c r="AV62" s="14"/>
      <c r="AW62" s="15"/>
      <c r="AX62" s="14">
        <v>1</v>
      </c>
      <c r="AY62" s="15"/>
      <c r="AZ62" s="9"/>
      <c r="BA62" s="7"/>
      <c r="BB62" s="9"/>
      <c r="BC62" s="7"/>
      <c r="BD62" s="9"/>
      <c r="BE62" s="7"/>
      <c r="BF62" s="14"/>
      <c r="BG62" s="15"/>
      <c r="BH62" s="9"/>
      <c r="BI62" s="7"/>
      <c r="BJ62" s="14"/>
      <c r="BK62" s="15"/>
      <c r="BL62" s="14"/>
      <c r="BM62" s="15"/>
      <c r="BN62" s="14">
        <v>1</v>
      </c>
      <c r="BO62" s="15"/>
      <c r="BP62" s="14"/>
      <c r="BQ62" s="15"/>
      <c r="BR62" s="14"/>
      <c r="BS62" s="15"/>
      <c r="BT62" s="14">
        <v>1</v>
      </c>
      <c r="BU62" s="15"/>
      <c r="BV62" s="9"/>
      <c r="BW62" s="7"/>
      <c r="BX62" s="9">
        <v>1</v>
      </c>
      <c r="BY62" s="7"/>
      <c r="BZ62" s="14"/>
      <c r="CA62" s="15"/>
      <c r="CB62" s="14"/>
      <c r="CC62" s="15"/>
      <c r="CD62" s="14"/>
      <c r="CE62" s="15"/>
      <c r="CF62" s="14"/>
      <c r="CG62" s="15"/>
      <c r="CH62" s="9"/>
      <c r="CI62" s="7"/>
      <c r="CJ62" s="14"/>
      <c r="CK62" s="15"/>
      <c r="CL62" s="14"/>
      <c r="CM62" s="15"/>
      <c r="CN62" s="10"/>
      <c r="CO62" s="10"/>
      <c r="CP62" s="11">
        <f t="shared" si="44"/>
        <v>17</v>
      </c>
      <c r="CQ62" s="12">
        <f t="shared" ref="CQ62:CR62" si="59">SUM(B62,D62,F62,H62,J62,L62,N62,P62,R62,T62,V62,X62,Z62,AB62,AD62,AF62,AH62,AJ62,AL62,AN62,AP62,AR62,AT62,AV62,AX62,AZ62,BB62,BD62,BF62,BH62,BJ62,BL62,BN62,BP62,BR62,BT62,BV62,BX62,BZ62,CB62,CD62,CF62,CH62,CJ62,CL62)</f>
        <v>16</v>
      </c>
      <c r="CR62" s="13">
        <f t="shared" si="59"/>
        <v>1</v>
      </c>
    </row>
    <row r="63" spans="1:96" ht="16.5" customHeight="1">
      <c r="A63" s="5" t="s">
        <v>109</v>
      </c>
      <c r="B63" s="14">
        <v>1</v>
      </c>
      <c r="C63" s="15"/>
      <c r="D63" s="6"/>
      <c r="E63" s="7"/>
      <c r="F63" s="14">
        <v>1</v>
      </c>
      <c r="G63" s="15"/>
      <c r="H63" s="14"/>
      <c r="I63" s="15"/>
      <c r="J63" s="14"/>
      <c r="K63" s="15"/>
      <c r="L63" s="8">
        <v>1</v>
      </c>
      <c r="M63" s="7"/>
      <c r="N63" s="14"/>
      <c r="O63" s="15"/>
      <c r="P63" s="9"/>
      <c r="Q63" s="7"/>
      <c r="R63" s="14"/>
      <c r="S63" s="15"/>
      <c r="T63" s="14"/>
      <c r="U63" s="15"/>
      <c r="V63" s="9"/>
      <c r="W63" s="7"/>
      <c r="X63" s="9"/>
      <c r="Y63" s="7"/>
      <c r="Z63" s="14"/>
      <c r="AA63" s="15"/>
      <c r="AB63" s="9">
        <v>1</v>
      </c>
      <c r="AC63" s="7"/>
      <c r="AD63" s="14">
        <v>1</v>
      </c>
      <c r="AE63" s="15"/>
      <c r="AF63" s="9"/>
      <c r="AG63" s="7"/>
      <c r="AH63" s="9"/>
      <c r="AI63" s="7"/>
      <c r="AJ63" s="14"/>
      <c r="AK63" s="15"/>
      <c r="AL63" s="8"/>
      <c r="AM63" s="7"/>
      <c r="AN63" s="14"/>
      <c r="AO63" s="15"/>
      <c r="AP63" s="14"/>
      <c r="AQ63" s="15"/>
      <c r="AR63" s="9"/>
      <c r="AS63" s="7"/>
      <c r="AT63" s="9"/>
      <c r="AU63" s="7"/>
      <c r="AV63" s="14"/>
      <c r="AW63" s="15"/>
      <c r="AX63" s="14"/>
      <c r="AY63" s="15"/>
      <c r="AZ63" s="9"/>
      <c r="BA63" s="7"/>
      <c r="BB63" s="9"/>
      <c r="BC63" s="7"/>
      <c r="BD63" s="9"/>
      <c r="BE63" s="7"/>
      <c r="BF63" s="14"/>
      <c r="BG63" s="15"/>
      <c r="BH63" s="9"/>
      <c r="BI63" s="7"/>
      <c r="BJ63" s="14"/>
      <c r="BK63" s="15"/>
      <c r="BL63" s="14"/>
      <c r="BM63" s="15"/>
      <c r="BN63" s="14"/>
      <c r="BO63" s="15"/>
      <c r="BP63" s="14"/>
      <c r="BQ63" s="15"/>
      <c r="BR63" s="14"/>
      <c r="BS63" s="15"/>
      <c r="BT63" s="14"/>
      <c r="BU63" s="15"/>
      <c r="BV63" s="9"/>
      <c r="BW63" s="7"/>
      <c r="BX63" s="9"/>
      <c r="BY63" s="7"/>
      <c r="BZ63" s="14"/>
      <c r="CA63" s="15"/>
      <c r="CB63" s="14"/>
      <c r="CC63" s="15"/>
      <c r="CD63" s="14"/>
      <c r="CE63" s="15"/>
      <c r="CF63" s="14"/>
      <c r="CG63" s="15"/>
      <c r="CH63" s="9"/>
      <c r="CI63" s="7"/>
      <c r="CJ63" s="14"/>
      <c r="CK63" s="15"/>
      <c r="CL63" s="14"/>
      <c r="CM63" s="15"/>
      <c r="CN63" s="10"/>
      <c r="CO63" s="10"/>
      <c r="CP63" s="11">
        <f t="shared" si="44"/>
        <v>5</v>
      </c>
      <c r="CQ63" s="12">
        <f t="shared" ref="CQ63:CR63" si="60">SUM(B63,D63,F63,H63,J63,L63,N63,P63,R63,T63,V63,X63,Z63,AB63,AD63,AF63,AH63,AJ63,AL63,AN63,AP63,AR63,AT63,AV63,AX63,AZ63,BB63,BD63,BF63,BH63,BJ63,BL63,BN63,BP63,BR63,BT63,BV63,BX63,BZ63,CB63,CD63,CF63,CH63,CJ63,CL63)</f>
        <v>5</v>
      </c>
      <c r="CR63" s="13">
        <f t="shared" si="60"/>
        <v>0</v>
      </c>
    </row>
    <row r="64" spans="1:96" ht="16.5" customHeight="1">
      <c r="A64" s="5" t="s">
        <v>110</v>
      </c>
      <c r="B64" s="14">
        <v>1</v>
      </c>
      <c r="C64" s="7"/>
      <c r="D64" s="6"/>
      <c r="E64" s="7"/>
      <c r="F64" s="6"/>
      <c r="G64" s="7">
        <v>1</v>
      </c>
      <c r="H64" s="6"/>
      <c r="I64" s="7"/>
      <c r="J64" s="6"/>
      <c r="K64" s="7"/>
      <c r="L64" s="8"/>
      <c r="M64" s="7"/>
      <c r="N64" s="6"/>
      <c r="O64" s="7"/>
      <c r="P64" s="9"/>
      <c r="Q64" s="7"/>
      <c r="R64" s="6">
        <v>1</v>
      </c>
      <c r="S64" s="7"/>
      <c r="T64" s="6">
        <v>1</v>
      </c>
      <c r="U64" s="7"/>
      <c r="V64" s="9"/>
      <c r="W64" s="7"/>
      <c r="X64" s="9"/>
      <c r="Y64" s="7"/>
      <c r="Z64" s="6"/>
      <c r="AA64" s="7"/>
      <c r="AB64" s="9"/>
      <c r="AC64" s="7"/>
      <c r="AD64" s="6"/>
      <c r="AE64" s="7"/>
      <c r="AF64" s="9"/>
      <c r="AG64" s="7"/>
      <c r="AH64" s="9">
        <v>1</v>
      </c>
      <c r="AI64" s="7"/>
      <c r="AJ64" s="6">
        <v>1</v>
      </c>
      <c r="AK64" s="7"/>
      <c r="AL64" s="8"/>
      <c r="AM64" s="7">
        <v>1</v>
      </c>
      <c r="AN64" s="6"/>
      <c r="AO64" s="7"/>
      <c r="AP64" s="6"/>
      <c r="AQ64" s="7"/>
      <c r="AR64" s="9"/>
      <c r="AS64" s="7"/>
      <c r="AT64" s="9"/>
      <c r="AU64" s="7"/>
      <c r="AV64" s="6"/>
      <c r="AW64" s="7"/>
      <c r="AX64" s="6"/>
      <c r="AY64" s="7"/>
      <c r="AZ64" s="9"/>
      <c r="BA64" s="7"/>
      <c r="BB64" s="9"/>
      <c r="BC64" s="7"/>
      <c r="BD64" s="9"/>
      <c r="BE64" s="7"/>
      <c r="BF64" s="6"/>
      <c r="BG64" s="7"/>
      <c r="BH64" s="9"/>
      <c r="BI64" s="7"/>
      <c r="BJ64" s="6"/>
      <c r="BK64" s="7"/>
      <c r="BL64" s="6"/>
      <c r="BM64" s="7"/>
      <c r="BN64" s="6"/>
      <c r="BO64" s="7"/>
      <c r="BP64" s="6"/>
      <c r="BQ64" s="7"/>
      <c r="BR64" s="6"/>
      <c r="BS64" s="7"/>
      <c r="BT64" s="6">
        <v>1</v>
      </c>
      <c r="BU64" s="7"/>
      <c r="BV64" s="9"/>
      <c r="BW64" s="7"/>
      <c r="BX64" s="9"/>
      <c r="BY64" s="7"/>
      <c r="BZ64" s="6"/>
      <c r="CA64" s="7"/>
      <c r="CB64" s="6">
        <v>1</v>
      </c>
      <c r="CC64" s="7"/>
      <c r="CD64" s="6"/>
      <c r="CE64" s="7"/>
      <c r="CF64" s="6"/>
      <c r="CG64" s="7"/>
      <c r="CH64" s="9"/>
      <c r="CI64" s="7"/>
      <c r="CJ64" s="6"/>
      <c r="CK64" s="7"/>
      <c r="CL64" s="6">
        <v>1</v>
      </c>
      <c r="CM64" s="7"/>
      <c r="CN64" s="10"/>
      <c r="CO64" s="10"/>
      <c r="CP64" s="11">
        <f t="shared" si="44"/>
        <v>10</v>
      </c>
      <c r="CQ64" s="12">
        <f t="shared" ref="CQ64:CR64" si="61">SUM(B64,D64,F64,H64,J64,L64,N64,P64,R64,T64,V64,X64,Z64,AB64,AD64,AF64,AH64,AJ64,AL64,AN64,AP64,AR64,AT64,AV64,AX64,AZ64,BB64,BD64,BF64,BH64,BJ64,BL64,BN64,BP64,BR64,BT64,BV64,BX64,BZ64,CB64,CD64,CF64,CH64,CJ64,CL64)</f>
        <v>8</v>
      </c>
      <c r="CR64" s="13">
        <f t="shared" si="61"/>
        <v>2</v>
      </c>
    </row>
    <row r="65" spans="1:96" ht="16.5" customHeight="1">
      <c r="A65" s="5" t="s">
        <v>111</v>
      </c>
      <c r="B65" s="14">
        <v>1</v>
      </c>
      <c r="C65" s="7"/>
      <c r="D65" s="6">
        <v>4</v>
      </c>
      <c r="E65" s="7"/>
      <c r="F65" s="6">
        <v>1</v>
      </c>
      <c r="G65" s="7"/>
      <c r="H65" s="6"/>
      <c r="I65" s="7"/>
      <c r="J65" s="6"/>
      <c r="K65" s="7"/>
      <c r="L65" s="8">
        <v>1</v>
      </c>
      <c r="M65" s="7"/>
      <c r="N65" s="6">
        <v>1</v>
      </c>
      <c r="O65" s="7"/>
      <c r="P65" s="9"/>
      <c r="Q65" s="7"/>
      <c r="R65" s="6">
        <v>1</v>
      </c>
      <c r="S65" s="7"/>
      <c r="T65" s="6">
        <v>2</v>
      </c>
      <c r="U65" s="7"/>
      <c r="V65" s="9">
        <v>2</v>
      </c>
      <c r="W65" s="7"/>
      <c r="X65" s="9">
        <v>1</v>
      </c>
      <c r="Y65" s="7"/>
      <c r="Z65" s="6">
        <v>2</v>
      </c>
      <c r="AA65" s="7"/>
      <c r="AB65" s="9"/>
      <c r="AC65" s="7"/>
      <c r="AD65" s="6">
        <v>1</v>
      </c>
      <c r="AE65" s="7"/>
      <c r="AF65" s="9"/>
      <c r="AG65" s="7"/>
      <c r="AH65" s="9">
        <v>1</v>
      </c>
      <c r="AI65" s="7"/>
      <c r="AJ65" s="6">
        <v>1</v>
      </c>
      <c r="AK65" s="7"/>
      <c r="AL65" s="8">
        <v>1</v>
      </c>
      <c r="AM65" s="7"/>
      <c r="AN65" s="6"/>
      <c r="AO65" s="7"/>
      <c r="AP65" s="6">
        <v>1</v>
      </c>
      <c r="AQ65" s="7"/>
      <c r="AR65" s="9"/>
      <c r="AS65" s="7">
        <v>1</v>
      </c>
      <c r="AT65" s="9">
        <v>1</v>
      </c>
      <c r="AU65" s="7"/>
      <c r="AV65" s="6"/>
      <c r="AW65" s="7"/>
      <c r="AX65" s="6">
        <v>2</v>
      </c>
      <c r="AY65" s="7"/>
      <c r="AZ65" s="9">
        <v>1</v>
      </c>
      <c r="BA65" s="7"/>
      <c r="BB65" s="9">
        <v>2</v>
      </c>
      <c r="BC65" s="7"/>
      <c r="BD65" s="9">
        <v>1</v>
      </c>
      <c r="BE65" s="7"/>
      <c r="BF65" s="6"/>
      <c r="BG65" s="7"/>
      <c r="BH65" s="9"/>
      <c r="BI65" s="7"/>
      <c r="BJ65" s="6"/>
      <c r="BK65" s="7"/>
      <c r="BL65" s="6"/>
      <c r="BM65" s="7"/>
      <c r="BN65" s="6">
        <v>1</v>
      </c>
      <c r="BO65" s="7"/>
      <c r="BP65" s="6">
        <v>2</v>
      </c>
      <c r="BQ65" s="7"/>
      <c r="BR65" s="6"/>
      <c r="BS65" s="7"/>
      <c r="BT65" s="6"/>
      <c r="BU65" s="7"/>
      <c r="BV65" s="9">
        <v>1</v>
      </c>
      <c r="BW65" s="7"/>
      <c r="BX65" s="9"/>
      <c r="BY65" s="7"/>
      <c r="BZ65" s="6"/>
      <c r="CA65" s="7"/>
      <c r="CB65" s="6">
        <v>2</v>
      </c>
      <c r="CC65" s="7"/>
      <c r="CD65" s="6"/>
      <c r="CE65" s="7"/>
      <c r="CF65" s="6">
        <v>1</v>
      </c>
      <c r="CG65" s="7"/>
      <c r="CH65" s="9"/>
      <c r="CI65" s="7"/>
      <c r="CJ65" s="6"/>
      <c r="CK65" s="7"/>
      <c r="CL65" s="6">
        <v>1</v>
      </c>
      <c r="CM65" s="7"/>
      <c r="CN65" s="10"/>
      <c r="CO65" s="10"/>
      <c r="CP65" s="11">
        <f t="shared" si="44"/>
        <v>37</v>
      </c>
      <c r="CQ65" s="12">
        <f t="shared" ref="CQ65:CR65" si="62">SUM(B65,D65,F65,H65,J65,L65,N65,P65,R65,T65,V65,X65,Z65,AB65,AD65,AF65,AH65,AJ65,AL65,AN65,AP65,AR65,AT65,AV65,AX65,AZ65,BB65,BD65,BF65,BH65,BJ65,BL65,BN65,BP65,BR65,BT65,BV65,BX65,BZ65,CB65,CD65,CF65,CH65,CJ65,CL65)</f>
        <v>36</v>
      </c>
      <c r="CR65" s="13">
        <f t="shared" si="62"/>
        <v>1</v>
      </c>
    </row>
    <row r="66" spans="1:96" ht="16.5" customHeight="1">
      <c r="A66" s="5" t="s">
        <v>112</v>
      </c>
      <c r="B66" s="6"/>
      <c r="C66" s="7"/>
      <c r="D66" s="6"/>
      <c r="E66" s="7"/>
      <c r="F66" s="6"/>
      <c r="G66" s="7"/>
      <c r="H66" s="6"/>
      <c r="I66" s="7"/>
      <c r="J66" s="6"/>
      <c r="K66" s="7"/>
      <c r="L66" s="8"/>
      <c r="M66" s="7"/>
      <c r="N66" s="6"/>
      <c r="O66" s="7"/>
      <c r="P66" s="9"/>
      <c r="Q66" s="7"/>
      <c r="R66" s="6"/>
      <c r="S66" s="7"/>
      <c r="T66" s="6"/>
      <c r="U66" s="7"/>
      <c r="V66" s="9"/>
      <c r="W66" s="7"/>
      <c r="X66" s="9"/>
      <c r="Y66" s="7"/>
      <c r="Z66" s="6"/>
      <c r="AA66" s="7"/>
      <c r="AB66" s="9"/>
      <c r="AC66" s="7"/>
      <c r="AD66" s="6"/>
      <c r="AE66" s="7"/>
      <c r="AF66" s="9"/>
      <c r="AG66" s="7"/>
      <c r="AH66" s="9"/>
      <c r="AI66" s="7"/>
      <c r="AJ66" s="6"/>
      <c r="AK66" s="7"/>
      <c r="AL66" s="8"/>
      <c r="AM66" s="7"/>
      <c r="AN66" s="6"/>
      <c r="AO66" s="7"/>
      <c r="AP66" s="6"/>
      <c r="AQ66" s="7"/>
      <c r="AR66" s="9"/>
      <c r="AS66" s="7"/>
      <c r="AT66" s="9"/>
      <c r="AU66" s="7"/>
      <c r="AV66" s="6"/>
      <c r="AW66" s="7"/>
      <c r="AX66" s="6"/>
      <c r="AY66" s="7"/>
      <c r="AZ66" s="9"/>
      <c r="BA66" s="7"/>
      <c r="BB66" s="9"/>
      <c r="BC66" s="7"/>
      <c r="BD66" s="9"/>
      <c r="BE66" s="7"/>
      <c r="BF66" s="6"/>
      <c r="BG66" s="7"/>
      <c r="BH66" s="9"/>
      <c r="BI66" s="7"/>
      <c r="BJ66" s="6"/>
      <c r="BK66" s="7"/>
      <c r="BL66" s="6"/>
      <c r="BM66" s="7"/>
      <c r="BN66" s="6"/>
      <c r="BO66" s="7"/>
      <c r="BP66" s="6"/>
      <c r="BQ66" s="7"/>
      <c r="BR66" s="6"/>
      <c r="BS66" s="7"/>
      <c r="BT66" s="6"/>
      <c r="BU66" s="7"/>
      <c r="BV66" s="9"/>
      <c r="BW66" s="7"/>
      <c r="BX66" s="9"/>
      <c r="BY66" s="7"/>
      <c r="BZ66" s="6"/>
      <c r="CA66" s="7"/>
      <c r="CB66" s="6"/>
      <c r="CC66" s="7"/>
      <c r="CD66" s="6"/>
      <c r="CE66" s="7"/>
      <c r="CF66" s="6"/>
      <c r="CG66" s="7"/>
      <c r="CH66" s="9">
        <v>1</v>
      </c>
      <c r="CI66" s="7"/>
      <c r="CJ66" s="6"/>
      <c r="CK66" s="7"/>
      <c r="CL66" s="6"/>
      <c r="CM66" s="7"/>
      <c r="CN66" s="10"/>
      <c r="CO66" s="10"/>
      <c r="CP66" s="11">
        <f t="shared" si="44"/>
        <v>1</v>
      </c>
      <c r="CQ66" s="12">
        <f t="shared" ref="CQ66:CR66" si="63">SUM(B66,D66,F66,H66,J66,L66,N66,P66,R66,T66,V66,X66,Z66,AB66,AD66,AF66,AH66,AJ66,AL66,AN66,AP66,AR66,AT66,AV66,AX66,AZ66,BB66,BD66,BF66,BH66,BJ66,BL66,BN66,BP66,BR66,BT66,BV66,BX66,BZ66,CB66,CD66,CF66,CH66,CJ66,CL66)</f>
        <v>1</v>
      </c>
      <c r="CR66" s="13">
        <f t="shared" si="63"/>
        <v>0</v>
      </c>
    </row>
    <row r="67" spans="1:96" ht="16.5" customHeight="1">
      <c r="A67" s="5" t="s">
        <v>113</v>
      </c>
      <c r="B67" s="6"/>
      <c r="C67" s="7"/>
      <c r="D67" s="6"/>
      <c r="E67" s="7"/>
      <c r="F67" s="6">
        <v>2</v>
      </c>
      <c r="G67" s="7"/>
      <c r="H67" s="6"/>
      <c r="I67" s="7"/>
      <c r="J67" s="6"/>
      <c r="K67" s="7"/>
      <c r="L67" s="8"/>
      <c r="M67" s="7"/>
      <c r="N67" s="6"/>
      <c r="O67" s="7"/>
      <c r="P67" s="9"/>
      <c r="Q67" s="7"/>
      <c r="R67" s="6">
        <v>1</v>
      </c>
      <c r="S67" s="7"/>
      <c r="T67" s="6"/>
      <c r="U67" s="7"/>
      <c r="V67" s="9"/>
      <c r="W67" s="7"/>
      <c r="X67" s="9"/>
      <c r="Y67" s="7"/>
      <c r="Z67" s="6"/>
      <c r="AA67" s="7"/>
      <c r="AB67" s="9"/>
      <c r="AC67" s="7"/>
      <c r="AD67" s="6"/>
      <c r="AE67" s="7"/>
      <c r="AF67" s="9"/>
      <c r="AG67" s="7"/>
      <c r="AH67" s="9"/>
      <c r="AI67" s="7"/>
      <c r="AJ67" s="6"/>
      <c r="AK67" s="7"/>
      <c r="AL67" s="8"/>
      <c r="AM67" s="7"/>
      <c r="AN67" s="6"/>
      <c r="AO67" s="7"/>
      <c r="AP67" s="6">
        <v>2</v>
      </c>
      <c r="AQ67" s="7"/>
      <c r="AR67" s="9"/>
      <c r="AS67" s="7"/>
      <c r="AT67" s="9"/>
      <c r="AU67" s="7"/>
      <c r="AV67" s="6"/>
      <c r="AW67" s="7"/>
      <c r="AX67" s="6"/>
      <c r="AY67" s="7"/>
      <c r="AZ67" s="9"/>
      <c r="BA67" s="7"/>
      <c r="BB67" s="9"/>
      <c r="BC67" s="7"/>
      <c r="BD67" s="9"/>
      <c r="BE67" s="7"/>
      <c r="BF67" s="6"/>
      <c r="BG67" s="7"/>
      <c r="BH67" s="9">
        <v>1</v>
      </c>
      <c r="BI67" s="7"/>
      <c r="BJ67" s="6"/>
      <c r="BK67" s="7"/>
      <c r="BL67" s="6"/>
      <c r="BM67" s="7"/>
      <c r="BN67" s="6"/>
      <c r="BO67" s="7"/>
      <c r="BP67" s="6"/>
      <c r="BQ67" s="7"/>
      <c r="BR67" s="6"/>
      <c r="BS67" s="7"/>
      <c r="BT67" s="6"/>
      <c r="BU67" s="7"/>
      <c r="BV67" s="9"/>
      <c r="BW67" s="7"/>
      <c r="BX67" s="9"/>
      <c r="BY67" s="7"/>
      <c r="BZ67" s="6"/>
      <c r="CA67" s="7"/>
      <c r="CB67" s="6"/>
      <c r="CC67" s="7"/>
      <c r="CD67" s="6"/>
      <c r="CE67" s="7"/>
      <c r="CF67" s="6"/>
      <c r="CG67" s="7"/>
      <c r="CH67" s="9"/>
      <c r="CI67" s="7"/>
      <c r="CJ67" s="6"/>
      <c r="CK67" s="7"/>
      <c r="CL67" s="6"/>
      <c r="CM67" s="7"/>
      <c r="CN67" s="10"/>
      <c r="CO67" s="10"/>
      <c r="CP67" s="11">
        <f t="shared" si="44"/>
        <v>6</v>
      </c>
      <c r="CQ67" s="12">
        <f t="shared" ref="CQ67:CR67" si="64">SUM(B67,D67,F67,H67,J67,L67,N67,P67,R67,T67,V67,X67,Z67,AB67,AD67,AF67,AH67,AJ67,AL67,AN67,AP67,AR67,AT67,AV67,AX67,AZ67,BB67,BD67,BF67,BH67,BJ67,BL67,BN67,BP67,BR67,BT67,BV67,BX67,BZ67,CB67,CD67,CF67,CH67,CJ67,CL67)</f>
        <v>6</v>
      </c>
      <c r="CR67" s="13">
        <f t="shared" si="64"/>
        <v>0</v>
      </c>
    </row>
    <row r="68" spans="1:96" ht="16.5" customHeight="1">
      <c r="A68" s="5" t="s">
        <v>114</v>
      </c>
      <c r="B68" s="6"/>
      <c r="C68" s="7"/>
      <c r="D68" s="6"/>
      <c r="E68" s="7"/>
      <c r="F68" s="6"/>
      <c r="G68" s="7"/>
      <c r="H68" s="6"/>
      <c r="I68" s="7"/>
      <c r="J68" s="6"/>
      <c r="K68" s="7"/>
      <c r="L68" s="8"/>
      <c r="M68" s="7"/>
      <c r="N68" s="6"/>
      <c r="O68" s="7"/>
      <c r="P68" s="9"/>
      <c r="Q68" s="7"/>
      <c r="R68" s="6"/>
      <c r="S68" s="7"/>
      <c r="T68" s="6"/>
      <c r="U68" s="7"/>
      <c r="V68" s="9"/>
      <c r="W68" s="7"/>
      <c r="X68" s="9"/>
      <c r="Y68" s="7"/>
      <c r="Z68" s="6"/>
      <c r="AA68" s="7"/>
      <c r="AB68" s="9"/>
      <c r="AC68" s="7"/>
      <c r="AD68" s="6"/>
      <c r="AE68" s="7"/>
      <c r="AF68" s="9"/>
      <c r="AG68" s="7"/>
      <c r="AH68" s="9"/>
      <c r="AI68" s="7"/>
      <c r="AJ68" s="6"/>
      <c r="AK68" s="7"/>
      <c r="AL68" s="8"/>
      <c r="AM68" s="7"/>
      <c r="AN68" s="6"/>
      <c r="AO68" s="7"/>
      <c r="AP68" s="6"/>
      <c r="AQ68" s="7"/>
      <c r="AR68" s="9"/>
      <c r="AS68" s="7"/>
      <c r="AT68" s="9"/>
      <c r="AU68" s="7"/>
      <c r="AV68" s="6"/>
      <c r="AW68" s="7"/>
      <c r="AX68" s="6"/>
      <c r="AY68" s="7"/>
      <c r="AZ68" s="9"/>
      <c r="BA68" s="7"/>
      <c r="BB68" s="9"/>
      <c r="BC68" s="7"/>
      <c r="BD68" s="9"/>
      <c r="BE68" s="7"/>
      <c r="BF68" s="6"/>
      <c r="BG68" s="7"/>
      <c r="BH68" s="9"/>
      <c r="BI68" s="7"/>
      <c r="BJ68" s="6"/>
      <c r="BK68" s="7"/>
      <c r="BL68" s="6"/>
      <c r="BM68" s="7"/>
      <c r="BN68" s="6"/>
      <c r="BO68" s="7"/>
      <c r="BP68" s="6"/>
      <c r="BQ68" s="7"/>
      <c r="BR68" s="6"/>
      <c r="BS68" s="7"/>
      <c r="BT68" s="6"/>
      <c r="BU68" s="7"/>
      <c r="BV68" s="9"/>
      <c r="BW68" s="7"/>
      <c r="BX68" s="9"/>
      <c r="BY68" s="7"/>
      <c r="BZ68" s="6"/>
      <c r="CA68" s="7"/>
      <c r="CB68" s="6"/>
      <c r="CC68" s="7"/>
      <c r="CD68" s="6"/>
      <c r="CE68" s="7"/>
      <c r="CF68" s="6"/>
      <c r="CG68" s="7"/>
      <c r="CH68" s="9"/>
      <c r="CI68" s="7">
        <v>1</v>
      </c>
      <c r="CJ68" s="6"/>
      <c r="CK68" s="7"/>
      <c r="CL68" s="6"/>
      <c r="CM68" s="7"/>
      <c r="CN68" s="10"/>
      <c r="CO68" s="10"/>
      <c r="CP68" s="11">
        <f t="shared" si="44"/>
        <v>1</v>
      </c>
      <c r="CQ68" s="12">
        <f t="shared" ref="CQ68:CR68" si="65">SUM(B68,D68,F68,H68,J68,L68,N68,P68,R68,T68,V68,X68,Z68,AB68,AD68,AF68,AH68,AJ68,AL68,AN68,AP68,AR68,AT68,AV68,AX68,AZ68,BB68,BD68,BF68,BH68,BJ68,BL68,BN68,BP68,BR68,BT68,BV68,BX68,BZ68,CB68,CD68,CF68,CH68,CJ68,CL68)</f>
        <v>0</v>
      </c>
      <c r="CR68" s="13">
        <f t="shared" si="65"/>
        <v>1</v>
      </c>
    </row>
    <row r="69" spans="1:96" ht="16.5" customHeight="1">
      <c r="A69" s="5" t="s">
        <v>115</v>
      </c>
      <c r="B69" s="6"/>
      <c r="C69" s="7"/>
      <c r="D69" s="6"/>
      <c r="E69" s="7"/>
      <c r="F69" s="6"/>
      <c r="G69" s="7"/>
      <c r="H69" s="6"/>
      <c r="I69" s="7"/>
      <c r="J69" s="6"/>
      <c r="K69" s="7"/>
      <c r="L69" s="8"/>
      <c r="M69" s="7"/>
      <c r="N69" s="6"/>
      <c r="O69" s="7"/>
      <c r="P69" s="9"/>
      <c r="Q69" s="7"/>
      <c r="R69" s="6"/>
      <c r="S69" s="7"/>
      <c r="T69" s="6"/>
      <c r="U69" s="7"/>
      <c r="V69" s="9"/>
      <c r="W69" s="7"/>
      <c r="X69" s="9"/>
      <c r="Y69" s="7"/>
      <c r="Z69" s="6"/>
      <c r="AA69" s="7"/>
      <c r="AB69" s="9"/>
      <c r="AC69" s="7"/>
      <c r="AD69" s="6"/>
      <c r="AE69" s="7"/>
      <c r="AF69" s="9"/>
      <c r="AG69" s="7"/>
      <c r="AH69" s="9"/>
      <c r="AI69" s="7"/>
      <c r="AJ69" s="6"/>
      <c r="AK69" s="7"/>
      <c r="AL69" s="8"/>
      <c r="AM69" s="7"/>
      <c r="AN69" s="6"/>
      <c r="AO69" s="7"/>
      <c r="AP69" s="6"/>
      <c r="AQ69" s="7"/>
      <c r="AR69" s="9"/>
      <c r="AS69" s="7"/>
      <c r="AT69" s="9"/>
      <c r="AU69" s="7"/>
      <c r="AV69" s="6"/>
      <c r="AW69" s="7"/>
      <c r="AX69" s="6"/>
      <c r="AY69" s="7"/>
      <c r="AZ69" s="9"/>
      <c r="BA69" s="7"/>
      <c r="BB69" s="9"/>
      <c r="BC69" s="7"/>
      <c r="BD69" s="9"/>
      <c r="BE69" s="7"/>
      <c r="BF69" s="6"/>
      <c r="BG69" s="7"/>
      <c r="BH69" s="9"/>
      <c r="BI69" s="7"/>
      <c r="BJ69" s="6"/>
      <c r="BK69" s="7"/>
      <c r="BL69" s="6"/>
      <c r="BM69" s="7"/>
      <c r="BN69" s="6">
        <v>1</v>
      </c>
      <c r="BO69" s="7"/>
      <c r="BP69" s="6"/>
      <c r="BQ69" s="7"/>
      <c r="BR69" s="6"/>
      <c r="BS69" s="7"/>
      <c r="BT69" s="6">
        <v>1</v>
      </c>
      <c r="BU69" s="7"/>
      <c r="BV69" s="9"/>
      <c r="BW69" s="7"/>
      <c r="BX69" s="9"/>
      <c r="BY69" s="7"/>
      <c r="BZ69" s="6"/>
      <c r="CA69" s="7"/>
      <c r="CB69" s="6"/>
      <c r="CC69" s="7"/>
      <c r="CD69" s="6"/>
      <c r="CE69" s="7"/>
      <c r="CF69" s="6"/>
      <c r="CG69" s="7"/>
      <c r="CH69" s="9"/>
      <c r="CI69" s="7"/>
      <c r="CJ69" s="6"/>
      <c r="CK69" s="7"/>
      <c r="CL69" s="6"/>
      <c r="CM69" s="7"/>
      <c r="CN69" s="10"/>
      <c r="CO69" s="10"/>
      <c r="CP69" s="11">
        <f t="shared" si="44"/>
        <v>2</v>
      </c>
      <c r="CQ69" s="12">
        <f t="shared" ref="CQ69:CR69" si="66">SUM(B69,D69,F69,H69,J69,L69,N69,P69,R69,T69,V69,X69,Z69,AB69,AD69,AF69,AH69,AJ69,AL69,AN69,AP69,AR69,AT69,AV69,AX69,AZ69,BB69,BD69,BF69,BH69,BJ69,BL69,BN69,BP69,BR69,BT69,BV69,BX69,BZ69,CB69,CD69,CF69,CH69,CJ69,CL69)</f>
        <v>2</v>
      </c>
      <c r="CR69" s="13">
        <f t="shared" si="66"/>
        <v>0</v>
      </c>
    </row>
    <row r="70" spans="1:96" ht="16.5" customHeight="1">
      <c r="A70" s="5" t="s">
        <v>116</v>
      </c>
      <c r="B70" s="6"/>
      <c r="C70" s="7"/>
      <c r="D70" s="6"/>
      <c r="E70" s="7"/>
      <c r="F70" s="6"/>
      <c r="G70" s="7"/>
      <c r="H70" s="6"/>
      <c r="I70" s="7"/>
      <c r="J70" s="6"/>
      <c r="K70" s="7"/>
      <c r="L70" s="8"/>
      <c r="M70" s="7"/>
      <c r="N70" s="6"/>
      <c r="O70" s="7"/>
      <c r="P70" s="9"/>
      <c r="Q70" s="7"/>
      <c r="R70" s="6"/>
      <c r="S70" s="7"/>
      <c r="T70" s="6"/>
      <c r="U70" s="7"/>
      <c r="V70" s="9"/>
      <c r="W70" s="7"/>
      <c r="X70" s="9"/>
      <c r="Y70" s="7"/>
      <c r="Z70" s="6"/>
      <c r="AA70" s="7"/>
      <c r="AB70" s="9"/>
      <c r="AC70" s="7"/>
      <c r="AD70" s="6"/>
      <c r="AE70" s="7"/>
      <c r="AF70" s="9"/>
      <c r="AG70" s="7"/>
      <c r="AH70" s="9"/>
      <c r="AI70" s="7"/>
      <c r="AJ70" s="6"/>
      <c r="AK70" s="7"/>
      <c r="AL70" s="8"/>
      <c r="AM70" s="7"/>
      <c r="AN70" s="6"/>
      <c r="AO70" s="7"/>
      <c r="AP70" s="6"/>
      <c r="AQ70" s="7"/>
      <c r="AR70" s="9"/>
      <c r="AS70" s="7"/>
      <c r="AT70" s="9"/>
      <c r="AU70" s="7"/>
      <c r="AV70" s="6"/>
      <c r="AW70" s="7"/>
      <c r="AX70" s="6"/>
      <c r="AY70" s="7"/>
      <c r="AZ70" s="9"/>
      <c r="BA70" s="7"/>
      <c r="BB70" s="9"/>
      <c r="BC70" s="7"/>
      <c r="BD70" s="9"/>
      <c r="BE70" s="7"/>
      <c r="BF70" s="6"/>
      <c r="BG70" s="7"/>
      <c r="BH70" s="9"/>
      <c r="BI70" s="7"/>
      <c r="BJ70" s="6"/>
      <c r="BK70" s="7"/>
      <c r="BL70" s="6"/>
      <c r="BM70" s="7"/>
      <c r="BN70" s="6"/>
      <c r="BO70" s="7"/>
      <c r="BP70" s="6"/>
      <c r="BQ70" s="7"/>
      <c r="BR70" s="6"/>
      <c r="BS70" s="7"/>
      <c r="BT70" s="6"/>
      <c r="BU70" s="7"/>
      <c r="BV70" s="9"/>
      <c r="BW70" s="7"/>
      <c r="BX70" s="9"/>
      <c r="BY70" s="7"/>
      <c r="BZ70" s="6"/>
      <c r="CA70" s="7"/>
      <c r="CB70" s="6"/>
      <c r="CC70" s="7"/>
      <c r="CD70" s="6"/>
      <c r="CE70" s="7"/>
      <c r="CF70" s="6"/>
      <c r="CG70" s="7"/>
      <c r="CH70" s="9">
        <v>1</v>
      </c>
      <c r="CI70" s="7"/>
      <c r="CJ70" s="6"/>
      <c r="CK70" s="7"/>
      <c r="CL70" s="6"/>
      <c r="CM70" s="7"/>
      <c r="CN70" s="10"/>
      <c r="CO70" s="10"/>
      <c r="CP70" s="11">
        <f t="shared" si="44"/>
        <v>1</v>
      </c>
      <c r="CQ70" s="12">
        <f t="shared" ref="CQ70:CR70" si="67">SUM(B70,D70,F70,H70,J70,L70,N70,P70,R70,T70,V70,X70,Z70,AB70,AD70,AF70,AH70,AJ70,AL70,AN70,AP70,AR70,AT70,AV70,AX70,AZ70,BB70,BD70,BF70,BH70,BJ70,BL70,BN70,BP70,BR70,BT70,BV70,BX70,BZ70,CB70,CD70,CF70,CH70,CJ70,CL70)</f>
        <v>1</v>
      </c>
      <c r="CR70" s="13">
        <f t="shared" si="67"/>
        <v>0</v>
      </c>
    </row>
    <row r="71" spans="1:96" ht="16.5" customHeight="1">
      <c r="A71" s="5" t="s">
        <v>117</v>
      </c>
      <c r="B71" s="6"/>
      <c r="C71" s="7"/>
      <c r="D71" s="6"/>
      <c r="E71" s="7"/>
      <c r="F71" s="6"/>
      <c r="G71" s="7"/>
      <c r="H71" s="6"/>
      <c r="I71" s="7"/>
      <c r="J71" s="6"/>
      <c r="K71" s="7"/>
      <c r="L71" s="8"/>
      <c r="M71" s="7"/>
      <c r="N71" s="6"/>
      <c r="O71" s="7"/>
      <c r="P71" s="9"/>
      <c r="Q71" s="7"/>
      <c r="R71" s="6"/>
      <c r="S71" s="7"/>
      <c r="T71" s="6"/>
      <c r="U71" s="7"/>
      <c r="V71" s="9"/>
      <c r="W71" s="7"/>
      <c r="X71" s="9"/>
      <c r="Y71" s="7"/>
      <c r="Z71" s="6"/>
      <c r="AA71" s="7"/>
      <c r="AB71" s="9"/>
      <c r="AC71" s="7"/>
      <c r="AD71" s="6"/>
      <c r="AE71" s="7"/>
      <c r="AF71" s="9"/>
      <c r="AG71" s="7"/>
      <c r="AH71" s="9"/>
      <c r="AI71" s="7"/>
      <c r="AJ71" s="6"/>
      <c r="AK71" s="7"/>
      <c r="AL71" s="8"/>
      <c r="AM71" s="7"/>
      <c r="AN71" s="6"/>
      <c r="AO71" s="7"/>
      <c r="AP71" s="6"/>
      <c r="AQ71" s="7"/>
      <c r="AR71" s="9"/>
      <c r="AS71" s="7"/>
      <c r="AT71" s="9"/>
      <c r="AU71" s="7"/>
      <c r="AV71" s="6"/>
      <c r="AW71" s="7"/>
      <c r="AX71" s="6"/>
      <c r="AY71" s="7"/>
      <c r="AZ71" s="9"/>
      <c r="BA71" s="7"/>
      <c r="BB71" s="9"/>
      <c r="BC71" s="7"/>
      <c r="BD71" s="9"/>
      <c r="BE71" s="7"/>
      <c r="BF71" s="6"/>
      <c r="BG71" s="7"/>
      <c r="BH71" s="9"/>
      <c r="BI71" s="7"/>
      <c r="BJ71" s="6"/>
      <c r="BK71" s="7"/>
      <c r="BL71" s="6"/>
      <c r="BM71" s="7"/>
      <c r="BN71" s="6"/>
      <c r="BO71" s="7"/>
      <c r="BP71" s="6"/>
      <c r="BQ71" s="7"/>
      <c r="BR71" s="6"/>
      <c r="BS71" s="7"/>
      <c r="BT71" s="6"/>
      <c r="BU71" s="7"/>
      <c r="BV71" s="9"/>
      <c r="BW71" s="7"/>
      <c r="BX71" s="9"/>
      <c r="BY71" s="7"/>
      <c r="BZ71" s="6"/>
      <c r="CA71" s="7"/>
      <c r="CB71" s="6"/>
      <c r="CC71" s="7"/>
      <c r="CD71" s="6"/>
      <c r="CE71" s="7"/>
      <c r="CF71" s="6"/>
      <c r="CG71" s="7"/>
      <c r="CH71" s="9">
        <v>1</v>
      </c>
      <c r="CI71" s="7"/>
      <c r="CJ71" s="6"/>
      <c r="CK71" s="7"/>
      <c r="CL71" s="6"/>
      <c r="CM71" s="7"/>
      <c r="CN71" s="10"/>
      <c r="CO71" s="10"/>
      <c r="CP71" s="11">
        <f t="shared" si="44"/>
        <v>1</v>
      </c>
      <c r="CQ71" s="12">
        <f t="shared" ref="CQ71:CR71" si="68">SUM(B71,D71,F71,H71,J71,L71,N71,P71,R71,T71,V71,X71,Z71,AB71,AD71,AF71,AH71,AJ71,AL71,AN71,AP71,AR71,AT71,AV71,AX71,AZ71,BB71,BD71,BF71,BH71,BJ71,BL71,BN71,BP71,BR71,BT71,BV71,BX71,BZ71,CB71,CD71,CF71,CH71,CJ71,CL71)</f>
        <v>1</v>
      </c>
      <c r="CR71" s="13">
        <f t="shared" si="68"/>
        <v>0</v>
      </c>
    </row>
    <row r="72" spans="1:96" ht="16.5" customHeight="1">
      <c r="A72" s="5" t="s">
        <v>118</v>
      </c>
      <c r="B72" s="6"/>
      <c r="C72" s="7"/>
      <c r="D72" s="6"/>
      <c r="E72" s="7"/>
      <c r="F72" s="6"/>
      <c r="G72" s="7"/>
      <c r="H72" s="6"/>
      <c r="I72" s="7"/>
      <c r="J72" s="6"/>
      <c r="K72" s="7"/>
      <c r="L72" s="8"/>
      <c r="M72" s="7"/>
      <c r="N72" s="6"/>
      <c r="O72" s="7"/>
      <c r="P72" s="9"/>
      <c r="Q72" s="7"/>
      <c r="R72" s="6"/>
      <c r="S72" s="7"/>
      <c r="T72" s="6"/>
      <c r="U72" s="7"/>
      <c r="V72" s="9">
        <v>1</v>
      </c>
      <c r="W72" s="7"/>
      <c r="X72" s="9"/>
      <c r="Y72" s="7"/>
      <c r="Z72" s="6"/>
      <c r="AA72" s="7"/>
      <c r="AB72" s="9"/>
      <c r="AC72" s="7"/>
      <c r="AD72" s="6"/>
      <c r="AE72" s="7"/>
      <c r="AF72" s="9"/>
      <c r="AG72" s="7"/>
      <c r="AH72" s="9">
        <v>1</v>
      </c>
      <c r="AI72" s="7"/>
      <c r="AJ72" s="6"/>
      <c r="AK72" s="7"/>
      <c r="AL72" s="8"/>
      <c r="AM72" s="7"/>
      <c r="AN72" s="6"/>
      <c r="AO72" s="7"/>
      <c r="AP72" s="6"/>
      <c r="AQ72" s="7"/>
      <c r="AR72" s="9"/>
      <c r="AS72" s="7"/>
      <c r="AT72" s="9"/>
      <c r="AU72" s="7"/>
      <c r="AV72" s="6"/>
      <c r="AW72" s="7"/>
      <c r="AX72" s="6"/>
      <c r="AY72" s="7"/>
      <c r="AZ72" s="9"/>
      <c r="BA72" s="7"/>
      <c r="BB72" s="9"/>
      <c r="BC72" s="7"/>
      <c r="BD72" s="9"/>
      <c r="BE72" s="7"/>
      <c r="BF72" s="6"/>
      <c r="BG72" s="7"/>
      <c r="BH72" s="9"/>
      <c r="BI72" s="7"/>
      <c r="BJ72" s="6"/>
      <c r="BK72" s="7"/>
      <c r="BL72" s="6"/>
      <c r="BM72" s="7"/>
      <c r="BN72" s="6"/>
      <c r="BO72" s="7"/>
      <c r="BP72" s="6"/>
      <c r="BQ72" s="7"/>
      <c r="BR72" s="6"/>
      <c r="BS72" s="7"/>
      <c r="BT72" s="6"/>
      <c r="BU72" s="7"/>
      <c r="BV72" s="9"/>
      <c r="BW72" s="7"/>
      <c r="BX72" s="9"/>
      <c r="BY72" s="7"/>
      <c r="BZ72" s="6"/>
      <c r="CA72" s="7"/>
      <c r="CB72" s="6"/>
      <c r="CC72" s="7"/>
      <c r="CD72" s="6"/>
      <c r="CE72" s="7"/>
      <c r="CF72" s="6"/>
      <c r="CG72" s="7"/>
      <c r="CH72" s="9"/>
      <c r="CI72" s="7"/>
      <c r="CJ72" s="6"/>
      <c r="CK72" s="7"/>
      <c r="CL72" s="6"/>
      <c r="CM72" s="7"/>
      <c r="CN72" s="10"/>
      <c r="CO72" s="10"/>
      <c r="CP72" s="11">
        <f t="shared" si="44"/>
        <v>2</v>
      </c>
      <c r="CQ72" s="12">
        <f t="shared" ref="CQ72:CR72" si="69">SUM(B72,D72,F72,H72,J72,L72,N72,P72,R72,T72,V72,X72,Z72,AB72,AD72,AF72,AH72,AJ72,AL72,AN72,AP72,AR72,AT72,AV72,AX72,AZ72,BB72,BD72,BF72,BH72,BJ72,BL72,BN72,BP72,BR72,BT72,BV72,BX72,BZ72,CB72,CD72,CF72,CH72,CJ72,CL72)</f>
        <v>2</v>
      </c>
      <c r="CR72" s="13">
        <f t="shared" si="69"/>
        <v>0</v>
      </c>
    </row>
    <row r="73" spans="1:96" ht="16.5" customHeight="1">
      <c r="A73" s="5" t="s">
        <v>119</v>
      </c>
      <c r="B73" s="6"/>
      <c r="C73" s="7"/>
      <c r="D73" s="6"/>
      <c r="E73" s="7"/>
      <c r="F73" s="6"/>
      <c r="G73" s="7"/>
      <c r="H73" s="6"/>
      <c r="I73" s="7"/>
      <c r="J73" s="6"/>
      <c r="K73" s="7"/>
      <c r="L73" s="20"/>
      <c r="M73" s="7"/>
      <c r="N73" s="6"/>
      <c r="O73" s="7"/>
      <c r="P73" s="21"/>
      <c r="Q73" s="7"/>
      <c r="R73" s="6"/>
      <c r="S73" s="7"/>
      <c r="T73" s="6"/>
      <c r="U73" s="7"/>
      <c r="V73" s="21"/>
      <c r="W73" s="7"/>
      <c r="X73" s="21"/>
      <c r="Y73" s="7"/>
      <c r="Z73" s="6"/>
      <c r="AA73" s="7"/>
      <c r="AB73" s="21"/>
      <c r="AC73" s="7"/>
      <c r="AD73" s="6"/>
      <c r="AE73" s="7"/>
      <c r="AF73" s="21"/>
      <c r="AG73" s="7">
        <v>1</v>
      </c>
      <c r="AH73" s="21"/>
      <c r="AI73" s="7"/>
      <c r="AJ73" s="6"/>
      <c r="AK73" s="7"/>
      <c r="AL73" s="20"/>
      <c r="AM73" s="7"/>
      <c r="AN73" s="6"/>
      <c r="AO73" s="7"/>
      <c r="AP73" s="6"/>
      <c r="AQ73" s="7"/>
      <c r="AR73" s="21"/>
      <c r="AS73" s="7"/>
      <c r="AT73" s="21"/>
      <c r="AU73" s="7"/>
      <c r="AV73" s="6"/>
      <c r="AW73" s="7"/>
      <c r="AX73" s="6"/>
      <c r="AY73" s="7"/>
      <c r="AZ73" s="21"/>
      <c r="BA73" s="7"/>
      <c r="BB73" s="21"/>
      <c r="BC73" s="7"/>
      <c r="BD73" s="21"/>
      <c r="BE73" s="7"/>
      <c r="BF73" s="6"/>
      <c r="BG73" s="7"/>
      <c r="BH73" s="21"/>
      <c r="BI73" s="7"/>
      <c r="BJ73" s="6"/>
      <c r="BK73" s="7"/>
      <c r="BL73" s="6"/>
      <c r="BM73" s="7"/>
      <c r="BN73" s="6"/>
      <c r="BO73" s="7"/>
      <c r="BP73" s="6"/>
      <c r="BQ73" s="7"/>
      <c r="BR73" s="6"/>
      <c r="BS73" s="7"/>
      <c r="BT73" s="6"/>
      <c r="BU73" s="7"/>
      <c r="BV73" s="21"/>
      <c r="BW73" s="7"/>
      <c r="BX73" s="21"/>
      <c r="BY73" s="7"/>
      <c r="BZ73" s="6"/>
      <c r="CA73" s="7"/>
      <c r="CB73" s="6"/>
      <c r="CC73" s="7"/>
      <c r="CD73" s="6"/>
      <c r="CE73" s="7"/>
      <c r="CF73" s="6"/>
      <c r="CG73" s="7"/>
      <c r="CH73" s="21"/>
      <c r="CI73" s="7"/>
      <c r="CJ73" s="6"/>
      <c r="CK73" s="7"/>
      <c r="CL73" s="6"/>
      <c r="CM73" s="7"/>
      <c r="CN73" s="10"/>
      <c r="CO73" s="10"/>
      <c r="CP73" s="11">
        <f t="shared" si="44"/>
        <v>1</v>
      </c>
      <c r="CQ73" s="12">
        <f t="shared" ref="CQ73:CR73" si="70">SUM(B73,D73,F73,H73,J73,L73,N73,P73,R73,T73,V73,X73,Z73,AB73,AD73,AF73,AH73,AJ73,AL73,AN73,AP73,AR73,AT73,AV73,AX73,AZ73,BB73,BD73,BF73,BH73,BJ73,BL73,BN73,BP73,BR73,BT73,BV73,BX73,BZ73,CB73,CD73,CF73,CH73,CJ73,CL73)</f>
        <v>0</v>
      </c>
      <c r="CR73" s="13">
        <f t="shared" si="70"/>
        <v>1</v>
      </c>
    </row>
    <row r="74" spans="1:96" ht="39.75" customHeight="1">
      <c r="A74" s="5" t="s">
        <v>120</v>
      </c>
      <c r="B74" s="6"/>
      <c r="C74" s="7"/>
      <c r="D74" s="6"/>
      <c r="E74" s="7"/>
      <c r="F74" s="6"/>
      <c r="G74" s="7"/>
      <c r="H74" s="6"/>
      <c r="I74" s="7"/>
      <c r="J74" s="6"/>
      <c r="K74" s="7"/>
      <c r="L74" s="8"/>
      <c r="M74" s="7"/>
      <c r="N74" s="6"/>
      <c r="O74" s="7"/>
      <c r="P74" s="9"/>
      <c r="Q74" s="7"/>
      <c r="R74" s="6"/>
      <c r="S74" s="7"/>
      <c r="T74" s="6"/>
      <c r="U74" s="7"/>
      <c r="V74" s="9"/>
      <c r="W74" s="7"/>
      <c r="X74" s="9"/>
      <c r="Y74" s="7"/>
      <c r="Z74" s="6"/>
      <c r="AA74" s="7"/>
      <c r="AB74" s="9"/>
      <c r="AC74" s="7"/>
      <c r="AD74" s="6"/>
      <c r="AE74" s="7"/>
      <c r="AF74" s="9"/>
      <c r="AG74" s="7"/>
      <c r="AH74" s="9"/>
      <c r="AI74" s="7"/>
      <c r="AJ74" s="6"/>
      <c r="AK74" s="7"/>
      <c r="AL74" s="8"/>
      <c r="AM74" s="7"/>
      <c r="AN74" s="6"/>
      <c r="AO74" s="7"/>
      <c r="AP74" s="6"/>
      <c r="AQ74" s="7"/>
      <c r="AR74" s="9"/>
      <c r="AS74" s="7"/>
      <c r="AT74" s="9"/>
      <c r="AU74" s="7"/>
      <c r="AV74" s="6"/>
      <c r="AW74" s="7"/>
      <c r="AX74" s="6"/>
      <c r="AY74" s="7"/>
      <c r="AZ74" s="9"/>
      <c r="BA74" s="7"/>
      <c r="BB74" s="9"/>
      <c r="BC74" s="7"/>
      <c r="BD74" s="9"/>
      <c r="BE74" s="7"/>
      <c r="BF74" s="6"/>
      <c r="BG74" s="7"/>
      <c r="BH74" s="9"/>
      <c r="BI74" s="7"/>
      <c r="BJ74" s="6"/>
      <c r="BK74" s="7"/>
      <c r="BL74" s="6"/>
      <c r="BM74" s="7"/>
      <c r="BN74" s="6"/>
      <c r="BO74" s="7"/>
      <c r="BP74" s="6"/>
      <c r="BQ74" s="7"/>
      <c r="BR74" s="6"/>
      <c r="BS74" s="7"/>
      <c r="BT74" s="6"/>
      <c r="BU74" s="7"/>
      <c r="BV74" s="16"/>
      <c r="BW74" s="7"/>
      <c r="BX74" s="9"/>
      <c r="BY74" s="7"/>
      <c r="BZ74" s="6"/>
      <c r="CA74" s="7"/>
      <c r="CB74" s="6"/>
      <c r="CC74" s="7"/>
      <c r="CD74" s="6"/>
      <c r="CE74" s="7"/>
      <c r="CF74" s="6"/>
      <c r="CG74" s="7"/>
      <c r="CH74" s="9"/>
      <c r="CI74" s="7"/>
      <c r="CJ74" s="6"/>
      <c r="CK74" s="7"/>
      <c r="CL74" s="6"/>
      <c r="CM74" s="7"/>
      <c r="CN74" s="22"/>
      <c r="CO74" s="22"/>
      <c r="CP74" s="23">
        <f t="shared" si="44"/>
        <v>0</v>
      </c>
      <c r="CQ74" s="12">
        <f t="shared" ref="CQ74:CR74" si="71">SUM(B74,D74,F74,H74,J74,L74,N74,P74,R74,T74,V74,X74,Z74,AB74,AD74,AF74,AH74,AJ74,AL74,AN74,AP74,AR74,AT74,AV74,AX74,AZ74,BB74,BD74,BF74,BH74,BJ74,BL74,BN74,BP74,BR74,BT74,BV74,BX74,BZ74,CB74,CD74,CF74,CH74,CJ74,CL74)</f>
        <v>0</v>
      </c>
      <c r="CR74" s="13">
        <f t="shared" si="71"/>
        <v>0</v>
      </c>
    </row>
    <row r="75" spans="1:96" ht="15.75" customHeight="1">
      <c r="A75" s="33" t="s">
        <v>121</v>
      </c>
      <c r="B75" s="35" t="s">
        <v>1</v>
      </c>
      <c r="C75" s="36"/>
      <c r="D75" s="35" t="s">
        <v>2</v>
      </c>
      <c r="E75" s="36"/>
      <c r="F75" s="35" t="s">
        <v>3</v>
      </c>
      <c r="G75" s="36"/>
      <c r="H75" s="35" t="s">
        <v>4</v>
      </c>
      <c r="I75" s="36"/>
      <c r="J75" s="35" t="s">
        <v>5</v>
      </c>
      <c r="K75" s="36"/>
      <c r="L75" s="35" t="s">
        <v>6</v>
      </c>
      <c r="M75" s="36"/>
      <c r="N75" s="35" t="s">
        <v>7</v>
      </c>
      <c r="O75" s="36"/>
      <c r="P75" s="35" t="s">
        <v>122</v>
      </c>
      <c r="Q75" s="36"/>
      <c r="R75" s="35" t="s">
        <v>9</v>
      </c>
      <c r="S75" s="36"/>
      <c r="T75" s="35" t="s">
        <v>10</v>
      </c>
      <c r="U75" s="36"/>
      <c r="V75" s="35" t="s">
        <v>123</v>
      </c>
      <c r="W75" s="36"/>
      <c r="X75" s="35" t="s">
        <v>12</v>
      </c>
      <c r="Y75" s="36"/>
      <c r="Z75" s="35" t="s">
        <v>13</v>
      </c>
      <c r="AA75" s="36"/>
      <c r="AB75" s="35" t="s">
        <v>14</v>
      </c>
      <c r="AC75" s="36"/>
      <c r="AD75" s="35" t="s">
        <v>15</v>
      </c>
      <c r="AE75" s="36"/>
      <c r="AF75" s="35" t="s">
        <v>16</v>
      </c>
      <c r="AG75" s="36"/>
      <c r="AH75" s="35" t="s">
        <v>17</v>
      </c>
      <c r="AI75" s="36"/>
      <c r="AJ75" s="35" t="s">
        <v>18</v>
      </c>
      <c r="AK75" s="36"/>
      <c r="AL75" s="35" t="s">
        <v>19</v>
      </c>
      <c r="AM75" s="36"/>
      <c r="AN75" s="35" t="s">
        <v>20</v>
      </c>
      <c r="AO75" s="36"/>
      <c r="AP75" s="35" t="s">
        <v>21</v>
      </c>
      <c r="AQ75" s="36"/>
      <c r="AR75" s="35" t="s">
        <v>22</v>
      </c>
      <c r="AS75" s="36"/>
      <c r="AT75" s="35" t="s">
        <v>23</v>
      </c>
      <c r="AU75" s="36"/>
      <c r="AV75" s="35" t="s">
        <v>24</v>
      </c>
      <c r="AW75" s="36"/>
      <c r="AX75" s="35" t="s">
        <v>25</v>
      </c>
      <c r="AY75" s="36"/>
      <c r="AZ75" s="35" t="s">
        <v>26</v>
      </c>
      <c r="BA75" s="36"/>
      <c r="BB75" s="35" t="s">
        <v>27</v>
      </c>
      <c r="BC75" s="36"/>
      <c r="BD75" s="35" t="s">
        <v>28</v>
      </c>
      <c r="BE75" s="36"/>
      <c r="BF75" s="35" t="s">
        <v>29</v>
      </c>
      <c r="BG75" s="36"/>
      <c r="BH75" s="35" t="s">
        <v>30</v>
      </c>
      <c r="BI75" s="36"/>
      <c r="BJ75" s="35" t="s">
        <v>31</v>
      </c>
      <c r="BK75" s="36"/>
      <c r="BL75" s="35" t="s">
        <v>32</v>
      </c>
      <c r="BM75" s="36"/>
      <c r="BN75" s="35" t="s">
        <v>33</v>
      </c>
      <c r="BO75" s="36"/>
      <c r="BP75" s="35" t="s">
        <v>34</v>
      </c>
      <c r="BQ75" s="36"/>
      <c r="BR75" s="35" t="s">
        <v>35</v>
      </c>
      <c r="BS75" s="36"/>
      <c r="BT75" s="35" t="s">
        <v>36</v>
      </c>
      <c r="BU75" s="36"/>
      <c r="BV75" s="35" t="s">
        <v>37</v>
      </c>
      <c r="BW75" s="36"/>
      <c r="BX75" s="35" t="s">
        <v>38</v>
      </c>
      <c r="BY75" s="36"/>
      <c r="BZ75" s="35" t="s">
        <v>39</v>
      </c>
      <c r="CA75" s="36"/>
      <c r="CB75" s="35" t="s">
        <v>40</v>
      </c>
      <c r="CC75" s="36"/>
      <c r="CD75" s="35" t="s">
        <v>41</v>
      </c>
      <c r="CE75" s="36"/>
      <c r="CF75" s="35" t="s">
        <v>42</v>
      </c>
      <c r="CG75" s="36"/>
      <c r="CH75" s="35" t="s">
        <v>43</v>
      </c>
      <c r="CI75" s="36"/>
      <c r="CJ75" s="35" t="s">
        <v>44</v>
      </c>
      <c r="CK75" s="36"/>
      <c r="CL75" s="35" t="s">
        <v>45</v>
      </c>
      <c r="CM75" s="44"/>
      <c r="CN75" s="35" t="s">
        <v>46</v>
      </c>
      <c r="CO75" s="36"/>
      <c r="CP75" s="39" t="s">
        <v>47</v>
      </c>
      <c r="CQ75" s="42" t="s">
        <v>48</v>
      </c>
      <c r="CR75" s="43"/>
    </row>
    <row r="76" spans="1:96" ht="31.5" customHeight="1">
      <c r="A76" s="34"/>
      <c r="B76" s="37"/>
      <c r="C76" s="38"/>
      <c r="D76" s="37"/>
      <c r="E76" s="38"/>
      <c r="F76" s="37"/>
      <c r="G76" s="38"/>
      <c r="H76" s="37"/>
      <c r="I76" s="38"/>
      <c r="J76" s="37"/>
      <c r="K76" s="38"/>
      <c r="L76" s="37"/>
      <c r="M76" s="38"/>
      <c r="N76" s="37"/>
      <c r="O76" s="38"/>
      <c r="P76" s="37"/>
      <c r="Q76" s="38"/>
      <c r="R76" s="37"/>
      <c r="S76" s="38"/>
      <c r="T76" s="37"/>
      <c r="U76" s="38"/>
      <c r="V76" s="37"/>
      <c r="W76" s="38"/>
      <c r="X76" s="37"/>
      <c r="Y76" s="38"/>
      <c r="Z76" s="37"/>
      <c r="AA76" s="38"/>
      <c r="AB76" s="37"/>
      <c r="AC76" s="38"/>
      <c r="AD76" s="37"/>
      <c r="AE76" s="38"/>
      <c r="AF76" s="37"/>
      <c r="AG76" s="38"/>
      <c r="AH76" s="37"/>
      <c r="AI76" s="38"/>
      <c r="AJ76" s="37"/>
      <c r="AK76" s="38"/>
      <c r="AL76" s="37"/>
      <c r="AM76" s="38"/>
      <c r="AN76" s="37"/>
      <c r="AO76" s="38"/>
      <c r="AP76" s="37"/>
      <c r="AQ76" s="38"/>
      <c r="AR76" s="37"/>
      <c r="AS76" s="38"/>
      <c r="AT76" s="37"/>
      <c r="AU76" s="38"/>
      <c r="AV76" s="37"/>
      <c r="AW76" s="38"/>
      <c r="AX76" s="37"/>
      <c r="AY76" s="38"/>
      <c r="AZ76" s="37"/>
      <c r="BA76" s="38"/>
      <c r="BB76" s="37"/>
      <c r="BC76" s="38"/>
      <c r="BD76" s="37"/>
      <c r="BE76" s="38"/>
      <c r="BF76" s="37"/>
      <c r="BG76" s="38"/>
      <c r="BH76" s="37"/>
      <c r="BI76" s="38"/>
      <c r="BJ76" s="37"/>
      <c r="BK76" s="38"/>
      <c r="BL76" s="37"/>
      <c r="BM76" s="38"/>
      <c r="BN76" s="37"/>
      <c r="BO76" s="38"/>
      <c r="BP76" s="37"/>
      <c r="BQ76" s="38"/>
      <c r="BR76" s="37"/>
      <c r="BS76" s="38"/>
      <c r="BT76" s="37"/>
      <c r="BU76" s="38"/>
      <c r="BV76" s="37"/>
      <c r="BW76" s="38"/>
      <c r="BX76" s="37"/>
      <c r="BY76" s="38"/>
      <c r="BZ76" s="37"/>
      <c r="CA76" s="38"/>
      <c r="CB76" s="37"/>
      <c r="CC76" s="38"/>
      <c r="CD76" s="37"/>
      <c r="CE76" s="38"/>
      <c r="CF76" s="37"/>
      <c r="CG76" s="38"/>
      <c r="CH76" s="37"/>
      <c r="CI76" s="38"/>
      <c r="CJ76" s="37"/>
      <c r="CK76" s="38"/>
      <c r="CL76" s="37"/>
      <c r="CM76" s="45"/>
      <c r="CN76" s="37"/>
      <c r="CO76" s="38"/>
      <c r="CP76" s="40"/>
      <c r="CQ76" s="39" t="s">
        <v>49</v>
      </c>
      <c r="CR76" s="39" t="s">
        <v>50</v>
      </c>
    </row>
    <row r="77" spans="1:96" ht="15.75" customHeight="1">
      <c r="A77" s="2" t="s">
        <v>48</v>
      </c>
      <c r="B77" s="3" t="s">
        <v>51</v>
      </c>
      <c r="C77" s="3" t="s">
        <v>52</v>
      </c>
      <c r="D77" s="3" t="s">
        <v>51</v>
      </c>
      <c r="E77" s="3" t="s">
        <v>52</v>
      </c>
      <c r="F77" s="3" t="s">
        <v>51</v>
      </c>
      <c r="G77" s="3" t="s">
        <v>52</v>
      </c>
      <c r="H77" s="3" t="s">
        <v>51</v>
      </c>
      <c r="I77" s="3" t="s">
        <v>52</v>
      </c>
      <c r="J77" s="3" t="s">
        <v>51</v>
      </c>
      <c r="K77" s="3" t="s">
        <v>52</v>
      </c>
      <c r="L77" s="3" t="s">
        <v>51</v>
      </c>
      <c r="M77" s="3" t="s">
        <v>52</v>
      </c>
      <c r="N77" s="3" t="s">
        <v>51</v>
      </c>
      <c r="O77" s="3" t="s">
        <v>52</v>
      </c>
      <c r="P77" s="3" t="s">
        <v>51</v>
      </c>
      <c r="Q77" s="3" t="s">
        <v>52</v>
      </c>
      <c r="R77" s="3" t="s">
        <v>51</v>
      </c>
      <c r="S77" s="3" t="s">
        <v>52</v>
      </c>
      <c r="T77" s="3" t="s">
        <v>51</v>
      </c>
      <c r="U77" s="3" t="s">
        <v>52</v>
      </c>
      <c r="V77" s="3" t="s">
        <v>51</v>
      </c>
      <c r="W77" s="3" t="s">
        <v>52</v>
      </c>
      <c r="X77" s="3" t="s">
        <v>51</v>
      </c>
      <c r="Y77" s="3" t="s">
        <v>52</v>
      </c>
      <c r="Z77" s="3" t="s">
        <v>51</v>
      </c>
      <c r="AA77" s="3" t="s">
        <v>52</v>
      </c>
      <c r="AB77" s="3" t="s">
        <v>51</v>
      </c>
      <c r="AC77" s="3" t="s">
        <v>52</v>
      </c>
      <c r="AD77" s="3" t="s">
        <v>51</v>
      </c>
      <c r="AE77" s="3" t="s">
        <v>52</v>
      </c>
      <c r="AF77" s="3" t="s">
        <v>51</v>
      </c>
      <c r="AG77" s="3" t="s">
        <v>52</v>
      </c>
      <c r="AH77" s="3" t="s">
        <v>51</v>
      </c>
      <c r="AI77" s="3" t="s">
        <v>52</v>
      </c>
      <c r="AJ77" s="3" t="s">
        <v>51</v>
      </c>
      <c r="AK77" s="3" t="s">
        <v>52</v>
      </c>
      <c r="AL77" s="3" t="s">
        <v>51</v>
      </c>
      <c r="AM77" s="3" t="s">
        <v>52</v>
      </c>
      <c r="AN77" s="3" t="s">
        <v>51</v>
      </c>
      <c r="AO77" s="3" t="s">
        <v>52</v>
      </c>
      <c r="AP77" s="3" t="s">
        <v>51</v>
      </c>
      <c r="AQ77" s="3" t="s">
        <v>52</v>
      </c>
      <c r="AR77" s="3" t="s">
        <v>51</v>
      </c>
      <c r="AS77" s="3" t="s">
        <v>52</v>
      </c>
      <c r="AT77" s="3" t="s">
        <v>51</v>
      </c>
      <c r="AU77" s="3" t="s">
        <v>52</v>
      </c>
      <c r="AV77" s="3" t="s">
        <v>51</v>
      </c>
      <c r="AW77" s="3" t="s">
        <v>52</v>
      </c>
      <c r="AX77" s="3" t="s">
        <v>51</v>
      </c>
      <c r="AY77" s="3" t="s">
        <v>52</v>
      </c>
      <c r="AZ77" s="3" t="s">
        <v>51</v>
      </c>
      <c r="BA77" s="3" t="s">
        <v>52</v>
      </c>
      <c r="BB77" s="3" t="s">
        <v>51</v>
      </c>
      <c r="BC77" s="3" t="s">
        <v>52</v>
      </c>
      <c r="BD77" s="3" t="s">
        <v>51</v>
      </c>
      <c r="BE77" s="3" t="s">
        <v>52</v>
      </c>
      <c r="BF77" s="3" t="s">
        <v>51</v>
      </c>
      <c r="BG77" s="3" t="s">
        <v>52</v>
      </c>
      <c r="BH77" s="3" t="s">
        <v>51</v>
      </c>
      <c r="BI77" s="3" t="s">
        <v>52</v>
      </c>
      <c r="BJ77" s="3" t="s">
        <v>51</v>
      </c>
      <c r="BK77" s="3" t="s">
        <v>52</v>
      </c>
      <c r="BL77" s="3" t="s">
        <v>51</v>
      </c>
      <c r="BM77" s="3" t="s">
        <v>52</v>
      </c>
      <c r="BN77" s="3" t="s">
        <v>51</v>
      </c>
      <c r="BO77" s="3" t="s">
        <v>52</v>
      </c>
      <c r="BP77" s="3" t="s">
        <v>51</v>
      </c>
      <c r="BQ77" s="3" t="s">
        <v>52</v>
      </c>
      <c r="BR77" s="3" t="s">
        <v>51</v>
      </c>
      <c r="BS77" s="3" t="s">
        <v>52</v>
      </c>
      <c r="BT77" s="3" t="s">
        <v>51</v>
      </c>
      <c r="BU77" s="3" t="s">
        <v>52</v>
      </c>
      <c r="BV77" s="3" t="s">
        <v>51</v>
      </c>
      <c r="BW77" s="3" t="s">
        <v>52</v>
      </c>
      <c r="BX77" s="3" t="s">
        <v>51</v>
      </c>
      <c r="BY77" s="3" t="s">
        <v>52</v>
      </c>
      <c r="BZ77" s="3" t="s">
        <v>51</v>
      </c>
      <c r="CA77" s="3" t="s">
        <v>52</v>
      </c>
      <c r="CB77" s="3" t="s">
        <v>51</v>
      </c>
      <c r="CC77" s="3" t="s">
        <v>52</v>
      </c>
      <c r="CD77" s="3" t="s">
        <v>51</v>
      </c>
      <c r="CE77" s="3" t="s">
        <v>52</v>
      </c>
      <c r="CF77" s="3" t="s">
        <v>51</v>
      </c>
      <c r="CG77" s="3" t="s">
        <v>52</v>
      </c>
      <c r="CH77" s="3" t="s">
        <v>51</v>
      </c>
      <c r="CI77" s="3" t="s">
        <v>52</v>
      </c>
      <c r="CJ77" s="3" t="s">
        <v>51</v>
      </c>
      <c r="CK77" s="3" t="s">
        <v>52</v>
      </c>
      <c r="CL77" s="3" t="s">
        <v>51</v>
      </c>
      <c r="CM77" s="24" t="s">
        <v>52</v>
      </c>
      <c r="CN77" s="3" t="s">
        <v>51</v>
      </c>
      <c r="CO77" s="24" t="s">
        <v>52</v>
      </c>
      <c r="CP77" s="41"/>
      <c r="CQ77" s="41"/>
      <c r="CR77" s="41"/>
    </row>
    <row r="78" spans="1:96" ht="36" customHeight="1">
      <c r="A78" s="5" t="s">
        <v>124</v>
      </c>
      <c r="B78" s="14"/>
      <c r="C78" s="15"/>
      <c r="D78" s="14"/>
      <c r="E78" s="15"/>
      <c r="F78" s="14"/>
      <c r="G78" s="15">
        <v>1</v>
      </c>
      <c r="H78" s="14"/>
      <c r="I78" s="15"/>
      <c r="J78" s="14"/>
      <c r="K78" s="15"/>
      <c r="L78" s="9">
        <v>1</v>
      </c>
      <c r="M78" s="7"/>
      <c r="N78" s="14"/>
      <c r="O78" s="15"/>
      <c r="P78" s="9"/>
      <c r="Q78" s="7"/>
      <c r="R78" s="14"/>
      <c r="S78" s="15"/>
      <c r="T78" s="6"/>
      <c r="U78" s="7"/>
      <c r="V78" s="16">
        <v>1</v>
      </c>
      <c r="W78" s="7"/>
      <c r="X78" s="9"/>
      <c r="Y78" s="7"/>
      <c r="Z78" s="6"/>
      <c r="AA78" s="7"/>
      <c r="AB78" s="9">
        <v>1</v>
      </c>
      <c r="AC78" s="7"/>
      <c r="AD78" s="6"/>
      <c r="AE78" s="7"/>
      <c r="AF78" s="9"/>
      <c r="AG78" s="7">
        <v>2</v>
      </c>
      <c r="AH78" s="16"/>
      <c r="AI78" s="7"/>
      <c r="AJ78" s="6"/>
      <c r="AK78" s="7"/>
      <c r="AL78" s="16">
        <v>1</v>
      </c>
      <c r="AM78" s="7"/>
      <c r="AN78" s="6"/>
      <c r="AO78" s="7"/>
      <c r="AP78" s="6"/>
      <c r="AQ78" s="7"/>
      <c r="AR78" s="9"/>
      <c r="AS78" s="7"/>
      <c r="AT78" s="9"/>
      <c r="AU78" s="7"/>
      <c r="AV78" s="6"/>
      <c r="AW78" s="7"/>
      <c r="AX78" s="6"/>
      <c r="AY78" s="7"/>
      <c r="AZ78" s="9">
        <v>1</v>
      </c>
      <c r="BA78" s="7"/>
      <c r="BB78" s="9"/>
      <c r="BC78" s="7"/>
      <c r="BD78" s="16"/>
      <c r="BE78" s="7"/>
      <c r="BF78" s="6"/>
      <c r="BG78" s="7"/>
      <c r="BH78" s="16"/>
      <c r="BI78" s="7"/>
      <c r="BJ78" s="6"/>
      <c r="BK78" s="7"/>
      <c r="BL78" s="6"/>
      <c r="BM78" s="7"/>
      <c r="BN78" s="6"/>
      <c r="BO78" s="7"/>
      <c r="BP78" s="6"/>
      <c r="BQ78" s="7">
        <v>1</v>
      </c>
      <c r="BR78" s="6"/>
      <c r="BS78" s="7"/>
      <c r="BT78" s="6"/>
      <c r="BU78" s="7"/>
      <c r="BV78" s="9"/>
      <c r="BW78" s="7"/>
      <c r="BX78" s="25">
        <v>2</v>
      </c>
      <c r="BY78" s="7"/>
      <c r="BZ78" s="6"/>
      <c r="CA78" s="7">
        <v>1</v>
      </c>
      <c r="CB78" s="6">
        <v>1</v>
      </c>
      <c r="CC78" s="7"/>
      <c r="CD78" s="6"/>
      <c r="CE78" s="7"/>
      <c r="CF78" s="6"/>
      <c r="CG78" s="7"/>
      <c r="CH78" s="26"/>
      <c r="CI78" s="7"/>
      <c r="CJ78" s="6"/>
      <c r="CK78" s="7"/>
      <c r="CL78" s="6">
        <v>96</v>
      </c>
      <c r="CM78" s="7"/>
      <c r="CN78" s="10"/>
      <c r="CO78" s="10"/>
      <c r="CP78" s="11">
        <f t="shared" ref="CP78:CP103" si="72">SUM(B78:CO78)</f>
        <v>109</v>
      </c>
      <c r="CQ78" s="12">
        <f t="shared" ref="CQ78:CR78" si="73">SUM(B78,D78,F78,H78,J78,L78,N78,P78,R78,T78,V78,X78,Z78,AB78,AD78,AF78,AH78,AJ78,AL78,AN78,AP78,AR78,AT78,AV78,AX78,AZ78,BB78,BD78,BF78,BH78,BJ78,BL78,BN78,BP78,BR78,BT78,BV78,BX78,BZ78,CB78,CD78,CF78,CH78,CJ78,CL78)</f>
        <v>104</v>
      </c>
      <c r="CR78" s="13">
        <f t="shared" si="73"/>
        <v>5</v>
      </c>
    </row>
    <row r="79" spans="1:96" ht="32.25" customHeight="1">
      <c r="A79" s="5" t="s">
        <v>125</v>
      </c>
      <c r="B79" s="6"/>
      <c r="C79" s="7"/>
      <c r="D79" s="6"/>
      <c r="E79" s="7"/>
      <c r="F79" s="6"/>
      <c r="G79" s="7"/>
      <c r="H79" s="6"/>
      <c r="I79" s="7"/>
      <c r="J79" s="6"/>
      <c r="K79" s="7"/>
      <c r="L79" s="9">
        <v>2</v>
      </c>
      <c r="M79" s="7"/>
      <c r="N79" s="6"/>
      <c r="O79" s="7"/>
      <c r="P79" s="9"/>
      <c r="Q79" s="7"/>
      <c r="R79" s="6"/>
      <c r="S79" s="7"/>
      <c r="T79" s="14"/>
      <c r="U79" s="15"/>
      <c r="V79" s="8"/>
      <c r="W79" s="7"/>
      <c r="X79" s="9"/>
      <c r="Y79" s="7"/>
      <c r="Z79" s="14"/>
      <c r="AA79" s="15"/>
      <c r="AB79" s="9"/>
      <c r="AC79" s="7"/>
      <c r="AD79" s="14"/>
      <c r="AE79" s="15"/>
      <c r="AF79" s="9"/>
      <c r="AG79" s="7"/>
      <c r="AH79" s="8"/>
      <c r="AI79" s="7"/>
      <c r="AJ79" s="14"/>
      <c r="AK79" s="15"/>
      <c r="AL79" s="8"/>
      <c r="AM79" s="7"/>
      <c r="AN79" s="14"/>
      <c r="AO79" s="15"/>
      <c r="AP79" s="14"/>
      <c r="AQ79" s="15"/>
      <c r="AR79" s="9"/>
      <c r="AS79" s="7"/>
      <c r="AT79" s="9"/>
      <c r="AU79" s="7"/>
      <c r="AV79" s="14"/>
      <c r="AW79" s="15"/>
      <c r="AX79" s="14"/>
      <c r="AY79" s="15"/>
      <c r="AZ79" s="9"/>
      <c r="BA79" s="7"/>
      <c r="BB79" s="9"/>
      <c r="BC79" s="7"/>
      <c r="BD79" s="8"/>
      <c r="BE79" s="7"/>
      <c r="BF79" s="14"/>
      <c r="BG79" s="15"/>
      <c r="BH79" s="8"/>
      <c r="BI79" s="7"/>
      <c r="BJ79" s="14"/>
      <c r="BK79" s="15"/>
      <c r="BL79" s="14"/>
      <c r="BM79" s="15"/>
      <c r="BN79" s="14"/>
      <c r="BO79" s="15"/>
      <c r="BP79" s="14"/>
      <c r="BQ79" s="15"/>
      <c r="BR79" s="14"/>
      <c r="BS79" s="15"/>
      <c r="BT79" s="14"/>
      <c r="BU79" s="15"/>
      <c r="BV79" s="9"/>
      <c r="BW79" s="7"/>
      <c r="BX79" s="25"/>
      <c r="BY79" s="7"/>
      <c r="BZ79" s="6"/>
      <c r="CA79" s="7"/>
      <c r="CB79" s="14">
        <v>6</v>
      </c>
      <c r="CC79" s="15"/>
      <c r="CD79" s="14"/>
      <c r="CE79" s="15">
        <v>1</v>
      </c>
      <c r="CF79" s="14"/>
      <c r="CG79" s="15"/>
      <c r="CH79" s="8">
        <v>2</v>
      </c>
      <c r="CI79" s="7"/>
      <c r="CJ79" s="14"/>
      <c r="CK79" s="15"/>
      <c r="CL79" s="14">
        <v>96</v>
      </c>
      <c r="CM79" s="15"/>
      <c r="CN79" s="22"/>
      <c r="CO79" s="22"/>
      <c r="CP79" s="11">
        <f t="shared" si="72"/>
        <v>107</v>
      </c>
      <c r="CQ79" s="12">
        <f t="shared" ref="CQ79:CR79" si="74">SUM(B79,D79,F79,H79,J79,L79,N79,P79,R79,T79,V79,X79,Z79,AB79,AD79,AF79,AH79,AJ79,AL79,AN79,AP79,AR79,AT79,AV79,AX79,AZ79,BB79,BD79,BF79,BH79,BJ79,BL79,BN79,BP79,BR79,BT79,BV79,BX79,BZ79,CB79,CD79,CF79,CH79,CJ79,CL79)</f>
        <v>106</v>
      </c>
      <c r="CR79" s="13">
        <f t="shared" si="74"/>
        <v>1</v>
      </c>
    </row>
    <row r="80" spans="1:96" ht="102" customHeight="1">
      <c r="A80" s="5" t="s">
        <v>126</v>
      </c>
      <c r="B80" s="6">
        <v>1</v>
      </c>
      <c r="C80" s="7">
        <v>3</v>
      </c>
      <c r="D80" s="14">
        <v>1</v>
      </c>
      <c r="E80" s="15"/>
      <c r="F80" s="6">
        <v>1</v>
      </c>
      <c r="G80" s="7"/>
      <c r="H80" s="6"/>
      <c r="I80" s="7"/>
      <c r="J80" s="6"/>
      <c r="K80" s="7"/>
      <c r="L80" s="9">
        <v>8</v>
      </c>
      <c r="M80" s="7">
        <v>1</v>
      </c>
      <c r="N80" s="6">
        <v>1</v>
      </c>
      <c r="O80" s="7"/>
      <c r="P80" s="9">
        <v>1</v>
      </c>
      <c r="Q80" s="7"/>
      <c r="R80" s="6">
        <v>3</v>
      </c>
      <c r="S80" s="7"/>
      <c r="T80" s="14">
        <v>1</v>
      </c>
      <c r="U80" s="15"/>
      <c r="V80" s="25">
        <v>3</v>
      </c>
      <c r="W80" s="7"/>
      <c r="X80" s="9">
        <v>1</v>
      </c>
      <c r="Y80" s="7"/>
      <c r="Z80" s="14"/>
      <c r="AA80" s="15"/>
      <c r="AB80" s="9">
        <v>4</v>
      </c>
      <c r="AC80" s="7"/>
      <c r="AD80" s="14">
        <v>3</v>
      </c>
      <c r="AE80" s="15"/>
      <c r="AF80" s="9">
        <v>5</v>
      </c>
      <c r="AG80" s="7">
        <v>1</v>
      </c>
      <c r="AH80" s="8">
        <v>1</v>
      </c>
      <c r="AI80" s="7"/>
      <c r="AJ80" s="14">
        <v>6</v>
      </c>
      <c r="AK80" s="15"/>
      <c r="AL80" s="8"/>
      <c r="AM80" s="7"/>
      <c r="AN80" s="14"/>
      <c r="AO80" s="15"/>
      <c r="AP80" s="14">
        <v>1</v>
      </c>
      <c r="AQ80" s="15"/>
      <c r="AR80" s="9">
        <v>2</v>
      </c>
      <c r="AS80" s="7"/>
      <c r="AT80" s="9">
        <v>2</v>
      </c>
      <c r="AU80" s="7"/>
      <c r="AV80" s="14"/>
      <c r="AW80" s="15"/>
      <c r="AX80" s="14">
        <v>1</v>
      </c>
      <c r="AY80" s="15"/>
      <c r="AZ80" s="9">
        <v>1</v>
      </c>
      <c r="BA80" s="7"/>
      <c r="BB80" s="9">
        <v>1</v>
      </c>
      <c r="BC80" s="7"/>
      <c r="BD80" s="25">
        <v>4</v>
      </c>
      <c r="BE80" s="7"/>
      <c r="BF80" s="14">
        <v>1</v>
      </c>
      <c r="BG80" s="15"/>
      <c r="BH80" s="9">
        <v>1</v>
      </c>
      <c r="BI80" s="7"/>
      <c r="BJ80" s="14"/>
      <c r="BK80" s="15"/>
      <c r="BL80" s="14"/>
      <c r="BM80" s="15"/>
      <c r="BN80" s="14">
        <v>1</v>
      </c>
      <c r="BO80" s="15"/>
      <c r="BP80" s="14">
        <v>2</v>
      </c>
      <c r="BQ80" s="15"/>
      <c r="BR80" s="14"/>
      <c r="BS80" s="15"/>
      <c r="BT80" s="14">
        <v>1</v>
      </c>
      <c r="BU80" s="15"/>
      <c r="BV80" s="9">
        <v>1</v>
      </c>
      <c r="BW80" s="7"/>
      <c r="BX80" s="25">
        <v>5</v>
      </c>
      <c r="BY80" s="7"/>
      <c r="BZ80" s="6">
        <v>2</v>
      </c>
      <c r="CA80" s="7"/>
      <c r="CB80" s="14">
        <v>24</v>
      </c>
      <c r="CC80" s="15">
        <v>1</v>
      </c>
      <c r="CD80" s="14">
        <v>6</v>
      </c>
      <c r="CE80" s="15"/>
      <c r="CF80" s="14">
        <v>2</v>
      </c>
      <c r="CG80" s="15"/>
      <c r="CH80" s="8">
        <v>2</v>
      </c>
      <c r="CI80" s="7"/>
      <c r="CJ80" s="14">
        <v>2</v>
      </c>
      <c r="CK80" s="15"/>
      <c r="CL80" s="14">
        <v>60</v>
      </c>
      <c r="CM80" s="15"/>
      <c r="CN80" s="22">
        <v>2</v>
      </c>
      <c r="CO80" s="22"/>
      <c r="CP80" s="11">
        <f t="shared" si="72"/>
        <v>170</v>
      </c>
      <c r="CQ80" s="12">
        <f t="shared" ref="CQ80:CR80" si="75">SUM(B80,D80,F80,H80,J80,L80,N80,P80,R80,T80,V80,X80,Z80,AB80,AD80,AF80,AH80,AJ80,AL80,AN80,AP80,AR80,AT80,AV80,AX80,AZ80,BB80,BD80,BF80,BH80,BJ80,BL80,BN80,BP80,BR80,BT80,BV80,BX80,BZ80,CB80,CD80,CF80,CH80,CJ80,CL80)</f>
        <v>162</v>
      </c>
      <c r="CR80" s="13">
        <f t="shared" si="75"/>
        <v>6</v>
      </c>
    </row>
    <row r="81" spans="1:96" ht="74.25" customHeight="1">
      <c r="A81" s="5" t="s">
        <v>127</v>
      </c>
      <c r="B81" s="6">
        <v>1</v>
      </c>
      <c r="C81" s="7">
        <v>3</v>
      </c>
      <c r="D81" s="6">
        <v>1</v>
      </c>
      <c r="E81" s="7"/>
      <c r="F81" s="6">
        <v>1</v>
      </c>
      <c r="G81" s="7"/>
      <c r="H81" s="6"/>
      <c r="I81" s="7"/>
      <c r="J81" s="6"/>
      <c r="K81" s="7"/>
      <c r="L81" s="9">
        <v>8</v>
      </c>
      <c r="M81" s="7">
        <v>1</v>
      </c>
      <c r="N81" s="6">
        <v>1</v>
      </c>
      <c r="O81" s="7"/>
      <c r="P81" s="9">
        <v>1</v>
      </c>
      <c r="Q81" s="7"/>
      <c r="R81" s="6">
        <v>3</v>
      </c>
      <c r="S81" s="7"/>
      <c r="T81" s="6">
        <v>1</v>
      </c>
      <c r="U81" s="7"/>
      <c r="V81" s="9">
        <v>3</v>
      </c>
      <c r="W81" s="7"/>
      <c r="X81" s="9">
        <v>1</v>
      </c>
      <c r="Y81" s="7"/>
      <c r="Z81" s="6">
        <v>4</v>
      </c>
      <c r="AA81" s="7"/>
      <c r="AB81" s="9">
        <v>4</v>
      </c>
      <c r="AC81" s="7"/>
      <c r="AD81" s="6">
        <v>3</v>
      </c>
      <c r="AE81" s="7"/>
      <c r="AF81" s="9">
        <v>6</v>
      </c>
      <c r="AG81" s="7">
        <v>3</v>
      </c>
      <c r="AH81" s="8">
        <v>1</v>
      </c>
      <c r="AI81" s="7"/>
      <c r="AJ81" s="6">
        <v>6</v>
      </c>
      <c r="AK81" s="7"/>
      <c r="AL81" s="8"/>
      <c r="AM81" s="7"/>
      <c r="AN81" s="6"/>
      <c r="AO81" s="7"/>
      <c r="AP81" s="6">
        <v>1</v>
      </c>
      <c r="AQ81" s="7"/>
      <c r="AR81" s="9">
        <v>2</v>
      </c>
      <c r="AS81" s="7"/>
      <c r="AT81" s="9">
        <v>2</v>
      </c>
      <c r="AU81" s="7"/>
      <c r="AV81" s="6"/>
      <c r="AW81" s="7"/>
      <c r="AX81" s="6">
        <v>1</v>
      </c>
      <c r="AY81" s="7"/>
      <c r="AZ81" s="9">
        <v>1</v>
      </c>
      <c r="BA81" s="7"/>
      <c r="BB81" s="9">
        <v>1</v>
      </c>
      <c r="BC81" s="7"/>
      <c r="BD81" s="25">
        <v>2</v>
      </c>
      <c r="BE81" s="7"/>
      <c r="BF81" s="6">
        <v>1</v>
      </c>
      <c r="BG81" s="7"/>
      <c r="BH81" s="9">
        <v>1</v>
      </c>
      <c r="BI81" s="7"/>
      <c r="BJ81" s="6"/>
      <c r="BK81" s="7"/>
      <c r="BL81" s="6"/>
      <c r="BM81" s="7"/>
      <c r="BN81" s="6">
        <v>1</v>
      </c>
      <c r="BO81" s="7"/>
      <c r="BP81" s="6">
        <v>2</v>
      </c>
      <c r="BQ81" s="7"/>
      <c r="BR81" s="6"/>
      <c r="BS81" s="7"/>
      <c r="BT81" s="6">
        <v>1</v>
      </c>
      <c r="BU81" s="7"/>
      <c r="BV81" s="9">
        <v>1</v>
      </c>
      <c r="BW81" s="7"/>
      <c r="BX81" s="25">
        <v>5</v>
      </c>
      <c r="BY81" s="7"/>
      <c r="BZ81" s="6">
        <v>2</v>
      </c>
      <c r="CA81" s="7"/>
      <c r="CB81" s="6">
        <v>24</v>
      </c>
      <c r="CC81" s="7">
        <v>2</v>
      </c>
      <c r="CD81" s="6">
        <v>6</v>
      </c>
      <c r="CE81" s="7"/>
      <c r="CF81" s="6">
        <v>1</v>
      </c>
      <c r="CG81" s="7"/>
      <c r="CH81" s="8">
        <v>4</v>
      </c>
      <c r="CI81" s="7"/>
      <c r="CJ81" s="6">
        <v>2</v>
      </c>
      <c r="CK81" s="7"/>
      <c r="CL81" s="6">
        <v>59</v>
      </c>
      <c r="CM81" s="7">
        <v>1</v>
      </c>
      <c r="CN81" s="22">
        <v>2</v>
      </c>
      <c r="CO81" s="22"/>
      <c r="CP81" s="11">
        <f t="shared" si="72"/>
        <v>177</v>
      </c>
      <c r="CQ81" s="12">
        <f t="shared" ref="CQ81:CR81" si="76">SUM(B81,D81,F81,H81,J81,L81,N81,P81,R81,T81,V81,X81,Z81,AB81,AD81,AF81,AH81,AJ81,AL81,AN81,AP81,AR81,AT81,AV81,AX81,AZ81,BB81,BD81,BF81,BH81,BJ81,BL81,BN81,BP81,BR81,BT81,BV81,BX81,BZ81,CB81,CD81,CF81,CH81,CJ81,CL81)</f>
        <v>165</v>
      </c>
      <c r="CR81" s="13">
        <f t="shared" si="76"/>
        <v>10</v>
      </c>
    </row>
    <row r="82" spans="1:96" ht="16.5" customHeight="1">
      <c r="A82" s="5" t="s">
        <v>128</v>
      </c>
      <c r="B82" s="6"/>
      <c r="C82" s="7"/>
      <c r="D82" s="6"/>
      <c r="E82" s="7"/>
      <c r="F82" s="6"/>
      <c r="G82" s="7"/>
      <c r="H82" s="6"/>
      <c r="I82" s="7"/>
      <c r="J82" s="6"/>
      <c r="K82" s="7"/>
      <c r="L82" s="9"/>
      <c r="M82" s="7"/>
      <c r="N82" s="6"/>
      <c r="O82" s="7"/>
      <c r="P82" s="9"/>
      <c r="Q82" s="7"/>
      <c r="R82" s="6"/>
      <c r="S82" s="7"/>
      <c r="T82" s="6">
        <v>1</v>
      </c>
      <c r="U82" s="7"/>
      <c r="V82" s="9"/>
      <c r="W82" s="7"/>
      <c r="X82" s="9"/>
      <c r="Y82" s="7"/>
      <c r="Z82" s="6">
        <v>4</v>
      </c>
      <c r="AA82" s="7"/>
      <c r="AB82" s="9">
        <v>2</v>
      </c>
      <c r="AC82" s="7"/>
      <c r="AD82" s="6"/>
      <c r="AE82" s="7"/>
      <c r="AF82" s="9"/>
      <c r="AG82" s="7"/>
      <c r="AH82" s="8"/>
      <c r="AI82" s="7"/>
      <c r="AJ82" s="6"/>
      <c r="AK82" s="7"/>
      <c r="AL82" s="8">
        <v>1</v>
      </c>
      <c r="AM82" s="7"/>
      <c r="AN82" s="6"/>
      <c r="AO82" s="7"/>
      <c r="AP82" s="6"/>
      <c r="AQ82" s="7"/>
      <c r="AR82" s="9"/>
      <c r="AS82" s="7"/>
      <c r="AT82" s="9">
        <v>1</v>
      </c>
      <c r="AU82" s="7"/>
      <c r="AV82" s="6"/>
      <c r="AW82" s="7"/>
      <c r="AX82" s="6"/>
      <c r="AY82" s="7"/>
      <c r="AZ82" s="9"/>
      <c r="BA82" s="7"/>
      <c r="BB82" s="9"/>
      <c r="BC82" s="7"/>
      <c r="BD82" s="25"/>
      <c r="BE82" s="7"/>
      <c r="BF82" s="6"/>
      <c r="BG82" s="7"/>
      <c r="BH82" s="9"/>
      <c r="BI82" s="7"/>
      <c r="BJ82" s="6"/>
      <c r="BK82" s="7"/>
      <c r="BL82" s="6"/>
      <c r="BM82" s="7"/>
      <c r="BN82" s="6">
        <v>2</v>
      </c>
      <c r="BO82" s="7"/>
      <c r="BP82" s="6"/>
      <c r="BQ82" s="7"/>
      <c r="BR82" s="6"/>
      <c r="BS82" s="7"/>
      <c r="BT82" s="6">
        <v>4</v>
      </c>
      <c r="BU82" s="7"/>
      <c r="BV82" s="9"/>
      <c r="BW82" s="7"/>
      <c r="BX82" s="25"/>
      <c r="BY82" s="7"/>
      <c r="BZ82" s="6"/>
      <c r="CA82" s="7"/>
      <c r="CB82" s="6">
        <v>2</v>
      </c>
      <c r="CC82" s="7"/>
      <c r="CD82" s="6"/>
      <c r="CE82" s="7"/>
      <c r="CF82" s="6"/>
      <c r="CG82" s="7"/>
      <c r="CH82" s="8">
        <v>1</v>
      </c>
      <c r="CI82" s="7"/>
      <c r="CJ82" s="6">
        <v>1</v>
      </c>
      <c r="CK82" s="7"/>
      <c r="CL82" s="6"/>
      <c r="CM82" s="7"/>
      <c r="CN82" s="22"/>
      <c r="CO82" s="22"/>
      <c r="CP82" s="11">
        <f t="shared" si="72"/>
        <v>19</v>
      </c>
      <c r="CQ82" s="12">
        <f t="shared" ref="CQ82:CR82" si="77">SUM(B82,D82,F82,H82,J82,L82,N82,P82,R82,T82,V82,X82,Z82,AB82,AD82,AF82,AH82,AJ82,AL82,AN82,AP82,AR82,AT82,AV82,AX82,AZ82,BB82,BD82,BF82,BH82,BJ82,BL82,BN82,BP82,BR82,BT82,BV82,BX82,BZ82,CB82,CD82,CF82,CH82,CJ82,CL82)</f>
        <v>19</v>
      </c>
      <c r="CR82" s="13">
        <f t="shared" si="77"/>
        <v>0</v>
      </c>
    </row>
    <row r="83" spans="1:96" ht="16.5" customHeight="1">
      <c r="A83" s="5" t="s">
        <v>129</v>
      </c>
      <c r="B83" s="6">
        <v>1</v>
      </c>
      <c r="C83" s="7"/>
      <c r="D83" s="27">
        <v>4</v>
      </c>
      <c r="E83" s="28"/>
      <c r="F83" s="6">
        <v>3</v>
      </c>
      <c r="G83" s="7"/>
      <c r="H83" s="6"/>
      <c r="I83" s="7"/>
      <c r="J83" s="6"/>
      <c r="K83" s="7"/>
      <c r="L83" s="9"/>
      <c r="M83" s="7"/>
      <c r="N83" s="6"/>
      <c r="O83" s="7"/>
      <c r="P83" s="9">
        <v>1</v>
      </c>
      <c r="Q83" s="7"/>
      <c r="R83" s="6">
        <v>4</v>
      </c>
      <c r="S83" s="7"/>
      <c r="T83" s="6">
        <v>1</v>
      </c>
      <c r="U83" s="7"/>
      <c r="V83" s="9"/>
      <c r="W83" s="7"/>
      <c r="X83" s="9"/>
      <c r="Y83" s="7"/>
      <c r="Z83" s="6">
        <v>4</v>
      </c>
      <c r="AA83" s="7"/>
      <c r="AB83" s="9">
        <v>3</v>
      </c>
      <c r="AC83" s="7"/>
      <c r="AD83" s="6">
        <v>4</v>
      </c>
      <c r="AE83" s="7"/>
      <c r="AF83" s="9"/>
      <c r="AG83" s="7">
        <v>1</v>
      </c>
      <c r="AH83" s="8"/>
      <c r="AI83" s="7"/>
      <c r="AJ83" s="6">
        <v>2</v>
      </c>
      <c r="AK83" s="7"/>
      <c r="AL83" s="8"/>
      <c r="AM83" s="7"/>
      <c r="AN83" s="6"/>
      <c r="AO83" s="7"/>
      <c r="AP83" s="6">
        <v>2</v>
      </c>
      <c r="AQ83" s="7"/>
      <c r="AR83" s="9"/>
      <c r="AS83" s="7"/>
      <c r="AT83" s="9">
        <v>1</v>
      </c>
      <c r="AU83" s="7"/>
      <c r="AV83" s="6"/>
      <c r="AW83" s="7"/>
      <c r="AX83" s="6"/>
      <c r="AY83" s="7"/>
      <c r="AZ83" s="9">
        <v>1</v>
      </c>
      <c r="BA83" s="7"/>
      <c r="BB83" s="9">
        <v>1</v>
      </c>
      <c r="BC83" s="7"/>
      <c r="BD83" s="25">
        <v>1</v>
      </c>
      <c r="BE83" s="7"/>
      <c r="BF83" s="6"/>
      <c r="BG83" s="7"/>
      <c r="BH83" s="9"/>
      <c r="BI83" s="7"/>
      <c r="BJ83" s="6"/>
      <c r="BK83" s="7"/>
      <c r="BL83" s="6"/>
      <c r="BM83" s="7"/>
      <c r="BN83" s="6">
        <v>1</v>
      </c>
      <c r="BO83" s="7"/>
      <c r="BP83" s="6">
        <v>2</v>
      </c>
      <c r="BQ83" s="7"/>
      <c r="BR83" s="6"/>
      <c r="BS83" s="7"/>
      <c r="BT83" s="6">
        <v>1</v>
      </c>
      <c r="BU83" s="7"/>
      <c r="BV83" s="9"/>
      <c r="BW83" s="7"/>
      <c r="BX83" s="29"/>
      <c r="BY83" s="7"/>
      <c r="BZ83" s="6">
        <v>1</v>
      </c>
      <c r="CA83" s="7"/>
      <c r="CB83" s="6">
        <v>1</v>
      </c>
      <c r="CC83" s="7"/>
      <c r="CD83" s="6">
        <v>2</v>
      </c>
      <c r="CE83" s="7"/>
      <c r="CF83" s="6"/>
      <c r="CG83" s="7"/>
      <c r="CH83" s="8"/>
      <c r="CI83" s="7"/>
      <c r="CJ83" s="6"/>
      <c r="CK83" s="7"/>
      <c r="CL83" s="6">
        <v>13</v>
      </c>
      <c r="CM83" s="7">
        <v>1</v>
      </c>
      <c r="CN83" s="22">
        <v>1</v>
      </c>
      <c r="CO83" s="22"/>
      <c r="CP83" s="11">
        <f t="shared" si="72"/>
        <v>57</v>
      </c>
      <c r="CQ83" s="12">
        <f t="shared" ref="CQ83:CR83" si="78">SUM(B83,D83,F83,H83,J83,L83,N83,P83,R83,T83,V83,X83,Z83,AB83,AD83,AF83,AH83,AJ83,AL83,AN83,AP83,AR83,AT83,AV83,AX83,AZ83,BB83,BD83,BF83,BH83,BJ83,BL83,BN83,BP83,BR83,BT83,BV83,BX83,BZ83,CB83,CD83,CF83,CH83,CJ83,CL83)</f>
        <v>54</v>
      </c>
      <c r="CR83" s="13">
        <f t="shared" si="78"/>
        <v>2</v>
      </c>
    </row>
    <row r="84" spans="1:96" ht="16.5" customHeight="1">
      <c r="A84" s="5" t="s">
        <v>130</v>
      </c>
      <c r="B84" s="6"/>
      <c r="C84" s="7"/>
      <c r="D84" s="27">
        <v>2</v>
      </c>
      <c r="E84" s="28"/>
      <c r="F84" s="6">
        <v>2</v>
      </c>
      <c r="G84" s="7"/>
      <c r="H84" s="6"/>
      <c r="I84" s="7"/>
      <c r="J84" s="6"/>
      <c r="K84" s="7"/>
      <c r="L84" s="9">
        <v>6</v>
      </c>
      <c r="M84" s="7"/>
      <c r="N84" s="6">
        <v>2</v>
      </c>
      <c r="O84" s="7"/>
      <c r="P84" s="9">
        <v>1</v>
      </c>
      <c r="Q84" s="7"/>
      <c r="R84" s="6">
        <v>1</v>
      </c>
      <c r="S84" s="7"/>
      <c r="T84" s="6">
        <v>1</v>
      </c>
      <c r="U84" s="7"/>
      <c r="V84" s="8">
        <v>1</v>
      </c>
      <c r="W84" s="7"/>
      <c r="X84" s="9">
        <v>1</v>
      </c>
      <c r="Y84" s="7"/>
      <c r="Z84" s="6">
        <v>2</v>
      </c>
      <c r="AA84" s="7"/>
      <c r="AB84" s="9">
        <v>2</v>
      </c>
      <c r="AC84" s="7"/>
      <c r="AD84" s="6">
        <v>1</v>
      </c>
      <c r="AE84" s="7"/>
      <c r="AF84" s="9"/>
      <c r="AG84" s="7"/>
      <c r="AH84" s="9"/>
      <c r="AI84" s="7"/>
      <c r="AJ84" s="6">
        <v>1</v>
      </c>
      <c r="AK84" s="7"/>
      <c r="AL84" s="8">
        <v>1</v>
      </c>
      <c r="AM84" s="7"/>
      <c r="AN84" s="6"/>
      <c r="AO84" s="7"/>
      <c r="AP84" s="6">
        <v>1</v>
      </c>
      <c r="AQ84" s="7"/>
      <c r="AR84" s="9"/>
      <c r="AS84" s="7">
        <v>1</v>
      </c>
      <c r="AT84" s="9">
        <v>2</v>
      </c>
      <c r="AU84" s="7"/>
      <c r="AV84" s="6"/>
      <c r="AW84" s="7"/>
      <c r="AX84" s="6">
        <v>1</v>
      </c>
      <c r="AY84" s="7"/>
      <c r="AZ84" s="9">
        <v>1</v>
      </c>
      <c r="BA84" s="7"/>
      <c r="BB84" s="9">
        <v>1</v>
      </c>
      <c r="BC84" s="7"/>
      <c r="BD84" s="8">
        <v>1</v>
      </c>
      <c r="BE84" s="7"/>
      <c r="BF84" s="6">
        <v>1</v>
      </c>
      <c r="BG84" s="7"/>
      <c r="BH84" s="9">
        <v>1</v>
      </c>
      <c r="BI84" s="7"/>
      <c r="BJ84" s="6"/>
      <c r="BK84" s="7"/>
      <c r="BL84" s="6"/>
      <c r="BM84" s="7"/>
      <c r="BN84" s="6">
        <v>1</v>
      </c>
      <c r="BO84" s="7"/>
      <c r="BP84" s="6">
        <v>1</v>
      </c>
      <c r="BQ84" s="7"/>
      <c r="BR84" s="6"/>
      <c r="BS84" s="7"/>
      <c r="BT84" s="6">
        <v>1</v>
      </c>
      <c r="BU84" s="7"/>
      <c r="BV84" s="9"/>
      <c r="BW84" s="7"/>
      <c r="BX84" s="25">
        <v>2</v>
      </c>
      <c r="BY84" s="7"/>
      <c r="BZ84" s="6">
        <v>1</v>
      </c>
      <c r="CA84" s="7"/>
      <c r="CB84" s="6">
        <v>2</v>
      </c>
      <c r="CC84" s="7"/>
      <c r="CD84" s="6">
        <v>1</v>
      </c>
      <c r="CE84" s="7"/>
      <c r="CF84" s="6">
        <v>2</v>
      </c>
      <c r="CG84" s="7"/>
      <c r="CH84" s="8"/>
      <c r="CI84" s="7"/>
      <c r="CJ84" s="6"/>
      <c r="CK84" s="7"/>
      <c r="CL84" s="6">
        <v>1</v>
      </c>
      <c r="CM84" s="7"/>
      <c r="CN84" s="22"/>
      <c r="CO84" s="22"/>
      <c r="CP84" s="11">
        <f t="shared" si="72"/>
        <v>46</v>
      </c>
      <c r="CQ84" s="12">
        <f t="shared" ref="CQ84:CR84" si="79">SUM(B84,D84,F84,H84,J84,L84,N84,P84,R84,T84,V84,X84,Z84,AB84,AD84,AF84,AH84,AJ84,AL84,AN84,AP84,AR84,AT84,AV84,AX84,AZ84,BB84,BD84,BF84,BH84,BJ84,BL84,BN84,BP84,BR84,BT84,BV84,BX84,BZ84,CB84,CD84,CF84,CH84,CJ84,CL84)</f>
        <v>45</v>
      </c>
      <c r="CR84" s="13">
        <f t="shared" si="79"/>
        <v>1</v>
      </c>
    </row>
    <row r="85" spans="1:96" ht="16.5" customHeight="1">
      <c r="A85" s="5" t="s">
        <v>131</v>
      </c>
      <c r="B85" s="6"/>
      <c r="C85" s="7"/>
      <c r="D85" s="30">
        <v>16</v>
      </c>
      <c r="E85" s="7">
        <v>3</v>
      </c>
      <c r="F85" s="6">
        <v>16</v>
      </c>
      <c r="G85" s="7"/>
      <c r="H85" s="6"/>
      <c r="I85" s="7"/>
      <c r="J85" s="6"/>
      <c r="K85" s="7"/>
      <c r="L85" s="9">
        <v>8</v>
      </c>
      <c r="M85" s="7">
        <v>2</v>
      </c>
      <c r="N85" s="6">
        <v>5</v>
      </c>
      <c r="O85" s="7"/>
      <c r="P85" s="9">
        <v>5</v>
      </c>
      <c r="Q85" s="7"/>
      <c r="R85" s="6"/>
      <c r="S85" s="7">
        <v>6</v>
      </c>
      <c r="T85" s="6">
        <v>6</v>
      </c>
      <c r="U85" s="7"/>
      <c r="V85" s="8">
        <v>3</v>
      </c>
      <c r="W85" s="7"/>
      <c r="X85" s="9">
        <v>2</v>
      </c>
      <c r="Y85" s="7"/>
      <c r="Z85" s="6">
        <v>4</v>
      </c>
      <c r="AA85" s="7"/>
      <c r="AB85" s="9">
        <v>33</v>
      </c>
      <c r="AC85" s="7"/>
      <c r="AD85" s="6">
        <v>17</v>
      </c>
      <c r="AE85" s="7"/>
      <c r="AF85" s="9"/>
      <c r="AG85" s="7"/>
      <c r="AH85" s="9">
        <v>2</v>
      </c>
      <c r="AI85" s="7"/>
      <c r="AJ85" s="6">
        <v>1</v>
      </c>
      <c r="AK85" s="7"/>
      <c r="AL85" s="8">
        <v>3</v>
      </c>
      <c r="AM85" s="7"/>
      <c r="AN85" s="6"/>
      <c r="AO85" s="7"/>
      <c r="AP85" s="6">
        <v>4</v>
      </c>
      <c r="AQ85" s="7"/>
      <c r="AR85" s="9"/>
      <c r="AS85" s="7"/>
      <c r="AT85" s="9">
        <v>3</v>
      </c>
      <c r="AU85" s="7"/>
      <c r="AV85" s="6"/>
      <c r="AW85" s="7"/>
      <c r="AX85" s="6">
        <v>1</v>
      </c>
      <c r="AY85" s="7">
        <v>1</v>
      </c>
      <c r="AZ85" s="9">
        <v>1</v>
      </c>
      <c r="BA85" s="7">
        <v>4</v>
      </c>
      <c r="BB85" s="9">
        <v>3</v>
      </c>
      <c r="BC85" s="7"/>
      <c r="BD85" s="8">
        <v>4</v>
      </c>
      <c r="BE85" s="7"/>
      <c r="BF85" s="6">
        <v>1</v>
      </c>
      <c r="BG85" s="7"/>
      <c r="BH85" s="9">
        <v>5</v>
      </c>
      <c r="BI85" s="7"/>
      <c r="BJ85" s="6"/>
      <c r="BK85" s="7"/>
      <c r="BL85" s="6"/>
      <c r="BM85" s="7"/>
      <c r="BN85" s="6">
        <v>1</v>
      </c>
      <c r="BO85" s="7"/>
      <c r="BP85" s="6">
        <v>3</v>
      </c>
      <c r="BQ85" s="7"/>
      <c r="BR85" s="6"/>
      <c r="BS85" s="7"/>
      <c r="BT85" s="6">
        <v>3</v>
      </c>
      <c r="BU85" s="7"/>
      <c r="BV85" s="9"/>
      <c r="BW85" s="7"/>
      <c r="BX85" s="25">
        <v>8</v>
      </c>
      <c r="BY85" s="7"/>
      <c r="BZ85" s="6">
        <v>4</v>
      </c>
      <c r="CA85" s="7"/>
      <c r="CB85" s="6">
        <v>2</v>
      </c>
      <c r="CC85" s="7">
        <v>40</v>
      </c>
      <c r="CD85" s="6">
        <v>1</v>
      </c>
      <c r="CE85" s="7"/>
      <c r="CF85" s="6">
        <v>2</v>
      </c>
      <c r="CG85" s="7"/>
      <c r="CH85" s="8"/>
      <c r="CI85" s="7"/>
      <c r="CJ85" s="6"/>
      <c r="CK85" s="7"/>
      <c r="CL85" s="6">
        <v>1</v>
      </c>
      <c r="CM85" s="7"/>
      <c r="CN85" s="22"/>
      <c r="CO85" s="22"/>
      <c r="CP85" s="11">
        <f t="shared" si="72"/>
        <v>224</v>
      </c>
      <c r="CQ85" s="12">
        <f t="shared" ref="CQ85:CR85" si="80">SUM(B85,D85,F85,H85,J85,L85,N85,P85,R85,T85,V85,X85,Z85,AB85,AD85,AF85,AH85,AJ85,AL85,AN85,AP85,AR85,AT85,AV85,AX85,AZ85,BB85,BD85,BF85,BH85,BJ85,BL85,BN85,BP85,BR85,BT85,BV85,BX85,BZ85,CB85,CD85,CF85,CH85,CJ85,CL85)</f>
        <v>168</v>
      </c>
      <c r="CR85" s="13">
        <f t="shared" si="80"/>
        <v>56</v>
      </c>
    </row>
    <row r="86" spans="1:96" ht="16.5" customHeight="1">
      <c r="A86" s="5" t="s">
        <v>132</v>
      </c>
      <c r="B86" s="6"/>
      <c r="C86" s="7"/>
      <c r="D86" s="27">
        <v>2</v>
      </c>
      <c r="E86" s="28"/>
      <c r="F86" s="6">
        <v>2</v>
      </c>
      <c r="G86" s="7"/>
      <c r="H86" s="6"/>
      <c r="I86" s="7"/>
      <c r="J86" s="6"/>
      <c r="K86" s="7"/>
      <c r="L86" s="9">
        <v>6</v>
      </c>
      <c r="M86" s="7"/>
      <c r="N86" s="6">
        <v>2</v>
      </c>
      <c r="O86" s="7"/>
      <c r="P86" s="9">
        <v>4</v>
      </c>
      <c r="Q86" s="7"/>
      <c r="R86" s="6">
        <v>4</v>
      </c>
      <c r="S86" s="7"/>
      <c r="T86" s="6">
        <v>1</v>
      </c>
      <c r="U86" s="7"/>
      <c r="V86" s="20">
        <v>1</v>
      </c>
      <c r="W86" s="7"/>
      <c r="X86" s="9">
        <v>1</v>
      </c>
      <c r="Y86" s="7"/>
      <c r="Z86" s="6">
        <v>2</v>
      </c>
      <c r="AA86" s="7"/>
      <c r="AB86" s="20">
        <v>2</v>
      </c>
      <c r="AC86" s="7"/>
      <c r="AD86" s="6">
        <v>1</v>
      </c>
      <c r="AE86" s="7"/>
      <c r="AF86" s="9">
        <v>2</v>
      </c>
      <c r="AG86" s="7"/>
      <c r="AH86" s="9">
        <v>2</v>
      </c>
      <c r="AI86" s="7"/>
      <c r="AJ86" s="6">
        <v>1</v>
      </c>
      <c r="AK86" s="7"/>
      <c r="AL86" s="20">
        <v>1</v>
      </c>
      <c r="AM86" s="7"/>
      <c r="AN86" s="6"/>
      <c r="AO86" s="7"/>
      <c r="AP86" s="6">
        <v>1</v>
      </c>
      <c r="AQ86" s="7"/>
      <c r="AR86" s="9"/>
      <c r="AS86" s="7">
        <v>1</v>
      </c>
      <c r="AT86" s="9">
        <v>2</v>
      </c>
      <c r="AU86" s="7"/>
      <c r="AV86" s="6"/>
      <c r="AW86" s="7"/>
      <c r="AX86" s="6">
        <v>1</v>
      </c>
      <c r="AY86" s="7"/>
      <c r="AZ86" s="9">
        <v>1</v>
      </c>
      <c r="BA86" s="7"/>
      <c r="BB86" s="9">
        <v>1</v>
      </c>
      <c r="BC86" s="7"/>
      <c r="BD86" s="20">
        <v>1</v>
      </c>
      <c r="BE86" s="7"/>
      <c r="BF86" s="6">
        <v>1</v>
      </c>
      <c r="BG86" s="7"/>
      <c r="BH86" s="9">
        <v>1</v>
      </c>
      <c r="BI86" s="7"/>
      <c r="BJ86" s="6"/>
      <c r="BK86" s="7"/>
      <c r="BL86" s="6"/>
      <c r="BM86" s="7"/>
      <c r="BN86" s="6">
        <v>1</v>
      </c>
      <c r="BO86" s="7"/>
      <c r="BP86" s="6">
        <v>1</v>
      </c>
      <c r="BQ86" s="7"/>
      <c r="BR86" s="6"/>
      <c r="BS86" s="7"/>
      <c r="BT86" s="6">
        <v>1</v>
      </c>
      <c r="BU86" s="7"/>
      <c r="BV86" s="9"/>
      <c r="BW86" s="7"/>
      <c r="BX86" s="31">
        <v>3</v>
      </c>
      <c r="BY86" s="7"/>
      <c r="BZ86" s="6">
        <v>3</v>
      </c>
      <c r="CA86" s="7"/>
      <c r="CB86" s="6">
        <v>2</v>
      </c>
      <c r="CC86" s="7"/>
      <c r="CD86" s="6">
        <v>1</v>
      </c>
      <c r="CE86" s="7"/>
      <c r="CF86" s="6">
        <v>2</v>
      </c>
      <c r="CG86" s="7"/>
      <c r="CH86" s="9"/>
      <c r="CI86" s="7"/>
      <c r="CJ86" s="6"/>
      <c r="CK86" s="7"/>
      <c r="CL86" s="6">
        <v>1</v>
      </c>
      <c r="CM86" s="7"/>
      <c r="CN86" s="22"/>
      <c r="CO86" s="22"/>
      <c r="CP86" s="11">
        <f t="shared" si="72"/>
        <v>59</v>
      </c>
      <c r="CQ86" s="12">
        <f t="shared" ref="CQ86:CR86" si="81">SUM(B86,D86,F86,H86,J86,L86,N86,P86,R86,T86,V86,X86,Z86,AB86,AD86,AF86,AH86,AJ86,AL86,AN86,AP86,AR86,AT86,AV86,AX86,AZ86,BB86,BD86,BF86,BH86,BJ86,BL86,BN86,BP86,BR86,BT86,BV86,BX86,BZ86,CB86,CD86,CF86,CH86,CJ86,CL86)</f>
        <v>58</v>
      </c>
      <c r="CR86" s="13">
        <f t="shared" si="81"/>
        <v>1</v>
      </c>
    </row>
    <row r="87" spans="1:96" ht="16.5" customHeight="1">
      <c r="A87" s="5" t="s">
        <v>133</v>
      </c>
      <c r="B87" s="14"/>
      <c r="C87" s="15"/>
      <c r="D87" s="9">
        <v>17</v>
      </c>
      <c r="E87" s="7">
        <v>3</v>
      </c>
      <c r="F87" s="14">
        <v>16</v>
      </c>
      <c r="G87" s="15"/>
      <c r="H87" s="14"/>
      <c r="I87" s="15"/>
      <c r="J87" s="14"/>
      <c r="K87" s="15"/>
      <c r="L87" s="9">
        <v>8</v>
      </c>
      <c r="M87" s="7">
        <v>2</v>
      </c>
      <c r="N87" s="14">
        <v>5</v>
      </c>
      <c r="O87" s="15"/>
      <c r="P87" s="9">
        <v>12</v>
      </c>
      <c r="Q87" s="7"/>
      <c r="R87" s="14">
        <v>14</v>
      </c>
      <c r="S87" s="15"/>
      <c r="T87" s="6">
        <v>10</v>
      </c>
      <c r="U87" s="7"/>
      <c r="V87" s="8">
        <v>3</v>
      </c>
      <c r="W87" s="7"/>
      <c r="X87" s="9">
        <v>2</v>
      </c>
      <c r="Y87" s="7"/>
      <c r="Z87" s="6">
        <v>4</v>
      </c>
      <c r="AA87" s="7"/>
      <c r="AB87" s="9">
        <v>24</v>
      </c>
      <c r="AC87" s="7"/>
      <c r="AD87" s="6">
        <v>17</v>
      </c>
      <c r="AE87" s="7"/>
      <c r="AF87" s="9"/>
      <c r="AG87" s="7"/>
      <c r="AH87" s="9">
        <v>3</v>
      </c>
      <c r="AI87" s="7"/>
      <c r="AJ87" s="6">
        <v>1</v>
      </c>
      <c r="AK87" s="7"/>
      <c r="AL87" s="8">
        <v>3</v>
      </c>
      <c r="AM87" s="7"/>
      <c r="AN87" s="6"/>
      <c r="AO87" s="7"/>
      <c r="AP87" s="6">
        <v>1</v>
      </c>
      <c r="AQ87" s="7"/>
      <c r="AR87" s="9"/>
      <c r="AS87" s="7"/>
      <c r="AT87" s="9">
        <v>5</v>
      </c>
      <c r="AU87" s="7"/>
      <c r="AV87" s="6"/>
      <c r="AW87" s="7"/>
      <c r="AX87" s="6">
        <v>1</v>
      </c>
      <c r="AY87" s="7">
        <v>1</v>
      </c>
      <c r="AZ87" s="9">
        <v>1</v>
      </c>
      <c r="BA87" s="7">
        <v>4</v>
      </c>
      <c r="BB87" s="9">
        <v>3</v>
      </c>
      <c r="BC87" s="7"/>
      <c r="BD87" s="8">
        <v>4</v>
      </c>
      <c r="BE87" s="7"/>
      <c r="BF87" s="6">
        <v>3</v>
      </c>
      <c r="BG87" s="7"/>
      <c r="BH87" s="9">
        <v>5</v>
      </c>
      <c r="BI87" s="7"/>
      <c r="BJ87" s="6"/>
      <c r="BK87" s="7"/>
      <c r="BL87" s="6"/>
      <c r="BM87" s="7"/>
      <c r="BN87" s="6">
        <v>1</v>
      </c>
      <c r="BO87" s="7"/>
      <c r="BP87" s="6">
        <v>3</v>
      </c>
      <c r="BQ87" s="7"/>
      <c r="BR87" s="6"/>
      <c r="BS87" s="7"/>
      <c r="BT87" s="6">
        <v>5</v>
      </c>
      <c r="BU87" s="7"/>
      <c r="BV87" s="9"/>
      <c r="BW87" s="7"/>
      <c r="BX87" s="25">
        <v>11</v>
      </c>
      <c r="BY87" s="7"/>
      <c r="BZ87" s="6">
        <v>12</v>
      </c>
      <c r="CA87" s="7"/>
      <c r="CB87" s="6">
        <v>3</v>
      </c>
      <c r="CC87" s="7">
        <v>98</v>
      </c>
      <c r="CD87" s="6">
        <v>15</v>
      </c>
      <c r="CE87" s="7"/>
      <c r="CF87" s="6">
        <v>2</v>
      </c>
      <c r="CG87" s="7"/>
      <c r="CH87" s="9"/>
      <c r="CI87" s="7"/>
      <c r="CJ87" s="6"/>
      <c r="CK87" s="7"/>
      <c r="CL87" s="6">
        <v>1</v>
      </c>
      <c r="CM87" s="7"/>
      <c r="CN87" s="22"/>
      <c r="CO87" s="22"/>
      <c r="CP87" s="11">
        <f t="shared" si="72"/>
        <v>323</v>
      </c>
      <c r="CQ87" s="12">
        <f t="shared" ref="CQ87:CR87" si="82">SUM(B87,D87,F87,H87,J87,L87,N87,P87,R87,T87,V87,X87,Z87,AB87,AD87,AF87,AH87,AJ87,AL87,AN87,AP87,AR87,AT87,AV87,AX87,AZ87,BB87,BD87,BF87,BH87,BJ87,BL87,BN87,BP87,BR87,BT87,BV87,BX87,BZ87,CB87,CD87,CF87,CH87,CJ87,CL87)</f>
        <v>215</v>
      </c>
      <c r="CR87" s="13">
        <f t="shared" si="82"/>
        <v>108</v>
      </c>
    </row>
    <row r="88" spans="1:96" ht="16.5" customHeight="1">
      <c r="A88" s="5" t="s">
        <v>134</v>
      </c>
      <c r="B88" s="14"/>
      <c r="C88" s="7"/>
      <c r="D88" s="9"/>
      <c r="E88" s="7"/>
      <c r="F88" s="14"/>
      <c r="G88" s="7"/>
      <c r="H88" s="14"/>
      <c r="I88" s="7"/>
      <c r="J88" s="14"/>
      <c r="K88" s="7"/>
      <c r="L88" s="9"/>
      <c r="M88" s="7"/>
      <c r="N88" s="14"/>
      <c r="O88" s="7"/>
      <c r="P88" s="9"/>
      <c r="Q88" s="7"/>
      <c r="R88" s="14"/>
      <c r="S88" s="7"/>
      <c r="T88" s="6"/>
      <c r="U88" s="7"/>
      <c r="V88" s="8"/>
      <c r="W88" s="7"/>
      <c r="X88" s="9"/>
      <c r="Y88" s="7"/>
      <c r="Z88" s="6"/>
      <c r="AA88" s="7"/>
      <c r="AB88" s="9"/>
      <c r="AC88" s="7"/>
      <c r="AD88" s="6"/>
      <c r="AE88" s="7"/>
      <c r="AF88" s="9"/>
      <c r="AG88" s="7"/>
      <c r="AH88" s="9"/>
      <c r="AI88" s="7"/>
      <c r="AJ88" s="6"/>
      <c r="AK88" s="7"/>
      <c r="AL88" s="8"/>
      <c r="AM88" s="7"/>
      <c r="AN88" s="6"/>
      <c r="AO88" s="7"/>
      <c r="AP88" s="6"/>
      <c r="AQ88" s="7"/>
      <c r="AR88" s="9"/>
      <c r="AS88" s="7"/>
      <c r="AT88" s="9"/>
      <c r="AU88" s="7"/>
      <c r="AV88" s="6"/>
      <c r="AW88" s="7"/>
      <c r="AX88" s="6"/>
      <c r="AY88" s="7"/>
      <c r="AZ88" s="9"/>
      <c r="BA88" s="7"/>
      <c r="BB88" s="9"/>
      <c r="BC88" s="7"/>
      <c r="BD88" s="8"/>
      <c r="BE88" s="7"/>
      <c r="BF88" s="6"/>
      <c r="BG88" s="7"/>
      <c r="BH88" s="9"/>
      <c r="BI88" s="7"/>
      <c r="BJ88" s="6"/>
      <c r="BK88" s="7"/>
      <c r="BL88" s="6"/>
      <c r="BM88" s="7"/>
      <c r="BN88" s="6"/>
      <c r="BO88" s="7"/>
      <c r="BP88" s="6"/>
      <c r="BQ88" s="7"/>
      <c r="BR88" s="6"/>
      <c r="BS88" s="7"/>
      <c r="BT88" s="6"/>
      <c r="BU88" s="7"/>
      <c r="BV88" s="9">
        <v>8</v>
      </c>
      <c r="BW88" s="7"/>
      <c r="BX88" s="25"/>
      <c r="BY88" s="7"/>
      <c r="BZ88" s="6"/>
      <c r="CA88" s="7"/>
      <c r="CB88" s="6"/>
      <c r="CC88" s="7"/>
      <c r="CD88" s="6"/>
      <c r="CE88" s="7"/>
      <c r="CF88" s="6"/>
      <c r="CG88" s="7"/>
      <c r="CH88" s="9"/>
      <c r="CI88" s="7"/>
      <c r="CJ88" s="6"/>
      <c r="CK88" s="7"/>
      <c r="CL88" s="6"/>
      <c r="CM88" s="7"/>
      <c r="CN88" s="22"/>
      <c r="CO88" s="22"/>
      <c r="CP88" s="11">
        <f t="shared" si="72"/>
        <v>8</v>
      </c>
      <c r="CQ88" s="12">
        <f t="shared" ref="CQ88:CR88" si="83">SUM(B88,D88,F88,H88,J88,L88,N88,P88,R88,T88,V88,X88,Z88,AB88,AD88,AF88,AH88,AJ88,AL88,AN88,AP88,AR88,AT88,AV88,AX88,AZ88,BB88,BD88,BF88,BH88,BJ88,BL88,BN88,BP88,BR88,BT88,BV88,BX88,BZ88,CB88,CD88,CF88,CH88,CJ88,CL88)</f>
        <v>8</v>
      </c>
      <c r="CR88" s="13">
        <f t="shared" si="83"/>
        <v>0</v>
      </c>
    </row>
    <row r="89" spans="1:96" ht="16.5" customHeight="1">
      <c r="A89" s="5" t="s">
        <v>135</v>
      </c>
      <c r="B89" s="14"/>
      <c r="C89" s="7"/>
      <c r="D89" s="9"/>
      <c r="E89" s="7"/>
      <c r="F89" s="14"/>
      <c r="G89" s="7"/>
      <c r="H89" s="14"/>
      <c r="I89" s="7"/>
      <c r="J89" s="14"/>
      <c r="K89" s="7"/>
      <c r="L89" s="9"/>
      <c r="M89" s="7"/>
      <c r="N89" s="14"/>
      <c r="O89" s="7"/>
      <c r="P89" s="9"/>
      <c r="Q89" s="7"/>
      <c r="R89" s="14"/>
      <c r="S89" s="7"/>
      <c r="T89" s="6"/>
      <c r="U89" s="7"/>
      <c r="V89" s="8"/>
      <c r="W89" s="7"/>
      <c r="X89" s="9"/>
      <c r="Y89" s="7"/>
      <c r="Z89" s="6"/>
      <c r="AA89" s="7"/>
      <c r="AB89" s="9"/>
      <c r="AC89" s="7"/>
      <c r="AD89" s="6"/>
      <c r="AE89" s="7"/>
      <c r="AF89" s="9"/>
      <c r="AG89" s="7"/>
      <c r="AH89" s="9"/>
      <c r="AI89" s="7"/>
      <c r="AJ89" s="6"/>
      <c r="AK89" s="7"/>
      <c r="AL89" s="8"/>
      <c r="AM89" s="7"/>
      <c r="AN89" s="6"/>
      <c r="AO89" s="7"/>
      <c r="AP89" s="6"/>
      <c r="AQ89" s="7"/>
      <c r="AR89" s="9"/>
      <c r="AS89" s="7"/>
      <c r="AT89" s="9"/>
      <c r="AU89" s="7"/>
      <c r="AV89" s="6"/>
      <c r="AW89" s="7"/>
      <c r="AX89" s="6"/>
      <c r="AY89" s="7"/>
      <c r="AZ89" s="9"/>
      <c r="BA89" s="7"/>
      <c r="BB89" s="9"/>
      <c r="BC89" s="7"/>
      <c r="BD89" s="8"/>
      <c r="BE89" s="7"/>
      <c r="BF89" s="6"/>
      <c r="BG89" s="7"/>
      <c r="BH89" s="9"/>
      <c r="BI89" s="7"/>
      <c r="BJ89" s="6"/>
      <c r="BK89" s="7"/>
      <c r="BL89" s="6"/>
      <c r="BM89" s="7"/>
      <c r="BN89" s="6"/>
      <c r="BO89" s="7"/>
      <c r="BP89" s="6"/>
      <c r="BQ89" s="7"/>
      <c r="BR89" s="6"/>
      <c r="BS89" s="7"/>
      <c r="BT89" s="6"/>
      <c r="BU89" s="7"/>
      <c r="BV89" s="9">
        <v>22</v>
      </c>
      <c r="BW89" s="7"/>
      <c r="BX89" s="25"/>
      <c r="BY89" s="7"/>
      <c r="BZ89" s="6"/>
      <c r="CA89" s="7"/>
      <c r="CB89" s="6"/>
      <c r="CC89" s="7"/>
      <c r="CD89" s="6"/>
      <c r="CE89" s="7"/>
      <c r="CF89" s="6"/>
      <c r="CG89" s="7"/>
      <c r="CH89" s="9"/>
      <c r="CI89" s="7"/>
      <c r="CJ89" s="6"/>
      <c r="CK89" s="7"/>
      <c r="CL89" s="6"/>
      <c r="CM89" s="7"/>
      <c r="CN89" s="22"/>
      <c r="CO89" s="22"/>
      <c r="CP89" s="11">
        <f t="shared" si="72"/>
        <v>22</v>
      </c>
      <c r="CQ89" s="12">
        <f t="shared" ref="CQ89:CR89" si="84">SUM(B89,D89,F89,H89,J89,L89,N89,P89,R89,T89,V89,X89,Z89,AB89,AD89,AF89,AH89,AJ89,AL89,AN89,AP89,AR89,AT89,AV89,AX89,AZ89,BB89,BD89,BF89,BH89,BJ89,BL89,BN89,BP89,BR89,BT89,BV89,BX89,BZ89,CB89,CD89,CF89,CH89,CJ89,CL89)</f>
        <v>22</v>
      </c>
      <c r="CR89" s="13">
        <f t="shared" si="84"/>
        <v>0</v>
      </c>
    </row>
    <row r="90" spans="1:96" ht="16.5" customHeight="1">
      <c r="A90" s="5" t="s">
        <v>136</v>
      </c>
      <c r="B90" s="6">
        <v>2</v>
      </c>
      <c r="C90" s="7"/>
      <c r="D90" s="9">
        <v>1</v>
      </c>
      <c r="E90" s="7"/>
      <c r="F90" s="6">
        <v>1</v>
      </c>
      <c r="G90" s="7"/>
      <c r="H90" s="6"/>
      <c r="I90" s="7"/>
      <c r="J90" s="6"/>
      <c r="K90" s="7"/>
      <c r="L90" s="9">
        <v>3</v>
      </c>
      <c r="M90" s="7"/>
      <c r="N90" s="6">
        <v>1</v>
      </c>
      <c r="O90" s="7"/>
      <c r="P90" s="9">
        <v>1</v>
      </c>
      <c r="Q90" s="7"/>
      <c r="R90" s="6">
        <v>2</v>
      </c>
      <c r="S90" s="7"/>
      <c r="T90" s="6">
        <v>1</v>
      </c>
      <c r="U90" s="7"/>
      <c r="V90" s="8">
        <v>1</v>
      </c>
      <c r="W90" s="7"/>
      <c r="X90" s="9">
        <v>1</v>
      </c>
      <c r="Y90" s="7"/>
      <c r="Z90" s="6">
        <v>1</v>
      </c>
      <c r="AA90" s="7"/>
      <c r="AB90" s="9">
        <v>1</v>
      </c>
      <c r="AC90" s="7"/>
      <c r="AD90" s="6">
        <v>1</v>
      </c>
      <c r="AE90" s="7"/>
      <c r="AF90" s="9">
        <v>1</v>
      </c>
      <c r="AG90" s="7"/>
      <c r="AH90" s="9">
        <v>1</v>
      </c>
      <c r="AI90" s="7"/>
      <c r="AJ90" s="6">
        <v>1</v>
      </c>
      <c r="AK90" s="7"/>
      <c r="AL90" s="8">
        <v>1</v>
      </c>
      <c r="AM90" s="7"/>
      <c r="AN90" s="6"/>
      <c r="AO90" s="7"/>
      <c r="AP90" s="6">
        <v>1</v>
      </c>
      <c r="AQ90" s="7"/>
      <c r="AR90" s="9"/>
      <c r="AS90" s="7">
        <v>1</v>
      </c>
      <c r="AT90" s="9">
        <v>1</v>
      </c>
      <c r="AU90" s="7"/>
      <c r="AV90" s="6"/>
      <c r="AW90" s="7"/>
      <c r="AX90" s="6">
        <v>1</v>
      </c>
      <c r="AY90" s="7"/>
      <c r="AZ90" s="9">
        <v>1</v>
      </c>
      <c r="BA90" s="7"/>
      <c r="BB90" s="9">
        <v>1</v>
      </c>
      <c r="BC90" s="7"/>
      <c r="BD90" s="8">
        <v>1</v>
      </c>
      <c r="BE90" s="7"/>
      <c r="BF90" s="6">
        <v>1</v>
      </c>
      <c r="BG90" s="7"/>
      <c r="BH90" s="9">
        <v>1</v>
      </c>
      <c r="BI90" s="7"/>
      <c r="BJ90" s="6"/>
      <c r="BK90" s="7"/>
      <c r="BL90" s="6"/>
      <c r="BM90" s="7"/>
      <c r="BN90" s="6">
        <v>1</v>
      </c>
      <c r="BO90" s="7"/>
      <c r="BP90" s="6">
        <v>1</v>
      </c>
      <c r="BQ90" s="7"/>
      <c r="BR90" s="6"/>
      <c r="BS90" s="7"/>
      <c r="BT90" s="6">
        <v>1</v>
      </c>
      <c r="BU90" s="7"/>
      <c r="BV90" s="9">
        <v>1</v>
      </c>
      <c r="BW90" s="7"/>
      <c r="BX90" s="25">
        <v>2</v>
      </c>
      <c r="BY90" s="7"/>
      <c r="BZ90" s="6">
        <v>2</v>
      </c>
      <c r="CA90" s="7"/>
      <c r="CB90" s="6">
        <v>1</v>
      </c>
      <c r="CC90" s="7"/>
      <c r="CD90" s="6">
        <v>1</v>
      </c>
      <c r="CE90" s="7"/>
      <c r="CF90" s="6">
        <v>1</v>
      </c>
      <c r="CG90" s="7"/>
      <c r="CH90" s="9">
        <v>1</v>
      </c>
      <c r="CI90" s="7"/>
      <c r="CJ90" s="6">
        <v>1</v>
      </c>
      <c r="CK90" s="7"/>
      <c r="CL90" s="6">
        <v>1</v>
      </c>
      <c r="CM90" s="7"/>
      <c r="CN90" s="22">
        <v>1</v>
      </c>
      <c r="CO90" s="22"/>
      <c r="CP90" s="11">
        <f t="shared" si="72"/>
        <v>45</v>
      </c>
      <c r="CQ90" s="12">
        <f t="shared" ref="CQ90:CR90" si="85">SUM(B90,D90,F90,H90,J90,L90,N90,P90,R90,T90,V90,X90,Z90,AB90,AD90,AF90,AH90,AJ90,AL90,AN90,AP90,AR90,AT90,AV90,AX90,AZ90,BB90,BD90,BF90,BH90,BJ90,BL90,BN90,BP90,BR90,BT90,BV90,BX90,BZ90,CB90,CD90,CF90,CH90,CJ90,CL90)</f>
        <v>43</v>
      </c>
      <c r="CR90" s="13">
        <f t="shared" si="85"/>
        <v>1</v>
      </c>
    </row>
    <row r="91" spans="1:96" ht="16.5" customHeight="1">
      <c r="A91" s="5" t="s">
        <v>137</v>
      </c>
      <c r="B91" s="6">
        <v>1</v>
      </c>
      <c r="C91" s="7"/>
      <c r="D91" s="16"/>
      <c r="E91" s="7"/>
      <c r="F91" s="6"/>
      <c r="G91" s="7"/>
      <c r="H91" s="6"/>
      <c r="I91" s="7"/>
      <c r="J91" s="6"/>
      <c r="K91" s="7"/>
      <c r="L91" s="9">
        <v>1</v>
      </c>
      <c r="M91" s="7"/>
      <c r="N91" s="6"/>
      <c r="O91" s="7"/>
      <c r="P91" s="9"/>
      <c r="Q91" s="7"/>
      <c r="R91" s="6"/>
      <c r="S91" s="7"/>
      <c r="T91" s="6">
        <v>1</v>
      </c>
      <c r="U91" s="15"/>
      <c r="V91" s="9"/>
      <c r="W91" s="7"/>
      <c r="X91" s="9">
        <v>1</v>
      </c>
      <c r="Y91" s="7"/>
      <c r="Z91" s="14"/>
      <c r="AA91" s="15"/>
      <c r="AB91" s="9"/>
      <c r="AC91" s="7"/>
      <c r="AD91" s="14"/>
      <c r="AE91" s="15"/>
      <c r="AF91" s="9"/>
      <c r="AG91" s="7"/>
      <c r="AH91" s="9"/>
      <c r="AI91" s="7"/>
      <c r="AJ91" s="14"/>
      <c r="AK91" s="15"/>
      <c r="AL91" s="8"/>
      <c r="AM91" s="7"/>
      <c r="AN91" s="14"/>
      <c r="AO91" s="15"/>
      <c r="AP91" s="14"/>
      <c r="AQ91" s="15"/>
      <c r="AR91" s="9"/>
      <c r="AS91" s="7"/>
      <c r="AT91" s="9"/>
      <c r="AU91" s="7"/>
      <c r="AV91" s="14"/>
      <c r="AW91" s="15"/>
      <c r="AX91" s="14">
        <v>1</v>
      </c>
      <c r="AY91" s="15"/>
      <c r="AZ91" s="9"/>
      <c r="BA91" s="7"/>
      <c r="BB91" s="9"/>
      <c r="BC91" s="7"/>
      <c r="BD91" s="8"/>
      <c r="BE91" s="7"/>
      <c r="BF91" s="14"/>
      <c r="BG91" s="15"/>
      <c r="BH91" s="9"/>
      <c r="BI91" s="7"/>
      <c r="BJ91" s="14"/>
      <c r="BK91" s="15"/>
      <c r="BL91" s="14"/>
      <c r="BM91" s="15"/>
      <c r="BN91" s="14"/>
      <c r="BO91" s="15"/>
      <c r="BP91" s="14"/>
      <c r="BQ91" s="15"/>
      <c r="BR91" s="14"/>
      <c r="BS91" s="15"/>
      <c r="BT91" s="14"/>
      <c r="BU91" s="15"/>
      <c r="BV91" s="9"/>
      <c r="BW91" s="7"/>
      <c r="BX91" s="25"/>
      <c r="BY91" s="7"/>
      <c r="BZ91" s="6"/>
      <c r="CA91" s="7"/>
      <c r="CB91" s="14">
        <v>1</v>
      </c>
      <c r="CC91" s="15"/>
      <c r="CD91" s="14"/>
      <c r="CE91" s="15"/>
      <c r="CF91" s="14"/>
      <c r="CG91" s="15"/>
      <c r="CH91" s="9">
        <v>1</v>
      </c>
      <c r="CI91" s="7"/>
      <c r="CJ91" s="14"/>
      <c r="CK91" s="15"/>
      <c r="CL91" s="14"/>
      <c r="CM91" s="15"/>
      <c r="CN91" s="22"/>
      <c r="CO91" s="22"/>
      <c r="CP91" s="11">
        <f t="shared" si="72"/>
        <v>7</v>
      </c>
      <c r="CQ91" s="12">
        <f t="shared" ref="CQ91:CR91" si="86">SUM(B91,D91,F91,H91,J91,L91,N91,P91,R91,T91,V91,X91,Z91,AB91,AD91,AF91,AH91,AJ91,AL91,AN91,AP91,AR91,AT91,AV91,AX91,AZ91,BB91,BD91,BF91,BH91,BJ91,BL91,BN91,BP91,BR91,BT91,BV91,BX91,BZ91,CB91,CD91,CF91,CH91,CJ91,CL91)</f>
        <v>7</v>
      </c>
      <c r="CR91" s="13">
        <f t="shared" si="86"/>
        <v>0</v>
      </c>
    </row>
    <row r="92" spans="1:96" ht="16.5" customHeight="1">
      <c r="A92" s="5" t="s">
        <v>138</v>
      </c>
      <c r="B92" s="6">
        <v>30</v>
      </c>
      <c r="C92" s="7"/>
      <c r="D92" s="9">
        <v>1</v>
      </c>
      <c r="E92" s="7"/>
      <c r="F92" s="6">
        <v>2</v>
      </c>
      <c r="G92" s="7"/>
      <c r="H92" s="6"/>
      <c r="I92" s="7"/>
      <c r="J92" s="6"/>
      <c r="K92" s="7"/>
      <c r="L92" s="9">
        <v>2</v>
      </c>
      <c r="M92" s="7"/>
      <c r="N92" s="6"/>
      <c r="O92" s="7"/>
      <c r="P92" s="9"/>
      <c r="Q92" s="7"/>
      <c r="R92" s="6">
        <v>1</v>
      </c>
      <c r="S92" s="7"/>
      <c r="T92" s="6">
        <v>1</v>
      </c>
      <c r="U92" s="15"/>
      <c r="V92" s="9">
        <v>1</v>
      </c>
      <c r="W92" s="7"/>
      <c r="X92" s="9"/>
      <c r="Y92" s="7"/>
      <c r="Z92" s="14">
        <v>2</v>
      </c>
      <c r="AA92" s="15"/>
      <c r="AB92" s="9">
        <v>1</v>
      </c>
      <c r="AC92" s="7"/>
      <c r="AD92" s="14">
        <v>1</v>
      </c>
      <c r="AE92" s="15"/>
      <c r="AF92" s="9">
        <v>1</v>
      </c>
      <c r="AG92" s="7"/>
      <c r="AH92" s="9"/>
      <c r="AI92" s="7"/>
      <c r="AJ92" s="14">
        <v>2</v>
      </c>
      <c r="AK92" s="15"/>
      <c r="AL92" s="8">
        <v>1</v>
      </c>
      <c r="AM92" s="7"/>
      <c r="AN92" s="14"/>
      <c r="AO92" s="15"/>
      <c r="AP92" s="14">
        <v>1</v>
      </c>
      <c r="AQ92" s="15"/>
      <c r="AR92" s="9"/>
      <c r="AS92" s="7"/>
      <c r="AT92" s="9">
        <v>1</v>
      </c>
      <c r="AU92" s="7"/>
      <c r="AV92" s="14"/>
      <c r="AW92" s="15"/>
      <c r="AX92" s="14">
        <v>1</v>
      </c>
      <c r="AY92" s="15"/>
      <c r="AZ92" s="9"/>
      <c r="BA92" s="7"/>
      <c r="BB92" s="9">
        <v>1</v>
      </c>
      <c r="BC92" s="7"/>
      <c r="BD92" s="25"/>
      <c r="BE92" s="7"/>
      <c r="BF92" s="14">
        <v>1</v>
      </c>
      <c r="BG92" s="15"/>
      <c r="BH92" s="9"/>
      <c r="BI92" s="7"/>
      <c r="BJ92" s="14"/>
      <c r="BK92" s="15"/>
      <c r="BL92" s="14"/>
      <c r="BM92" s="15"/>
      <c r="BN92" s="14">
        <v>1</v>
      </c>
      <c r="BO92" s="15"/>
      <c r="BP92" s="14">
        <v>1</v>
      </c>
      <c r="BQ92" s="15"/>
      <c r="BR92" s="14"/>
      <c r="BS92" s="15"/>
      <c r="BT92" s="14"/>
      <c r="BU92" s="15"/>
      <c r="BV92" s="9"/>
      <c r="BW92" s="7"/>
      <c r="BX92" s="25">
        <v>1</v>
      </c>
      <c r="BY92" s="7"/>
      <c r="BZ92" s="6">
        <v>1</v>
      </c>
      <c r="CA92" s="7"/>
      <c r="CB92" s="14">
        <v>1</v>
      </c>
      <c r="CC92" s="15"/>
      <c r="CD92" s="14">
        <v>1</v>
      </c>
      <c r="CE92" s="15"/>
      <c r="CF92" s="14">
        <v>1</v>
      </c>
      <c r="CG92" s="15"/>
      <c r="CH92" s="9"/>
      <c r="CI92" s="7"/>
      <c r="CJ92" s="14">
        <v>1</v>
      </c>
      <c r="CK92" s="15"/>
      <c r="CL92" s="14">
        <v>1</v>
      </c>
      <c r="CM92" s="15"/>
      <c r="CN92" s="22">
        <v>1</v>
      </c>
      <c r="CO92" s="22"/>
      <c r="CP92" s="11">
        <f t="shared" si="72"/>
        <v>61</v>
      </c>
      <c r="CQ92" s="12">
        <f t="shared" ref="CQ92:CR92" si="87">SUM(B92,D92,F92,H92,J92,L92,N92,P92,R92,T92,V92,X92,Z92,AB92,AD92,AF92,AH92,AJ92,AL92,AN92,AP92,AR92,AT92,AV92,AX92,AZ92,BB92,BD92,BF92,BH92,BJ92,BL92,BN92,BP92,BR92,BT92,BV92,BX92,BZ92,CB92,CD92,CF92,CH92,CJ92,CL92)</f>
        <v>60</v>
      </c>
      <c r="CR92" s="13">
        <f t="shared" si="87"/>
        <v>0</v>
      </c>
    </row>
    <row r="93" spans="1:96" ht="16.5" customHeight="1">
      <c r="A93" s="5" t="s">
        <v>139</v>
      </c>
      <c r="B93" s="6"/>
      <c r="C93" s="7"/>
      <c r="D93" s="16"/>
      <c r="E93" s="7"/>
      <c r="F93" s="6"/>
      <c r="G93" s="7"/>
      <c r="H93" s="6"/>
      <c r="I93" s="7"/>
      <c r="J93" s="6"/>
      <c r="K93" s="7"/>
      <c r="L93" s="9"/>
      <c r="M93" s="7"/>
      <c r="N93" s="6"/>
      <c r="O93" s="7"/>
      <c r="P93" s="9"/>
      <c r="Q93" s="7"/>
      <c r="R93" s="6"/>
      <c r="S93" s="7"/>
      <c r="T93" s="6"/>
      <c r="U93" s="7"/>
      <c r="V93" s="9"/>
      <c r="W93" s="7"/>
      <c r="X93" s="9"/>
      <c r="Y93" s="7"/>
      <c r="Z93" s="6"/>
      <c r="AA93" s="7"/>
      <c r="AB93" s="9">
        <v>1</v>
      </c>
      <c r="AC93" s="7"/>
      <c r="AD93" s="6"/>
      <c r="AE93" s="7"/>
      <c r="AF93" s="9"/>
      <c r="AG93" s="7"/>
      <c r="AH93" s="9"/>
      <c r="AI93" s="7"/>
      <c r="AJ93" s="6"/>
      <c r="AK93" s="7"/>
      <c r="AL93" s="8"/>
      <c r="AM93" s="7"/>
      <c r="AN93" s="6"/>
      <c r="AO93" s="7"/>
      <c r="AP93" s="6"/>
      <c r="AQ93" s="7"/>
      <c r="AR93" s="9"/>
      <c r="AS93" s="7"/>
      <c r="AT93" s="9"/>
      <c r="AU93" s="7"/>
      <c r="AV93" s="6"/>
      <c r="AW93" s="7"/>
      <c r="AX93" s="6"/>
      <c r="AY93" s="7"/>
      <c r="AZ93" s="9"/>
      <c r="BA93" s="7"/>
      <c r="BB93" s="9"/>
      <c r="BC93" s="7"/>
      <c r="BD93" s="25"/>
      <c r="BE93" s="7"/>
      <c r="BF93" s="6"/>
      <c r="BG93" s="7"/>
      <c r="BH93" s="9"/>
      <c r="BI93" s="7"/>
      <c r="BJ93" s="6"/>
      <c r="BK93" s="7"/>
      <c r="BL93" s="6"/>
      <c r="BM93" s="7"/>
      <c r="BN93" s="6"/>
      <c r="BO93" s="7"/>
      <c r="BP93" s="6"/>
      <c r="BQ93" s="7"/>
      <c r="BR93" s="6"/>
      <c r="BS93" s="7"/>
      <c r="BT93" s="6"/>
      <c r="BU93" s="7"/>
      <c r="BV93" s="9"/>
      <c r="BW93" s="7"/>
      <c r="BX93" s="25"/>
      <c r="BY93" s="7"/>
      <c r="BZ93" s="6"/>
      <c r="CA93" s="7"/>
      <c r="CB93" s="6">
        <v>1</v>
      </c>
      <c r="CC93" s="7"/>
      <c r="CD93" s="6"/>
      <c r="CE93" s="7"/>
      <c r="CF93" s="6"/>
      <c r="CG93" s="7"/>
      <c r="CH93" s="9"/>
      <c r="CI93" s="7"/>
      <c r="CJ93" s="6"/>
      <c r="CK93" s="7"/>
      <c r="CL93" s="6"/>
      <c r="CM93" s="7"/>
      <c r="CN93" s="22"/>
      <c r="CO93" s="22"/>
      <c r="CP93" s="11">
        <f t="shared" si="72"/>
        <v>2</v>
      </c>
      <c r="CQ93" s="12">
        <f t="shared" ref="CQ93:CR93" si="88">SUM(B93,D93,F93,H93,J93,L93,N93,P93,R93,T93,V93,X93,Z93,AB93,AD93,AF93,AH93,AJ93,AL93,AN93,AP93,AR93,AT93,AV93,AX93,AZ93,BB93,BD93,BF93,BH93,BJ93,BL93,BN93,BP93,BR93,BT93,BV93,BX93,BZ93,CB93,CD93,CF93,CH93,CJ93,CL93)</f>
        <v>2</v>
      </c>
      <c r="CR93" s="13">
        <f t="shared" si="88"/>
        <v>0</v>
      </c>
    </row>
    <row r="94" spans="1:96" ht="16.5" customHeight="1">
      <c r="A94" s="5" t="s">
        <v>140</v>
      </c>
      <c r="B94" s="6"/>
      <c r="C94" s="7">
        <v>3</v>
      </c>
      <c r="D94" s="9">
        <v>1</v>
      </c>
      <c r="E94" s="7"/>
      <c r="F94" s="6"/>
      <c r="G94" s="7"/>
      <c r="H94" s="6"/>
      <c r="I94" s="7"/>
      <c r="J94" s="6"/>
      <c r="K94" s="7"/>
      <c r="L94" s="9"/>
      <c r="M94" s="7"/>
      <c r="N94" s="6"/>
      <c r="O94" s="7"/>
      <c r="P94" s="9"/>
      <c r="Q94" s="7"/>
      <c r="R94" s="6"/>
      <c r="S94" s="7"/>
      <c r="T94" s="6"/>
      <c r="U94" s="7"/>
      <c r="V94" s="9"/>
      <c r="W94" s="7"/>
      <c r="X94" s="9"/>
      <c r="Y94" s="7"/>
      <c r="Z94" s="6"/>
      <c r="AA94" s="7"/>
      <c r="AB94" s="9"/>
      <c r="AC94" s="7"/>
      <c r="AD94" s="6"/>
      <c r="AE94" s="7"/>
      <c r="AF94" s="9"/>
      <c r="AG94" s="7"/>
      <c r="AH94" s="9">
        <v>1</v>
      </c>
      <c r="AI94" s="7"/>
      <c r="AJ94" s="6"/>
      <c r="AK94" s="7"/>
      <c r="AL94" s="8"/>
      <c r="AM94" s="7"/>
      <c r="AN94" s="6"/>
      <c r="AO94" s="7"/>
      <c r="AP94" s="6"/>
      <c r="AQ94" s="7"/>
      <c r="AR94" s="9"/>
      <c r="AS94" s="7"/>
      <c r="AT94" s="9"/>
      <c r="AU94" s="7"/>
      <c r="AV94" s="6"/>
      <c r="AW94" s="7"/>
      <c r="AX94" s="6"/>
      <c r="AY94" s="7"/>
      <c r="AZ94" s="9"/>
      <c r="BA94" s="7"/>
      <c r="BB94" s="9"/>
      <c r="BC94" s="7"/>
      <c r="BD94" s="25"/>
      <c r="BE94" s="7"/>
      <c r="BF94" s="6"/>
      <c r="BG94" s="7"/>
      <c r="BH94" s="9"/>
      <c r="BI94" s="7"/>
      <c r="BJ94" s="6"/>
      <c r="BK94" s="7"/>
      <c r="BL94" s="6"/>
      <c r="BM94" s="7"/>
      <c r="BN94" s="6"/>
      <c r="BO94" s="7"/>
      <c r="BP94" s="6"/>
      <c r="BQ94" s="7"/>
      <c r="BR94" s="6"/>
      <c r="BS94" s="7"/>
      <c r="BT94" s="6"/>
      <c r="BU94" s="7"/>
      <c r="BV94" s="9"/>
      <c r="BW94" s="7"/>
      <c r="BX94" s="25"/>
      <c r="BY94" s="7"/>
      <c r="BZ94" s="6"/>
      <c r="CA94" s="7"/>
      <c r="CB94" s="6">
        <v>1</v>
      </c>
      <c r="CC94" s="7"/>
      <c r="CD94" s="6"/>
      <c r="CE94" s="7"/>
      <c r="CF94" s="6"/>
      <c r="CG94" s="7"/>
      <c r="CH94" s="9"/>
      <c r="CI94" s="7"/>
      <c r="CJ94" s="6"/>
      <c r="CK94" s="7"/>
      <c r="CL94" s="6">
        <v>1</v>
      </c>
      <c r="CM94" s="7"/>
      <c r="CN94" s="22"/>
      <c r="CO94" s="22"/>
      <c r="CP94" s="11">
        <f t="shared" si="72"/>
        <v>7</v>
      </c>
      <c r="CQ94" s="12">
        <f t="shared" ref="CQ94:CR94" si="89">SUM(B94,D94,F94,H94,J94,L94,N94,P94,R94,T94,V94,X94,Z94,AB94,AD94,AF94,AH94,AJ94,AL94,AN94,AP94,AR94,AT94,AV94,AX94,AZ94,BB94,BD94,BF94,BH94,BJ94,BL94,BN94,BP94,BR94,BT94,BV94,BX94,BZ94,CB94,CD94,CF94,CH94,CJ94,CL94)</f>
        <v>4</v>
      </c>
      <c r="CR94" s="13">
        <f t="shared" si="89"/>
        <v>3</v>
      </c>
    </row>
    <row r="95" spans="1:96" ht="16.5" customHeight="1">
      <c r="A95" s="5" t="s">
        <v>141</v>
      </c>
      <c r="B95" s="6"/>
      <c r="C95" s="7"/>
      <c r="D95" s="16"/>
      <c r="E95" s="7"/>
      <c r="F95" s="6"/>
      <c r="G95" s="7"/>
      <c r="H95" s="6"/>
      <c r="I95" s="7"/>
      <c r="J95" s="6"/>
      <c r="K95" s="7"/>
      <c r="L95" s="9"/>
      <c r="M95" s="7"/>
      <c r="N95" s="6"/>
      <c r="O95" s="7"/>
      <c r="P95" s="9"/>
      <c r="Q95" s="7"/>
      <c r="R95" s="6"/>
      <c r="S95" s="7"/>
      <c r="T95" s="6"/>
      <c r="U95" s="7"/>
      <c r="V95" s="9">
        <v>1</v>
      </c>
      <c r="W95" s="7"/>
      <c r="X95" s="9"/>
      <c r="Y95" s="7"/>
      <c r="Z95" s="6"/>
      <c r="AA95" s="7"/>
      <c r="AB95" s="9"/>
      <c r="AC95" s="7"/>
      <c r="AD95" s="6"/>
      <c r="AE95" s="7"/>
      <c r="AF95" s="9"/>
      <c r="AG95" s="7"/>
      <c r="AH95" s="9"/>
      <c r="AI95" s="7"/>
      <c r="AJ95" s="6"/>
      <c r="AK95" s="7"/>
      <c r="AL95" s="8"/>
      <c r="AM95" s="7"/>
      <c r="AN95" s="6"/>
      <c r="AO95" s="7"/>
      <c r="AP95" s="6"/>
      <c r="AQ95" s="7"/>
      <c r="AR95" s="9"/>
      <c r="AS95" s="7"/>
      <c r="AT95" s="9"/>
      <c r="AU95" s="7"/>
      <c r="AV95" s="6"/>
      <c r="AW95" s="7"/>
      <c r="AX95" s="6"/>
      <c r="AY95" s="7"/>
      <c r="AZ95" s="9"/>
      <c r="BA95" s="7"/>
      <c r="BB95" s="9"/>
      <c r="BC95" s="7"/>
      <c r="BD95" s="25"/>
      <c r="BE95" s="7"/>
      <c r="BF95" s="6"/>
      <c r="BG95" s="7"/>
      <c r="BH95" s="9"/>
      <c r="BI95" s="7"/>
      <c r="BJ95" s="6"/>
      <c r="BK95" s="7"/>
      <c r="BL95" s="6"/>
      <c r="BM95" s="7"/>
      <c r="BN95" s="6"/>
      <c r="BO95" s="7"/>
      <c r="BP95" s="6"/>
      <c r="BQ95" s="7"/>
      <c r="BR95" s="6"/>
      <c r="BS95" s="7"/>
      <c r="BT95" s="6"/>
      <c r="BU95" s="7"/>
      <c r="BV95" s="9"/>
      <c r="BW95" s="7"/>
      <c r="BX95" s="25"/>
      <c r="BY95" s="7"/>
      <c r="BZ95" s="6"/>
      <c r="CA95" s="7"/>
      <c r="CB95" s="6">
        <v>1</v>
      </c>
      <c r="CC95" s="7"/>
      <c r="CD95" s="6"/>
      <c r="CE95" s="7"/>
      <c r="CF95" s="6"/>
      <c r="CG95" s="7"/>
      <c r="CH95" s="9"/>
      <c r="CI95" s="7"/>
      <c r="CJ95" s="6"/>
      <c r="CK95" s="7"/>
      <c r="CL95" s="6"/>
      <c r="CM95" s="7"/>
      <c r="CN95" s="22"/>
      <c r="CO95" s="22"/>
      <c r="CP95" s="11">
        <f t="shared" si="72"/>
        <v>2</v>
      </c>
      <c r="CQ95" s="12">
        <f t="shared" ref="CQ95:CR95" si="90">SUM(B95,D95,F95,H95,J95,L95,N95,P95,R95,T95,V95,X95,Z95,AB95,AD95,AF95,AH95,AJ95,AL95,AN95,AP95,AR95,AT95,AV95,AX95,AZ95,BB95,BD95,BF95,BH95,BJ95,BL95,BN95,BP95,BR95,BT95,BV95,BX95,BZ95,CB95,CD95,CF95,CH95,CJ95,CL95)</f>
        <v>2</v>
      </c>
      <c r="CR95" s="13">
        <f t="shared" si="90"/>
        <v>0</v>
      </c>
    </row>
    <row r="96" spans="1:96" ht="16.5" customHeight="1">
      <c r="A96" s="5" t="s">
        <v>142</v>
      </c>
      <c r="B96" s="6">
        <v>1</v>
      </c>
      <c r="C96" s="7"/>
      <c r="D96" s="9">
        <v>1</v>
      </c>
      <c r="E96" s="7"/>
      <c r="F96" s="6">
        <v>1</v>
      </c>
      <c r="G96" s="7"/>
      <c r="H96" s="6"/>
      <c r="I96" s="7"/>
      <c r="J96" s="6"/>
      <c r="K96" s="7"/>
      <c r="L96" s="9">
        <v>2</v>
      </c>
      <c r="M96" s="7">
        <v>1</v>
      </c>
      <c r="N96" s="6">
        <v>2</v>
      </c>
      <c r="O96" s="7"/>
      <c r="P96" s="9"/>
      <c r="Q96" s="7"/>
      <c r="R96" s="6">
        <v>3</v>
      </c>
      <c r="S96" s="7"/>
      <c r="T96" s="6">
        <v>1</v>
      </c>
      <c r="U96" s="7"/>
      <c r="V96" s="8"/>
      <c r="W96" s="7"/>
      <c r="X96" s="9">
        <v>1</v>
      </c>
      <c r="Y96" s="7"/>
      <c r="Z96" s="6">
        <v>2</v>
      </c>
      <c r="AA96" s="7"/>
      <c r="AB96" s="9">
        <v>1</v>
      </c>
      <c r="AC96" s="7"/>
      <c r="AD96" s="6">
        <v>1</v>
      </c>
      <c r="AE96" s="7"/>
      <c r="AF96" s="9"/>
      <c r="AG96" s="7"/>
      <c r="AH96" s="9">
        <v>1</v>
      </c>
      <c r="AI96" s="7"/>
      <c r="AJ96" s="6"/>
      <c r="AK96" s="7"/>
      <c r="AL96" s="8">
        <v>1</v>
      </c>
      <c r="AM96" s="7"/>
      <c r="AN96" s="6"/>
      <c r="AO96" s="7"/>
      <c r="AP96" s="6"/>
      <c r="AQ96" s="7"/>
      <c r="AR96" s="9"/>
      <c r="AS96" s="7"/>
      <c r="AT96" s="9">
        <v>2</v>
      </c>
      <c r="AU96" s="7"/>
      <c r="AV96" s="6"/>
      <c r="AW96" s="7"/>
      <c r="AX96" s="6"/>
      <c r="AY96" s="7"/>
      <c r="AZ96" s="9"/>
      <c r="BA96" s="7"/>
      <c r="BB96" s="9"/>
      <c r="BC96" s="7"/>
      <c r="BD96" s="25">
        <v>1</v>
      </c>
      <c r="BE96" s="7"/>
      <c r="BF96" s="6">
        <v>1</v>
      </c>
      <c r="BG96" s="7"/>
      <c r="BH96" s="9"/>
      <c r="BI96" s="7"/>
      <c r="BJ96" s="6"/>
      <c r="BK96" s="7"/>
      <c r="BL96" s="6"/>
      <c r="BM96" s="7"/>
      <c r="BN96" s="6">
        <v>1</v>
      </c>
      <c r="BO96" s="7"/>
      <c r="BP96" s="6">
        <v>1</v>
      </c>
      <c r="BQ96" s="7"/>
      <c r="BR96" s="6"/>
      <c r="BS96" s="7"/>
      <c r="BT96" s="6"/>
      <c r="BU96" s="7"/>
      <c r="BV96" s="9"/>
      <c r="BW96" s="7"/>
      <c r="BX96" s="25">
        <v>1</v>
      </c>
      <c r="BY96" s="7"/>
      <c r="BZ96" s="6"/>
      <c r="CA96" s="7"/>
      <c r="CB96" s="6">
        <v>4</v>
      </c>
      <c r="CC96" s="7">
        <v>2</v>
      </c>
      <c r="CD96" s="6">
        <v>2</v>
      </c>
      <c r="CE96" s="7"/>
      <c r="CF96" s="6"/>
      <c r="CG96" s="7"/>
      <c r="CH96" s="9">
        <v>1</v>
      </c>
      <c r="CI96" s="7"/>
      <c r="CJ96" s="6">
        <v>1</v>
      </c>
      <c r="CK96" s="7"/>
      <c r="CL96" s="6">
        <v>5</v>
      </c>
      <c r="CM96" s="7"/>
      <c r="CN96" s="22">
        <v>2</v>
      </c>
      <c r="CO96" s="22"/>
      <c r="CP96" s="11">
        <f t="shared" si="72"/>
        <v>43</v>
      </c>
      <c r="CQ96" s="12">
        <f t="shared" ref="CQ96:CR96" si="91">SUM(B96,D96,F96,H96,J96,L96,N96,P96,R96,T96,V96,X96,Z96,AB96,AD96,AF96,AH96,AJ96,AL96,AN96,AP96,AR96,AT96,AV96,AX96,AZ96,BB96,BD96,BF96,BH96,BJ96,BL96,BN96,BP96,BR96,BT96,BV96,BX96,BZ96,CB96,CD96,CF96,CH96,CJ96,CL96)</f>
        <v>38</v>
      </c>
      <c r="CR96" s="13">
        <f t="shared" si="91"/>
        <v>3</v>
      </c>
    </row>
    <row r="97" spans="1:96" ht="16.5" customHeight="1">
      <c r="A97" s="5" t="s">
        <v>143</v>
      </c>
      <c r="B97" s="6"/>
      <c r="C97" s="7"/>
      <c r="D97" s="9">
        <v>1</v>
      </c>
      <c r="E97" s="7"/>
      <c r="F97" s="6">
        <v>1</v>
      </c>
      <c r="G97" s="7"/>
      <c r="H97" s="6"/>
      <c r="I97" s="7"/>
      <c r="J97" s="6"/>
      <c r="K97" s="7"/>
      <c r="L97" s="9">
        <v>2</v>
      </c>
      <c r="M97" s="7">
        <v>1</v>
      </c>
      <c r="N97" s="6">
        <v>1</v>
      </c>
      <c r="O97" s="7"/>
      <c r="P97" s="9">
        <v>1</v>
      </c>
      <c r="Q97" s="7"/>
      <c r="R97" s="6">
        <v>3</v>
      </c>
      <c r="S97" s="7"/>
      <c r="T97" s="6">
        <v>1</v>
      </c>
      <c r="U97" s="7"/>
      <c r="V97" s="8">
        <v>1</v>
      </c>
      <c r="W97" s="7"/>
      <c r="X97" s="8"/>
      <c r="Y97" s="7"/>
      <c r="Z97" s="6">
        <v>3</v>
      </c>
      <c r="AA97" s="7"/>
      <c r="AB97" s="9">
        <v>1</v>
      </c>
      <c r="AC97" s="7"/>
      <c r="AD97" s="6">
        <v>1</v>
      </c>
      <c r="AE97" s="7"/>
      <c r="AF97" s="9"/>
      <c r="AG97" s="7"/>
      <c r="AH97" s="9"/>
      <c r="AI97" s="7"/>
      <c r="AJ97" s="6">
        <v>1</v>
      </c>
      <c r="AK97" s="7"/>
      <c r="AL97" s="8"/>
      <c r="AM97" s="7"/>
      <c r="AN97" s="6"/>
      <c r="AO97" s="7"/>
      <c r="AP97" s="6">
        <v>1</v>
      </c>
      <c r="AQ97" s="7"/>
      <c r="AR97" s="9"/>
      <c r="AS97" s="7"/>
      <c r="AT97" s="9">
        <v>1</v>
      </c>
      <c r="AU97" s="7"/>
      <c r="AV97" s="6"/>
      <c r="AW97" s="7"/>
      <c r="AX97" s="6"/>
      <c r="AY97" s="7"/>
      <c r="AZ97" s="9">
        <v>1</v>
      </c>
      <c r="BA97" s="7"/>
      <c r="BB97" s="9"/>
      <c r="BC97" s="7"/>
      <c r="BD97" s="25"/>
      <c r="BE97" s="7"/>
      <c r="BF97" s="6"/>
      <c r="BG97" s="7"/>
      <c r="BH97" s="9"/>
      <c r="BI97" s="7"/>
      <c r="BJ97" s="6"/>
      <c r="BK97" s="7"/>
      <c r="BL97" s="6"/>
      <c r="BM97" s="7"/>
      <c r="BN97" s="6">
        <v>1</v>
      </c>
      <c r="BO97" s="7"/>
      <c r="BP97" s="6"/>
      <c r="BQ97" s="7"/>
      <c r="BR97" s="6"/>
      <c r="BS97" s="7"/>
      <c r="BT97" s="6"/>
      <c r="BU97" s="7"/>
      <c r="BV97" s="9">
        <v>1</v>
      </c>
      <c r="BW97" s="7"/>
      <c r="BX97" s="25"/>
      <c r="BY97" s="7"/>
      <c r="BZ97" s="6"/>
      <c r="CA97" s="7"/>
      <c r="CB97" s="6">
        <v>2</v>
      </c>
      <c r="CC97" s="7"/>
      <c r="CD97" s="6"/>
      <c r="CE97" s="7"/>
      <c r="CF97" s="6"/>
      <c r="CG97" s="7"/>
      <c r="CH97" s="9"/>
      <c r="CI97" s="7"/>
      <c r="CJ97" s="6"/>
      <c r="CK97" s="7"/>
      <c r="CL97" s="6"/>
      <c r="CM97" s="7"/>
      <c r="CN97" s="22">
        <v>2</v>
      </c>
      <c r="CO97" s="22"/>
      <c r="CP97" s="11">
        <f t="shared" si="72"/>
        <v>27</v>
      </c>
      <c r="CQ97" s="12">
        <f t="shared" ref="CQ97:CR97" si="92">SUM(B97,D97,F97,H97,J97,L97,N97,P97,R97,T97,V97,X97,Z97,AB97,AD97,AF97,AH97,AJ97,AL97,AN97,AP97,AR97,AT97,AV97,AX97,AZ97,BB97,BD97,BF97,BH97,BJ97,BL97,BN97,BP97,BR97,BT97,BV97,BX97,BZ97,CB97,CD97,CF97,CH97,CJ97,CL97)</f>
        <v>24</v>
      </c>
      <c r="CR97" s="13">
        <f t="shared" si="92"/>
        <v>1</v>
      </c>
    </row>
    <row r="98" spans="1:96" ht="16.5" customHeight="1">
      <c r="A98" s="5" t="s">
        <v>144</v>
      </c>
      <c r="B98" s="14"/>
      <c r="C98" s="15"/>
      <c r="D98" s="16"/>
      <c r="E98" s="7"/>
      <c r="F98" s="14">
        <v>1</v>
      </c>
      <c r="G98" s="15"/>
      <c r="H98" s="14"/>
      <c r="I98" s="15"/>
      <c r="J98" s="14"/>
      <c r="K98" s="15"/>
      <c r="L98" s="8">
        <v>1</v>
      </c>
      <c r="M98" s="7"/>
      <c r="N98" s="14"/>
      <c r="O98" s="15"/>
      <c r="P98" s="8">
        <v>1</v>
      </c>
      <c r="Q98" s="7"/>
      <c r="R98" s="14">
        <v>1</v>
      </c>
      <c r="S98" s="15"/>
      <c r="T98" s="6">
        <v>1</v>
      </c>
      <c r="U98" s="7"/>
      <c r="V98" s="8">
        <v>1</v>
      </c>
      <c r="W98" s="7"/>
      <c r="X98" s="8"/>
      <c r="Y98" s="7"/>
      <c r="Z98" s="6">
        <v>1</v>
      </c>
      <c r="AA98" s="7"/>
      <c r="AB98" s="8">
        <v>1</v>
      </c>
      <c r="AC98" s="7"/>
      <c r="AD98" s="6">
        <v>1</v>
      </c>
      <c r="AE98" s="7"/>
      <c r="AF98" s="25">
        <v>1</v>
      </c>
      <c r="AG98" s="7"/>
      <c r="AH98" s="25">
        <v>1</v>
      </c>
      <c r="AI98" s="7"/>
      <c r="AJ98" s="6"/>
      <c r="AK98" s="7"/>
      <c r="AL98" s="8">
        <v>1</v>
      </c>
      <c r="AM98" s="7"/>
      <c r="AN98" s="6"/>
      <c r="AO98" s="7"/>
      <c r="AP98" s="6">
        <v>1</v>
      </c>
      <c r="AQ98" s="7"/>
      <c r="AR98" s="8">
        <v>1</v>
      </c>
      <c r="AS98" s="7"/>
      <c r="AT98" s="8">
        <v>1</v>
      </c>
      <c r="AU98" s="7"/>
      <c r="AV98" s="6"/>
      <c r="AW98" s="7"/>
      <c r="AX98" s="6">
        <v>1</v>
      </c>
      <c r="AY98" s="7"/>
      <c r="AZ98" s="8">
        <v>1</v>
      </c>
      <c r="BA98" s="7"/>
      <c r="BB98" s="9">
        <v>1</v>
      </c>
      <c r="BC98" s="7"/>
      <c r="BD98" s="8">
        <v>1</v>
      </c>
      <c r="BE98" s="7"/>
      <c r="BF98" s="6">
        <v>1</v>
      </c>
      <c r="BG98" s="7"/>
      <c r="BH98" s="8">
        <v>1</v>
      </c>
      <c r="BI98" s="7"/>
      <c r="BJ98" s="6"/>
      <c r="BK98" s="7"/>
      <c r="BL98" s="6"/>
      <c r="BM98" s="7"/>
      <c r="BN98" s="6">
        <v>1</v>
      </c>
      <c r="BO98" s="7"/>
      <c r="BP98" s="6">
        <v>1</v>
      </c>
      <c r="BQ98" s="7"/>
      <c r="BR98" s="6"/>
      <c r="BS98" s="7"/>
      <c r="BT98" s="6"/>
      <c r="BU98" s="7"/>
      <c r="BV98" s="8"/>
      <c r="BW98" s="7"/>
      <c r="BX98" s="32"/>
      <c r="BY98" s="7"/>
      <c r="BZ98" s="6">
        <v>1</v>
      </c>
      <c r="CA98" s="7"/>
      <c r="CB98" s="6">
        <v>1</v>
      </c>
      <c r="CC98" s="7"/>
      <c r="CD98" s="6">
        <v>1</v>
      </c>
      <c r="CE98" s="7"/>
      <c r="CF98" s="6"/>
      <c r="CG98" s="7"/>
      <c r="CH98" s="8"/>
      <c r="CI98" s="7"/>
      <c r="CJ98" s="6"/>
      <c r="CK98" s="7"/>
      <c r="CL98" s="6">
        <v>1</v>
      </c>
      <c r="CM98" s="7"/>
      <c r="CN98" s="22"/>
      <c r="CO98" s="22"/>
      <c r="CP98" s="11">
        <f t="shared" si="72"/>
        <v>27</v>
      </c>
      <c r="CQ98" s="12">
        <f t="shared" ref="CQ98:CR98" si="93">SUM(B98,D98,F98,H98,J98,L98,N98,P98,R98,T98,V98,X98,Z98,AB98,AD98,AF98,AH98,AJ98,AL98,AN98,AP98,AR98,AT98,AV98,AX98,AZ98,BB98,BD98,BF98,BH98,BJ98,BL98,BN98,BP98,BR98,BT98,BV98,BX98,BZ98,CB98,CD98,CF98,CH98,CJ98,CL98)</f>
        <v>27</v>
      </c>
      <c r="CR98" s="13">
        <f t="shared" si="93"/>
        <v>0</v>
      </c>
    </row>
    <row r="99" spans="1:96" ht="16.5" customHeight="1">
      <c r="A99" s="5" t="s">
        <v>145</v>
      </c>
      <c r="B99" s="6">
        <v>1</v>
      </c>
      <c r="C99" s="7"/>
      <c r="D99" s="9">
        <v>1</v>
      </c>
      <c r="E99" s="7"/>
      <c r="F99" s="6">
        <v>2</v>
      </c>
      <c r="G99" s="7"/>
      <c r="H99" s="6"/>
      <c r="I99" s="7"/>
      <c r="J99" s="6"/>
      <c r="K99" s="7"/>
      <c r="L99" s="9">
        <v>2</v>
      </c>
      <c r="M99" s="7"/>
      <c r="N99" s="6">
        <v>1</v>
      </c>
      <c r="O99" s="7"/>
      <c r="P99" s="9">
        <v>1</v>
      </c>
      <c r="Q99" s="7"/>
      <c r="R99" s="6">
        <v>2</v>
      </c>
      <c r="S99" s="7"/>
      <c r="T99" s="6">
        <v>1</v>
      </c>
      <c r="U99" s="7"/>
      <c r="V99" s="9">
        <v>1</v>
      </c>
      <c r="W99" s="7"/>
      <c r="X99" s="8">
        <v>3</v>
      </c>
      <c r="Y99" s="7"/>
      <c r="Z99" s="6">
        <v>1</v>
      </c>
      <c r="AA99" s="7"/>
      <c r="AB99" s="9">
        <v>1</v>
      </c>
      <c r="AC99" s="7"/>
      <c r="AD99" s="6">
        <v>1</v>
      </c>
      <c r="AE99" s="7"/>
      <c r="AF99" s="9">
        <v>1</v>
      </c>
      <c r="AG99" s="7"/>
      <c r="AH99" s="9">
        <v>1</v>
      </c>
      <c r="AI99" s="7"/>
      <c r="AJ99" s="6">
        <v>1</v>
      </c>
      <c r="AK99" s="7"/>
      <c r="AL99" s="8">
        <v>1</v>
      </c>
      <c r="AM99" s="7"/>
      <c r="AN99" s="6"/>
      <c r="AO99" s="7"/>
      <c r="AP99" s="6">
        <v>1</v>
      </c>
      <c r="AQ99" s="7"/>
      <c r="AR99" s="9">
        <v>1</v>
      </c>
      <c r="AS99" s="7"/>
      <c r="AT99" s="9">
        <v>1</v>
      </c>
      <c r="AU99" s="7"/>
      <c r="AV99" s="6"/>
      <c r="AW99" s="7"/>
      <c r="AX99" s="6">
        <v>1</v>
      </c>
      <c r="AY99" s="7"/>
      <c r="AZ99" s="9">
        <v>1</v>
      </c>
      <c r="BA99" s="7"/>
      <c r="BB99" s="9">
        <v>1</v>
      </c>
      <c r="BC99" s="7"/>
      <c r="BD99" s="25">
        <v>1</v>
      </c>
      <c r="BE99" s="7"/>
      <c r="BF99" s="6">
        <v>1</v>
      </c>
      <c r="BG99" s="7"/>
      <c r="BH99" s="9">
        <v>1</v>
      </c>
      <c r="BI99" s="7"/>
      <c r="BJ99" s="6"/>
      <c r="BK99" s="7"/>
      <c r="BL99" s="6"/>
      <c r="BM99" s="7"/>
      <c r="BN99" s="6">
        <v>1</v>
      </c>
      <c r="BO99" s="7"/>
      <c r="BP99" s="6">
        <v>1</v>
      </c>
      <c r="BQ99" s="7"/>
      <c r="BR99" s="6"/>
      <c r="BS99" s="7"/>
      <c r="BT99" s="6">
        <v>1</v>
      </c>
      <c r="BU99" s="7"/>
      <c r="BV99" s="9">
        <v>1</v>
      </c>
      <c r="BW99" s="7"/>
      <c r="BX99" s="9">
        <v>1</v>
      </c>
      <c r="BY99" s="7"/>
      <c r="BZ99" s="6">
        <v>1</v>
      </c>
      <c r="CA99" s="7">
        <v>1</v>
      </c>
      <c r="CB99" s="6">
        <v>1</v>
      </c>
      <c r="CC99" s="7"/>
      <c r="CD99" s="6">
        <v>3</v>
      </c>
      <c r="CE99" s="7"/>
      <c r="CF99" s="6">
        <v>1</v>
      </c>
      <c r="CG99" s="7"/>
      <c r="CH99" s="8">
        <v>1</v>
      </c>
      <c r="CI99" s="7"/>
      <c r="CJ99" s="6">
        <v>1</v>
      </c>
      <c r="CK99" s="7"/>
      <c r="CL99" s="6">
        <v>1</v>
      </c>
      <c r="CM99" s="7"/>
      <c r="CN99" s="22">
        <v>1</v>
      </c>
      <c r="CO99" s="22"/>
      <c r="CP99" s="11">
        <f t="shared" si="72"/>
        <v>47</v>
      </c>
      <c r="CQ99" s="12">
        <f t="shared" ref="CQ99:CR99" si="94">SUM(B99,D99,F99,H99,J99,L99,N99,P99,R99,T99,V99,X99,Z99,AB99,AD99,AF99,AH99,AJ99,AL99,AN99,AP99,AR99,AT99,AV99,AX99,AZ99,BB99,BD99,BF99,BH99,BJ99,BL99,BN99,BP99,BR99,BT99,BV99,BX99,BZ99,CB99,CD99,CF99,CH99,CJ99,CL99)</f>
        <v>45</v>
      </c>
      <c r="CR99" s="13">
        <f t="shared" si="94"/>
        <v>1</v>
      </c>
    </row>
    <row r="100" spans="1:96" ht="16.5" customHeight="1">
      <c r="A100" s="5" t="s">
        <v>146</v>
      </c>
      <c r="B100" s="6"/>
      <c r="C100" s="7"/>
      <c r="D100" s="9">
        <v>1</v>
      </c>
      <c r="E100" s="7"/>
      <c r="F100" s="6">
        <v>1</v>
      </c>
      <c r="G100" s="7"/>
      <c r="H100" s="6"/>
      <c r="I100" s="7"/>
      <c r="J100" s="6"/>
      <c r="K100" s="7"/>
      <c r="L100" s="9">
        <v>2</v>
      </c>
      <c r="M100" s="7">
        <v>1</v>
      </c>
      <c r="N100" s="6"/>
      <c r="O100" s="7"/>
      <c r="P100" s="9">
        <v>1</v>
      </c>
      <c r="Q100" s="7"/>
      <c r="R100" s="6">
        <v>1</v>
      </c>
      <c r="S100" s="7"/>
      <c r="T100" s="6"/>
      <c r="U100" s="7">
        <v>1</v>
      </c>
      <c r="V100" s="9"/>
      <c r="W100" s="7"/>
      <c r="X100" s="8"/>
      <c r="Y100" s="7"/>
      <c r="Z100" s="6"/>
      <c r="AA100" s="7"/>
      <c r="AB100" s="9">
        <v>1</v>
      </c>
      <c r="AC100" s="7"/>
      <c r="AD100" s="6"/>
      <c r="AE100" s="7"/>
      <c r="AF100" s="9">
        <v>1</v>
      </c>
      <c r="AG100" s="7"/>
      <c r="AH100" s="9">
        <v>1</v>
      </c>
      <c r="AI100" s="7"/>
      <c r="AJ100" s="6">
        <v>1</v>
      </c>
      <c r="AK100" s="7"/>
      <c r="AL100" s="8"/>
      <c r="AM100" s="7"/>
      <c r="AN100" s="6"/>
      <c r="AO100" s="7"/>
      <c r="AP100" s="6">
        <v>1</v>
      </c>
      <c r="AQ100" s="7"/>
      <c r="AR100" s="9"/>
      <c r="AS100" s="7">
        <v>1</v>
      </c>
      <c r="AT100" s="9">
        <v>1</v>
      </c>
      <c r="AU100" s="7"/>
      <c r="AV100" s="6"/>
      <c r="AW100" s="7"/>
      <c r="AX100" s="6"/>
      <c r="AY100" s="7"/>
      <c r="AZ100" s="9"/>
      <c r="BA100" s="7"/>
      <c r="BB100" s="8">
        <v>1</v>
      </c>
      <c r="BC100" s="7"/>
      <c r="BD100" s="25">
        <v>1</v>
      </c>
      <c r="BE100" s="7"/>
      <c r="BF100" s="6">
        <v>1</v>
      </c>
      <c r="BG100" s="7"/>
      <c r="BH100" s="9">
        <v>1</v>
      </c>
      <c r="BI100" s="7"/>
      <c r="BJ100" s="6"/>
      <c r="BK100" s="7"/>
      <c r="BL100" s="6"/>
      <c r="BM100" s="7"/>
      <c r="BN100" s="6"/>
      <c r="BO100" s="7"/>
      <c r="BP100" s="6"/>
      <c r="BQ100" s="7"/>
      <c r="BR100" s="6"/>
      <c r="BS100" s="7"/>
      <c r="BT100" s="6"/>
      <c r="BU100" s="7"/>
      <c r="BV100" s="9"/>
      <c r="BW100" s="7"/>
      <c r="BX100" s="9">
        <v>1</v>
      </c>
      <c r="BY100" s="7"/>
      <c r="BZ100" s="6">
        <v>1</v>
      </c>
      <c r="CA100" s="7"/>
      <c r="CB100" s="6">
        <v>1</v>
      </c>
      <c r="CC100" s="7"/>
      <c r="CD100" s="6"/>
      <c r="CE100" s="7"/>
      <c r="CF100" s="6"/>
      <c r="CG100" s="7"/>
      <c r="CH100" s="8"/>
      <c r="CI100" s="7"/>
      <c r="CJ100" s="6"/>
      <c r="CK100" s="7"/>
      <c r="CL100" s="6">
        <v>1</v>
      </c>
      <c r="CM100" s="7"/>
      <c r="CN100" s="22"/>
      <c r="CO100" s="22"/>
      <c r="CP100" s="11">
        <f t="shared" si="72"/>
        <v>23</v>
      </c>
      <c r="CQ100" s="12">
        <f t="shared" ref="CQ100:CR100" si="95">SUM(B100,D100,F100,H100,J100,L100,N100,P100,R100,T100,V100,X100,Z100,AB100,AD100,AF100,AH100,AJ100,AL100,AN100,AP100,AR100,AT100,AV100,AX100,AZ100,BB100,BD100,BF100,BH100,BJ100,BL100,BN100,BP100,BR100,BT100,BV100,BX100,BZ100,CB100,CD100,CF100,CH100,CJ100,CL100)</f>
        <v>20</v>
      </c>
      <c r="CR100" s="13">
        <f t="shared" si="95"/>
        <v>3</v>
      </c>
    </row>
    <row r="101" spans="1:96" ht="16.5" customHeight="1">
      <c r="A101" s="5" t="s">
        <v>147</v>
      </c>
      <c r="B101" s="6"/>
      <c r="C101" s="7"/>
      <c r="D101" s="9">
        <v>1</v>
      </c>
      <c r="E101" s="7"/>
      <c r="F101" s="6">
        <v>1</v>
      </c>
      <c r="G101" s="7"/>
      <c r="H101" s="6"/>
      <c r="I101" s="7"/>
      <c r="J101" s="6"/>
      <c r="K101" s="7"/>
      <c r="L101" s="9"/>
      <c r="M101" s="7"/>
      <c r="N101" s="6"/>
      <c r="O101" s="7"/>
      <c r="P101" s="9">
        <v>1</v>
      </c>
      <c r="Q101" s="7"/>
      <c r="R101" s="6">
        <v>1</v>
      </c>
      <c r="S101" s="7"/>
      <c r="T101" s="14"/>
      <c r="U101" s="15"/>
      <c r="V101" s="9">
        <v>1</v>
      </c>
      <c r="W101" s="7"/>
      <c r="X101" s="8"/>
      <c r="Y101" s="7"/>
      <c r="Z101" s="14"/>
      <c r="AA101" s="15"/>
      <c r="AB101" s="9">
        <v>1</v>
      </c>
      <c r="AC101" s="7"/>
      <c r="AD101" s="14"/>
      <c r="AE101" s="15"/>
      <c r="AF101" s="9">
        <v>1</v>
      </c>
      <c r="AG101" s="7"/>
      <c r="AH101" s="9">
        <v>1</v>
      </c>
      <c r="AI101" s="7"/>
      <c r="AJ101" s="14"/>
      <c r="AK101" s="15"/>
      <c r="AL101" s="8"/>
      <c r="AM101" s="7"/>
      <c r="AN101" s="14"/>
      <c r="AO101" s="15"/>
      <c r="AP101" s="6">
        <v>1</v>
      </c>
      <c r="AQ101" s="15"/>
      <c r="AR101" s="9"/>
      <c r="AS101" s="7">
        <v>1</v>
      </c>
      <c r="AT101" s="9">
        <v>1</v>
      </c>
      <c r="AU101" s="7"/>
      <c r="AV101" s="14"/>
      <c r="AW101" s="15"/>
      <c r="AX101" s="14"/>
      <c r="AY101" s="15"/>
      <c r="AZ101" s="9">
        <v>1</v>
      </c>
      <c r="BA101" s="7"/>
      <c r="BB101" s="8">
        <v>1</v>
      </c>
      <c r="BC101" s="7"/>
      <c r="BD101" s="25">
        <v>1</v>
      </c>
      <c r="BE101" s="7"/>
      <c r="BF101" s="14">
        <v>1</v>
      </c>
      <c r="BG101" s="15"/>
      <c r="BH101" s="9"/>
      <c r="BI101" s="7"/>
      <c r="BJ101" s="14"/>
      <c r="BK101" s="15"/>
      <c r="BL101" s="14"/>
      <c r="BM101" s="15"/>
      <c r="BN101" s="14"/>
      <c r="BO101" s="15"/>
      <c r="BP101" s="14">
        <v>1</v>
      </c>
      <c r="BQ101" s="15"/>
      <c r="BR101" s="14"/>
      <c r="BS101" s="15"/>
      <c r="BT101" s="14">
        <v>1</v>
      </c>
      <c r="BU101" s="15"/>
      <c r="BV101" s="9"/>
      <c r="BW101" s="7"/>
      <c r="BX101" s="9">
        <v>1</v>
      </c>
      <c r="BY101" s="7"/>
      <c r="BZ101" s="6">
        <v>1</v>
      </c>
      <c r="CA101" s="7"/>
      <c r="CB101" s="14">
        <v>1</v>
      </c>
      <c r="CC101" s="15"/>
      <c r="CD101" s="14"/>
      <c r="CE101" s="15">
        <v>1</v>
      </c>
      <c r="CF101" s="14"/>
      <c r="CG101" s="15"/>
      <c r="CH101" s="8"/>
      <c r="CI101" s="7"/>
      <c r="CJ101" s="14"/>
      <c r="CK101" s="15"/>
      <c r="CL101" s="14"/>
      <c r="CM101" s="15"/>
      <c r="CN101" s="22"/>
      <c r="CO101" s="22"/>
      <c r="CP101" s="11">
        <f t="shared" si="72"/>
        <v>21</v>
      </c>
      <c r="CQ101" s="12">
        <f t="shared" ref="CQ101:CR101" si="96">SUM(B101,D101,F101,H101,J101,L101,N101,P101,R101,T101,V101,X101,Z101,AB101,AD101,AF101,AH101,AJ101,AL101,AN101,AP101,AR101,AT101,AV101,AX101,AZ101,BB101,BD101,BF101,BH101,BJ101,BL101,BN101,BP101,BR101,BT101,BV101,BX101,BZ101,CB101,CD101,CF101,CH101,CJ101,CL101)</f>
        <v>19</v>
      </c>
      <c r="CR101" s="13">
        <f t="shared" si="96"/>
        <v>2</v>
      </c>
    </row>
    <row r="102" spans="1:96" ht="16.5" customHeight="1">
      <c r="A102" s="5" t="s">
        <v>148</v>
      </c>
      <c r="B102" s="6"/>
      <c r="C102" s="7"/>
      <c r="D102" s="16"/>
      <c r="E102" s="7"/>
      <c r="F102" s="6"/>
      <c r="G102" s="7"/>
      <c r="H102" s="6"/>
      <c r="I102" s="7"/>
      <c r="J102" s="6"/>
      <c r="K102" s="7"/>
      <c r="L102" s="9"/>
      <c r="M102" s="7"/>
      <c r="N102" s="6"/>
      <c r="O102" s="7"/>
      <c r="P102" s="9"/>
      <c r="Q102" s="7"/>
      <c r="R102" s="6"/>
      <c r="S102" s="7"/>
      <c r="T102" s="14">
        <v>1</v>
      </c>
      <c r="U102" s="15"/>
      <c r="V102" s="9"/>
      <c r="W102" s="7"/>
      <c r="X102" s="20"/>
      <c r="Y102" s="7"/>
      <c r="Z102" s="14"/>
      <c r="AA102" s="15"/>
      <c r="AB102" s="9"/>
      <c r="AC102" s="7"/>
      <c r="AD102" s="14"/>
      <c r="AE102" s="15"/>
      <c r="AF102" s="9"/>
      <c r="AG102" s="7"/>
      <c r="AH102" s="9"/>
      <c r="AI102" s="7"/>
      <c r="AJ102" s="14"/>
      <c r="AK102" s="15"/>
      <c r="AL102" s="20"/>
      <c r="AM102" s="7"/>
      <c r="AN102" s="14"/>
      <c r="AO102" s="15"/>
      <c r="AP102" s="14"/>
      <c r="AQ102" s="15"/>
      <c r="AR102" s="9"/>
      <c r="AS102" s="7"/>
      <c r="AT102" s="9"/>
      <c r="AU102" s="7"/>
      <c r="AV102" s="14"/>
      <c r="AW102" s="15"/>
      <c r="AX102" s="14"/>
      <c r="AY102" s="15"/>
      <c r="AZ102" s="9"/>
      <c r="BA102" s="7"/>
      <c r="BB102" s="20"/>
      <c r="BC102" s="7"/>
      <c r="BD102" s="25"/>
      <c r="BE102" s="7"/>
      <c r="BF102" s="14"/>
      <c r="BG102" s="15"/>
      <c r="BH102" s="9"/>
      <c r="BI102" s="7"/>
      <c r="BJ102" s="14"/>
      <c r="BK102" s="15"/>
      <c r="BL102" s="14"/>
      <c r="BM102" s="15"/>
      <c r="BN102" s="14"/>
      <c r="BO102" s="15"/>
      <c r="BP102" s="14"/>
      <c r="BQ102" s="15"/>
      <c r="BR102" s="14"/>
      <c r="BS102" s="15"/>
      <c r="BT102" s="14"/>
      <c r="BU102" s="15"/>
      <c r="BV102" s="9"/>
      <c r="BW102" s="7"/>
      <c r="BX102" s="9"/>
      <c r="BY102" s="7"/>
      <c r="BZ102" s="6"/>
      <c r="CA102" s="7"/>
      <c r="CB102" s="14"/>
      <c r="CC102" s="15"/>
      <c r="CD102" s="14"/>
      <c r="CE102" s="15"/>
      <c r="CF102" s="14"/>
      <c r="CG102" s="15"/>
      <c r="CH102" s="20"/>
      <c r="CI102" s="7"/>
      <c r="CJ102" s="14"/>
      <c r="CK102" s="15"/>
      <c r="CL102" s="14"/>
      <c r="CM102" s="15"/>
      <c r="CN102" s="22"/>
      <c r="CO102" s="22"/>
      <c r="CP102" s="11">
        <f t="shared" si="72"/>
        <v>1</v>
      </c>
      <c r="CQ102" s="12">
        <f t="shared" ref="CQ102:CR102" si="97">SUM(B102,D102,F102,H102,J102,L102,N102,P102,R102,T102,V102,X102,Z102,AB102,AD102,AF102,AH102,AJ102,AL102,AN102,AP102,AR102,AT102,AV102,AX102,AZ102,BB102,BD102,BF102,BH102,BJ102,BL102,BN102,BP102,BR102,BT102,BV102,BX102,BZ102,CB102,CD102,CF102,CH102,CJ102,CL102)</f>
        <v>1</v>
      </c>
      <c r="CR102" s="13">
        <f t="shared" si="97"/>
        <v>0</v>
      </c>
    </row>
    <row r="103" spans="1:96" ht="16.5" customHeight="1">
      <c r="A103" s="5" t="s">
        <v>149</v>
      </c>
      <c r="B103" s="6">
        <v>30</v>
      </c>
      <c r="C103" s="7"/>
      <c r="D103" s="8">
        <v>157</v>
      </c>
      <c r="E103" s="7"/>
      <c r="F103" s="6">
        <v>150</v>
      </c>
      <c r="G103" s="7"/>
      <c r="H103" s="6"/>
      <c r="I103" s="7"/>
      <c r="J103" s="6"/>
      <c r="K103" s="7"/>
      <c r="L103" s="8">
        <v>63</v>
      </c>
      <c r="M103" s="7"/>
      <c r="N103" s="6"/>
      <c r="O103" s="7"/>
      <c r="P103" s="8"/>
      <c r="Q103" s="7"/>
      <c r="R103" s="6">
        <v>65</v>
      </c>
      <c r="S103" s="7"/>
      <c r="T103" s="6">
        <v>10</v>
      </c>
      <c r="U103" s="7"/>
      <c r="V103" s="8">
        <v>10</v>
      </c>
      <c r="W103" s="7"/>
      <c r="X103" s="8"/>
      <c r="Y103" s="7"/>
      <c r="Z103" s="6">
        <v>10</v>
      </c>
      <c r="AA103" s="7"/>
      <c r="AB103" s="8">
        <v>20</v>
      </c>
      <c r="AC103" s="7"/>
      <c r="AD103" s="6">
        <v>10</v>
      </c>
      <c r="AE103" s="7"/>
      <c r="AF103" s="8">
        <v>5</v>
      </c>
      <c r="AG103" s="7"/>
      <c r="AH103" s="8">
        <v>5</v>
      </c>
      <c r="AI103" s="7"/>
      <c r="AJ103" s="6">
        <v>32</v>
      </c>
      <c r="AK103" s="7"/>
      <c r="AL103" s="8">
        <v>10</v>
      </c>
      <c r="AM103" s="7"/>
      <c r="AN103" s="6"/>
      <c r="AO103" s="7"/>
      <c r="AP103" s="6">
        <v>4</v>
      </c>
      <c r="AQ103" s="7"/>
      <c r="AR103" s="8"/>
      <c r="AS103" s="7"/>
      <c r="AT103" s="8">
        <v>6</v>
      </c>
      <c r="AU103" s="7"/>
      <c r="AV103" s="6"/>
      <c r="AW103" s="7"/>
      <c r="AX103" s="6">
        <v>7</v>
      </c>
      <c r="AY103" s="7"/>
      <c r="AZ103" s="8"/>
      <c r="BA103" s="7"/>
      <c r="BB103" s="8">
        <v>2</v>
      </c>
      <c r="BC103" s="7"/>
      <c r="BD103" s="8"/>
      <c r="BE103" s="7"/>
      <c r="BF103" s="6"/>
      <c r="BG103" s="7"/>
      <c r="BH103" s="8"/>
      <c r="BI103" s="7"/>
      <c r="BJ103" s="6"/>
      <c r="BK103" s="7"/>
      <c r="BL103" s="6"/>
      <c r="BM103" s="7"/>
      <c r="BN103" s="6">
        <v>20</v>
      </c>
      <c r="BO103" s="7"/>
      <c r="BP103" s="6">
        <v>20</v>
      </c>
      <c r="BQ103" s="7"/>
      <c r="BR103" s="6"/>
      <c r="BS103" s="7"/>
      <c r="BT103" s="6"/>
      <c r="BU103" s="7"/>
      <c r="BV103" s="8"/>
      <c r="BW103" s="7"/>
      <c r="BX103" s="8">
        <v>60</v>
      </c>
      <c r="BY103" s="7"/>
      <c r="BZ103" s="6">
        <v>29</v>
      </c>
      <c r="CA103" s="7"/>
      <c r="CB103" s="6">
        <v>44</v>
      </c>
      <c r="CC103" s="7"/>
      <c r="CD103" s="6">
        <v>70</v>
      </c>
      <c r="CE103" s="7"/>
      <c r="CF103" s="6">
        <v>20</v>
      </c>
      <c r="CG103" s="7"/>
      <c r="CH103" s="8"/>
      <c r="CI103" s="7"/>
      <c r="CJ103" s="6">
        <v>150</v>
      </c>
      <c r="CK103" s="7"/>
      <c r="CL103" s="6">
        <v>200</v>
      </c>
      <c r="CM103" s="7"/>
      <c r="CN103" s="14">
        <v>9</v>
      </c>
      <c r="CO103" s="7"/>
      <c r="CP103" s="11">
        <f t="shared" si="72"/>
        <v>1218</v>
      </c>
      <c r="CQ103" s="12">
        <f t="shared" ref="CQ103:CR103" si="98">SUM(B103,D103,F103,H103,J103,L103,N103,P103,R103,T103,V103,X103,Z103,AB103,AD103,AF103,AH103,AJ103,AL103,AN103,AP103,AR103,AT103,AV103,AX103,AZ103,BB103,BD103,BF103,BH103,BJ103,BL103,BN103,BP103,BR103,BT103,BV103,BX103,BZ103,CB103,CD103,CF103,CH103,CJ103,CL103)</f>
        <v>1209</v>
      </c>
      <c r="CR103" s="13">
        <f t="shared" si="98"/>
        <v>0</v>
      </c>
    </row>
    <row r="104" spans="1:96" ht="15.75" customHeight="1"/>
    <row r="105" spans="1:96" ht="15.75" customHeight="1"/>
    <row r="106" spans="1:96" ht="15.75" customHeight="1"/>
    <row r="107" spans="1:96" ht="15.75" customHeight="1"/>
    <row r="108" spans="1:96" ht="15.75" customHeight="1"/>
    <row r="109" spans="1:96" ht="15.75" customHeight="1"/>
    <row r="110" spans="1:96" ht="15.75" customHeight="1"/>
    <row r="111" spans="1:96" ht="15.75" customHeight="1"/>
    <row r="112" spans="1:9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3">
    <mergeCell ref="BP3:BQ4"/>
    <mergeCell ref="BR3:BS4"/>
    <mergeCell ref="BT3:BU4"/>
    <mergeCell ref="BV3:BW4"/>
    <mergeCell ref="BX3:BY4"/>
    <mergeCell ref="BZ3:CA4"/>
    <mergeCell ref="CB3:CC4"/>
    <mergeCell ref="CD3:CE4"/>
    <mergeCell ref="CF3:CG4"/>
    <mergeCell ref="CH3:CI4"/>
    <mergeCell ref="CJ3:CK4"/>
    <mergeCell ref="CL3:CM4"/>
    <mergeCell ref="CP3:CP5"/>
    <mergeCell ref="CQ4:CQ5"/>
    <mergeCell ref="CR4:CR5"/>
    <mergeCell ref="CN3:CO4"/>
    <mergeCell ref="CQ3:CR3"/>
    <mergeCell ref="A1:CS2"/>
    <mergeCell ref="A3:A4"/>
    <mergeCell ref="B3:C4"/>
    <mergeCell ref="D3:E4"/>
    <mergeCell ref="F3:G4"/>
    <mergeCell ref="H3:I4"/>
    <mergeCell ref="J3:K4"/>
    <mergeCell ref="AN3:AO4"/>
    <mergeCell ref="AP3:AQ4"/>
    <mergeCell ref="AR3:AS4"/>
    <mergeCell ref="AT3:AU4"/>
    <mergeCell ref="AV3:AW4"/>
    <mergeCell ref="AX3:AY4"/>
    <mergeCell ref="AZ3:BA4"/>
    <mergeCell ref="BB3:BC4"/>
    <mergeCell ref="BD3:BE4"/>
    <mergeCell ref="BF3:BG4"/>
    <mergeCell ref="BH3:BI4"/>
    <mergeCell ref="BJ3:BK4"/>
    <mergeCell ref="BL3:BM4"/>
    <mergeCell ref="BN3:BO4"/>
    <mergeCell ref="J75:K76"/>
    <mergeCell ref="L75:M76"/>
    <mergeCell ref="P75:Q76"/>
    <mergeCell ref="R75:S76"/>
    <mergeCell ref="T75:U76"/>
    <mergeCell ref="V75:W76"/>
    <mergeCell ref="X75:Y76"/>
    <mergeCell ref="Z75:AA76"/>
    <mergeCell ref="AB75:AC76"/>
    <mergeCell ref="AN75:AO76"/>
    <mergeCell ref="AP75:AQ76"/>
    <mergeCell ref="AR75:AS76"/>
    <mergeCell ref="AT75:AU76"/>
    <mergeCell ref="AV75:AW76"/>
    <mergeCell ref="AX75:AY76"/>
    <mergeCell ref="AZ75:BA76"/>
    <mergeCell ref="BB75:BC76"/>
    <mergeCell ref="BD75:BE76"/>
    <mergeCell ref="BF75:BG76"/>
    <mergeCell ref="BH75:BI76"/>
    <mergeCell ref="BJ75:BK76"/>
    <mergeCell ref="BL75:BM76"/>
    <mergeCell ref="BN75:BO76"/>
    <mergeCell ref="BP75:BQ76"/>
    <mergeCell ref="BR75:BS76"/>
    <mergeCell ref="BT75:BU76"/>
    <mergeCell ref="BV75:BW76"/>
    <mergeCell ref="BX75:BY76"/>
    <mergeCell ref="CN75:CO76"/>
    <mergeCell ref="CP75:CP77"/>
    <mergeCell ref="CQ75:CR75"/>
    <mergeCell ref="CQ76:CQ77"/>
    <mergeCell ref="CR76:CR77"/>
    <mergeCell ref="BZ75:CA76"/>
    <mergeCell ref="CB75:CC76"/>
    <mergeCell ref="CD75:CE76"/>
    <mergeCell ref="CF75:CG76"/>
    <mergeCell ref="CH75:CI76"/>
    <mergeCell ref="CJ75:CK76"/>
    <mergeCell ref="CL75:CM76"/>
    <mergeCell ref="AL75:AM76"/>
    <mergeCell ref="AF3:AG4"/>
    <mergeCell ref="AH3:AI4"/>
    <mergeCell ref="AJ3:AK4"/>
    <mergeCell ref="AL3:AM4"/>
    <mergeCell ref="L3:M4"/>
    <mergeCell ref="N3:O4"/>
    <mergeCell ref="P3:Q4"/>
    <mergeCell ref="R3:S4"/>
    <mergeCell ref="T3:U4"/>
    <mergeCell ref="V3:W4"/>
    <mergeCell ref="X3:Y4"/>
    <mergeCell ref="Z3:AA4"/>
    <mergeCell ref="AB3:AC4"/>
    <mergeCell ref="AD3:AE4"/>
    <mergeCell ref="AD75:AE76"/>
    <mergeCell ref="A75:A76"/>
    <mergeCell ref="B75:C76"/>
    <mergeCell ref="D75:E76"/>
    <mergeCell ref="F75:G76"/>
    <mergeCell ref="H75:I76"/>
    <mergeCell ref="N75:O76"/>
    <mergeCell ref="AF75:AG76"/>
    <mergeCell ref="AH75:AI76"/>
    <mergeCell ref="AJ75:AK7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Estrutura Física dos Clubes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x425034</dc:creator>
  <cp:lastModifiedBy>Daniel Matteelli Galdino</cp:lastModifiedBy>
  <dcterms:created xsi:type="dcterms:W3CDTF">2024-02-05T13:39:26Z</dcterms:created>
  <dcterms:modified xsi:type="dcterms:W3CDTF">2024-07-03T20:09:39Z</dcterms:modified>
</cp:coreProperties>
</file>