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 activeTab="1"/>
  </bookViews>
  <sheets>
    <sheet name="ORÇAMENTO ABC" sheetId="11" r:id="rId1"/>
    <sheet name="CRONOGRAMA ABC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\\" localSheetId="0" hidden="1">{#N/A,#N/A,FALSE,"RESUMO-BB1";#N/A,#N/A,FALSE,"MOD-A01-R - BB1";#N/A,#N/A,FALSE,"URB-BB1"}</definedName>
    <definedName name="\\\" hidden="1">{#N/A,#N/A,FALSE,"RESUMO-BB1";#N/A,#N/A,FALSE,"MOD-A01-R - BB1";#N/A,#N/A,FALSE,"URB-BB1"}</definedName>
    <definedName name="\0">[1]HABITAÇÃO!#REF!</definedName>
    <definedName name="\a">#REF!</definedName>
    <definedName name="\CC">[2]MEDIÇÃO!#REF!</definedName>
    <definedName name="\d">'[3]tabsiurb-jul01'!#REF!</definedName>
    <definedName name="\e">#REF!</definedName>
    <definedName name="\i">#REF!</definedName>
    <definedName name="\m">#REF!</definedName>
    <definedName name="\M1">[4]MEDIÇÃO!#REF!</definedName>
    <definedName name="\M10">[2]MEDIÇÃO!#REF!</definedName>
    <definedName name="\M11">[2]MEDIÇÃO!#REF!</definedName>
    <definedName name="\M12">#REF!</definedName>
    <definedName name="\M13">#REF!</definedName>
    <definedName name="\M2">[2]MEDIÇÃO!#REF!</definedName>
    <definedName name="\M3">[2]MEDIÇÃO!#REF!</definedName>
    <definedName name="\M4">[2]MEDIÇÃO!#REF!</definedName>
    <definedName name="\M5">[2]MEDIÇÃO!#REF!</definedName>
    <definedName name="\M6">[2]MEDIÇÃO!#REF!</definedName>
    <definedName name="\M7">[2]MEDIÇÃO!#REF!</definedName>
    <definedName name="\M8">[2]MEDIÇÃO!#REF!</definedName>
    <definedName name="\M9">[2]MEDIÇÃO!#REF!</definedName>
    <definedName name="\MM">[2]MEDIÇÃO!#REF!</definedName>
    <definedName name="\O">#REF!</definedName>
    <definedName name="\p">#REF!</definedName>
    <definedName name="\PP">[2]MEDIÇÃO!#REF!</definedName>
    <definedName name="\q">[2]MEDIÇÃO!#REF!</definedName>
    <definedName name="\s">'[3]tabsiurb-jul01'!#REF!</definedName>
    <definedName name="______________R" localSheetId="0" hidden="1">{#N/A,#N/A,FALSE,"ORC-ACKE";#N/A,#N/A,FALSE,"RESUMO"}</definedName>
    <definedName name="______________R" hidden="1">{#N/A,#N/A,FALSE,"ORC-ACKE";#N/A,#N/A,FALSE,"RESUMO"}</definedName>
    <definedName name="_____________R" localSheetId="0" hidden="1">{#N/A,#N/A,FALSE,"ORC-ACKE";#N/A,#N/A,FALSE,"RESUMO"}</definedName>
    <definedName name="_____________R" hidden="1">{#N/A,#N/A,FALSE,"ORC-ACKE";#N/A,#N/A,FALSE,"RESUMO"}</definedName>
    <definedName name="____________R" localSheetId="0" hidden="1">{#N/A,#N/A,FALSE,"ORC-ACKE";#N/A,#N/A,FALSE,"RESUMO"}</definedName>
    <definedName name="____________R" hidden="1">{#N/A,#N/A,FALSE,"ORC-ACKE";#N/A,#N/A,FALSE,"RESUMO"}</definedName>
    <definedName name="___________R" localSheetId="0" hidden="1">{#N/A,#N/A,FALSE,"ORC-ACKE";#N/A,#N/A,FALSE,"RESUMO"}</definedName>
    <definedName name="___________R" hidden="1">{#N/A,#N/A,FALSE,"ORC-ACKE";#N/A,#N/A,FALSE,"RESUMO"}</definedName>
    <definedName name="__________R" localSheetId="0" hidden="1">{#N/A,#N/A,FALSE,"ORC-ACKE";#N/A,#N/A,FALSE,"RESUMO"}</definedName>
    <definedName name="__________R" hidden="1">{#N/A,#N/A,FALSE,"ORC-ACKE";#N/A,#N/A,FALSE,"RESUMO"}</definedName>
    <definedName name="_________R" localSheetId="0" hidden="1">{#N/A,#N/A,FALSE,"ORC-ACKE";#N/A,#N/A,FALSE,"RESUMO"}</definedName>
    <definedName name="_________R" hidden="1">{#N/A,#N/A,FALSE,"ORC-ACKE";#N/A,#N/A,FALSE,"RESUMO"}</definedName>
    <definedName name="________R" localSheetId="0" hidden="1">{#N/A,#N/A,FALSE,"ORC-ACKE";#N/A,#N/A,FALSE,"RESUMO"}</definedName>
    <definedName name="________R" hidden="1">{#N/A,#N/A,FALSE,"ORC-ACKE";#N/A,#N/A,FALSE,"RESUMO"}</definedName>
    <definedName name="_______R" localSheetId="0" hidden="1">{#N/A,#N/A,FALSE,"ORC-ACKE";#N/A,#N/A,FALSE,"RESUMO"}</definedName>
    <definedName name="_______R" hidden="1">{#N/A,#N/A,FALSE,"ORC-ACKE";#N/A,#N/A,FALSE,"RESUMO"}</definedName>
    <definedName name="______R" localSheetId="0" hidden="1">{#N/A,#N/A,FALSE,"ORC-ACKE";#N/A,#N/A,FALSE,"RESUMO"}</definedName>
    <definedName name="______R" hidden="1">{#N/A,#N/A,FALSE,"ORC-ACKE";#N/A,#N/A,FALSE,"RESUMO"}</definedName>
    <definedName name="_____R" localSheetId="0" hidden="1">{#N/A,#N/A,FALSE,"ORC-ACKE";#N/A,#N/A,FALSE,"RESUMO"}</definedName>
    <definedName name="_____R" hidden="1">{#N/A,#N/A,FALSE,"ORC-ACKE";#N/A,#N/A,FALSE,"RESUMO"}</definedName>
    <definedName name="____R" localSheetId="0" hidden="1">{#N/A,#N/A,FALSE,"ORC-ACKE";#N/A,#N/A,FALSE,"RESUMO"}</definedName>
    <definedName name="____R" hidden="1">{#N/A,#N/A,FALSE,"ORC-ACKE";#N/A,#N/A,FALSE,"RESUMO"}</definedName>
    <definedName name="___R" localSheetId="0" hidden="1">{#N/A,#N/A,FALSE,"ORC-ACKE";#N/A,#N/A,FALSE,"RESUMO"}</definedName>
    <definedName name="___R" hidden="1">{#N/A,#N/A,FALSE,"ORC-ACKE";#N/A,#N/A,FALSE,"RESUMO"}</definedName>
    <definedName name="__R" localSheetId="0" hidden="1">{#N/A,#N/A,FALSE,"ORC-ACKE";#N/A,#N/A,FALSE,"RESUMO"}</definedName>
    <definedName name="__R" hidden="1">{#N/A,#N/A,FALSE,"ORC-ACKE";#N/A,#N/A,FALSE,"RESUMO"}</definedName>
    <definedName name="__tab31">'[5]Tabela 31'!$A$1:$D$3166</definedName>
    <definedName name="_0">[6]HABITAÇÃO!#REF!</definedName>
    <definedName name="_0_10">#REF!</definedName>
    <definedName name="_0_11">#REF!</definedName>
    <definedName name="_0_12">#REF!</definedName>
    <definedName name="_0_13">#REF!</definedName>
    <definedName name="_0_14">#REF!</definedName>
    <definedName name="_0_15">#REF!</definedName>
    <definedName name="_0_16">#REF!</definedName>
    <definedName name="_0_17">#REF!</definedName>
    <definedName name="_0_18">#REF!</definedName>
    <definedName name="_0_4">[6]HABITAÇÃO!#REF!</definedName>
    <definedName name="_0_6">[6]HABITAÇÃO!#REF!</definedName>
    <definedName name="_0_7">[6]HABITAÇÃO!#REF!</definedName>
    <definedName name="_0_8">[6]HABITAÇÃO!#REF!</definedName>
    <definedName name="_0_9">#REF!</definedName>
    <definedName name="_01.01.01">#REF!</definedName>
    <definedName name="_AUX1">#REF!</definedName>
    <definedName name="_aux2">#REF!</definedName>
    <definedName name="_BDI1">#N/A</definedName>
    <definedName name="_BXF1392">[7]CAMINHÕES!#REF!</definedName>
    <definedName name="_CC">[2]MEDIÇÃO!#REF!</definedName>
    <definedName name="_CC_10">[2]MEDIÇÃO!#REF!</definedName>
    <definedName name="_CC_11">[2]MEDIÇÃO!#REF!</definedName>
    <definedName name="_CC_12">[2]MEDIÇÃO!#REF!</definedName>
    <definedName name="_CC_13">[2]MEDIÇÃO!#REF!</definedName>
    <definedName name="_CC_14">[2]MEDIÇÃO!#REF!</definedName>
    <definedName name="_CC_15">[2]MEDIÇÃO!#REF!</definedName>
    <definedName name="_CC_16">[2]MEDIÇÃO!#REF!</definedName>
    <definedName name="_CC_17">[2]MEDIÇÃO!#REF!</definedName>
    <definedName name="_CC_18">[2]MEDIÇÃO!#REF!</definedName>
    <definedName name="_CC_3">[2]MEDIÇÃO!#REF!</definedName>
    <definedName name="_CC_4">[2]MEDIÇÃO!#REF!</definedName>
    <definedName name="_CC_6">[2]MEDIÇÃO!#REF!</definedName>
    <definedName name="_CC_7">[2]MEDIÇÃO!#REF!</definedName>
    <definedName name="_CC_8">[2]MEDIÇÃO!#REF!</definedName>
    <definedName name="_CC_9">[2]MEDIÇÃO!#REF!</definedName>
    <definedName name="_CRC7674">[7]CAMINHÕES!#REF!</definedName>
    <definedName name="_CRT2673">[7]CAMINHÕES!#REF!</definedName>
    <definedName name="_CTD1">#REF!</definedName>
    <definedName name="_dre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i">#REF!</definedName>
    <definedName name="_i_10">#REF!</definedName>
    <definedName name="_i_11">#REF!</definedName>
    <definedName name="_i_12">#REF!</definedName>
    <definedName name="_i_13">#REF!</definedName>
    <definedName name="_i_14">#REF!</definedName>
    <definedName name="_i_15">#REF!</definedName>
    <definedName name="_i_16">#REF!</definedName>
    <definedName name="_i_17">#REF!</definedName>
    <definedName name="_i_18">'[8]CPU INTERFONE'!#REF!</definedName>
    <definedName name="_i_4">#REF!</definedName>
    <definedName name="_i_6">#REF!</definedName>
    <definedName name="_i_7">#REF!</definedName>
    <definedName name="_i_8">#REF!</definedName>
    <definedName name="_i_9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>#REF!</definedName>
    <definedName name="_m_10">#REF!</definedName>
    <definedName name="_m_11">#REF!</definedName>
    <definedName name="_m_12">#REF!</definedName>
    <definedName name="_m_13">#REF!</definedName>
    <definedName name="_m_14">#REF!</definedName>
    <definedName name="_m_15">#REF!</definedName>
    <definedName name="_m_16">#REF!</definedName>
    <definedName name="_m_17">#REF!</definedName>
    <definedName name="_m_18">'[8]CPU INTERFONE'!#REF!</definedName>
    <definedName name="_m_4">#REF!</definedName>
    <definedName name="_m_6">#REF!</definedName>
    <definedName name="_m_7">#REF!</definedName>
    <definedName name="_m_8">#REF!</definedName>
    <definedName name="_m_9">#REF!</definedName>
    <definedName name="_M1">[4]MEDIÇÃO!#REF!</definedName>
    <definedName name="_M1_10">[9]MEDIÇÃO!#REF!</definedName>
    <definedName name="_M1_11">[9]MEDIÇÃO!#REF!</definedName>
    <definedName name="_M1_12">[9]MEDIÇÃO!#REF!</definedName>
    <definedName name="_M1_13">[9]MEDIÇÃO!#REF!</definedName>
    <definedName name="_M1_14">[9]MEDIÇÃO!#REF!</definedName>
    <definedName name="_M1_15">[9]MEDIÇÃO!#REF!</definedName>
    <definedName name="_M1_16">[9]MEDIÇÃO!#REF!</definedName>
    <definedName name="_M1_17">[9]MEDIÇÃO!#REF!</definedName>
    <definedName name="_M1_18">[9]MEDIÇÃO!#REF!</definedName>
    <definedName name="_M1_4">[4]MEDIÇÃO!#REF!</definedName>
    <definedName name="_M1_6">[9]MEDIÇÃO!#REF!</definedName>
    <definedName name="_M1_7">[9]MEDIÇÃO!#REF!</definedName>
    <definedName name="_M1_8">[9]MEDIÇÃO!#REF!</definedName>
    <definedName name="_M1_9">[9]MEDIÇÃO!#REF!</definedName>
    <definedName name="_M10">[2]MEDIÇÃO!#REF!</definedName>
    <definedName name="_M10_10">[2]MEDIÇÃO!#REF!</definedName>
    <definedName name="_M10_11">[2]MEDIÇÃO!#REF!</definedName>
    <definedName name="_M10_12">[2]MEDIÇÃO!#REF!</definedName>
    <definedName name="_M10_13">[2]MEDIÇÃO!#REF!</definedName>
    <definedName name="_M10_14">[2]MEDIÇÃO!#REF!</definedName>
    <definedName name="_M10_15">[2]MEDIÇÃO!#REF!</definedName>
    <definedName name="_M10_16">[2]MEDIÇÃO!#REF!</definedName>
    <definedName name="_M10_17">[2]MEDIÇÃO!#REF!</definedName>
    <definedName name="_M10_18">[2]MEDIÇÃO!#REF!</definedName>
    <definedName name="_M10_3">[2]MEDIÇÃO!#REF!</definedName>
    <definedName name="_M10_4">[2]MEDIÇÃO!#REF!</definedName>
    <definedName name="_M10_6">[2]MEDIÇÃO!#REF!</definedName>
    <definedName name="_M10_7">[2]MEDIÇÃO!#REF!</definedName>
    <definedName name="_M10_8">[2]MEDIÇÃO!#REF!</definedName>
    <definedName name="_M10_9">[2]MEDIÇÃO!#REF!</definedName>
    <definedName name="_M11">[2]MEDIÇÃO!#REF!</definedName>
    <definedName name="_M11_10">[2]MEDIÇÃO!#REF!</definedName>
    <definedName name="_M11_11">[2]MEDIÇÃO!#REF!</definedName>
    <definedName name="_M11_12">[2]MEDIÇÃO!#REF!</definedName>
    <definedName name="_M11_13">[2]MEDIÇÃO!#REF!</definedName>
    <definedName name="_M11_14">[2]MEDIÇÃO!#REF!</definedName>
    <definedName name="_M11_15">[2]MEDIÇÃO!#REF!</definedName>
    <definedName name="_M11_16">[2]MEDIÇÃO!#REF!</definedName>
    <definedName name="_M11_17">[2]MEDIÇÃO!#REF!</definedName>
    <definedName name="_M11_18">[2]MEDIÇÃO!#REF!</definedName>
    <definedName name="_M11_3">[2]MEDIÇÃO!#REF!</definedName>
    <definedName name="_M11_4">[2]MEDIÇÃO!#REF!</definedName>
    <definedName name="_M11_6">[2]MEDIÇÃO!#REF!</definedName>
    <definedName name="_M11_7">[2]MEDIÇÃO!#REF!</definedName>
    <definedName name="_M11_8">[2]MEDIÇÃO!#REF!</definedName>
    <definedName name="_M11_9">[2]MEDIÇÃO!#REF!</definedName>
    <definedName name="_M12">#REF!</definedName>
    <definedName name="_M12_10">#REF!</definedName>
    <definedName name="_M12_11">#REF!</definedName>
    <definedName name="_M12_12">#REF!</definedName>
    <definedName name="_M12_13">#REF!</definedName>
    <definedName name="_M12_14">#REF!</definedName>
    <definedName name="_M12_15">#REF!</definedName>
    <definedName name="_M12_16">#REF!</definedName>
    <definedName name="_M12_17">#REF!</definedName>
    <definedName name="_M12_18">#REF!</definedName>
    <definedName name="_M12_4">#REF!</definedName>
    <definedName name="_M12_6">#REF!</definedName>
    <definedName name="_M12_7">#REF!</definedName>
    <definedName name="_M12_8">#REF!</definedName>
    <definedName name="_M12_9">#REF!</definedName>
    <definedName name="_M13">#REF!</definedName>
    <definedName name="_M13_10">#REF!</definedName>
    <definedName name="_M13_11">#REF!</definedName>
    <definedName name="_M13_12">#REF!</definedName>
    <definedName name="_M13_13">#REF!</definedName>
    <definedName name="_M13_14">#REF!</definedName>
    <definedName name="_M13_15">#REF!</definedName>
    <definedName name="_M13_16">#REF!</definedName>
    <definedName name="_M13_17">#REF!</definedName>
    <definedName name="_M13_18">#REF!</definedName>
    <definedName name="_M13_4">#REF!</definedName>
    <definedName name="_M13_6">#REF!</definedName>
    <definedName name="_M13_7">#REF!</definedName>
    <definedName name="_M13_8">#REF!</definedName>
    <definedName name="_M13_9">#REF!</definedName>
    <definedName name="_M2">[2]MEDIÇÃO!#REF!</definedName>
    <definedName name="_M2_10">[2]MEDIÇÃO!#REF!</definedName>
    <definedName name="_M2_11">[2]MEDIÇÃO!#REF!</definedName>
    <definedName name="_M2_12">[2]MEDIÇÃO!#REF!</definedName>
    <definedName name="_M2_13">[2]MEDIÇÃO!#REF!</definedName>
    <definedName name="_M2_14">[2]MEDIÇÃO!#REF!</definedName>
    <definedName name="_M2_15">[2]MEDIÇÃO!#REF!</definedName>
    <definedName name="_M2_16">[2]MEDIÇÃO!#REF!</definedName>
    <definedName name="_M2_17">[2]MEDIÇÃO!#REF!</definedName>
    <definedName name="_M2_18">[2]MEDIÇÃO!#REF!</definedName>
    <definedName name="_M2_3">[2]MEDIÇÃO!#REF!</definedName>
    <definedName name="_M2_4">[2]MEDIÇÃO!#REF!</definedName>
    <definedName name="_M2_6">[2]MEDIÇÃO!#REF!</definedName>
    <definedName name="_M2_7">[2]MEDIÇÃO!#REF!</definedName>
    <definedName name="_M2_8">[2]MEDIÇÃO!#REF!</definedName>
    <definedName name="_M2_9">[2]MEDIÇÃO!#REF!</definedName>
    <definedName name="_M3">[2]MEDIÇÃO!#REF!</definedName>
    <definedName name="_M3_10">[2]MEDIÇÃO!#REF!</definedName>
    <definedName name="_M3_11">[2]MEDIÇÃO!#REF!</definedName>
    <definedName name="_M3_12">[2]MEDIÇÃO!#REF!</definedName>
    <definedName name="_M3_13">[2]MEDIÇÃO!#REF!</definedName>
    <definedName name="_M3_14">[2]MEDIÇÃO!#REF!</definedName>
    <definedName name="_M3_15">[2]MEDIÇÃO!#REF!</definedName>
    <definedName name="_M3_16">[2]MEDIÇÃO!#REF!</definedName>
    <definedName name="_M3_17">[2]MEDIÇÃO!#REF!</definedName>
    <definedName name="_M3_18">[2]MEDIÇÃO!#REF!</definedName>
    <definedName name="_M3_3">[2]MEDIÇÃO!#REF!</definedName>
    <definedName name="_M3_4">[2]MEDIÇÃO!#REF!</definedName>
    <definedName name="_M3_6">[2]MEDIÇÃO!#REF!</definedName>
    <definedName name="_M3_7">[2]MEDIÇÃO!#REF!</definedName>
    <definedName name="_M3_8">[2]MEDIÇÃO!#REF!</definedName>
    <definedName name="_M3_9">[2]MEDIÇÃO!#REF!</definedName>
    <definedName name="_M4">[2]MEDIÇÃO!#REF!</definedName>
    <definedName name="_M4_10">[2]MEDIÇÃO!#REF!</definedName>
    <definedName name="_M4_11">[2]MEDIÇÃO!#REF!</definedName>
    <definedName name="_M4_12">[2]MEDIÇÃO!#REF!</definedName>
    <definedName name="_M4_13">[2]MEDIÇÃO!#REF!</definedName>
    <definedName name="_M4_14">[2]MEDIÇÃO!#REF!</definedName>
    <definedName name="_M4_15">[2]MEDIÇÃO!#REF!</definedName>
    <definedName name="_M4_16">[2]MEDIÇÃO!#REF!</definedName>
    <definedName name="_M4_17">[2]MEDIÇÃO!#REF!</definedName>
    <definedName name="_M4_18">[2]MEDIÇÃO!#REF!</definedName>
    <definedName name="_M4_3">[2]MEDIÇÃO!#REF!</definedName>
    <definedName name="_M4_4">[2]MEDIÇÃO!#REF!</definedName>
    <definedName name="_M4_6">[2]MEDIÇÃO!#REF!</definedName>
    <definedName name="_M4_7">[2]MEDIÇÃO!#REF!</definedName>
    <definedName name="_M4_8">[2]MEDIÇÃO!#REF!</definedName>
    <definedName name="_M4_9">[2]MEDIÇÃO!#REF!</definedName>
    <definedName name="_M5">[2]MEDIÇÃO!#REF!</definedName>
    <definedName name="_M5_10">[2]MEDIÇÃO!#REF!</definedName>
    <definedName name="_M5_11">[2]MEDIÇÃO!#REF!</definedName>
    <definedName name="_M5_12">[2]MEDIÇÃO!#REF!</definedName>
    <definedName name="_M5_13">[2]MEDIÇÃO!#REF!</definedName>
    <definedName name="_M5_14">[2]MEDIÇÃO!#REF!</definedName>
    <definedName name="_M5_15">[2]MEDIÇÃO!#REF!</definedName>
    <definedName name="_M5_16">[2]MEDIÇÃO!#REF!</definedName>
    <definedName name="_M5_17">[2]MEDIÇÃO!#REF!</definedName>
    <definedName name="_M5_18">[2]MEDIÇÃO!#REF!</definedName>
    <definedName name="_M5_3">[2]MEDIÇÃO!#REF!</definedName>
    <definedName name="_M5_4">[2]MEDIÇÃO!#REF!</definedName>
    <definedName name="_M5_6">[2]MEDIÇÃO!#REF!</definedName>
    <definedName name="_M5_7">[2]MEDIÇÃO!#REF!</definedName>
    <definedName name="_M5_8">[2]MEDIÇÃO!#REF!</definedName>
    <definedName name="_M5_9">[2]MEDIÇÃO!#REF!</definedName>
    <definedName name="_M6">[2]MEDIÇÃO!#REF!</definedName>
    <definedName name="_M6_10">[2]MEDIÇÃO!#REF!</definedName>
    <definedName name="_M6_11">[2]MEDIÇÃO!#REF!</definedName>
    <definedName name="_M6_12">[2]MEDIÇÃO!#REF!</definedName>
    <definedName name="_M6_13">[2]MEDIÇÃO!#REF!</definedName>
    <definedName name="_M6_14">[2]MEDIÇÃO!#REF!</definedName>
    <definedName name="_M6_15">[2]MEDIÇÃO!#REF!</definedName>
    <definedName name="_M6_16">[2]MEDIÇÃO!#REF!</definedName>
    <definedName name="_M6_17">[2]MEDIÇÃO!#REF!</definedName>
    <definedName name="_M6_18">[2]MEDIÇÃO!#REF!</definedName>
    <definedName name="_M6_3">[2]MEDIÇÃO!#REF!</definedName>
    <definedName name="_M6_4">[2]MEDIÇÃO!#REF!</definedName>
    <definedName name="_M6_6">[2]MEDIÇÃO!#REF!</definedName>
    <definedName name="_M6_7">[2]MEDIÇÃO!#REF!</definedName>
    <definedName name="_M6_8">[2]MEDIÇÃO!#REF!</definedName>
    <definedName name="_M6_9">[2]MEDIÇÃO!#REF!</definedName>
    <definedName name="_M7">[2]MEDIÇÃO!#REF!</definedName>
    <definedName name="_M7_10">[2]MEDIÇÃO!#REF!</definedName>
    <definedName name="_M7_11">[2]MEDIÇÃO!#REF!</definedName>
    <definedName name="_M7_12">[2]MEDIÇÃO!#REF!</definedName>
    <definedName name="_M7_13">[2]MEDIÇÃO!#REF!</definedName>
    <definedName name="_M7_14">[2]MEDIÇÃO!#REF!</definedName>
    <definedName name="_M7_15">[2]MEDIÇÃO!#REF!</definedName>
    <definedName name="_M7_16">[2]MEDIÇÃO!#REF!</definedName>
    <definedName name="_M7_17">[2]MEDIÇÃO!#REF!</definedName>
    <definedName name="_M7_18">[2]MEDIÇÃO!#REF!</definedName>
    <definedName name="_M7_3">[2]MEDIÇÃO!#REF!</definedName>
    <definedName name="_M7_4">[2]MEDIÇÃO!#REF!</definedName>
    <definedName name="_M7_6">[2]MEDIÇÃO!#REF!</definedName>
    <definedName name="_M7_7">[2]MEDIÇÃO!#REF!</definedName>
    <definedName name="_M7_8">[2]MEDIÇÃO!#REF!</definedName>
    <definedName name="_M7_9">[2]MEDIÇÃO!#REF!</definedName>
    <definedName name="_M8">[2]MEDIÇÃO!#REF!</definedName>
    <definedName name="_M8_10">[2]MEDIÇÃO!#REF!</definedName>
    <definedName name="_M8_11">[2]MEDIÇÃO!#REF!</definedName>
    <definedName name="_M8_12">[2]MEDIÇÃO!#REF!</definedName>
    <definedName name="_M8_13">[2]MEDIÇÃO!#REF!</definedName>
    <definedName name="_M8_14">[2]MEDIÇÃO!#REF!</definedName>
    <definedName name="_M8_15">[2]MEDIÇÃO!#REF!</definedName>
    <definedName name="_M8_16">[2]MEDIÇÃO!#REF!</definedName>
    <definedName name="_M8_17">[2]MEDIÇÃO!#REF!</definedName>
    <definedName name="_M8_18">[2]MEDIÇÃO!#REF!</definedName>
    <definedName name="_M8_3">[2]MEDIÇÃO!#REF!</definedName>
    <definedName name="_M8_4">[2]MEDIÇÃO!#REF!</definedName>
    <definedName name="_M8_6">[2]MEDIÇÃO!#REF!</definedName>
    <definedName name="_M8_7">[2]MEDIÇÃO!#REF!</definedName>
    <definedName name="_M8_8">[2]MEDIÇÃO!#REF!</definedName>
    <definedName name="_M8_9">[2]MEDIÇÃO!#REF!</definedName>
    <definedName name="_M9">[2]MEDIÇÃO!#REF!</definedName>
    <definedName name="_M9_10">[2]MEDIÇÃO!#REF!</definedName>
    <definedName name="_M9_11">[2]MEDIÇÃO!#REF!</definedName>
    <definedName name="_M9_12">[2]MEDIÇÃO!#REF!</definedName>
    <definedName name="_M9_13">[2]MEDIÇÃO!#REF!</definedName>
    <definedName name="_M9_14">[2]MEDIÇÃO!#REF!</definedName>
    <definedName name="_M9_15">[2]MEDIÇÃO!#REF!</definedName>
    <definedName name="_M9_16">[2]MEDIÇÃO!#REF!</definedName>
    <definedName name="_M9_17">[2]MEDIÇÃO!#REF!</definedName>
    <definedName name="_M9_18">[2]MEDIÇÃO!#REF!</definedName>
    <definedName name="_M9_3">[2]MEDIÇÃO!#REF!</definedName>
    <definedName name="_M9_4">[2]MEDIÇÃO!#REF!</definedName>
    <definedName name="_M9_6">[2]MEDIÇÃO!#REF!</definedName>
    <definedName name="_M9_7">[2]MEDIÇÃO!#REF!</definedName>
    <definedName name="_M9_8">[2]MEDIÇÃO!#REF!</definedName>
    <definedName name="_M9_9">[2]MEDIÇÃO!#REF!</definedName>
    <definedName name="_MatMult_A" localSheetId="0" hidden="1">#REF!</definedName>
    <definedName name="_MatMult_A" hidden="1">#REF!</definedName>
    <definedName name="_MLH1">#REF!</definedName>
    <definedName name="_MLH2">#REF!</definedName>
    <definedName name="_MLH3">#REF!</definedName>
    <definedName name="_MM">[2]MEDIÇÃO!#REF!</definedName>
    <definedName name="_MM_10">[2]MEDIÇÃO!#REF!</definedName>
    <definedName name="_MM_11">[2]MEDIÇÃO!#REF!</definedName>
    <definedName name="_MM_12">[2]MEDIÇÃO!#REF!</definedName>
    <definedName name="_MM_13">[2]MEDIÇÃO!#REF!</definedName>
    <definedName name="_MM_14">[2]MEDIÇÃO!#REF!</definedName>
    <definedName name="_MM_15">[2]MEDIÇÃO!#REF!</definedName>
    <definedName name="_MM_16">[2]MEDIÇÃO!#REF!</definedName>
    <definedName name="_MM_17">[2]MEDIÇÃO!#REF!</definedName>
    <definedName name="_MM_18">[2]MEDIÇÃO!#REF!</definedName>
    <definedName name="_MM_3">[2]MEDIÇÃO!#REF!</definedName>
    <definedName name="_MM_4">[2]MEDIÇÃO!#REF!</definedName>
    <definedName name="_MM_6">[2]MEDIÇÃO!#REF!</definedName>
    <definedName name="_MM_7">[2]MEDIÇÃO!#REF!</definedName>
    <definedName name="_MM_8">[2]MEDIÇÃO!#REF!</definedName>
    <definedName name="_MM_9">[2]MEDIÇÃO!#REF!</definedName>
    <definedName name="_MP100">#REF!</definedName>
    <definedName name="_O">#REF!</definedName>
    <definedName name="_O_10">#REF!</definedName>
    <definedName name="_O_11">#REF!</definedName>
    <definedName name="_O_12">#REF!</definedName>
    <definedName name="_O_13">#REF!</definedName>
    <definedName name="_O_14">#REF!</definedName>
    <definedName name="_O_15">#REF!</definedName>
    <definedName name="_O_16">#REF!</definedName>
    <definedName name="_O_17">#REF!</definedName>
    <definedName name="_O_18">#REF!</definedName>
    <definedName name="_O_4">#REF!</definedName>
    <definedName name="_O_6">#REF!</definedName>
    <definedName name="_O_7">#REF!</definedName>
    <definedName name="_O_8">#REF!</definedName>
    <definedName name="_O_9">#REF!</definedName>
    <definedName name="_oae1">#REF!</definedName>
    <definedName name="_Order1" hidden="1">255</definedName>
    <definedName name="_Order2" hidden="1">255</definedName>
    <definedName name="_pav1">#REF!</definedName>
    <definedName name="_PL1">#REF!</definedName>
    <definedName name="_PP">[2]MEDIÇÃO!#REF!</definedName>
    <definedName name="_PP_10">[2]MEDIÇÃO!#REF!</definedName>
    <definedName name="_PP_11">[2]MEDIÇÃO!#REF!</definedName>
    <definedName name="_PP_12">[2]MEDIÇÃO!#REF!</definedName>
    <definedName name="_PP_13">[2]MEDIÇÃO!#REF!</definedName>
    <definedName name="_PP_14">[2]MEDIÇÃO!#REF!</definedName>
    <definedName name="_PP_15">[2]MEDIÇÃO!#REF!</definedName>
    <definedName name="_PP_16">[2]MEDIÇÃO!#REF!</definedName>
    <definedName name="_PP_17">[2]MEDIÇÃO!#REF!</definedName>
    <definedName name="_PP_18">[2]MEDIÇÃO!#REF!</definedName>
    <definedName name="_PP_3">[2]MEDIÇÃO!#REF!</definedName>
    <definedName name="_PP_4">[2]MEDIÇÃO!#REF!</definedName>
    <definedName name="_PP_6">[2]MEDIÇÃO!#REF!</definedName>
    <definedName name="_PP_7">[2]MEDIÇÃO!#REF!</definedName>
    <definedName name="_PP_8">[2]MEDIÇÃO!#REF!</definedName>
    <definedName name="_PP_9">[2]MEDIÇÃO!#REF!</definedName>
    <definedName name="_pre1">#REF!</definedName>
    <definedName name="_PU1">[10]OBRJU95!#REF!</definedName>
    <definedName name="_q">[2]MEDIÇÃO!#REF!</definedName>
    <definedName name="_q_10">[2]MEDIÇÃO!#REF!</definedName>
    <definedName name="_q_11">[2]MEDIÇÃO!#REF!</definedName>
    <definedName name="_q_12">[2]MEDIÇÃO!#REF!</definedName>
    <definedName name="_q_13">[2]MEDIÇÃO!#REF!</definedName>
    <definedName name="_q_14">[2]MEDIÇÃO!#REF!</definedName>
    <definedName name="_q_15">[2]MEDIÇÃO!#REF!</definedName>
    <definedName name="_q_16">[2]MEDIÇÃO!#REF!</definedName>
    <definedName name="_q_17">[2]MEDIÇÃO!#REF!</definedName>
    <definedName name="_q_18">[2]MEDIÇÃO!#REF!</definedName>
    <definedName name="_q_3">[2]MEDIÇÃO!#REF!</definedName>
    <definedName name="_q_4">[2]MEDIÇÃO!#REF!</definedName>
    <definedName name="_q_6">[2]MEDIÇÃO!#REF!</definedName>
    <definedName name="_q_7">[2]MEDIÇÃO!#REF!</definedName>
    <definedName name="_q_8">[2]MEDIÇÃO!#REF!</definedName>
    <definedName name="_q_9">[2]MEDIÇÃO!#REF!</definedName>
    <definedName name="_R" localSheetId="0" hidden="1">{#N/A,#N/A,FALSE,"ORC-ACKE";#N/A,#N/A,FALSE,"RESUMO"}</definedName>
    <definedName name="_R" hidden="1">{#N/A,#N/A,FALSE,"ORC-ACKE";#N/A,#N/A,FALSE,"RESUMO"}</definedName>
    <definedName name="_Regression_Int" hidden="1">1</definedName>
    <definedName name="_rev1">#REF!</definedName>
    <definedName name="_SE2">#REF!</definedName>
    <definedName name="_seg1">#REF!</definedName>
    <definedName name="_sih1">#REF!</definedName>
    <definedName name="_Sort" localSheetId="0" hidden="1">#REF!</definedName>
    <definedName name="_Sort" hidden="1">#REF!</definedName>
    <definedName name="_TA1">[10]OBRJU95!#REF!</definedName>
    <definedName name="_TA2">[10]OBRJU95!#REF!</definedName>
    <definedName name="_tab0198">#REF!</definedName>
    <definedName name="_tab1">[11]Preços_BSTC!$B$4:$R$77</definedName>
    <definedName name="_tab31">'[5]Tabela 31'!$A$1:$D$3166</definedName>
    <definedName name="_tab33">#REF!</definedName>
    <definedName name="_VAX1">#REF!</definedName>
    <definedName name="_VAX2">#REF!</definedName>
    <definedName name="_VRL1">#REF!</definedName>
    <definedName name="_VRL2">#REF!</definedName>
    <definedName name="_VRL3">#REF!</definedName>
    <definedName name="A">{#N/A,#N/A,FALSE,"RESUMO-BB1";#N/A,#N/A,FALSE,"MOD-A01-R - BB1";#N/A,#N/A,FALSE,"URB-BB1"}</definedName>
    <definedName name="A_10">{#N/A,#N/A,FALSE,"RESUMO-BB1";#N/A,#N/A,FALSE,"MOD-A01-R - BB1";#N/A,#N/A,FALSE,"URB-BB1"}</definedName>
    <definedName name="A_11">{#N/A,#N/A,FALSE,"RESUMO-BB1";#N/A,#N/A,FALSE,"MOD-A01-R - BB1";#N/A,#N/A,FALSE,"URB-BB1"}</definedName>
    <definedName name="A_12">{#N/A,#N/A,FALSE,"RESUMO-BB1";#N/A,#N/A,FALSE,"MOD-A01-R - BB1";#N/A,#N/A,FALSE,"URB-BB1"}</definedName>
    <definedName name="A_13">{#N/A,#N/A,FALSE,"RESUMO-BB1";#N/A,#N/A,FALSE,"MOD-A01-R - BB1";#N/A,#N/A,FALSE,"URB-BB1"}</definedName>
    <definedName name="A_14">{#N/A,#N/A,FALSE,"RESUMO-BB1";#N/A,#N/A,FALSE,"MOD-A01-R - BB1";#N/A,#N/A,FALSE,"URB-BB1"}</definedName>
    <definedName name="A_15">{#N/A,#N/A,FALSE,"RESUMO-BB1";#N/A,#N/A,FALSE,"MOD-A01-R - BB1";#N/A,#N/A,FALSE,"URB-BB1"}</definedName>
    <definedName name="A_16">{#N/A,#N/A,FALSE,"RESUMO-BB1";#N/A,#N/A,FALSE,"MOD-A01-R - BB1";#N/A,#N/A,FALSE,"URB-BB1"}</definedName>
    <definedName name="A_17">{#N/A,#N/A,FALSE,"RESUMO-BB1";#N/A,#N/A,FALSE,"MOD-A01-R - BB1";#N/A,#N/A,FALSE,"URB-BB1"}</definedName>
    <definedName name="A_18">{#N/A,#N/A,FALSE,"RESUMO-BB1";#N/A,#N/A,FALSE,"MOD-A01-R - BB1";#N/A,#N/A,FALSE,"URB-BB1"}</definedName>
    <definedName name="A_6">{#N/A,#N/A,FALSE,"RESUMO-BB1";#N/A,#N/A,FALSE,"MOD-A01-R - BB1";#N/A,#N/A,FALSE,"URB-BB1"}</definedName>
    <definedName name="A_7">{#N/A,#N/A,FALSE,"RESUMO-BB1";#N/A,#N/A,FALSE,"MOD-A01-R - BB1";#N/A,#N/A,FALSE,"URB-BB1"}</definedName>
    <definedName name="A_8">{#N/A,#N/A,FALSE,"RESUMO-BB1";#N/A,#N/A,FALSE,"MOD-A01-R - BB1";#N/A,#N/A,FALSE,"URB-BB1"}</definedName>
    <definedName name="A_9">{#N/A,#N/A,FALSE,"RESUMO-BB1";#N/A,#N/A,FALSE,"MOD-A01-R - BB1";#N/A,#N/A,FALSE,"URB-BB1"}</definedName>
    <definedName name="AccessDatabase" hidden="1">"C:\Documents and Settings\JPMELLO\Meus documentos\ARQUIVOS 2004\MONITORAMENTO OAC\Monitoramento de OAC.mdb"</definedName>
    <definedName name="ad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ad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AGAS" localSheetId="0" hidden="1">{#N/A,#N/A,FALSE,"ORC-ACKE";#N/A,#N/A,FALSE,"RESUMO"}</definedName>
    <definedName name="AGAS" hidden="1">{#N/A,#N/A,FALSE,"ORC-ACKE";#N/A,#N/A,FALSE,"RESUMO"}</definedName>
    <definedName name="aluguel_de_máquinas__veículos_e_equipamentos">#REF!</definedName>
    <definedName name="ALVENARIA">#N/A</definedName>
    <definedName name="amanha" localSheetId="0" hidden="1">#REF!</definedName>
    <definedName name="amanha" hidden="1">#REF!</definedName>
    <definedName name="ANEXOS">#REF!</definedName>
    <definedName name="ano">#REF!</definedName>
    <definedName name="_xlnm.Extract">#REF!</definedName>
    <definedName name="_xlnm.Print_Area" localSheetId="1">'CRONOGRAMA ABC'!$A$1:$I$24</definedName>
    <definedName name="_xlnm.Print_Area" localSheetId="0">'ORÇAMENTO ABC'!$A$1:$G$16</definedName>
    <definedName name="_xlnm.Print_Area">#REF!</definedName>
    <definedName name="Área_impressão_IM" localSheetId="0">#REF!</definedName>
    <definedName name="Área_impressão_IM">#REF!</definedName>
    <definedName name="Área_impressão_IM_10" localSheetId="0">#REF!</definedName>
    <definedName name="Área_impressão_IM_10">#REF!</definedName>
    <definedName name="Área_impressão_IM_11" localSheetId="0">#REF!</definedName>
    <definedName name="Área_impressão_IM_11">#REF!</definedName>
    <definedName name="Área_impressão_IM_12" localSheetId="0">#REF!</definedName>
    <definedName name="Área_impressão_IM_12">#REF!</definedName>
    <definedName name="Área_impressão_IM_13" localSheetId="0">#REF!</definedName>
    <definedName name="Área_impressão_IM_13">#REF!</definedName>
    <definedName name="Área_impressão_IM_14" localSheetId="0">#REF!</definedName>
    <definedName name="Área_impressão_IM_14">#REF!</definedName>
    <definedName name="Área_impressão_IM_15" localSheetId="0">#REF!</definedName>
    <definedName name="Área_impressão_IM_15">#REF!</definedName>
    <definedName name="Área_impressão_IM_16" localSheetId="0">#REF!</definedName>
    <definedName name="Área_impressão_IM_16">#REF!</definedName>
    <definedName name="Área_impressão_IM_17" localSheetId="0">#REF!</definedName>
    <definedName name="Área_impressão_IM_17">#REF!</definedName>
    <definedName name="Área_impressão_IM_18">'[8]CPU INTERFONE'!#REF!</definedName>
    <definedName name="Área_impressão_IM_9" localSheetId="0">#REF!</definedName>
    <definedName name="Área_impressão_IM_9">#REF!</definedName>
    <definedName name="AREACPLM">#REF!</definedName>
    <definedName name="AREADREN">#REF!</definedName>
    <definedName name="AREAPAV">#REF!</definedName>
    <definedName name="AREARESUMO">#REF!</definedName>
    <definedName name="Arial">#REF!</definedName>
    <definedName name="as" localSheetId="0" hidden="1">{#N/A,#N/A,FALSE,"BETER -1";#N/A,#N/A,FALSE,"BETER -2";#N/A,#N/A,FALSE,"BETER -3";#N/A,#N/A,FALSE,"BETER -urb";#N/A,#N/A,FALSE,"BETER -RESUMO"}</definedName>
    <definedName name="as" hidden="1">{#N/A,#N/A,FALSE,"BETER -1";#N/A,#N/A,FALSE,"BETER -2";#N/A,#N/A,FALSE,"BETER -3";#N/A,#N/A,FALSE,"BETER -urb";#N/A,#N/A,FALSE,"BETER -RESUMO"}</definedName>
    <definedName name="ASDF" localSheetId="0" hidden="1">{#N/A,#N/A,FALSE,"RESUMO-BB1";#N/A,#N/A,FALSE,"MOD-A01-R - BB1";#N/A,#N/A,FALSE,"URB-BB1"}</definedName>
    <definedName name="ASDF" hidden="1">{#N/A,#N/A,FALSE,"RESUMO-BB1";#N/A,#N/A,FALSE,"MOD-A01-R - BB1";#N/A,#N/A,FALSE,"URB-BB1"}</definedName>
    <definedName name="ASDFASDF">#REF!</definedName>
    <definedName name="ASDFG" localSheetId="0" hidden="1">{#N/A,#N/A,FALSE,"RESUMO-BB1";#N/A,#N/A,FALSE,"MOD-A01-R - BB1";#N/A,#N/A,FALSE,"URB-BB1"}</definedName>
    <definedName name="ASDFG" hidden="1">{#N/A,#N/A,FALSE,"RESUMO-BB1";#N/A,#N/A,FALSE,"MOD-A01-R - BB1";#N/A,#N/A,FALSE,"URB-BB1"}</definedName>
    <definedName name="aux">#REF!</definedName>
    <definedName name="B" localSheetId="0" hidden="1">{#N/A,#N/A,FALSE,"ORC-ACKE";#N/A,#N/A,FALSE,"RESUMO"}</definedName>
    <definedName name="B" hidden="1">{#N/A,#N/A,FALSE,"ORC-ACKE";#N/A,#N/A,FALSE,"RESUMO"}</definedName>
    <definedName name="_xlnm.Database">#REF!</definedName>
    <definedName name="BARRAS" localSheetId="0" hidden="1">{#N/A,#N/A,FALSE,"RESUMO-BB1";#N/A,#N/A,FALSE,"MOD-A01-R - BB1";#N/A,#N/A,FALSE,"URB-BB1"}</definedName>
    <definedName name="BARRAS" hidden="1">{#N/A,#N/A,FALSE,"RESUMO-BB1";#N/A,#N/A,FALSE,"MOD-A01-R - BB1";#N/A,#N/A,FALSE,"URB-BB1"}</definedName>
    <definedName name="base">'[12]CPU ANTT'!$B$11:$H$3263</definedName>
    <definedName name="BASECONTA">#REF!</definedName>
    <definedName name="basetac03">[13]BaseT03!$A$1:$E$65536</definedName>
    <definedName name="BB" localSheetId="0" hidden="1">{#N/A,#N/A,FALSE,"RESUMO";#N/A,#N/A,FALSE,"EXTR-CRONO";#N/A,#N/A,FALSE,"REAJUSTE";#N/A,#N/A,FALSE,"ACOMP-OBRA";#N/A,#N/A,FALSE,"MEDIÇÃO";#N/A,#N/A,FALSE,"POSIÇÃO FÍSICA";#N/A,#N/A,FALSE,"GRÁFICO"}</definedName>
    <definedName name="BB" hidden="1">{#N/A,#N/A,FALSE,"RESUMO";#N/A,#N/A,FALSE,"EXTR-CRONO";#N/A,#N/A,FALSE,"REAJUSTE";#N/A,#N/A,FALSE,"ACOMP-OBRA";#N/A,#N/A,FALSE,"MEDIÇÃO";#N/A,#N/A,FALSE,"POSIÇÃO FÍSICA";#N/A,#N/A,FALSE,"GRÁFICO"}</definedName>
    <definedName name="bbbbbbb" localSheetId="0" hidden="1">{#N/A,#N/A,FALSE,"GRÁFICO";#N/A,#N/A,FALSE,"POS-FÍSICA-URBANIZ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bbbbbbb" hidden="1">{#N/A,#N/A,FALSE,"GRÁFICO";#N/A,#N/A,FALSE,"POS-FÍSICA-URBANIZ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BCOS">#REF!</definedName>
    <definedName name="BD01_20">#REF!</definedName>
    <definedName name="BD1_9">#REF!</definedName>
    <definedName name="BD100_900">#REF!</definedName>
    <definedName name="BD20_90">#REF!</definedName>
    <definedName name="BDI">#N/A</definedName>
    <definedName name="BERCO">#REF!</definedName>
    <definedName name="BG">#REF!</definedName>
    <definedName name="BT__1">#REF!</definedName>
    <definedName name="BT_AOES">#REF!</definedName>
    <definedName name="BT_BLH">#REF!</definedName>
    <definedName name="BT_CEM">#REF!</definedName>
    <definedName name="BT_CTAVO">#REF!</definedName>
    <definedName name="BT_DE">#REF!</definedName>
    <definedName name="BT_E">#REF!</definedName>
    <definedName name="BT_EVG">#REF!</definedName>
    <definedName name="BT_MDA">#REF!</definedName>
    <definedName name="BT_MIL">#REF!</definedName>
    <definedName name="BT_MLH">#REF!</definedName>
    <definedName name="BT_VG">#REF!</definedName>
    <definedName name="Bueiros">#REF!</definedName>
    <definedName name="Button_3">"Monitoramento_de_OAC_Caixas_de_ligação_Reg_I_Lista"</definedName>
    <definedName name="Button_4">"Monitoramento_de_OAC_Caixas_de_ligação_Reg_I_Lista"</definedName>
    <definedName name="C.E.">#REF!</definedName>
    <definedName name="c_bueiros">#REF!</definedName>
    <definedName name="Cadista_SABESP">#N/A</definedName>
    <definedName name="Caix120">#REF!</definedName>
    <definedName name="Caix120_10">#REF!</definedName>
    <definedName name="Caix120_11">#REF!</definedName>
    <definedName name="Caix120_12">#REF!</definedName>
    <definedName name="Caix120_13">#REF!</definedName>
    <definedName name="Caix120_14">#REF!</definedName>
    <definedName name="Caix120_15">#REF!</definedName>
    <definedName name="Caix120_16">#REF!</definedName>
    <definedName name="Caix120_17">#REF!</definedName>
    <definedName name="Caix120_18">#REF!</definedName>
    <definedName name="Caix120_4">#REF!</definedName>
    <definedName name="Caix120_6">#REF!</definedName>
    <definedName name="Caix120_7">#REF!</definedName>
    <definedName name="Caix120_8">#REF!</definedName>
    <definedName name="Caix120_9">#REF!</definedName>
    <definedName name="Caix160">#REF!</definedName>
    <definedName name="Caix160_10">#REF!</definedName>
    <definedName name="Caix160_11">#REF!</definedName>
    <definedName name="Caix160_12">#REF!</definedName>
    <definedName name="Caix160_13">#REF!</definedName>
    <definedName name="Caix160_14">#REF!</definedName>
    <definedName name="Caix160_15">#REF!</definedName>
    <definedName name="Caix160_16">#REF!</definedName>
    <definedName name="Caix160_17">#REF!</definedName>
    <definedName name="Caix160_18">#REF!</definedName>
    <definedName name="Caix160_4">#REF!</definedName>
    <definedName name="Caix160_6">#REF!</definedName>
    <definedName name="Caix160_7">#REF!</definedName>
    <definedName name="Caix160_8">#REF!</definedName>
    <definedName name="Caix160_9">#REF!</definedName>
    <definedName name="CaixMax">#REF!</definedName>
    <definedName name="CaixMax_10">#REF!</definedName>
    <definedName name="CaixMax_11">#REF!</definedName>
    <definedName name="CaixMax_12">#REF!</definedName>
    <definedName name="CaixMax_13">#REF!</definedName>
    <definedName name="CaixMax_14">#REF!</definedName>
    <definedName name="CaixMax_15">#REF!</definedName>
    <definedName name="CaixMax_16">#REF!</definedName>
    <definedName name="CaixMax_17">#REF!</definedName>
    <definedName name="CaixMax_18">#REF!</definedName>
    <definedName name="CaixMax_4">#REF!</definedName>
    <definedName name="CaixMax_6">#REF!</definedName>
    <definedName name="CaixMax_7">#REF!</definedName>
    <definedName name="CaixMax_8">#REF!</definedName>
    <definedName name="CaixMax_9">#REF!</definedName>
    <definedName name="canteiro_de_obras">#REF!</definedName>
    <definedName name="CBU">#REF!</definedName>
    <definedName name="CBUQB">#REF!</definedName>
    <definedName name="cc" localSheetId="0" hidden="1">{#N/A,#N/A,FALSE,"RESUMO";#N/A,#N/A,FALSE,"EXTR-CRONO";#N/A,#N/A,FALSE,"REAJUSTE";#N/A,#N/A,FALSE,"ACOMP-OBRA";#N/A,#N/A,FALSE,"MEDIÇÃO";#N/A,#N/A,FALSE,"POSIÇÃO FÍSICA";#N/A,#N/A,FALSE,"GRÁFICO"}</definedName>
    <definedName name="cc" hidden="1">{#N/A,#N/A,FALSE,"RESUMO";#N/A,#N/A,FALSE,"EXTR-CRONO";#N/A,#N/A,FALSE,"REAJUSTE";#N/A,#N/A,FALSE,"ACOMP-OBRA";#N/A,#N/A,FALSE,"MEDIÇÃO";#N/A,#N/A,FALSE,"POSIÇÃO FÍSICA";#N/A,#N/A,FALSE,"GRÁFICO"}</definedName>
    <definedName name="çl">#REF!</definedName>
    <definedName name="cliente">'[14]Dados Iniciais'!$B$1</definedName>
    <definedName name="COBERTURA">#N/A</definedName>
    <definedName name="cod">#REF!</definedName>
    <definedName name="Cód.">"serv"</definedName>
    <definedName name="Cod_empreend">[15]Historico!$C$8</definedName>
    <definedName name="code">'[14]Dados Iniciais'!$B$6</definedName>
    <definedName name="CÓDIGO">'[16]tabela DER julho97'!$A$1:$A$793</definedName>
    <definedName name="conservação_de_rotina">#REF!</definedName>
    <definedName name="conservação_especial">#REF!</definedName>
    <definedName name="conservação_rodoviária">#REF!</definedName>
    <definedName name="Consulta_itens_financeiros">#REF!</definedName>
    <definedName name="contrato">#REF!</definedName>
    <definedName name="CPONT">#REF!</definedName>
    <definedName name="_xlnm.Criteria">#REF!</definedName>
    <definedName name="Critérios_IM">#REF!</definedName>
    <definedName name="CTD">#REF!</definedName>
    <definedName name="D" localSheetId="0" hidden="1">{#N/A,#N/A,FALSE,"RESUMO-BB1";#N/A,#N/A,FALSE,"MOD-A01-R - BB1";#N/A,#N/A,FALSE,"URB-BB1"}</definedName>
    <definedName name="D" hidden="1">{#N/A,#N/A,FALSE,"RESUMO-BB1";#N/A,#N/A,FALSE,"MOD-A01-R - BB1";#N/A,#N/A,FALSE,"URB-BB1"}</definedName>
    <definedName name="dadinho">#REF!</definedName>
    <definedName name="dados">#REF!,#REF!,#REF!</definedName>
    <definedName name="daf" localSheetId="0" hidden="1">{#N/A,#N/A,FALSE,"RESUMO-BB1";#N/A,#N/A,FALSE,"MOD-A01-R - BB1";#N/A,#N/A,FALSE,"URB-BB1"}</definedName>
    <definedName name="daf" hidden="1">{#N/A,#N/A,FALSE,"RESUMO-BB1";#N/A,#N/A,FALSE,"MOD-A01-R - BB1";#N/A,#N/A,FALSE,"URB-BB1"}</definedName>
    <definedName name="dasd">#REF!</definedName>
    <definedName name="Data_Final">#REF!</definedName>
    <definedName name="DD">#REF!</definedName>
    <definedName name="DDD" localSheetId="0" hidden="1">{#N/A,#N/A,FALSE,"RESUMO-BB1";#N/A,#N/A,FALSE,"MOD-A01-R - BB1";#N/A,#N/A,FALSE,"URB-BB1"}</definedName>
    <definedName name="DDD" hidden="1">{#N/A,#N/A,FALSE,"RESUMO-BB1";#N/A,#N/A,FALSE,"MOD-A01-R - BB1";#N/A,#N/A,FALSE,"URB-BB1"}</definedName>
    <definedName name="DDDD" localSheetId="0" hidden="1">{#N/A,#N/A,FALSE,"BETER -1";#N/A,#N/A,FALSE,"BETER -2";#N/A,#N/A,FALSE,"BETER -3";#N/A,#N/A,FALSE,"BETER -urb";#N/A,#N/A,FALSE,"BETER -RESUMO"}</definedName>
    <definedName name="DDDD" hidden="1">{#N/A,#N/A,FALSE,"BETER -1";#N/A,#N/A,FALSE,"BETER -2";#N/A,#N/A,FALSE,"BETER -3";#N/A,#N/A,FALSE,"BETER -urb";#N/A,#N/A,FALSE,"BETER -RESUMO"}</definedName>
    <definedName name="DESC">#REF!</definedName>
    <definedName name="DESCR">"bds"</definedName>
    <definedName name="DESCRICAO">[10]OBRJU95!#REF!</definedName>
    <definedName name="Descrição_Total">#REF!</definedName>
    <definedName name="Desmatamento_destocamento_e_limpeza">#REF!</definedName>
    <definedName name="DESNIVEL" localSheetId="0" hidden="1">{#N/A,#N/A,FALSE,"RESUMO-BB1";#N/A,#N/A,FALSE,"MOD-A01-R - BB1";#N/A,#N/A,FALSE,"URB-BB1"}</definedName>
    <definedName name="DESNIVEL" hidden="1">{#N/A,#N/A,FALSE,"RESUMO-BB1";#N/A,#N/A,FALSE,"MOD-A01-R - BB1";#N/A,#N/A,FALSE,"URB-BB1"}</definedName>
    <definedName name="dfre" localSheetId="0" hidden="1">{"'INDICE'!$A$1:$K$78"}</definedName>
    <definedName name="dfre" hidden="1">{"'INDICE'!$A$1:$K$78"}</definedName>
    <definedName name="DGA">'[17]PRO-08'!#REF!</definedName>
    <definedName name="DJ">#REF!</definedName>
    <definedName name="DR">#REF!</definedName>
    <definedName name="DRE">#REF!</definedName>
    <definedName name="dreaa">#REF!</definedName>
    <definedName name="Dren_preços">#REF!</definedName>
    <definedName name="DRI">#REF!</definedName>
    <definedName name="dsad">#REF!</definedName>
    <definedName name="DSSD" localSheetId="0" hidden="1">{#N/A,#N/A,FALSE,"ORC-ACKE";#N/A,#N/A,FALSE,"RESUMO"}</definedName>
    <definedName name="DSSD" hidden="1">{#N/A,#N/A,FALSE,"ORC-ACKE";#N/A,#N/A,FALSE,"RESUMO"}</definedName>
    <definedName name="E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E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E4WR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E4WR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EDIF_JAN_06">#REF!</definedName>
    <definedName name="EDIF_JAN_07">#REF!</definedName>
    <definedName name="EDIF_JUL_06">#REF!</definedName>
    <definedName name="EDIF_JUL_07">#REF!</definedName>
    <definedName name="EDIFICAÇÕES">#N/A</definedName>
    <definedName name="ef" localSheetId="0" hidden="1">{#N/A,#N/A,FALSE,"BETER -1";#N/A,#N/A,FALSE,"BETER -2";#N/A,#N/A,FALSE,"BETER -3";#N/A,#N/A,FALSE,"BETER -urb";#N/A,#N/A,FALSE,"BETER -RESUMO"}</definedName>
    <definedName name="ef" hidden="1">{#N/A,#N/A,FALSE,"BETER -1";#N/A,#N/A,FALSE,"BETER -2";#N/A,#N/A,FALSE,"BETER -3";#N/A,#N/A,FALSE,"BETER -urb";#N/A,#N/A,FALSE,"BETER -RESUMO"}</definedName>
    <definedName name="EJ">#REF!</definedName>
    <definedName name="ELÉTRICA">#N/A</definedName>
    <definedName name="eletrica1">[0]!eletrica1</definedName>
    <definedName name="EQUI" localSheetId="0" hidden="1">{"'INDICE'!$A$1:$K$78"}</definedName>
    <definedName name="EQUI" hidden="1">{"'INDICE'!$A$1:$K$78"}</definedName>
    <definedName name="equipe_de_projeto__gerenciamento__meio_ambiente_e_obra">#REF!</definedName>
    <definedName name="ERA" localSheetId="0" hidden="1">{#N/A,#N/A,FALSE,"ORC-ACKE";#N/A,#N/A,FALSE,"RESUMO"}</definedName>
    <definedName name="ERA" hidden="1">{#N/A,#N/A,FALSE,"ORC-ACKE";#N/A,#N/A,FALSE,"RESUMO"}</definedName>
    <definedName name="Excel_BuiltIn_Database">#REF!</definedName>
    <definedName name="Excel_BuiltIn_Database_10">#REF!</definedName>
    <definedName name="Excel_BuiltIn_Database_11">#REF!</definedName>
    <definedName name="Excel_BuiltIn_Database_12">#REF!</definedName>
    <definedName name="Excel_BuiltIn_Database_13">#REF!</definedName>
    <definedName name="Excel_BuiltIn_Database_14">#REF!</definedName>
    <definedName name="Excel_BuiltIn_Database_15">#REF!</definedName>
    <definedName name="Excel_BuiltIn_Database_16">#REF!</definedName>
    <definedName name="Excel_BuiltIn_Database_17">#REF!</definedName>
    <definedName name="Excel_BuiltIn_Database_18">#REF!</definedName>
    <definedName name="Excel_BuiltIn_Database_6">#REF!</definedName>
    <definedName name="Excel_BuiltIn_Database_7">#REF!</definedName>
    <definedName name="Excel_BuiltIn_Database_8">#REF!</definedName>
    <definedName name="Excel_BuiltIn_Database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'[8]CPU INTERFONE'!#REF!</definedName>
    <definedName name="Excel_BuiltIn_Print_Titles_9">#REF!</definedName>
    <definedName name="Extenso">[0]!Extenso</definedName>
    <definedName name="EXTENSO1">[0]!EXTENSO1</definedName>
    <definedName name="FAIXA">[18]ORC!$F$6:$F$274</definedName>
    <definedName name="FAIXASOMA">#REF!</definedName>
    <definedName name="FASDF" localSheetId="0" hidden="1">{#N/A,#N/A,FALSE,"ORC-ACKE";#N/A,#N/A,FALSE,"RESUMO"}</definedName>
    <definedName name="FASDF" hidden="1">{#N/A,#N/A,FALSE,"ORC-ACKE";#N/A,#N/A,FALSE,"RESUMO"}</definedName>
    <definedName name="FC2A">'[17]PRO-08'!#REF!</definedName>
    <definedName name="fe_areia">'[19]Dados Iniciais'!$B$5</definedName>
    <definedName name="FERRAGENS">#N/A</definedName>
    <definedName name="FISCA">#REF!</definedName>
    <definedName name="FISCAL">#REF!</definedName>
    <definedName name="fyuk">[0]!fyuk</definedName>
    <definedName name="g" localSheetId="0" hidden="1">{#N/A,#N/A,FALSE,"RESUMO-BB1";#N/A,#N/A,FALSE,"MOD-A01-R - BB1";#N/A,#N/A,FALSE,"URB-BB1"}</definedName>
    <definedName name="g" hidden="1">{#N/A,#N/A,FALSE,"RESUMO-BB1";#N/A,#N/A,FALSE,"MOD-A01-R - BB1";#N/A,#N/A,FALSE,"URB-BB1"}</definedName>
    <definedName name="GASE" localSheetId="0" hidden="1">{#N/A,#N/A,FALSE,"RESUMO-BB1";#N/A,#N/A,FALSE,"MOD-A01-R - BB1";#N/A,#N/A,FALSE,"URB-BB1"}</definedName>
    <definedName name="GASE" hidden="1">{#N/A,#N/A,FALSE,"RESUMO-BB1";#N/A,#N/A,FALSE,"MOD-A01-R - BB1";#N/A,#N/A,FALSE,"URB-BB1"}</definedName>
    <definedName name="gen">#REF!</definedName>
    <definedName name="Gerente">[15]Historico!$C$5</definedName>
    <definedName name="gf" localSheetId="0" hidden="1">{#N/A,#N/A,FALSE,"ORC-ACKE";#N/A,#N/A,FALSE,"RESUMO"}</definedName>
    <definedName name="gf" hidden="1">{#N/A,#N/A,FALSE,"ORC-ACKE";#N/A,#N/A,FALSE,"RESUMO"}</definedName>
    <definedName name="GFSFSAF" localSheetId="0" hidden="1">{#N/A,#N/A,FALSE,"BETER -1";#N/A,#N/A,FALSE,"BETER -2";#N/A,#N/A,FALSE,"BETER -3";#N/A,#N/A,FALSE,"BETER -urb";#N/A,#N/A,FALSE,"BETER -RESUMO"}</definedName>
    <definedName name="GFSFSAF" hidden="1">{#N/A,#N/A,FALSE,"BETER -1";#N/A,#N/A,FALSE,"BETER -2";#N/A,#N/A,FALSE,"BETER -3";#N/A,#N/A,FALSE,"BETER -urb";#N/A,#N/A,FALSE,"BETER -RESUMO"}</definedName>
    <definedName name="_xlnm.Recorder">#REF!</definedName>
    <definedName name="grf" localSheetId="0" hidden="1">{#N/A,#N/A,FALSE,"ORC-ACKE";#N/A,#N/A,FALSE,"RESUMO"}</definedName>
    <definedName name="grf" hidden="1">{#N/A,#N/A,FALSE,"ORC-ACKE";#N/A,#N/A,FALSE,"RESUMO"}</definedName>
    <definedName name="GRV">#REF!</definedName>
    <definedName name="GSM">#REF!</definedName>
    <definedName name="h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h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hi">#REF!</definedName>
    <definedName name="hid" localSheetId="0" hidden="1">{#N/A,#N/A,FALSE,"BETER -1";#N/A,#N/A,FALSE,"BETER -2";#N/A,#N/A,FALSE,"BETER -3";#N/A,#N/A,FALSE,"BETER -urb";#N/A,#N/A,FALSE,"BETER -RESUMO"}</definedName>
    <definedName name="hid" hidden="1">{#N/A,#N/A,FALSE,"BETER -1";#N/A,#N/A,FALSE,"BETER -2";#N/A,#N/A,FALSE,"BETER -3";#N/A,#N/A,FALSE,"BETER -urb";#N/A,#N/A,FALSE,"BETER -RESUMO"}</definedName>
    <definedName name="HIDRÁULICA" localSheetId="0" hidden="1">{#N/A,#N/A,FALSE,"RESUMO-BB1";#N/A,#N/A,FALSE,"MOD-A01-R - BB1";#N/A,#N/A,FALSE,"URB-BB1"}</definedName>
    <definedName name="HIDRÁULICA" hidden="1">{#N/A,#N/A,FALSE,"RESUMO-BB1";#N/A,#N/A,FALSE,"MOD-A01-R - BB1";#N/A,#N/A,FALSE,"URB-BB1"}</definedName>
    <definedName name="HRA" localSheetId="0" hidden="1">{#N/A,#N/A,FALSE,"ORC-ACKE";#N/A,#N/A,FALSE,"RESUMO"}</definedName>
    <definedName name="HRA" hidden="1">{#N/A,#N/A,FALSE,"ORC-ACKE";#N/A,#N/A,FALSE,"RESUMO"}</definedName>
    <definedName name="HTML_CodePage" hidden="1">1252</definedName>
    <definedName name="HTML_Control" localSheetId="0" hidden="1">{"'INDICE'!$A$1:$K$78"}</definedName>
    <definedName name="HTML_Control" hidden="1">{"'INDICE'!$A$1:$K$78"}</definedName>
    <definedName name="HTML_Description" hidden="1">""</definedName>
    <definedName name="HTML_Email" hidden="1">"jonas@engevix-sp.com.br"</definedName>
    <definedName name="HTML_Header" hidden="1">"INDICE"</definedName>
    <definedName name="HTML_LastUpdate" hidden="1">"16/09/2000"</definedName>
    <definedName name="HTML_LineAfter" hidden="1">FALSE</definedName>
    <definedName name="HTML_LineBefore" hidden="1">FALSE</definedName>
    <definedName name="HTML_Name" hidden="1">"Engevix"</definedName>
    <definedName name="HTML_OBDlg2" hidden="1">TRUE</definedName>
    <definedName name="HTML_OBDlg4" hidden="1">TRUE</definedName>
    <definedName name="HTML_OS" hidden="1">0</definedName>
    <definedName name="HTML_PathFile" hidden="1">"P:\3-Pro\3462_00\3-Suprimentos\Lista de Materiais Geral\WEB PREÇOS\Lista de Quantitativos última revisão.htm"</definedName>
    <definedName name="HTML_Title" hidden="1">"Lista de Quantitativos_revint14"</definedName>
    <definedName name="IGUAIS">#REF!</definedName>
    <definedName name="IMPERMEABILIZA">#N/A</definedName>
    <definedName name="indice">[11]Tabela!$B$3:$Q$3</definedName>
    <definedName name="indice1">#REF!</definedName>
    <definedName name="IR_ABCE">#N/A</definedName>
    <definedName name="IR_DER_SSO">#N/A</definedName>
    <definedName name="IR_RD">#N/A</definedName>
    <definedName name="IR_SB">#N/A</definedName>
    <definedName name="IR_SIURB">#N/A</definedName>
    <definedName name="ITEM">[10]OBRJU95!#REF!</definedName>
    <definedName name="j" localSheetId="0" hidden="1">{#N/A,#N/A,FALSE,"ORC-ACKE";#N/A,#N/A,FALSE,"RESUMO"}</definedName>
    <definedName name="j" hidden="1">{#N/A,#N/A,FALSE,"ORC-ACKE";#N/A,#N/A,FALSE,"RESUMO"}</definedName>
    <definedName name="jg" localSheetId="0" hidden="1">{#N/A,#N/A,FALSE,"RESUMO-BB1";#N/A,#N/A,FALSE,"MOD-A01-R - BB1";#N/A,#N/A,FALSE,"URB-BB1"}</definedName>
    <definedName name="jg" hidden="1">{#N/A,#N/A,FALSE,"RESUMO-BB1";#N/A,#N/A,FALSE,"MOD-A01-R - BB1";#N/A,#N/A,FALSE,"URB-BB1"}</definedName>
    <definedName name="jgg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jgg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jj">[0]!jj</definedName>
    <definedName name="JUNCAO">'[15]Cadastro da Medicao'!$B$13</definedName>
    <definedName name="k" localSheetId="0" hidden="1">{#N/A,#N/A,FALSE,"ORC-ACKE";#N/A,#N/A,FALSE,"RESUMO"}</definedName>
    <definedName name="k" hidden="1">{#N/A,#N/A,FALSE,"ORC-ACKE";#N/A,#N/A,FALSE,"RESUMO"}</definedName>
    <definedName name="LILASDRENA">#REF!</definedName>
    <definedName name="lim_var">#REF!</definedName>
    <definedName name="limite">#REF!</definedName>
    <definedName name="linha">#REF!</definedName>
    <definedName name="list" localSheetId="0" hidden="1">#REF!</definedName>
    <definedName name="list" hidden="1">#REF!</definedName>
    <definedName name="loja" localSheetId="0" hidden="1">{#N/A,#N/A,FALSE,"BETER -1";#N/A,#N/A,FALSE,"BETER -2";#N/A,#N/A,FALSE,"BETER -3";#N/A,#N/A,FALSE,"BETER -urb";#N/A,#N/A,FALSE,"BETER -RESUMO"}</definedName>
    <definedName name="loja" hidden="1">{#N/A,#N/A,FALSE,"BETER -1";#N/A,#N/A,FALSE,"BETER -2";#N/A,#N/A,FALSE,"BETER -3";#N/A,#N/A,FALSE,"BETER -urb";#N/A,#N/A,FALSE,"BETER -RESUMO"}</definedName>
    <definedName name="LOTE_01_330">#REF!</definedName>
    <definedName name="LOTE_01_348">#REF!</definedName>
    <definedName name="LOTE_03_323">#REF!</definedName>
    <definedName name="LOTE_05_322">#REF!</definedName>
    <definedName name="LOTE_08_225">#REF!</definedName>
    <definedName name="LOTE_09_0">#REF!</definedName>
    <definedName name="LOTE_09_310">#REF!</definedName>
    <definedName name="LOTE_10_255">#REF!</definedName>
    <definedName name="LOTE_10_318">#REF!</definedName>
    <definedName name="LOTE_10_330">#REF!</definedName>
    <definedName name="LOTE_10_334">#REF!</definedName>
    <definedName name="LOTE_10_345">#REF!</definedName>
    <definedName name="LOTE_11_215">#REF!</definedName>
    <definedName name="LOTE_11_340">#REF!</definedName>
    <definedName name="LOTE_11_342">#REF!</definedName>
    <definedName name="LOTE_11_344">#REF!</definedName>
    <definedName name="LOTE_11_350">#REF!</definedName>
    <definedName name="M1_">#REF!</definedName>
    <definedName name="M1__10">#REF!</definedName>
    <definedName name="M1__11">#REF!</definedName>
    <definedName name="M1__12">#REF!</definedName>
    <definedName name="M1__13">#REF!</definedName>
    <definedName name="M1__14">#REF!</definedName>
    <definedName name="M1__15">#REF!</definedName>
    <definedName name="M1__16">#REF!</definedName>
    <definedName name="M1__17">#REF!</definedName>
    <definedName name="M1__18">#REF!</definedName>
    <definedName name="M1__4">#REF!</definedName>
    <definedName name="M1__6">#REF!</definedName>
    <definedName name="M1__7">#REF!</definedName>
    <definedName name="M1__8">#REF!</definedName>
    <definedName name="M1__9">#REF!</definedName>
    <definedName name="MAIORES">#REF!</definedName>
    <definedName name="matriz">#REF!</definedName>
    <definedName name="MENORES">#REF!</definedName>
    <definedName name="mês">#REF!</definedName>
    <definedName name="MLH0">#REF!</definedName>
    <definedName name="mnlm" localSheetId="0" hidden="1">{#N/A,#N/A,FALSE,"RESUMO";#N/A,#N/A,FALSE,"EXTR-CRONO";#N/A,#N/A,FALSE,"REAJUSTE";#N/A,#N/A,FALSE,"ACOMP-OBRA";#N/A,#N/A,FALSE,"MEDIÇÃO";#N/A,#N/A,FALSE,"POSIÇÃO FÍSICA";#N/A,#N/A,FALSE,"GRÁFICO"}</definedName>
    <definedName name="mnlm" hidden="1">{#N/A,#N/A,FALSE,"RESUMO";#N/A,#N/A,FALSE,"EXTR-CRONO";#N/A,#N/A,FALSE,"REAJUSTE";#N/A,#N/A,FALSE,"ACOMP-OBRA";#N/A,#N/A,FALSE,"MEDIÇÃO";#N/A,#N/A,FALSE,"POSIÇÃO FÍSICA";#N/A,#N/A,FALSE,"GRÁFICO"}</definedName>
    <definedName name="mnlmm" localSheetId="0" hidden="1">{#N/A,#N/A,FALSE,"RESUMO";#N/A,#N/A,FALSE,"EXTR-CRONO";#N/A,#N/A,FALSE,"REAJUSTE";#N/A,#N/A,FALSE,"ACOMP-OBRA";#N/A,#N/A,FALSE,"MEDIÇÃO";#N/A,#N/A,FALSE,"POSIÇÃO FÍSICA";#N/A,#N/A,FALSE,"GRÁFICO"}</definedName>
    <definedName name="mnlmm" hidden="1">{#N/A,#N/A,FALSE,"RESUMO";#N/A,#N/A,FALSE,"EXTR-CRONO";#N/A,#N/A,FALSE,"REAJUSTE";#N/A,#N/A,FALSE,"ACOMP-OBRA";#N/A,#N/A,FALSE,"MEDIÇÃO";#N/A,#N/A,FALSE,"POSIÇÃO FÍSICA";#N/A,#N/A,FALSE,"GRÁFICO"}</definedName>
    <definedName name="módulo1.Extenso">[0]!módulo1.Extenso</definedName>
    <definedName name="Monitoramento_de_OAC_Caixas_de_ligação_Reg_I_Lista">#REF!</definedName>
    <definedName name="Mult">#N/A</definedName>
    <definedName name="multa1" localSheetId="0" hidden="1">{#N/A,#N/A,FALSE,"RESUMO FINANC.";#N/A,#N/A,FALSE,"RESUMO POS.FÍS.";#N/A,#N/A,FALSE,"EXTRATO CRON.";#N/A,#N/A,FALSE,"REAJUSTE";#N/A,#N/A,FALSE,"MEDIÇÃO";#N/A,#N/A,FALSE,"POSIÇÃO FÍSICA";#N/A,#N/A,FALSE,"GRÁFICO"}</definedName>
    <definedName name="multa1" hidden="1">{#N/A,#N/A,FALSE,"RESUMO FINANC.";#N/A,#N/A,FALSE,"RESUMO POS.FÍS.";#N/A,#N/A,FALSE,"EXTRATO CRON.";#N/A,#N/A,FALSE,"REAJUSTE";#N/A,#N/A,FALSE,"MEDIÇÃO";#N/A,#N/A,FALSE,"POSIÇÃO FÍSICA";#N/A,#N/A,FALSE,"GRÁFICO"}</definedName>
    <definedName name="Multi_Plate___MP100___Espessura___2_7___Ø___1_2___Revest.___Concreto">#REF!</definedName>
    <definedName name="N__da_Medição">#REF!</definedName>
    <definedName name="NADA">#REF!</definedName>
    <definedName name="nb" localSheetId="0" hidden="1">{#N/A,#N/A,FALSE,"RESUMO-BB1";#N/A,#N/A,FALSE,"MOD-A01-R - BB1";#N/A,#N/A,FALSE,"URB-BB1"}</definedName>
    <definedName name="nb" hidden="1">{#N/A,#N/A,FALSE,"RESUMO-BB1";#N/A,#N/A,FALSE,"MOD-A01-R - BB1";#N/A,#N/A,FALSE,"URB-BB1"}</definedName>
    <definedName name="NOMEDOPROJETO">#REF!</definedName>
    <definedName name="novo">#REF!</definedName>
    <definedName name="OAE">#REF!</definedName>
    <definedName name="oaeaa">#REF!</definedName>
    <definedName name="obra">#REF!</definedName>
    <definedName name="obras_de_arte_corrente_e_drenagem">#REF!</definedName>
    <definedName name="obras_de_arte_especiais">#REF!</definedName>
    <definedName name="obras_de_contenção_geotécnica">#REF!</definedName>
    <definedName name="OPA">'[17]PRO-08'!#REF!</definedName>
    <definedName name="opções">#REF!</definedName>
    <definedName name="ORDENACAO">#REF!</definedName>
    <definedName name="PAISAG">#REF!</definedName>
    <definedName name="PAV">#REF!</definedName>
    <definedName name="Pav_preços">'[20]Pavim-preços'!$A$2:$C$30</definedName>
    <definedName name="pavaa">#REF!</definedName>
    <definedName name="pavimentação">#REF!</definedName>
    <definedName name="PERIODO">#REF!</definedName>
    <definedName name="periodomed">'[15]Cadastro da Medicao'!$E$7</definedName>
    <definedName name="pesquisa">#REF!</definedName>
    <definedName name="PINTURA">#N/A</definedName>
    <definedName name="Ponte">"Figura 3"</definedName>
    <definedName name="PRE">#REF!</definedName>
    <definedName name="preaa">#REF!</definedName>
    <definedName name="Print_Area_MI">[21]TABJUL95!#REF!</definedName>
    <definedName name="Print_Titles_MI">#REF!</definedName>
    <definedName name="PROC">#REF!</definedName>
    <definedName name="Processo_de_pagamento">'[15]Cadastro da Medicao'!$B$9</definedName>
    <definedName name="Programada_1">#REF!</definedName>
    <definedName name="Programada_1_SP_t">#REF!</definedName>
    <definedName name="Programada_2">#REF!</definedName>
    <definedName name="Programada_2_SP_t">#REF!</definedName>
    <definedName name="Proposta">#REF!</definedName>
    <definedName name="Proposta_Técnica_SP_t">#REF!</definedName>
    <definedName name="pu">#REF!</definedName>
    <definedName name="QERTT" localSheetId="0" hidden="1">{#N/A,#N/A,FALSE,"ORC-ACKE";#N/A,#N/A,FALSE,"RESUMO"}</definedName>
    <definedName name="QERTT" hidden="1">{#N/A,#N/A,FALSE,"ORC-ACKE";#N/A,#N/A,FALSE,"RESUMO"}</definedName>
    <definedName name="QQ_2">[0]!QQ_2</definedName>
    <definedName name="QWEFR" localSheetId="0" hidden="1">{#N/A,#N/A,FALSE,"RESUMO-BB1";#N/A,#N/A,FALSE,"MOD-A01-R - BB1";#N/A,#N/A,FALSE,"URB-BB1"}</definedName>
    <definedName name="QWEFR" hidden="1">{#N/A,#N/A,FALSE,"RESUMO-BB1";#N/A,#N/A,FALSE,"MOD-A01-R - BB1";#N/A,#N/A,FALSE,"URB-BB1"}</definedName>
    <definedName name="reajuste">[22]MEDIÇÃO!#REF!</definedName>
    <definedName name="reajuste_10">[23]MEDIÇÃO!#REF!</definedName>
    <definedName name="reajuste_11">[23]MEDIÇÃO!#REF!</definedName>
    <definedName name="reajuste_12">[23]MEDIÇÃO!#REF!</definedName>
    <definedName name="reajuste_13">[23]MEDIÇÃO!#REF!</definedName>
    <definedName name="reajuste_14">[23]MEDIÇÃO!#REF!</definedName>
    <definedName name="reajuste_15">[23]MEDIÇÃO!#REF!</definedName>
    <definedName name="reajuste_16">[23]MEDIÇÃO!#REF!</definedName>
    <definedName name="reajuste_17">[23]MEDIÇÃO!#REF!</definedName>
    <definedName name="reajuste_18">[23]MEDIÇÃO!#REF!</definedName>
    <definedName name="reajuste_4">[22]MEDIÇÃO!#REF!</definedName>
    <definedName name="reajuste_6">[23]MEDIÇÃO!#REF!</definedName>
    <definedName name="reajuste_7">[23]MEDIÇÃO!#REF!</definedName>
    <definedName name="reajuste_8">[23]MEDIÇÃO!#REF!</definedName>
    <definedName name="reajuste_9">[23]MEDIÇÃO!#REF!</definedName>
    <definedName name="reajuste_infra">[24]Plan1!$B$12</definedName>
    <definedName name="recuperação_de_obras_de_arte_especiais">#REF!</definedName>
    <definedName name="REDU">#REF!</definedName>
    <definedName name="REF">[10]OBRJU95!#REF!</definedName>
    <definedName name="REG">#REF!</definedName>
    <definedName name="RESUMO">#N/A</definedName>
    <definedName name="resumo_campeão">#REF!</definedName>
    <definedName name="REV">#REF!</definedName>
    <definedName name="revaa">#REF!</definedName>
    <definedName name="revisão">'[14]Dados Iniciais'!$B$4</definedName>
    <definedName name="rodovia">'[14]Dados Iniciais'!$B$2</definedName>
    <definedName name="rt" localSheetId="0" hidden="1">{#N/A,#N/A,FALSE,"ORC-ACKE";#N/A,#N/A,FALSE,"RESUMO"}</definedName>
    <definedName name="rt" hidden="1">{#N/A,#N/A,FALSE,"ORC-ACKE";#N/A,#N/A,FALSE,"RESUMO"}</definedName>
    <definedName name="RTC">#REF!</definedName>
    <definedName name="RTE">#REF!</definedName>
    <definedName name="RTP">#REF!</definedName>
    <definedName name="S" localSheetId="0" hidden="1">{#N/A,#N/A,FALSE,"ORC-ACKE";#N/A,#N/A,FALSE,"RESUMO"}</definedName>
    <definedName name="S" hidden="1">{#N/A,#N/A,FALSE,"ORC-ACKE";#N/A,#N/A,FALSE,"RESUMO"}</definedName>
    <definedName name="SDA">#REF!</definedName>
    <definedName name="SDS" localSheetId="0" hidden="1">{#N/A,#N/A,FALSE,"RESUMO-BB1";#N/A,#N/A,FALSE,"MOD-A01-R - BB1";#N/A,#N/A,FALSE,"URB-BB1"}</definedName>
    <definedName name="SDS" hidden="1">{#N/A,#N/A,FALSE,"RESUMO-BB1";#N/A,#N/A,FALSE,"MOD-A01-R - BB1";#N/A,#N/A,FALSE,"URB-BB1"}</definedName>
    <definedName name="SEG">#REF!</definedName>
    <definedName name="segaa">#REF!</definedName>
    <definedName name="serv">#REF!</definedName>
    <definedName name="serviços_de_proteção_ao_meio_ambiente">#REF!</definedName>
    <definedName name="serviços_preliminares">#REF!</definedName>
    <definedName name="serviços_terceirizados">#REF!</definedName>
    <definedName name="SFDG">#REF!</definedName>
    <definedName name="SIH">#REF!</definedName>
    <definedName name="sihaa">#REF!</definedName>
    <definedName name="sinalização_e_elementos_de_segurança">#REF!</definedName>
    <definedName name="SIURB_JAN_07">#REF!</definedName>
    <definedName name="SIURB_JAN06">#REF!</definedName>
    <definedName name="SIURB_JUL_06">[25]SIURB_JUL_06!$A$2:$D$722</definedName>
    <definedName name="SIURB_JUL_07">#REF!</definedName>
    <definedName name="SIV">#REF!</definedName>
    <definedName name="sivaa">#REF!</definedName>
    <definedName name="SOMA">[26]ORC!$F$6:$F$98</definedName>
    <definedName name="SRT">#REF!</definedName>
    <definedName name="ssss">#REF!</definedName>
    <definedName name="SUBTOTCPL">#REF!</definedName>
    <definedName name="SUBTOTCPLE">#REF!</definedName>
    <definedName name="SUBTOTDRN">#REF!</definedName>
    <definedName name="SUBTOTDRNE">#REF!</definedName>
    <definedName name="SUBTOTPAV">#REF!</definedName>
    <definedName name="SUBTOTPAVE">#REF!</definedName>
    <definedName name="t">#REF!</definedName>
    <definedName name="TAB">#REF!</definedName>
    <definedName name="TAB_33">#REF!</definedName>
    <definedName name="tabder">'[16]tabela DER julho97'!$A$1:$D$793</definedName>
    <definedName name="tabela">#REF!</definedName>
    <definedName name="tabela0198">'[27]tabela DER janeiro98'!$A$1:$D$810</definedName>
    <definedName name="TABJAN03">#REF!</definedName>
    <definedName name="TabJan05">#REF!</definedName>
    <definedName name="TABJAN09">'[28]TAB JUL 2010'!$A$2:$D$3294</definedName>
    <definedName name="tbjan01">#REF!</definedName>
    <definedName name="tbjan04">#REF!</definedName>
    <definedName name="TBJUL01">#REF!</definedName>
    <definedName name="Terr_preços">'[29]Terr-preços'!$A$2:$C$29</definedName>
    <definedName name="terraplenagem">#REF!</definedName>
    <definedName name="TESTE">#REF!</definedName>
    <definedName name="teste2">#REF!</definedName>
    <definedName name="TOT">#REF!</definedName>
    <definedName name="total">#REF!</definedName>
    <definedName name="trecho">'[14]Dados Iniciais'!$B$3</definedName>
    <definedName name="TROCA">#REF!</definedName>
    <definedName name="TRP">#REF!</definedName>
    <definedName name="trpaa">#REF!</definedName>
    <definedName name="Tunnel_Liner">#REF!</definedName>
    <definedName name="UN">[10]OBRJU95!#REF!</definedName>
    <definedName name="VAX_ANT">#REF!</definedName>
    <definedName name="VIDROS">#N/A</definedName>
    <definedName name="VRL">#REF!</definedName>
    <definedName name="VRL0">#REF!</definedName>
    <definedName name="w">#REF!,#REF!,#REF!</definedName>
    <definedName name="we" localSheetId="0" hidden="1">{#N/A,#N/A,FALSE,"RESUMO-BB1";#N/A,#N/A,FALSE,"MOD-A01-R - BB1";#N/A,#N/A,FALSE,"URB-BB1"}</definedName>
    <definedName name="we" hidden="1">{#N/A,#N/A,FALSE,"RESUMO-BB1";#N/A,#N/A,FALSE,"MOD-A01-R - BB1";#N/A,#N/A,FALSE,"URB-BB1"}</definedName>
    <definedName name="wrm.ORÇAMENTO" localSheetId="0" hidden="1">{#N/A,#N/A,FALSE,"ORC-ACKE";#N/A,#N/A,FALSE,"RESUMO"}</definedName>
    <definedName name="wrm.ORÇAMENTO" hidden="1">{#N/A,#N/A,FALSE,"ORC-ACKE";#N/A,#N/A,FALSE,"RESUMO"}</definedName>
    <definedName name="wrn.BB1." localSheetId="0" hidden="1">{#N/A,#N/A,FALSE,"RESUMO-BB1";#N/A,#N/A,FALSE,"MOD-A01-R - BB1";#N/A,#N/A,FALSE,"URB-BB1"}</definedName>
    <definedName name="wrn.BB1." hidden="1">{#N/A,#N/A,FALSE,"RESUMO-BB1";#N/A,#N/A,FALSE,"MOD-A01-R - BB1";#N/A,#N/A,FALSE,"URB-BB1"}</definedName>
    <definedName name="wrn.BETER." localSheetId="0" hidden="1">{#N/A,#N/A,FALSE,"BETER -1";#N/A,#N/A,FALSE,"BETER -2";#N/A,#N/A,FALSE,"BETER -3";#N/A,#N/A,FALSE,"BETER -urb";#N/A,#N/A,FALSE,"BETER -RESUMO"}</definedName>
    <definedName name="wrn.BETER." hidden="1">{#N/A,#N/A,FALSE,"BETER -1";#N/A,#N/A,FALSE,"BETER -2";#N/A,#N/A,FALSE,"BETER -3";#N/A,#N/A,FALSE,"BETER -urb";#N/A,#N/A,FALSE,"BETER -RESUMO"}</definedName>
    <definedName name="wrn.COMPLETO." localSheetId="0" hidden="1">{#N/A,#N/A,FALSE,"RESUMO";#N/A,#N/A,FALSE,"EXTR.CRON.";#N/A,#N/A,FALSE,"REAJUSTE";#N/A,#N/A,FALSE,"RES.FIN.-APTO";#N/A,#N/A,FALSE,"RES.FÍS.-APTO";#N/A,#N/A,FALSE,"MED-APTO";#N/A,#N/A,FALSE,"RES.FIN.-CASA";#N/A,#N/A,FALSE,"RES.FÍS.-CASA";#N/A,#N/A,FALSE,"MED-CASA";#N/A,#N/A,FALSE,"RES.FIN.-FUND.";#N/A,#N/A,FALSE,"RES.FÍS.-FUND.";#N/A,#N/A,FALSE,"MED-FUND.";#N/A,#N/A,FALSE,"GRÁFICO"}</definedName>
    <definedName name="wrn.COMPLETO." hidden="1">{#N/A,#N/A,FALSE,"RESUMO";#N/A,#N/A,FALSE,"EXTR.CRON.";#N/A,#N/A,FALSE,"REAJUSTE";#N/A,#N/A,FALSE,"RES.FIN.-APTO";#N/A,#N/A,FALSE,"RES.FÍS.-APTO";#N/A,#N/A,FALSE,"MED-APTO";#N/A,#N/A,FALSE,"RES.FIN.-CASA";#N/A,#N/A,FALSE,"RES.FÍS.-CASA";#N/A,#N/A,FALSE,"MED-CASA";#N/A,#N/A,FALSE,"RES.FIN.-FUND.";#N/A,#N/A,FALSE,"RES.FÍS.-FUND.";#N/A,#N/A,FALSE,"MED-FUND.";#N/A,#N/A,FALSE,"GRÁFICO"}</definedName>
    <definedName name="wrn.GERAL.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rn.GERAL.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rn.ORÇAMENTO." localSheetId="0" hidden="1">{#N/A,#N/A,FALSE,"ORC-ACKE";#N/A,#N/A,FALSE,"RESUMO"}</definedName>
    <definedName name="wrn.ORÇAMENTO." hidden="1">{#N/A,#N/A,FALSE,"ORC-ACKE";#N/A,#N/A,FALSE,"RESUMO"}</definedName>
    <definedName name="wrn.RELATÓRIO." localSheetId="0" hidden="1">{#N/A,#N/A,FALSE,"BET-HEL";#N/A,#N/A,FALSE,"CCAMP-SI";#N/A,#N/A,FALSE,"DELL-ORQ";#N/A,#N/A,FALSE,"LOPES-IT";#N/A,#N/A,FALSE,"MAST-HN";#N/A,#N/A,FALSE,"MULT-CAM";#N/A,#N/A,FALSE,"PLIMA-ASHCAR";#N/A,#N/A,FALSE,"RCOSTA-IVC";#N/A,#N/A,FALSE,"SERG-ACAC";#N/A,#N/A,FALSE,"SERTRY-IPES";#N/A,#N/A,FALSE,"VENDRA-IM";#N/A,#N/A,FALSE,"VM-BBII";#N/A,#N/A,FALSE,"YAZ-CEDROS"}</definedName>
    <definedName name="wrn.RELATÓRIO." hidden="1">{#N/A,#N/A,FALSE,"BET-HEL";#N/A,#N/A,FALSE,"CCAMP-SI";#N/A,#N/A,FALSE,"DELL-ORQ";#N/A,#N/A,FALSE,"LOPES-IT";#N/A,#N/A,FALSE,"MAST-HN";#N/A,#N/A,FALSE,"MULT-CAM";#N/A,#N/A,FALSE,"PLIMA-ASHCAR";#N/A,#N/A,FALSE,"RCOSTA-IVC";#N/A,#N/A,FALSE,"SERG-ACAC";#N/A,#N/A,FALSE,"SERTRY-IPES";#N/A,#N/A,FALSE,"VENDRA-IM";#N/A,#N/A,FALSE,"VM-BBII";#N/A,#N/A,FALSE,"YAZ-CEDROS"}</definedName>
    <definedName name="wrx.geral" localSheetId="0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rx.geral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WW">#REF!</definedName>
    <definedName name="WWWW" localSheetId="0" hidden="1">#REF!</definedName>
    <definedName name="WWWW" hidden="1">#REF!</definedName>
    <definedName name="YT" localSheetId="0" hidden="1">{#N/A,#N/A,FALSE,"RESUMO-BB1";#N/A,#N/A,FALSE,"MOD-A01-R - BB1";#N/A,#N/A,FALSE,"URB-BB1"}</definedName>
    <definedName name="YT" hidden="1">{#N/A,#N/A,FALSE,"RESUMO-BB1";#N/A,#N/A,FALSE,"MOD-A01-R - BB1";#N/A,#N/A,FALSE,"URB-BB1"}</definedName>
    <definedName name="ZERF" localSheetId="0" hidden="1">{#N/A,#N/A,FALSE,"BETER -1";#N/A,#N/A,FALSE,"BETER -2";#N/A,#N/A,FALSE,"BETER -3";#N/A,#N/A,FALSE,"BETER -urb";#N/A,#N/A,FALSE,"BETER -RESUMO"}</definedName>
    <definedName name="ZERF" hidden="1">{#N/A,#N/A,FALSE,"BETER -1";#N/A,#N/A,FALSE,"BETER -2";#N/A,#N/A,FALSE,"BETER -3";#N/A,#N/A,FALSE,"BETER -urb";#N/A,#N/A,FALSE,"BETER -RESUMO"}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1"/>
  <c r="I13" s="1"/>
  <c r="I12"/>
  <c r="I14" l="1"/>
  <c r="I15" l="1"/>
  <c r="I16" s="1"/>
</calcChain>
</file>

<file path=xl/sharedStrings.xml><?xml version="1.0" encoding="utf-8"?>
<sst xmlns="http://schemas.openxmlformats.org/spreadsheetml/2006/main" count="75" uniqueCount="43">
  <si>
    <t>OBJETO:</t>
  </si>
  <si>
    <t>LOCAL:</t>
  </si>
  <si>
    <t>ENDEREÇO:</t>
  </si>
  <si>
    <t>ITEM</t>
  </si>
  <si>
    <t>DESCRIÇÃO DOS SERVIÇOS</t>
  </si>
  <si>
    <t>UN</t>
  </si>
  <si>
    <t>QUANT.</t>
  </si>
  <si>
    <t>PREÇO UNITÁRIO</t>
  </si>
  <si>
    <t>TOTAL</t>
  </si>
  <si>
    <t>SERVIÇOS PRELIMINARES</t>
  </si>
  <si>
    <t>Sub-Total em R$</t>
  </si>
  <si>
    <t>BDI sob o valor do sub-total</t>
  </si>
  <si>
    <t>Total em R$</t>
  </si>
  <si>
    <t>PREFEITURA DA CIDADE DE SÃO PAULO</t>
  </si>
  <si>
    <t>PLANILHA ORÇAMENTARIA</t>
  </si>
  <si>
    <t>TABELA EDIF/INFRA</t>
  </si>
  <si>
    <t xml:space="preserve">TABELA  </t>
  </si>
  <si>
    <t>Com desoeração</t>
  </si>
  <si>
    <t>EDIF</t>
  </si>
  <si>
    <t>DIAS</t>
  </si>
  <si>
    <t xml:space="preserve">DESCRIÇÃO </t>
  </si>
  <si>
    <t>VALOR</t>
  </si>
  <si>
    <t>1.0</t>
  </si>
  <si>
    <t>2.0</t>
  </si>
  <si>
    <t>3.0</t>
  </si>
  <si>
    <t>SUBTOTAL</t>
  </si>
  <si>
    <t xml:space="preserve">BDI: </t>
  </si>
  <si>
    <t>4.0</t>
  </si>
  <si>
    <t>5.0</t>
  </si>
  <si>
    <t>CRONOGRAMA FISICO-FINANCEIRO</t>
  </si>
  <si>
    <t>??%</t>
  </si>
  <si>
    <t>%</t>
  </si>
  <si>
    <t>TABELA UTILIZADA</t>
  </si>
  <si>
    <t>DATA DA TABELA</t>
  </si>
  <si>
    <t>COM OU SEM DESONERAÇÃO</t>
  </si>
  <si>
    <t>N. ITEM</t>
  </si>
  <si>
    <t>QUAL O SERVIÇO</t>
  </si>
  <si>
    <t>UNIDADE</t>
  </si>
  <si>
    <t>QUANTIDADE</t>
  </si>
  <si>
    <t>QTDE x R$ UNITARIO</t>
  </si>
  <si>
    <t>SOMA DOS ITENS</t>
  </si>
  <si>
    <t>BDI APLICADO EM R$</t>
  </si>
  <si>
    <t>SOMA ITENS + BDI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</si>
</sst>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#,##0.00;[Red]#,##0.00"/>
    <numFmt numFmtId="166" formatCode="_(&quot;R$&quot;* #,##0.00_);_(&quot;R$&quot;* \(#,##0.00\);_(&quot;R$&quot;* &quot;-&quot;??_);_(@_)"/>
    <numFmt numFmtId="167" formatCode="[$-416]mmmm\ yy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BengasiBold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8" fillId="0" borderId="0" xfId="6"/>
    <xf numFmtId="0" fontId="10" fillId="0" borderId="2" xfId="6" applyFont="1" applyBorder="1" applyAlignment="1">
      <alignment vertical="center"/>
    </xf>
    <xf numFmtId="0" fontId="8" fillId="0" borderId="3" xfId="6" applyBorder="1" applyAlignment="1">
      <alignment vertical="center"/>
    </xf>
    <xf numFmtId="0" fontId="1" fillId="0" borderId="3" xfId="10" applyBorder="1" applyAlignment="1">
      <alignment vertical="center"/>
    </xf>
    <xf numFmtId="0" fontId="1" fillId="0" borderId="3" xfId="10" applyBorder="1" applyAlignment="1">
      <alignment horizontal="center" vertical="center"/>
    </xf>
    <xf numFmtId="4" fontId="1" fillId="0" borderId="3" xfId="10" applyNumberFormat="1" applyBorder="1" applyAlignment="1">
      <alignment horizontal="right" vertical="center"/>
    </xf>
    <xf numFmtId="0" fontId="10" fillId="0" borderId="4" xfId="6" applyFont="1" applyBorder="1" applyAlignment="1">
      <alignment vertical="center"/>
    </xf>
    <xf numFmtId="1" fontId="14" fillId="0" borderId="4" xfId="10" applyNumberFormat="1" applyFont="1" applyBorder="1" applyAlignment="1">
      <alignment horizontal="center" vertical="center"/>
    </xf>
    <xf numFmtId="1" fontId="2" fillId="0" borderId="4" xfId="10" applyNumberFormat="1" applyFont="1" applyBorder="1" applyAlignment="1">
      <alignment horizontal="left" vertical="center"/>
    </xf>
    <xf numFmtId="1" fontId="2" fillId="0" borderId="5" xfId="10" applyNumberFormat="1" applyFont="1" applyBorder="1" applyAlignment="1">
      <alignment horizontal="left" vertical="center"/>
    </xf>
    <xf numFmtId="165" fontId="15" fillId="3" borderId="6" xfId="10" applyNumberFormat="1" applyFont="1" applyFill="1" applyBorder="1" applyAlignment="1">
      <alignment vertical="center"/>
    </xf>
    <xf numFmtId="44" fontId="6" fillId="3" borderId="7" xfId="1" applyFont="1" applyFill="1" applyBorder="1" applyAlignment="1">
      <alignment vertical="center"/>
    </xf>
    <xf numFmtId="0" fontId="3" fillId="0" borderId="0" xfId="6" applyFont="1"/>
    <xf numFmtId="0" fontId="8" fillId="0" borderId="8" xfId="6" applyBorder="1"/>
    <xf numFmtId="0" fontId="8" fillId="0" borderId="6" xfId="6" applyBorder="1"/>
    <xf numFmtId="43" fontId="20" fillId="0" borderId="1" xfId="14" applyFont="1" applyFill="1" applyBorder="1" applyAlignment="1">
      <alignment horizontal="left" vertical="center"/>
    </xf>
    <xf numFmtId="9" fontId="21" fillId="4" borderId="1" xfId="14" applyNumberFormat="1" applyFont="1" applyFill="1" applyBorder="1" applyAlignment="1">
      <alignment horizontal="center" vertical="center"/>
    </xf>
    <xf numFmtId="165" fontId="15" fillId="3" borderId="0" xfId="10" applyNumberFormat="1" applyFont="1" applyFill="1" applyBorder="1" applyAlignment="1">
      <alignment vertical="center"/>
    </xf>
    <xf numFmtId="0" fontId="4" fillId="0" borderId="0" xfId="10" applyFont="1" applyBorder="1" applyAlignment="1">
      <alignment horizontal="center" vertical="center"/>
    </xf>
    <xf numFmtId="0" fontId="8" fillId="0" borderId="7" xfId="6" applyBorder="1"/>
    <xf numFmtId="0" fontId="20" fillId="0" borderId="0" xfId="0" applyFont="1" applyAlignment="1">
      <alignment horizontal="left" vertical="center"/>
    </xf>
    <xf numFmtId="0" fontId="21" fillId="5" borderId="9" xfId="0" applyFont="1" applyFill="1" applyBorder="1" applyAlignment="1">
      <alignment vertical="center"/>
    </xf>
    <xf numFmtId="0" fontId="21" fillId="5" borderId="10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0" fontId="21" fillId="0" borderId="10" xfId="12" applyNumberFormat="1" applyFont="1" applyFill="1" applyBorder="1" applyAlignment="1">
      <alignment horizontal="right" vertical="center"/>
    </xf>
    <xf numFmtId="43" fontId="8" fillId="0" borderId="0" xfId="6" applyNumberFormat="1"/>
    <xf numFmtId="0" fontId="17" fillId="5" borderId="0" xfId="0" applyFont="1" applyFill="1" applyAlignment="1">
      <alignment vertical="center" wrapText="1"/>
    </xf>
    <xf numFmtId="0" fontId="1" fillId="0" borderId="8" xfId="10" applyBorder="1" applyAlignment="1">
      <alignment vertical="center"/>
    </xf>
    <xf numFmtId="0" fontId="8" fillId="0" borderId="0" xfId="6" applyBorder="1" applyAlignment="1">
      <alignment vertical="center"/>
    </xf>
    <xf numFmtId="0" fontId="11" fillId="0" borderId="0" xfId="10" applyFont="1" applyBorder="1" applyAlignment="1">
      <alignment horizontal="center" vertical="center"/>
    </xf>
    <xf numFmtId="0" fontId="4" fillId="0" borderId="6" xfId="10" applyFont="1" applyBorder="1" applyAlignment="1">
      <alignment horizontal="center" vertical="center"/>
    </xf>
    <xf numFmtId="1" fontId="13" fillId="0" borderId="0" xfId="10" applyNumberFormat="1" applyFont="1" applyBorder="1" applyAlignment="1">
      <alignment horizontal="center" vertical="center"/>
    </xf>
    <xf numFmtId="0" fontId="14" fillId="0" borderId="11" xfId="10" applyFont="1" applyBorder="1" applyAlignment="1">
      <alignment horizontal="center" vertical="center"/>
    </xf>
    <xf numFmtId="44" fontId="14" fillId="3" borderId="12" xfId="1" applyFont="1" applyFill="1" applyBorder="1" applyAlignment="1" applyProtection="1">
      <alignment vertical="center"/>
      <protection locked="0"/>
    </xf>
    <xf numFmtId="0" fontId="8" fillId="0" borderId="3" xfId="6" applyBorder="1"/>
    <xf numFmtId="0" fontId="8" fillId="0" borderId="0" xfId="6" applyBorder="1"/>
    <xf numFmtId="0" fontId="8" fillId="0" borderId="13" xfId="6" applyBorder="1"/>
    <xf numFmtId="4" fontId="14" fillId="0" borderId="14" xfId="10" applyNumberFormat="1" applyFont="1" applyBorder="1" applyAlignment="1">
      <alignment horizontal="center" vertical="center" wrapText="1"/>
    </xf>
    <xf numFmtId="0" fontId="14" fillId="3" borderId="15" xfId="10" applyFont="1" applyFill="1" applyBorder="1" applyAlignment="1" applyProtection="1">
      <alignment vertical="center" wrapText="1"/>
      <protection locked="0"/>
    </xf>
    <xf numFmtId="4" fontId="1" fillId="0" borderId="10" xfId="3" applyNumberFormat="1" applyFont="1" applyBorder="1" applyAlignment="1">
      <alignment vertical="center" wrapText="1"/>
    </xf>
    <xf numFmtId="10" fontId="15" fillId="3" borderId="0" xfId="13" applyNumberFormat="1" applyFont="1" applyFill="1" applyBorder="1" applyAlignment="1">
      <alignment horizontal="right" vertical="center"/>
    </xf>
    <xf numFmtId="4" fontId="15" fillId="3" borderId="13" xfId="2" applyNumberFormat="1" applyFont="1" applyFill="1" applyBorder="1" applyAlignment="1">
      <alignment horizontal="right" vertical="center"/>
    </xf>
    <xf numFmtId="4" fontId="1" fillId="0" borderId="16" xfId="3" applyNumberFormat="1" applyFont="1" applyBorder="1" applyAlignment="1">
      <alignment vertical="center" wrapText="1"/>
    </xf>
    <xf numFmtId="4" fontId="1" fillId="0" borderId="16" xfId="3" applyNumberFormat="1" applyFont="1" applyBorder="1" applyAlignment="1">
      <alignment horizontal="center" vertical="center" wrapText="1"/>
    </xf>
    <xf numFmtId="165" fontId="15" fillId="3" borderId="8" xfId="1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43" fontId="0" fillId="0" borderId="0" xfId="0" applyNumberFormat="1"/>
    <xf numFmtId="0" fontId="16" fillId="5" borderId="8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18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0" fontId="21" fillId="5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43" fontId="20" fillId="0" borderId="22" xfId="14" applyFont="1" applyFill="1" applyBorder="1" applyAlignment="1">
      <alignment horizontal="left" vertical="center"/>
    </xf>
    <xf numFmtId="9" fontId="21" fillId="4" borderId="22" xfId="14" applyNumberFormat="1" applyFont="1" applyFill="1" applyBorder="1" applyAlignment="1">
      <alignment horizontal="center" vertical="center"/>
    </xf>
    <xf numFmtId="43" fontId="20" fillId="0" borderId="23" xfId="14" applyFont="1" applyFill="1" applyBorder="1" applyAlignment="1">
      <alignment horizontal="left" vertical="center"/>
    </xf>
    <xf numFmtId="43" fontId="20" fillId="0" borderId="24" xfId="14" applyFont="1" applyFill="1" applyBorder="1" applyAlignment="1">
      <alignment horizontal="left" vertical="center"/>
    </xf>
    <xf numFmtId="9" fontId="21" fillId="4" borderId="25" xfId="14" applyNumberFormat="1" applyFont="1" applyFill="1" applyBorder="1" applyAlignment="1">
      <alignment horizontal="center" vertical="center"/>
    </xf>
    <xf numFmtId="9" fontId="20" fillId="0" borderId="0" xfId="0" applyNumberFormat="1" applyFont="1" applyAlignment="1">
      <alignment horizontal="left" vertical="center"/>
    </xf>
    <xf numFmtId="1" fontId="1" fillId="0" borderId="4" xfId="10" applyNumberFormat="1" applyFont="1" applyBorder="1" applyAlignment="1">
      <alignment horizontal="left" vertical="center"/>
    </xf>
    <xf numFmtId="165" fontId="2" fillId="0" borderId="22" xfId="10" applyNumberFormat="1" applyFont="1" applyBorder="1" applyAlignment="1" applyProtection="1">
      <alignment vertical="center" wrapText="1"/>
      <protection locked="0"/>
    </xf>
    <xf numFmtId="0" fontId="8" fillId="0" borderId="0" xfId="6" applyAlignment="1">
      <alignment wrapText="1"/>
    </xf>
    <xf numFmtId="4" fontId="1" fillId="2" borderId="16" xfId="3" applyNumberFormat="1" applyFont="1" applyFill="1" applyBorder="1" applyAlignment="1">
      <alignment vertical="center" wrapText="1"/>
    </xf>
    <xf numFmtId="4" fontId="5" fillId="0" borderId="28" xfId="10" applyNumberFormat="1" applyFont="1" applyBorder="1" applyAlignment="1">
      <alignment horizontal="center" vertical="center" wrapText="1"/>
    </xf>
    <xf numFmtId="0" fontId="5" fillId="0" borderId="11" xfId="10" applyFont="1" applyBorder="1" applyAlignment="1">
      <alignment horizontal="center" vertical="center"/>
    </xf>
    <xf numFmtId="3" fontId="5" fillId="3" borderId="9" xfId="10" applyNumberFormat="1" applyFont="1" applyFill="1" applyBorder="1" applyAlignment="1" applyProtection="1">
      <alignment horizontal="center" vertical="center"/>
      <protection locked="0"/>
    </xf>
    <xf numFmtId="0" fontId="5" fillId="3" borderId="9" xfId="10" applyFont="1" applyFill="1" applyBorder="1" applyAlignment="1" applyProtection="1">
      <alignment vertical="center" wrapText="1"/>
      <protection locked="0"/>
    </xf>
    <xf numFmtId="165" fontId="1" fillId="0" borderId="31" xfId="10" applyNumberFormat="1" applyFont="1" applyBorder="1" applyAlignment="1" applyProtection="1">
      <alignment vertical="center" wrapText="1"/>
      <protection locked="0"/>
    </xf>
    <xf numFmtId="164" fontId="1" fillId="0" borderId="16" xfId="8" applyNumberFormat="1" applyFont="1" applyBorder="1" applyAlignment="1">
      <alignment horizontal="center" vertical="center" wrapText="1"/>
    </xf>
    <xf numFmtId="164" fontId="1" fillId="0" borderId="30" xfId="8" applyNumberFormat="1" applyFont="1" applyFill="1" applyBorder="1" applyAlignment="1">
      <alignment horizontal="center" vertical="center" wrapText="1"/>
    </xf>
    <xf numFmtId="1" fontId="1" fillId="3" borderId="2" xfId="10" applyNumberFormat="1" applyFont="1" applyFill="1" applyBorder="1" applyAlignment="1">
      <alignment horizontal="center" vertical="center"/>
    </xf>
    <xf numFmtId="1" fontId="1" fillId="3" borderId="3" xfId="10" applyNumberFormat="1" applyFont="1" applyFill="1" applyBorder="1" applyAlignment="1">
      <alignment horizontal="center" vertical="center"/>
    </xf>
    <xf numFmtId="1" fontId="1" fillId="3" borderId="3" xfId="10" applyNumberFormat="1" applyFont="1" applyFill="1" applyBorder="1" applyAlignment="1">
      <alignment horizontal="right" vertical="center"/>
    </xf>
    <xf numFmtId="4" fontId="1" fillId="3" borderId="3" xfId="13" applyNumberFormat="1" applyFont="1" applyFill="1" applyBorder="1" applyAlignment="1">
      <alignment horizontal="right" vertical="center"/>
    </xf>
    <xf numFmtId="165" fontId="1" fillId="3" borderId="8" xfId="10" applyNumberFormat="1" applyFont="1" applyFill="1" applyBorder="1" applyAlignment="1">
      <alignment vertical="center"/>
    </xf>
    <xf numFmtId="1" fontId="1" fillId="3" borderId="4" xfId="10" applyNumberFormat="1" applyFont="1" applyFill="1" applyBorder="1" applyAlignment="1">
      <alignment horizontal="center" vertical="center"/>
    </xf>
    <xf numFmtId="1" fontId="1" fillId="3" borderId="0" xfId="10" applyNumberFormat="1" applyFont="1" applyFill="1" applyBorder="1" applyAlignment="1">
      <alignment horizontal="center" vertical="center"/>
    </xf>
    <xf numFmtId="1" fontId="1" fillId="3" borderId="0" xfId="10" applyNumberFormat="1" applyFont="1" applyFill="1" applyBorder="1" applyAlignment="1">
      <alignment horizontal="right" vertical="center"/>
    </xf>
    <xf numFmtId="10" fontId="1" fillId="3" borderId="0" xfId="13" applyNumberFormat="1" applyFont="1" applyFill="1" applyBorder="1" applyAlignment="1">
      <alignment horizontal="right" vertical="center"/>
    </xf>
    <xf numFmtId="165" fontId="1" fillId="3" borderId="6" xfId="10" applyNumberFormat="1" applyFont="1" applyFill="1" applyBorder="1" applyAlignment="1">
      <alignment vertical="center"/>
    </xf>
    <xf numFmtId="1" fontId="1" fillId="3" borderId="5" xfId="10" applyNumberFormat="1" applyFont="1" applyFill="1" applyBorder="1" applyAlignment="1">
      <alignment horizontal="center" vertical="center"/>
    </xf>
    <xf numFmtId="1" fontId="1" fillId="3" borderId="13" xfId="10" applyNumberFormat="1" applyFont="1" applyFill="1" applyBorder="1" applyAlignment="1">
      <alignment horizontal="center" vertical="center"/>
    </xf>
    <xf numFmtId="1" fontId="1" fillId="3" borderId="13" xfId="10" applyNumberFormat="1" applyFont="1" applyFill="1" applyBorder="1" applyAlignment="1">
      <alignment horizontal="right" vertical="center"/>
    </xf>
    <xf numFmtId="4" fontId="1" fillId="3" borderId="13" xfId="2" applyNumberFormat="1" applyFont="1" applyFill="1" applyBorder="1" applyAlignment="1">
      <alignment horizontal="right" vertical="center"/>
    </xf>
    <xf numFmtId="44" fontId="5" fillId="3" borderId="7" xfId="1" applyFont="1" applyFill="1" applyBorder="1" applyAlignment="1">
      <alignment vertical="center"/>
    </xf>
    <xf numFmtId="1" fontId="9" fillId="3" borderId="20" xfId="14" applyNumberFormat="1" applyFont="1" applyFill="1" applyBorder="1" applyAlignment="1">
      <alignment horizontal="center" vertical="center" wrapText="1"/>
    </xf>
    <xf numFmtId="44" fontId="5" fillId="3" borderId="32" xfId="1" applyFont="1" applyFill="1" applyBorder="1" applyAlignment="1" applyProtection="1">
      <alignment vertical="center"/>
      <protection locked="0"/>
    </xf>
    <xf numFmtId="1" fontId="1" fillId="0" borderId="39" xfId="10" applyNumberFormat="1" applyBorder="1" applyAlignment="1">
      <alignment horizontal="center" vertical="center" wrapText="1"/>
    </xf>
    <xf numFmtId="1" fontId="1" fillId="0" borderId="40" xfId="10" applyNumberFormat="1" applyBorder="1" applyAlignment="1">
      <alignment horizontal="center" vertical="center" wrapText="1"/>
    </xf>
    <xf numFmtId="167" fontId="14" fillId="0" borderId="17" xfId="10" quotePrefix="1" applyNumberFormat="1" applyFont="1" applyBorder="1" applyAlignment="1">
      <alignment horizontal="center" vertical="center" wrapText="1"/>
    </xf>
    <xf numFmtId="167" fontId="14" fillId="0" borderId="19" xfId="10" quotePrefix="1" applyNumberFormat="1" applyFont="1" applyBorder="1" applyAlignment="1">
      <alignment horizontal="center" vertical="center" wrapText="1"/>
    </xf>
    <xf numFmtId="4" fontId="14" fillId="0" borderId="41" xfId="10" applyNumberFormat="1" applyFont="1" applyBorder="1" applyAlignment="1">
      <alignment horizontal="center" vertical="center" wrapText="1"/>
    </xf>
    <xf numFmtId="4" fontId="14" fillId="0" borderId="24" xfId="10" applyNumberFormat="1" applyFont="1" applyBorder="1" applyAlignment="1">
      <alignment horizontal="center" vertical="center" wrapText="1"/>
    </xf>
    <xf numFmtId="1" fontId="5" fillId="3" borderId="9" xfId="10" applyNumberFormat="1" applyFont="1" applyFill="1" applyBorder="1" applyAlignment="1" applyProtection="1">
      <alignment horizontal="left" vertical="center" wrapText="1"/>
      <protection locked="0"/>
    </xf>
    <xf numFmtId="167" fontId="5" fillId="0" borderId="42" xfId="10" quotePrefix="1" applyNumberFormat="1" applyFont="1" applyBorder="1" applyAlignment="1">
      <alignment horizontal="center" vertical="center" wrapText="1"/>
    </xf>
    <xf numFmtId="167" fontId="5" fillId="0" borderId="43" xfId="10" quotePrefix="1" applyNumberFormat="1" applyFont="1" applyBorder="1" applyAlignment="1">
      <alignment horizontal="center" vertical="center" wrapText="1"/>
    </xf>
    <xf numFmtId="4" fontId="5" fillId="0" borderId="44" xfId="10" applyNumberFormat="1" applyFont="1" applyBorder="1" applyAlignment="1">
      <alignment horizontal="center" vertical="center" wrapText="1"/>
    </xf>
    <xf numFmtId="4" fontId="5" fillId="0" borderId="24" xfId="10" applyNumberFormat="1" applyFont="1" applyBorder="1" applyAlignment="1">
      <alignment horizontal="center" vertical="center" wrapText="1"/>
    </xf>
    <xf numFmtId="1" fontId="5" fillId="0" borderId="35" xfId="10" applyNumberFormat="1" applyFont="1" applyBorder="1" applyAlignment="1">
      <alignment horizontal="center" vertical="center" wrapText="1"/>
    </xf>
    <xf numFmtId="1" fontId="5" fillId="0" borderId="28" xfId="10" applyNumberFormat="1" applyFont="1" applyBorder="1" applyAlignment="1">
      <alignment horizontal="center" vertical="center" wrapText="1"/>
    </xf>
    <xf numFmtId="1" fontId="5" fillId="0" borderId="36" xfId="10" applyNumberFormat="1" applyFont="1" applyBorder="1" applyAlignment="1">
      <alignment horizontal="center" vertical="center"/>
    </xf>
    <xf numFmtId="1" fontId="5" fillId="0" borderId="27" xfId="10" applyNumberFormat="1" applyFont="1" applyBorder="1" applyAlignment="1">
      <alignment horizontal="center" vertical="center"/>
    </xf>
    <xf numFmtId="4" fontId="5" fillId="0" borderId="36" xfId="10" applyNumberFormat="1" applyFont="1" applyBorder="1" applyAlignment="1">
      <alignment horizontal="center" vertical="center"/>
    </xf>
    <xf numFmtId="4" fontId="5" fillId="0" borderId="27" xfId="10" applyNumberFormat="1" applyFont="1" applyBorder="1" applyAlignment="1">
      <alignment horizontal="center" vertical="center"/>
    </xf>
    <xf numFmtId="4" fontId="5" fillId="0" borderId="37" xfId="10" applyNumberFormat="1" applyFont="1" applyBorder="1" applyAlignment="1">
      <alignment horizontal="center" vertical="center"/>
    </xf>
    <xf numFmtId="4" fontId="5" fillId="0" borderId="38" xfId="10" applyNumberFormat="1" applyFont="1" applyBorder="1" applyAlignment="1">
      <alignment horizontal="center" vertical="center"/>
    </xf>
    <xf numFmtId="0" fontId="12" fillId="0" borderId="4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6" xfId="10" applyFont="1" applyBorder="1" applyAlignment="1">
      <alignment horizontal="center" vertical="center"/>
    </xf>
    <xf numFmtId="49" fontId="13" fillId="0" borderId="4" xfId="10" applyNumberFormat="1" applyFont="1" applyBorder="1" applyAlignment="1">
      <alignment horizontal="center" vertical="center"/>
    </xf>
    <xf numFmtId="49" fontId="13" fillId="0" borderId="0" xfId="10" applyNumberFormat="1" applyFont="1" applyBorder="1" applyAlignment="1">
      <alignment horizontal="center" vertical="center"/>
    </xf>
    <xf numFmtId="49" fontId="13" fillId="0" borderId="6" xfId="10" applyNumberFormat="1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 wrapText="1"/>
    </xf>
    <xf numFmtId="0" fontId="5" fillId="0" borderId="6" xfId="6" applyFont="1" applyBorder="1" applyAlignment="1">
      <alignment horizontal="left" vertical="center" wrapText="1"/>
    </xf>
    <xf numFmtId="0" fontId="5" fillId="0" borderId="0" xfId="10" applyFont="1" applyBorder="1" applyAlignment="1">
      <alignment horizontal="left" vertical="center" wrapText="1"/>
    </xf>
    <xf numFmtId="0" fontId="5" fillId="0" borderId="6" xfId="10" applyFont="1" applyBorder="1" applyAlignment="1">
      <alignment horizontal="left" vertical="center" wrapText="1"/>
    </xf>
    <xf numFmtId="1" fontId="5" fillId="0" borderId="13" xfId="10" applyNumberFormat="1" applyFont="1" applyBorder="1" applyAlignment="1">
      <alignment horizontal="left" vertical="center" wrapText="1"/>
    </xf>
    <xf numFmtId="1" fontId="1" fillId="0" borderId="33" xfId="10" applyNumberFormat="1" applyBorder="1" applyAlignment="1">
      <alignment horizontal="center" vertical="center" wrapText="1"/>
    </xf>
    <xf numFmtId="1" fontId="1" fillId="0" borderId="34" xfId="10" applyNumberForma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49" xfId="0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/>
    </xf>
    <xf numFmtId="0" fontId="21" fillId="0" borderId="41" xfId="0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left" vertical="center" wrapText="1"/>
    </xf>
    <xf numFmtId="0" fontId="20" fillId="0" borderId="47" xfId="0" applyNumberFormat="1" applyFont="1" applyBorder="1" applyAlignment="1">
      <alignment horizontal="left" vertical="center" wrapText="1"/>
    </xf>
    <xf numFmtId="0" fontId="20" fillId="0" borderId="48" xfId="0" applyNumberFormat="1" applyFont="1" applyBorder="1" applyAlignment="1">
      <alignment horizontal="left" vertical="center" wrapText="1"/>
    </xf>
    <xf numFmtId="43" fontId="20" fillId="0" borderId="16" xfId="14" applyFont="1" applyFill="1" applyBorder="1" applyAlignment="1">
      <alignment horizontal="center" vertical="center"/>
    </xf>
    <xf numFmtId="43" fontId="20" fillId="0" borderId="26" xfId="14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1" fontId="5" fillId="0" borderId="0" xfId="10" applyNumberFormat="1" applyFont="1" applyBorder="1" applyAlignment="1">
      <alignment horizontal="left" vertical="center" wrapText="1"/>
    </xf>
    <xf numFmtId="1" fontId="5" fillId="0" borderId="6" xfId="10" applyNumberFormat="1" applyFont="1" applyBorder="1" applyAlignment="1">
      <alignment horizontal="left" vertical="center" wrapText="1"/>
    </xf>
  </cellXfs>
  <cellStyles count="15">
    <cellStyle name="Moeda 2" xfId="1"/>
    <cellStyle name="Moeda_ORÇAMENTOS PMSP 2004 - SÃO MATEUS" xfId="2"/>
    <cellStyle name="Normal" xfId="0" builtinId="0"/>
    <cellStyle name="Normal 2" xfId="3"/>
    <cellStyle name="Normal 2 2 2" xfId="4"/>
    <cellStyle name="Normal 2 3 2" xfId="5"/>
    <cellStyle name="Normal 3" xfId="6"/>
    <cellStyle name="Normal 4" xfId="7"/>
    <cellStyle name="Normal 4 3" xfId="8"/>
    <cellStyle name="Normal 5" xfId="9"/>
    <cellStyle name="Normal_ORÇAMENTOS PMSP 2004 - SÃO MATEUS" xfId="10"/>
    <cellStyle name="Porcentagem 2" xfId="11"/>
    <cellStyle name="Porcentagem 2 4" xfId="12"/>
    <cellStyle name="Porcentagem 5" xfId="13"/>
    <cellStyle name="Vírgula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0</xdr:row>
      <xdr:rowOff>0</xdr:rowOff>
    </xdr:from>
    <xdr:to>
      <xdr:col>2</xdr:col>
      <xdr:colOff>609600</xdr:colOff>
      <xdr:row>5</xdr:row>
      <xdr:rowOff>7620</xdr:rowOff>
    </xdr:to>
    <xdr:pic>
      <xdr:nvPicPr>
        <xdr:cNvPr id="1068" name="Imagem 1">
          <a:extLst>
            <a:ext uri="{FF2B5EF4-FFF2-40B4-BE49-F238E27FC236}">
              <a16:creationId xmlns:a16="http://schemas.microsoft.com/office/drawing/2014/main" xmlns="" id="{D05669F7-5A7B-53C1-2B55-659806B01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" y="0"/>
          <a:ext cx="140970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2392680</xdr:colOff>
      <xdr:row>0</xdr:row>
      <xdr:rowOff>0</xdr:rowOff>
    </xdr:from>
    <xdr:to>
      <xdr:col>2</xdr:col>
      <xdr:colOff>0</xdr:colOff>
      <xdr:row>3</xdr:row>
      <xdr:rowOff>45720</xdr:rowOff>
    </xdr:to>
    <xdr:pic>
      <xdr:nvPicPr>
        <xdr:cNvPr id="2104" name="Imagem 3" descr="Subprefeitura Guaianases">
          <a:extLst>
            <a:ext uri="{FF2B5EF4-FFF2-40B4-BE49-F238E27FC236}">
              <a16:creationId xmlns:a16="http://schemas.microsoft.com/office/drawing/2014/main" xmlns="" id="{DB0027B0-DFAF-2940-92FD-389ED424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0180" y="0"/>
          <a:ext cx="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2392680</xdr:colOff>
      <xdr:row>0</xdr:row>
      <xdr:rowOff>0</xdr:rowOff>
    </xdr:from>
    <xdr:to>
      <xdr:col>2</xdr:col>
      <xdr:colOff>0</xdr:colOff>
      <xdr:row>3</xdr:row>
      <xdr:rowOff>45720</xdr:rowOff>
    </xdr:to>
    <xdr:pic>
      <xdr:nvPicPr>
        <xdr:cNvPr id="2105" name="Imagem 4" descr="Subprefeitura Guaianases">
          <a:extLst>
            <a:ext uri="{FF2B5EF4-FFF2-40B4-BE49-F238E27FC236}">
              <a16:creationId xmlns:a16="http://schemas.microsoft.com/office/drawing/2014/main" xmlns="" id="{867CFD89-7AF9-D139-D4A8-3FB0E3D8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0180" y="0"/>
          <a:ext cx="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624840</xdr:colOff>
      <xdr:row>0</xdr:row>
      <xdr:rowOff>0</xdr:rowOff>
    </xdr:from>
    <xdr:to>
      <xdr:col>2</xdr:col>
      <xdr:colOff>579120</xdr:colOff>
      <xdr:row>5</xdr:row>
      <xdr:rowOff>83820</xdr:rowOff>
    </xdr:to>
    <xdr:pic>
      <xdr:nvPicPr>
        <xdr:cNvPr id="2106" name="Imagem 1">
          <a:extLst>
            <a:ext uri="{FF2B5EF4-FFF2-40B4-BE49-F238E27FC236}">
              <a16:creationId xmlns:a16="http://schemas.microsoft.com/office/drawing/2014/main" xmlns="" id="{BD4EAEC6-5C34-66A1-1E34-04AF97342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39446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3\c\MOD-A01-R1-AGO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1\big%20d%20(f)\0000-SONDO%20GERIBELO-RESOLO\SONDAGEM\backup\plano%20comunitario\ruas%20camargo%20campos\TABELA%20SVP\OR&#199;AMENTO%20SV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log/00-Banco%20de%20Dados/Padr&#245;es/Pre&#231;os%20unit&#225;rios/RFS%20-%20Pre&#231;os%20Unit&#225;rios%20DER%20(junho%20200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utra/02.%20ANTT/Obras_envio/644%20-%20Pra&#231;as%20de%20Ped&#225;gio%20e%20AVIs/Viuva%20Gra&#231;a/06%20COMPOSI&#199;&#213;ES%20-%20INST.%20VI&#218;VA%20GRA&#199;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Engelux05\Meus%20documentos\Alessandro\Medi&#231;&#227;o%20TAC03\Jd.%20Irene%20Med.31%20-%20TAC0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7\REDE\Ghetti\Contorno%20Alternativo%20de%20Brigadeiro%20Tobias\RT.CB.E.2.TR.087_200.TR.MC.001-REV%2001(Eixo%20Principal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wa-server\Engenharia\Silvana\SILVANA%202007\ATA%202007\OR&#199;AMENTOS\MASSAFERA\Documents%20and%20Settings\IIllyria\Desktop\1&#170;%20MED%20-%20CEC&#205;LI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bens\d\USR\GELSON\XLS\CONSAPPE\SISNORTE\DER0797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polo/Apolo%20vers&#245;es%20antigas/Propostas/Apolo81_F_029%20-%202591-04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7\REDE\Ghetti\Projeto%20Anhanguera\Terraplenagem\AB-SP330_00-0011.46-MAR-A1-TE-MC.E-001.R0%20(EIXO%205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ELN-M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7\REDE\Programa&#231;&#245;es\Ano2000\Final\SP-270\Trecho-3\Rosto-PAV-SP-270-T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prc10\OBRAS%20NOVAS\Documents%20and%20Settings\JCMASI\My%20Documents\TABE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51-COHAB%20Mutir&#245;es\Medi&#231;&#245;es\Uni&#227;o%20de%20Todos\Uni-todos-P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tec-suobr452\OBRAS\051-COHAB%20Mutir&#245;es\Medi&#231;&#245;es\Uni&#227;o%20de%20Todos\Uni-todos-P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tec-gproj628\or&#231;amentos\DOCUME~1\NLEONI~1\CONFIG~1\Temp\Rar$DI00.922\Plan%20Elecon%20-%20Aditivo%20barro%20branco%20-%20r02%20-%20AN&#193;LISE%20Coh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clc165\Meus%20Documentos\Meus%20documentos\Or&#231;amento\Modelo\Or&#231;aPadr&#227;o%20TOTAL%20SIURB_EDIF%20JUL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polo/Apolo%20vers&#245;es%20antigas/Apolo76_F_004%20-%20versao%20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bens\d\USR\GELSON\XLS\CONSAPPE\SISNORTE\DER0198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p-enge\SP%20ENGE\ARQUIVO%20DE%20OBRAS\OBRAS%202011\OR&#199;AMENTOS\PROJETO%20FLORIR\1&#186;%20ENVIO\PRA&#199;A%20RUA%20MARIANA%20CALACHE\ENVIO\ORC%20PRA&#199;A%20RUA%20JOAO%20ELIAS%20CALACHE_TABJUL20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7\REDE\Programa&#231;&#245;es\Ano2000\Final\SP-270\Trecho-3\Rosto-TER-SP-270-T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prc10\c$\SUPERVISAO\ORCAMENTO\MED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q-xls\Medi&#231;&#227;o\Dell-f2-m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bio\c\ENG&#170;%20JANE\OR&#199;AMEN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1\c\Meus%20documentos\MOD-A01-R1-AGO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ro\ENG&#170;%20JANE\SOP\Monte%20Azul%20Tapa%20Burac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vr01\gmcob$\3.Or&#231;amentos\HELIOPOLIS%20H\Atualiza&#231;&#227;o%20Set-2012\OR&#199;AMENTO%20HELIOPOLIS%20H%20R1%20set-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tec-suobr452\OBRAS\Arq-xls\Medi&#231;&#227;o\Dell-f2-m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  <sheetName val="Espelho-Hab"/>
      <sheetName val="HABITAÇÃO"/>
      <sheetName val="Espelho-Infra"/>
      <sheetName val="INFRA"/>
      <sheetName val="Cronog-Global"/>
      <sheetName val="Cronog-hab"/>
      <sheetName val="Cronog-Infra"/>
      <sheetName val="Espec.HB fl. 01,03 e 04"/>
      <sheetName val="Espec.HB fl. 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RJUL99)"/>
      <sheetName val="OBRJUL98"/>
      <sheetName val="OBRJU95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ágina Inicial"/>
      <sheetName val="Tabela"/>
      <sheetName val="Preços_BSTC"/>
      <sheetName val="Notas Técnicas"/>
    </sheetNames>
    <sheetDataSet>
      <sheetData sheetId="0" refreshError="1"/>
      <sheetData sheetId="1" refreshError="1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</row>
      </sheetData>
      <sheetData sheetId="2" refreshError="1">
        <row r="4">
          <cell r="B4" t="str">
            <v>Sub item</v>
          </cell>
          <cell r="C4" t="str">
            <v>Tipo</v>
          </cell>
          <cell r="D4" t="str">
            <v>Descrição</v>
          </cell>
          <cell r="E4" t="str">
            <v>unidade</v>
          </cell>
          <cell r="F4" t="str">
            <v>Base jun/2005</v>
          </cell>
          <cell r="G4" t="str">
            <v>Base mar/2005</v>
          </cell>
          <cell r="H4" t="str">
            <v>Base dez/2004</v>
          </cell>
          <cell r="I4" t="str">
            <v>Base set/2004</v>
          </cell>
          <cell r="J4" t="str">
            <v>Base jun/2004</v>
          </cell>
          <cell r="K4" t="str">
            <v>Base mar/2004</v>
          </cell>
          <cell r="L4" t="str">
            <v>Base jan/2004</v>
          </cell>
          <cell r="M4" t="str">
            <v>Base set/2003</v>
          </cell>
          <cell r="N4" t="str">
            <v>Base jun/2003</v>
          </cell>
          <cell r="O4" t="str">
            <v>Base mar/2003</v>
          </cell>
          <cell r="P4" t="str">
            <v>Base dez/2002</v>
          </cell>
          <cell r="Q4" t="str">
            <v>Base set/2002</v>
          </cell>
          <cell r="R4" t="str">
            <v>Base dez/2001</v>
          </cell>
        </row>
        <row r="5">
          <cell r="B5" t="str">
            <v>37.04.32</v>
          </cell>
          <cell r="C5" t="str">
            <v>Fornec</v>
          </cell>
          <cell r="D5" t="str">
            <v>BSTC Ø = 0,40m (CA-1) fornecimento</v>
          </cell>
          <cell r="E5" t="str">
            <v>m</v>
          </cell>
          <cell r="F5">
            <v>53.37</v>
          </cell>
          <cell r="G5">
            <v>47.28</v>
          </cell>
          <cell r="H5">
            <v>47.28</v>
          </cell>
          <cell r="I5">
            <v>47.23</v>
          </cell>
          <cell r="J5">
            <v>46.94</v>
          </cell>
          <cell r="K5">
            <v>46.5</v>
          </cell>
          <cell r="L5">
            <v>45.55</v>
          </cell>
          <cell r="M5">
            <v>45.48</v>
          </cell>
          <cell r="N5">
            <v>44.25</v>
          </cell>
          <cell r="O5">
            <v>42.56</v>
          </cell>
          <cell r="P5">
            <v>40.19</v>
          </cell>
          <cell r="Q5">
            <v>35.44</v>
          </cell>
          <cell r="R5">
            <v>33.43</v>
          </cell>
        </row>
        <row r="6">
          <cell r="B6" t="str">
            <v>37.04.33</v>
          </cell>
          <cell r="C6" t="str">
            <v>Fornec</v>
          </cell>
          <cell r="D6" t="str">
            <v>BSTC Ø = 0,40m (CA-2) fornecimento</v>
          </cell>
          <cell r="E6" t="str">
            <v>m</v>
          </cell>
          <cell r="F6">
            <v>58.4</v>
          </cell>
          <cell r="G6">
            <v>51.77</v>
          </cell>
          <cell r="H6">
            <v>51.77</v>
          </cell>
          <cell r="I6">
            <v>50.27</v>
          </cell>
          <cell r="J6">
            <v>50.06</v>
          </cell>
          <cell r="K6">
            <v>49.5</v>
          </cell>
          <cell r="L6">
            <v>48.46</v>
          </cell>
          <cell r="M6">
            <v>48.42</v>
          </cell>
          <cell r="N6">
            <v>47.67</v>
          </cell>
          <cell r="O6">
            <v>46.5</v>
          </cell>
          <cell r="P6">
            <v>43.92</v>
          </cell>
          <cell r="Q6">
            <v>37.64</v>
          </cell>
          <cell r="R6">
            <v>36.270000000000003</v>
          </cell>
        </row>
        <row r="7">
          <cell r="B7" t="str">
            <v>37.04.46</v>
          </cell>
          <cell r="C7" t="str">
            <v>Assent</v>
          </cell>
          <cell r="D7" t="str">
            <v>BSTC Ø = 0,40m assentamento</v>
          </cell>
          <cell r="E7" t="str">
            <v>m</v>
          </cell>
          <cell r="F7">
            <v>27.66</v>
          </cell>
          <cell r="G7">
            <v>24.84</v>
          </cell>
          <cell r="H7">
            <v>24.88</v>
          </cell>
          <cell r="I7">
            <v>23.39</v>
          </cell>
          <cell r="J7">
            <v>22.36</v>
          </cell>
          <cell r="K7">
            <v>21.73</v>
          </cell>
          <cell r="L7">
            <v>24.76</v>
          </cell>
          <cell r="M7">
            <v>23.64</v>
          </cell>
          <cell r="N7">
            <v>23.57</v>
          </cell>
          <cell r="O7">
            <v>31.17</v>
          </cell>
          <cell r="P7">
            <v>30.7</v>
          </cell>
          <cell r="Q7">
            <v>29.63</v>
          </cell>
          <cell r="R7">
            <v>28.36</v>
          </cell>
        </row>
        <row r="8">
          <cell r="B8" t="str">
            <v>24.16.01</v>
          </cell>
          <cell r="C8" t="str">
            <v>Total</v>
          </cell>
          <cell r="D8" t="str">
            <v>BSTC Ø = 0,40m (CA-1) completo</v>
          </cell>
          <cell r="E8" t="str">
            <v>m</v>
          </cell>
          <cell r="F8">
            <v>81.03</v>
          </cell>
          <cell r="G8">
            <v>72.11</v>
          </cell>
          <cell r="H8">
            <v>72.16</v>
          </cell>
          <cell r="I8">
            <v>70.62</v>
          </cell>
          <cell r="J8">
            <v>69.3</v>
          </cell>
          <cell r="K8">
            <v>68.239999999999995</v>
          </cell>
          <cell r="L8">
            <v>70.31</v>
          </cell>
          <cell r="M8">
            <v>69.12</v>
          </cell>
          <cell r="N8">
            <v>67.819999999999993</v>
          </cell>
          <cell r="O8">
            <v>73.73</v>
          </cell>
          <cell r="P8">
            <v>70.89</v>
          </cell>
          <cell r="Q8">
            <v>65.069999999999993</v>
          </cell>
          <cell r="R8">
            <v>61.79</v>
          </cell>
        </row>
        <row r="9">
          <cell r="B9" t="str">
            <v>24.16.02</v>
          </cell>
          <cell r="C9" t="str">
            <v>Total</v>
          </cell>
          <cell r="D9" t="str">
            <v>BSTC Ø = 0,40m (CA-2) completo</v>
          </cell>
          <cell r="E9" t="str">
            <v>m</v>
          </cell>
          <cell r="F9">
            <v>86.06</v>
          </cell>
          <cell r="G9">
            <v>76.599999999999994</v>
          </cell>
          <cell r="H9">
            <v>76.650000000000006</v>
          </cell>
          <cell r="I9">
            <v>73.66</v>
          </cell>
          <cell r="J9">
            <v>72.42</v>
          </cell>
          <cell r="K9">
            <v>71.23</v>
          </cell>
          <cell r="L9">
            <v>73.23</v>
          </cell>
          <cell r="M9">
            <v>72.06</v>
          </cell>
          <cell r="N9">
            <v>71.25</v>
          </cell>
          <cell r="O9">
            <v>77.67</v>
          </cell>
          <cell r="P9">
            <v>74.62</v>
          </cell>
          <cell r="Q9">
            <v>67.28</v>
          </cell>
          <cell r="R9">
            <v>64.63</v>
          </cell>
        </row>
        <row r="11">
          <cell r="B11" t="str">
            <v>calc50F1</v>
          </cell>
          <cell r="C11" t="str">
            <v>Fornec</v>
          </cell>
          <cell r="D11" t="str">
            <v>BSTC Ø = 0,50m (CA-1) fornecimento</v>
          </cell>
          <cell r="E11" t="str">
            <v>m</v>
          </cell>
          <cell r="F11">
            <v>68.13</v>
          </cell>
          <cell r="G11">
            <v>55.620000000000005</v>
          </cell>
          <cell r="H11">
            <v>55.620000000000005</v>
          </cell>
          <cell r="I11">
            <v>56.709999999999994</v>
          </cell>
          <cell r="J11">
            <v>56.290000000000006</v>
          </cell>
          <cell r="K11">
            <v>55.7</v>
          </cell>
          <cell r="L11">
            <v>52.620000000000005</v>
          </cell>
          <cell r="M11">
            <v>52.3</v>
          </cell>
          <cell r="N11">
            <v>50.83</v>
          </cell>
          <cell r="O11">
            <v>50.059999999999995</v>
          </cell>
          <cell r="P11">
            <v>47.2</v>
          </cell>
          <cell r="Q11">
            <v>40.32</v>
          </cell>
          <cell r="R11" t="str">
            <v>-</v>
          </cell>
        </row>
        <row r="12">
          <cell r="B12" t="str">
            <v>calc50F2</v>
          </cell>
          <cell r="C12" t="str">
            <v>Fornec</v>
          </cell>
          <cell r="D12" t="str">
            <v>BSTC Ø = 0,50m (CA-2) fornecimento</v>
          </cell>
          <cell r="E12" t="str">
            <v>m</v>
          </cell>
          <cell r="F12">
            <v>70.91</v>
          </cell>
          <cell r="G12">
            <v>69.53</v>
          </cell>
          <cell r="H12">
            <v>69.52</v>
          </cell>
          <cell r="I12">
            <v>65.83</v>
          </cell>
          <cell r="J12">
            <v>64.67</v>
          </cell>
          <cell r="K12">
            <v>61.53</v>
          </cell>
          <cell r="L12">
            <v>60.400000000000006</v>
          </cell>
          <cell r="M12">
            <v>60.129999999999995</v>
          </cell>
          <cell r="N12">
            <v>59.59</v>
          </cell>
          <cell r="O12">
            <v>57.99</v>
          </cell>
          <cell r="P12">
            <v>54.289999999999992</v>
          </cell>
          <cell r="Q12">
            <v>49.48</v>
          </cell>
          <cell r="R12" t="str">
            <v>-</v>
          </cell>
        </row>
        <row r="13">
          <cell r="B13" t="str">
            <v>37.04.34</v>
          </cell>
          <cell r="C13" t="str">
            <v>Fornec</v>
          </cell>
          <cell r="D13" t="str">
            <v>BSTC Ø = 0,50m (CA-3) fornecimento</v>
          </cell>
          <cell r="E13" t="str">
            <v>m</v>
          </cell>
          <cell r="F13">
            <v>86.21</v>
          </cell>
          <cell r="G13">
            <v>79.290000000000006</v>
          </cell>
          <cell r="H13">
            <v>79.290000000000006</v>
          </cell>
          <cell r="I13">
            <v>78.7</v>
          </cell>
          <cell r="J13">
            <v>76.680000000000007</v>
          </cell>
          <cell r="K13">
            <v>65.84</v>
          </cell>
          <cell r="L13">
            <v>65.84</v>
          </cell>
          <cell r="M13">
            <v>77.7</v>
          </cell>
          <cell r="N13">
            <v>64.39</v>
          </cell>
          <cell r="O13">
            <v>64.260000000000005</v>
          </cell>
          <cell r="P13">
            <v>61.34</v>
          </cell>
          <cell r="Q13">
            <v>53.6</v>
          </cell>
          <cell r="R13">
            <v>53.62</v>
          </cell>
        </row>
        <row r="14">
          <cell r="B14" t="str">
            <v>calc50F4</v>
          </cell>
          <cell r="C14" t="str">
            <v>Fornec</v>
          </cell>
          <cell r="D14" t="str">
            <v>BSTC Ø = 0,50m (CA-4) fornecimento</v>
          </cell>
          <cell r="E14" t="str">
            <v>m</v>
          </cell>
          <cell r="F14">
            <v>93.16</v>
          </cell>
          <cell r="G14">
            <v>81.99</v>
          </cell>
          <cell r="H14">
            <v>81.98</v>
          </cell>
          <cell r="I14">
            <v>79.290000000000006</v>
          </cell>
          <cell r="J14">
            <v>79.28</v>
          </cell>
          <cell r="K14">
            <v>70.039999999999992</v>
          </cell>
          <cell r="L14">
            <v>70.039999999999992</v>
          </cell>
          <cell r="M14">
            <v>80.27</v>
          </cell>
          <cell r="N14">
            <v>68.900000000000006</v>
          </cell>
          <cell r="O14">
            <v>66.960000000000008</v>
          </cell>
          <cell r="P14">
            <v>63.91</v>
          </cell>
          <cell r="Q14">
            <v>55.499999999999993</v>
          </cell>
          <cell r="R14" t="str">
            <v>-</v>
          </cell>
        </row>
        <row r="15">
          <cell r="B15" t="str">
            <v>37.04.47</v>
          </cell>
          <cell r="C15" t="str">
            <v>Assent</v>
          </cell>
          <cell r="D15" t="str">
            <v>BSTC Ø = 0,50m assentamento</v>
          </cell>
          <cell r="E15" t="str">
            <v>m</v>
          </cell>
          <cell r="F15">
            <v>32.53</v>
          </cell>
          <cell r="G15">
            <v>29.25</v>
          </cell>
          <cell r="H15">
            <v>29.31</v>
          </cell>
          <cell r="I15">
            <v>27.61</v>
          </cell>
          <cell r="J15">
            <v>26.41</v>
          </cell>
          <cell r="K15">
            <v>25.7</v>
          </cell>
          <cell r="L15">
            <v>29.03</v>
          </cell>
          <cell r="M15">
            <v>27.73</v>
          </cell>
          <cell r="N15">
            <v>27.64</v>
          </cell>
          <cell r="O15">
            <v>36.29</v>
          </cell>
          <cell r="P15">
            <v>35.67</v>
          </cell>
          <cell r="Q15">
            <v>34.270000000000003</v>
          </cell>
          <cell r="R15">
            <v>32.69</v>
          </cell>
        </row>
        <row r="16">
          <cell r="B16" t="str">
            <v>24.16.03</v>
          </cell>
          <cell r="C16" t="str">
            <v>Total</v>
          </cell>
          <cell r="D16" t="str">
            <v>BSTC Ø = 0,50m (CA-1) completo</v>
          </cell>
          <cell r="E16" t="str">
            <v>m</v>
          </cell>
          <cell r="F16">
            <v>100.66</v>
          </cell>
          <cell r="G16">
            <v>84.87</v>
          </cell>
          <cell r="H16">
            <v>84.93</v>
          </cell>
          <cell r="I16">
            <v>84.32</v>
          </cell>
          <cell r="J16">
            <v>82.7</v>
          </cell>
          <cell r="K16">
            <v>81.400000000000006</v>
          </cell>
          <cell r="L16">
            <v>81.650000000000006</v>
          </cell>
          <cell r="M16">
            <v>80.03</v>
          </cell>
          <cell r="N16">
            <v>78.47</v>
          </cell>
          <cell r="O16">
            <v>86.35</v>
          </cell>
          <cell r="P16">
            <v>82.87</v>
          </cell>
          <cell r="Q16">
            <v>74.59</v>
          </cell>
          <cell r="R16" t="str">
            <v>-</v>
          </cell>
        </row>
        <row r="17">
          <cell r="B17" t="str">
            <v>24.16.04</v>
          </cell>
          <cell r="C17" t="str">
            <v>Total</v>
          </cell>
          <cell r="D17" t="str">
            <v>BSTC Ø = 0,50m (CA-2) completo</v>
          </cell>
          <cell r="E17" t="str">
            <v>m</v>
          </cell>
          <cell r="F17">
            <v>103.44</v>
          </cell>
          <cell r="G17">
            <v>98.78</v>
          </cell>
          <cell r="H17">
            <v>98.83</v>
          </cell>
          <cell r="I17">
            <v>93.44</v>
          </cell>
          <cell r="J17">
            <v>91.08</v>
          </cell>
          <cell r="K17">
            <v>87.23</v>
          </cell>
          <cell r="L17">
            <v>89.43</v>
          </cell>
          <cell r="M17">
            <v>87.86</v>
          </cell>
          <cell r="N17">
            <v>87.23</v>
          </cell>
          <cell r="O17">
            <v>94.28</v>
          </cell>
          <cell r="P17">
            <v>89.96</v>
          </cell>
          <cell r="Q17">
            <v>83.75</v>
          </cell>
          <cell r="R17" t="str">
            <v>-</v>
          </cell>
        </row>
        <row r="18">
          <cell r="B18" t="str">
            <v>24.16.05</v>
          </cell>
          <cell r="C18" t="str">
            <v>Total</v>
          </cell>
          <cell r="D18" t="str">
            <v>BSTC Ø = 0,50m (CA-3) completo</v>
          </cell>
          <cell r="E18" t="str">
            <v>m</v>
          </cell>
          <cell r="F18">
            <v>118.74</v>
          </cell>
          <cell r="G18">
            <v>108.54</v>
          </cell>
          <cell r="H18">
            <v>108.59</v>
          </cell>
          <cell r="I18">
            <v>106.31</v>
          </cell>
          <cell r="J18">
            <v>103.08</v>
          </cell>
          <cell r="K18">
            <v>91.54</v>
          </cell>
          <cell r="L18">
            <v>94.87</v>
          </cell>
          <cell r="M18">
            <v>105.43</v>
          </cell>
          <cell r="N18">
            <v>92.02</v>
          </cell>
          <cell r="O18">
            <v>100.55</v>
          </cell>
          <cell r="P18">
            <v>97.01</v>
          </cell>
          <cell r="Q18">
            <v>87.87</v>
          </cell>
          <cell r="R18" t="str">
            <v>-</v>
          </cell>
        </row>
        <row r="19">
          <cell r="B19" t="str">
            <v>24.16.06</v>
          </cell>
          <cell r="C19" t="str">
            <v>Total</v>
          </cell>
          <cell r="D19" t="str">
            <v>BSTC Ø = 0,50m (CA-4) completo</v>
          </cell>
          <cell r="E19" t="str">
            <v>m</v>
          </cell>
          <cell r="F19">
            <v>125.69</v>
          </cell>
          <cell r="G19">
            <v>111.24</v>
          </cell>
          <cell r="H19">
            <v>111.29</v>
          </cell>
          <cell r="I19">
            <v>106.9</v>
          </cell>
          <cell r="J19">
            <v>105.69</v>
          </cell>
          <cell r="K19">
            <v>95.74</v>
          </cell>
          <cell r="L19">
            <v>99.07</v>
          </cell>
          <cell r="M19">
            <v>108</v>
          </cell>
          <cell r="N19">
            <v>96.54</v>
          </cell>
          <cell r="O19">
            <v>103.25</v>
          </cell>
          <cell r="P19">
            <v>99.58</v>
          </cell>
          <cell r="Q19">
            <v>89.77</v>
          </cell>
          <cell r="R19" t="str">
            <v>-</v>
          </cell>
        </row>
        <row r="21">
          <cell r="B21" t="str">
            <v>37.04.35</v>
          </cell>
          <cell r="C21" t="str">
            <v>Fornec</v>
          </cell>
          <cell r="D21" t="str">
            <v>BSTC Ø = 0,60m (CA-1) fornecimento</v>
          </cell>
          <cell r="E21" t="str">
            <v>m</v>
          </cell>
          <cell r="F21">
            <v>72.31</v>
          </cell>
          <cell r="G21">
            <v>73.7</v>
          </cell>
          <cell r="H21">
            <v>73.7</v>
          </cell>
          <cell r="I21">
            <v>72.099999999999994</v>
          </cell>
          <cell r="J21">
            <v>71.540000000000006</v>
          </cell>
          <cell r="K21">
            <v>70.959999999999994</v>
          </cell>
          <cell r="L21">
            <v>67.64</v>
          </cell>
          <cell r="M21">
            <v>67.5</v>
          </cell>
          <cell r="N21">
            <v>70.959999999999994</v>
          </cell>
          <cell r="O21">
            <v>65.209999999999994</v>
          </cell>
          <cell r="P21">
            <v>61.5</v>
          </cell>
          <cell r="Q21">
            <v>53.77</v>
          </cell>
          <cell r="R21">
            <v>50.26</v>
          </cell>
        </row>
        <row r="22">
          <cell r="B22" t="str">
            <v>37.04.36</v>
          </cell>
          <cell r="C22" t="str">
            <v>Fornec</v>
          </cell>
          <cell r="D22" t="str">
            <v>BSTC Ø = 0,60m (CA-2) fornecimento</v>
          </cell>
          <cell r="E22" t="str">
            <v>m</v>
          </cell>
          <cell r="F22">
            <v>76.48</v>
          </cell>
          <cell r="G22">
            <v>83.43</v>
          </cell>
          <cell r="H22">
            <v>83.43</v>
          </cell>
          <cell r="I22">
            <v>81.93</v>
          </cell>
          <cell r="J22">
            <v>79.349999999999994</v>
          </cell>
          <cell r="K22">
            <v>79.25</v>
          </cell>
          <cell r="L22">
            <v>75.64</v>
          </cell>
          <cell r="M22">
            <v>78.02</v>
          </cell>
          <cell r="N22">
            <v>73.290000000000006</v>
          </cell>
          <cell r="O22">
            <v>77.48</v>
          </cell>
          <cell r="P22">
            <v>66.319999999999993</v>
          </cell>
          <cell r="Q22">
            <v>59.98</v>
          </cell>
          <cell r="R22">
            <v>58.93</v>
          </cell>
        </row>
        <row r="23">
          <cell r="B23" t="str">
            <v>37.04.37</v>
          </cell>
          <cell r="C23" t="str">
            <v>Fornec</v>
          </cell>
          <cell r="D23" t="str">
            <v>BSTC Ø = 0,60m (CA-3) fornecimento</v>
          </cell>
          <cell r="E23" t="str">
            <v>m</v>
          </cell>
          <cell r="F23">
            <v>95.94</v>
          </cell>
          <cell r="G23">
            <v>86.53</v>
          </cell>
          <cell r="H23">
            <v>86.53</v>
          </cell>
          <cell r="I23">
            <v>82.38</v>
          </cell>
          <cell r="J23">
            <v>81.91</v>
          </cell>
          <cell r="K23">
            <v>82.54</v>
          </cell>
          <cell r="L23">
            <v>82.54</v>
          </cell>
          <cell r="M23">
            <v>80.72</v>
          </cell>
          <cell r="N23">
            <v>77.930000000000007</v>
          </cell>
          <cell r="O23">
            <v>82.81</v>
          </cell>
          <cell r="P23">
            <v>75.48</v>
          </cell>
          <cell r="Q23">
            <v>69.58</v>
          </cell>
          <cell r="R23">
            <v>68.45</v>
          </cell>
        </row>
        <row r="24">
          <cell r="B24" t="str">
            <v>37.04.38</v>
          </cell>
          <cell r="C24" t="str">
            <v>Fornec</v>
          </cell>
          <cell r="D24" t="str">
            <v>BSTC Ø = 0,60m (CA-4) fornecimento</v>
          </cell>
          <cell r="E24" t="str">
            <v>m</v>
          </cell>
          <cell r="F24">
            <v>105.68</v>
          </cell>
          <cell r="G24">
            <v>103.1</v>
          </cell>
          <cell r="H24">
            <v>103.1</v>
          </cell>
          <cell r="I24">
            <v>95.88</v>
          </cell>
          <cell r="J24">
            <v>94.09</v>
          </cell>
          <cell r="K24">
            <v>94.78</v>
          </cell>
          <cell r="L24">
            <v>93.85</v>
          </cell>
          <cell r="M24">
            <v>94.54</v>
          </cell>
          <cell r="N24">
            <v>92.06</v>
          </cell>
          <cell r="O24">
            <v>96.79</v>
          </cell>
          <cell r="P24">
            <v>90.85</v>
          </cell>
          <cell r="Q24">
            <v>83.36</v>
          </cell>
          <cell r="R24">
            <v>78.150000000000006</v>
          </cell>
        </row>
        <row r="25">
          <cell r="B25" t="str">
            <v>37.04.48</v>
          </cell>
          <cell r="C25" t="str">
            <v>Assent</v>
          </cell>
          <cell r="D25" t="str">
            <v>BSTC Ø = 0,60m assentamento</v>
          </cell>
          <cell r="E25" t="str">
            <v>m</v>
          </cell>
          <cell r="F25">
            <v>36.85</v>
          </cell>
          <cell r="G25">
            <v>33.159999999999997</v>
          </cell>
          <cell r="H25">
            <v>33.229999999999997</v>
          </cell>
          <cell r="I25">
            <v>31.31</v>
          </cell>
          <cell r="J25">
            <v>29.95</v>
          </cell>
          <cell r="K25">
            <v>29.15</v>
          </cell>
          <cell r="L25">
            <v>32.89</v>
          </cell>
          <cell r="M25">
            <v>31.43</v>
          </cell>
          <cell r="N25">
            <v>31.33</v>
          </cell>
          <cell r="O25">
            <v>41.06</v>
          </cell>
          <cell r="P25">
            <v>40.35</v>
          </cell>
          <cell r="Q25">
            <v>38.75</v>
          </cell>
          <cell r="R25">
            <v>36.950000000000003</v>
          </cell>
        </row>
        <row r="26">
          <cell r="B26" t="str">
            <v>24.16.07</v>
          </cell>
          <cell r="C26" t="str">
            <v>Total</v>
          </cell>
          <cell r="D26" t="str">
            <v>BSTC Ø = 0,60m (CA-1) completo</v>
          </cell>
          <cell r="E26" t="str">
            <v>m</v>
          </cell>
          <cell r="F26">
            <v>109.15</v>
          </cell>
          <cell r="G26">
            <v>106.86</v>
          </cell>
          <cell r="H26">
            <v>106.92</v>
          </cell>
          <cell r="I26">
            <v>103.41</v>
          </cell>
          <cell r="J26">
            <v>101.49</v>
          </cell>
          <cell r="K26">
            <v>100.11</v>
          </cell>
          <cell r="L26">
            <v>100.53</v>
          </cell>
          <cell r="M26">
            <v>98.93</v>
          </cell>
          <cell r="N26">
            <v>102.29</v>
          </cell>
          <cell r="O26">
            <v>106.26</v>
          </cell>
          <cell r="P26">
            <v>101.85</v>
          </cell>
          <cell r="Q26">
            <v>92.51</v>
          </cell>
          <cell r="R26">
            <v>87.21</v>
          </cell>
        </row>
        <row r="27">
          <cell r="B27" t="str">
            <v>24.16.08</v>
          </cell>
          <cell r="C27" t="str">
            <v>Total</v>
          </cell>
          <cell r="D27" t="str">
            <v>BSTC Ø = 0,60m (CA-2) completo</v>
          </cell>
          <cell r="E27" t="str">
            <v>m</v>
          </cell>
          <cell r="F27">
            <v>113.32</v>
          </cell>
          <cell r="G27">
            <v>116.59</v>
          </cell>
          <cell r="H27">
            <v>116.66</v>
          </cell>
          <cell r="I27">
            <v>113.24</v>
          </cell>
          <cell r="J27">
            <v>109.3</v>
          </cell>
          <cell r="K27">
            <v>108.4</v>
          </cell>
          <cell r="L27">
            <v>108.54</v>
          </cell>
          <cell r="M27">
            <v>109.45</v>
          </cell>
          <cell r="N27">
            <v>104.62</v>
          </cell>
          <cell r="O27">
            <v>118.54</v>
          </cell>
          <cell r="P27">
            <v>106.67</v>
          </cell>
          <cell r="Q27">
            <v>98.72</v>
          </cell>
          <cell r="R27">
            <v>95.88</v>
          </cell>
        </row>
        <row r="28">
          <cell r="B28" t="str">
            <v>24.16.09</v>
          </cell>
          <cell r="C28" t="str">
            <v>Total</v>
          </cell>
          <cell r="D28" t="str">
            <v>BSTC Ø = 0,60m (CA-3) completo</v>
          </cell>
          <cell r="E28" t="str">
            <v>m</v>
          </cell>
          <cell r="F28">
            <v>132.79</v>
          </cell>
          <cell r="G28">
            <v>119.69</v>
          </cell>
          <cell r="H28">
            <v>119.76</v>
          </cell>
          <cell r="I28">
            <v>113.69</v>
          </cell>
          <cell r="J28">
            <v>111.86</v>
          </cell>
          <cell r="K28">
            <v>111.69</v>
          </cell>
          <cell r="L28">
            <v>115.43</v>
          </cell>
          <cell r="M28">
            <v>112.15</v>
          </cell>
          <cell r="N28">
            <v>109.26</v>
          </cell>
          <cell r="O28">
            <v>123.86</v>
          </cell>
          <cell r="P28">
            <v>115.83</v>
          </cell>
          <cell r="Q28">
            <v>108.33</v>
          </cell>
          <cell r="R28">
            <v>105.4</v>
          </cell>
        </row>
        <row r="29">
          <cell r="B29" t="str">
            <v>24.16.10</v>
          </cell>
          <cell r="C29" t="str">
            <v>Total</v>
          </cell>
          <cell r="D29" t="str">
            <v>BSTC Ø = 0,60m (CA-4) completo</v>
          </cell>
          <cell r="E29" t="str">
            <v>m</v>
          </cell>
          <cell r="F29">
            <v>142.52000000000001</v>
          </cell>
          <cell r="G29">
            <v>136.27000000000001</v>
          </cell>
          <cell r="H29">
            <v>136.33000000000001</v>
          </cell>
          <cell r="I29">
            <v>127.19</v>
          </cell>
          <cell r="J29">
            <v>124.04</v>
          </cell>
          <cell r="K29">
            <v>123.94</v>
          </cell>
          <cell r="L29">
            <v>126.75</v>
          </cell>
          <cell r="M29">
            <v>125.97</v>
          </cell>
          <cell r="N29">
            <v>123.39</v>
          </cell>
          <cell r="O29">
            <v>137.85</v>
          </cell>
          <cell r="P29">
            <v>131.19999999999999</v>
          </cell>
          <cell r="Q29">
            <v>122.11</v>
          </cell>
          <cell r="R29">
            <v>115.1</v>
          </cell>
        </row>
        <row r="31">
          <cell r="B31" t="str">
            <v>37.04.39</v>
          </cell>
          <cell r="C31" t="str">
            <v>Fornec</v>
          </cell>
          <cell r="D31" t="str">
            <v>BSTC Ø = 0,80m (CA-1) fornecimento</v>
          </cell>
          <cell r="E31" t="str">
            <v>m</v>
          </cell>
          <cell r="F31">
            <v>122.36</v>
          </cell>
          <cell r="G31">
            <v>120.97</v>
          </cell>
          <cell r="H31">
            <v>120.97</v>
          </cell>
          <cell r="I31">
            <v>127.57</v>
          </cell>
          <cell r="J31">
            <v>125.44</v>
          </cell>
          <cell r="K31">
            <v>119.5</v>
          </cell>
          <cell r="L31">
            <v>116.27</v>
          </cell>
          <cell r="M31">
            <v>120.82</v>
          </cell>
          <cell r="N31">
            <v>109.32</v>
          </cell>
          <cell r="O31">
            <v>110.36</v>
          </cell>
          <cell r="P31">
            <v>100.41</v>
          </cell>
          <cell r="Q31">
            <v>95.27</v>
          </cell>
          <cell r="R31">
            <v>89.52</v>
          </cell>
        </row>
        <row r="32">
          <cell r="B32" t="str">
            <v>37.04.40</v>
          </cell>
          <cell r="C32" t="str">
            <v>Fornec</v>
          </cell>
          <cell r="D32" t="str">
            <v>BSTC Ø = 0,80m (CA-2) fornecimento</v>
          </cell>
          <cell r="E32" t="str">
            <v>m</v>
          </cell>
          <cell r="F32">
            <v>129.32</v>
          </cell>
          <cell r="G32">
            <v>126.54</v>
          </cell>
          <cell r="H32">
            <v>126.54</v>
          </cell>
          <cell r="I32">
            <v>129.15</v>
          </cell>
          <cell r="J32">
            <v>129.15</v>
          </cell>
          <cell r="K32">
            <v>129.29</v>
          </cell>
          <cell r="L32">
            <v>127.45</v>
          </cell>
          <cell r="M32">
            <v>122.93</v>
          </cell>
          <cell r="N32">
            <v>113.7</v>
          </cell>
          <cell r="O32">
            <v>116.17</v>
          </cell>
          <cell r="P32">
            <v>104.7</v>
          </cell>
          <cell r="Q32">
            <v>101.13</v>
          </cell>
          <cell r="R32">
            <v>96.16</v>
          </cell>
        </row>
        <row r="33">
          <cell r="B33" t="str">
            <v>37.04.41</v>
          </cell>
          <cell r="C33" t="str">
            <v>Fornec</v>
          </cell>
          <cell r="D33" t="str">
            <v>BSTC Ø = 0,80m (CA-3) fornecimento</v>
          </cell>
          <cell r="E33" t="str">
            <v>m</v>
          </cell>
          <cell r="F33">
            <v>155.74</v>
          </cell>
          <cell r="G33">
            <v>136.56</v>
          </cell>
          <cell r="H33">
            <v>136.56</v>
          </cell>
          <cell r="I33">
            <v>135.44999999999999</v>
          </cell>
          <cell r="J33">
            <v>132.24</v>
          </cell>
          <cell r="K33">
            <v>130.1</v>
          </cell>
          <cell r="L33">
            <v>130.1</v>
          </cell>
          <cell r="M33">
            <v>127.23</v>
          </cell>
          <cell r="N33">
            <v>126.03</v>
          </cell>
          <cell r="O33">
            <v>125.73</v>
          </cell>
          <cell r="P33">
            <v>114.67</v>
          </cell>
          <cell r="Q33">
            <v>105.24</v>
          </cell>
          <cell r="R33">
            <v>104.61</v>
          </cell>
        </row>
        <row r="34">
          <cell r="B34" t="str">
            <v>37.04.42</v>
          </cell>
          <cell r="C34" t="str">
            <v>Fornec</v>
          </cell>
          <cell r="D34" t="str">
            <v>BSTC Ø = 0,80m (CA-4) fornecimento</v>
          </cell>
          <cell r="E34" t="str">
            <v>m</v>
          </cell>
          <cell r="F34">
            <v>176.59</v>
          </cell>
          <cell r="G34">
            <v>162.88</v>
          </cell>
          <cell r="H34">
            <v>162.88</v>
          </cell>
          <cell r="I34">
            <v>159.08000000000001</v>
          </cell>
          <cell r="J34">
            <v>148.35</v>
          </cell>
          <cell r="K34">
            <v>138.68</v>
          </cell>
          <cell r="L34">
            <v>138.68</v>
          </cell>
          <cell r="M34">
            <v>148.91</v>
          </cell>
          <cell r="N34">
            <v>135.62</v>
          </cell>
          <cell r="O34">
            <v>142.08000000000001</v>
          </cell>
          <cell r="P34">
            <v>133.26</v>
          </cell>
          <cell r="Q34">
            <v>121.35</v>
          </cell>
          <cell r="R34">
            <v>114.03</v>
          </cell>
        </row>
        <row r="35">
          <cell r="B35" t="str">
            <v>calc80FE</v>
          </cell>
          <cell r="C35" t="str">
            <v>Fornec</v>
          </cell>
          <cell r="D35" t="str">
            <v>BSTC Ø = 0,80m (classe especial) fornecimento</v>
          </cell>
          <cell r="E35" t="str">
            <v>m</v>
          </cell>
          <cell r="F35">
            <v>200.23133491716965</v>
          </cell>
          <cell r="G35">
            <v>194.27280609256005</v>
          </cell>
          <cell r="H35">
            <v>194.27280609256005</v>
          </cell>
          <cell r="I35">
            <v>186.83238390550022</v>
          </cell>
          <cell r="J35">
            <v>166.422583938294</v>
          </cell>
          <cell r="K35">
            <v>147.82584473481941</v>
          </cell>
          <cell r="L35">
            <v>147.82584473481941</v>
          </cell>
          <cell r="M35">
            <v>174.28427336320047</v>
          </cell>
          <cell r="N35">
            <v>147.83241181531403</v>
          </cell>
          <cell r="O35">
            <v>163.82941847206388</v>
          </cell>
          <cell r="P35">
            <v>154.86376209993895</v>
          </cell>
          <cell r="Q35">
            <v>139.92609749144813</v>
          </cell>
          <cell r="R35">
            <v>124.29825924863779</v>
          </cell>
        </row>
        <row r="36">
          <cell r="B36" t="str">
            <v>37.04.49</v>
          </cell>
          <cell r="C36" t="str">
            <v>Assent</v>
          </cell>
          <cell r="D36" t="str">
            <v>BSTC Ø = 0,80m assentamento</v>
          </cell>
          <cell r="E36" t="str">
            <v>m</v>
          </cell>
          <cell r="F36">
            <v>50.58</v>
          </cell>
          <cell r="G36">
            <v>45.53</v>
          </cell>
          <cell r="H36">
            <v>45.61</v>
          </cell>
          <cell r="I36">
            <v>43.03</v>
          </cell>
          <cell r="J36">
            <v>41.16</v>
          </cell>
          <cell r="K36">
            <v>40.090000000000003</v>
          </cell>
          <cell r="L36">
            <v>45.04</v>
          </cell>
          <cell r="M36">
            <v>43.05</v>
          </cell>
          <cell r="N36">
            <v>42.89</v>
          </cell>
          <cell r="O36">
            <v>56.1</v>
          </cell>
          <cell r="P36">
            <v>55.07</v>
          </cell>
          <cell r="Q36">
            <v>52.75</v>
          </cell>
          <cell r="R36">
            <v>50.21</v>
          </cell>
        </row>
        <row r="37">
          <cell r="B37" t="str">
            <v>24.16.11</v>
          </cell>
          <cell r="C37" t="str">
            <v>Total</v>
          </cell>
          <cell r="D37" t="str">
            <v>BSTC Ø = 0,80m (CA-1) completo</v>
          </cell>
          <cell r="E37" t="str">
            <v>m</v>
          </cell>
          <cell r="F37">
            <v>172.94</v>
          </cell>
          <cell r="G37">
            <v>166.5</v>
          </cell>
          <cell r="H37">
            <v>166.58</v>
          </cell>
          <cell r="I37">
            <v>170.6</v>
          </cell>
          <cell r="J37">
            <v>166.6</v>
          </cell>
          <cell r="K37">
            <v>159.59</v>
          </cell>
          <cell r="L37">
            <v>161.30000000000001</v>
          </cell>
          <cell r="M37">
            <v>163.86</v>
          </cell>
          <cell r="N37">
            <v>152.21</v>
          </cell>
          <cell r="O37">
            <v>166.46</v>
          </cell>
          <cell r="P37">
            <v>155.47999999999999</v>
          </cell>
          <cell r="Q37">
            <v>148.02000000000001</v>
          </cell>
          <cell r="R37">
            <v>139.72</v>
          </cell>
        </row>
        <row r="38">
          <cell r="B38" t="str">
            <v>24.16.12</v>
          </cell>
          <cell r="C38" t="str">
            <v>Total</v>
          </cell>
          <cell r="D38" t="str">
            <v>BSTC Ø = 0,80m (CA-2) completo</v>
          </cell>
          <cell r="E38" t="str">
            <v>m</v>
          </cell>
          <cell r="F38">
            <v>179.89</v>
          </cell>
          <cell r="G38">
            <v>172.07</v>
          </cell>
          <cell r="H38">
            <v>172.15</v>
          </cell>
          <cell r="I38">
            <v>172.18</v>
          </cell>
          <cell r="J38">
            <v>170.3</v>
          </cell>
          <cell r="K38">
            <v>169.38</v>
          </cell>
          <cell r="L38">
            <v>172.48</v>
          </cell>
          <cell r="M38">
            <v>165.98</v>
          </cell>
          <cell r="N38">
            <v>156.59</v>
          </cell>
          <cell r="O38">
            <v>172.26</v>
          </cell>
          <cell r="P38">
            <v>159.77000000000001</v>
          </cell>
          <cell r="Q38">
            <v>153.88</v>
          </cell>
          <cell r="R38">
            <v>146.37</v>
          </cell>
        </row>
        <row r="39">
          <cell r="B39" t="str">
            <v>24.16.13</v>
          </cell>
          <cell r="C39" t="str">
            <v>Total</v>
          </cell>
          <cell r="D39" t="str">
            <v>BSTC Ø = 0,80m (CA-3) completo</v>
          </cell>
          <cell r="E39" t="str">
            <v>m</v>
          </cell>
          <cell r="F39">
            <v>206.31</v>
          </cell>
          <cell r="G39">
            <v>182.09</v>
          </cell>
          <cell r="H39">
            <v>182.17</v>
          </cell>
          <cell r="I39">
            <v>178.48</v>
          </cell>
          <cell r="J39">
            <v>173.4</v>
          </cell>
          <cell r="K39">
            <v>170.2</v>
          </cell>
          <cell r="L39">
            <v>175.14</v>
          </cell>
          <cell r="M39">
            <v>170.28</v>
          </cell>
          <cell r="N39">
            <v>168.92</v>
          </cell>
          <cell r="O39">
            <v>181.82</v>
          </cell>
          <cell r="P39">
            <v>169.73</v>
          </cell>
          <cell r="Q39">
            <v>157.99</v>
          </cell>
          <cell r="R39">
            <v>154.82</v>
          </cell>
        </row>
        <row r="40">
          <cell r="B40" t="str">
            <v>24.16.14</v>
          </cell>
          <cell r="C40" t="str">
            <v>Total</v>
          </cell>
          <cell r="D40" t="str">
            <v>BSTC Ø = 0,80m (CA-4) completo</v>
          </cell>
          <cell r="E40" t="str">
            <v>m</v>
          </cell>
          <cell r="F40">
            <v>227.17</v>
          </cell>
          <cell r="G40">
            <v>208.41</v>
          </cell>
          <cell r="H40">
            <v>208.49</v>
          </cell>
          <cell r="I40">
            <v>202.11</v>
          </cell>
          <cell r="J40">
            <v>189.5</v>
          </cell>
          <cell r="K40">
            <v>178.77</v>
          </cell>
          <cell r="L40">
            <v>183.72</v>
          </cell>
          <cell r="M40">
            <v>191.96</v>
          </cell>
          <cell r="N40">
            <v>178.51</v>
          </cell>
          <cell r="O40">
            <v>198.18</v>
          </cell>
          <cell r="P40">
            <v>188.33</v>
          </cell>
          <cell r="Q40">
            <v>174.1</v>
          </cell>
          <cell r="R40">
            <v>164.24</v>
          </cell>
        </row>
        <row r="41">
          <cell r="B41" t="str">
            <v>calc80TE</v>
          </cell>
          <cell r="C41" t="str">
            <v>Total</v>
          </cell>
          <cell r="D41" t="str">
            <v>BSTC Ø = 0,80m (classe especial) completo</v>
          </cell>
          <cell r="E41" t="str">
            <v>m</v>
          </cell>
          <cell r="F41">
            <v>250.81133491716963</v>
          </cell>
          <cell r="G41">
            <v>239.80280609256005</v>
          </cell>
          <cell r="H41">
            <v>239.88280609256003</v>
          </cell>
          <cell r="I41">
            <v>229.86238390550022</v>
          </cell>
          <cell r="J41">
            <v>207.58258393829399</v>
          </cell>
          <cell r="K41">
            <v>187.91584473481942</v>
          </cell>
          <cell r="L41">
            <v>192.8658447348194</v>
          </cell>
          <cell r="M41">
            <v>217.33427336320045</v>
          </cell>
          <cell r="N41">
            <v>190.72241181531405</v>
          </cell>
          <cell r="O41">
            <v>219.92941847206387</v>
          </cell>
          <cell r="P41">
            <v>209.93376209993895</v>
          </cell>
          <cell r="Q41">
            <v>192.67609749144813</v>
          </cell>
          <cell r="R41">
            <v>174.50825924863778</v>
          </cell>
        </row>
        <row r="43">
          <cell r="B43" t="str">
            <v>37.04.43</v>
          </cell>
          <cell r="C43" t="str">
            <v>Fornec</v>
          </cell>
          <cell r="D43" t="str">
            <v>BSTC Ø = 1,00m (CA-1) fornecimento</v>
          </cell>
          <cell r="E43" t="str">
            <v>m</v>
          </cell>
          <cell r="F43">
            <v>177.98</v>
          </cell>
          <cell r="G43">
            <v>175.2</v>
          </cell>
          <cell r="H43">
            <v>175.2</v>
          </cell>
          <cell r="I43">
            <v>189.13</v>
          </cell>
          <cell r="J43">
            <v>181.38</v>
          </cell>
          <cell r="K43">
            <v>165.29</v>
          </cell>
          <cell r="L43">
            <v>165.29</v>
          </cell>
          <cell r="M43">
            <v>166.74</v>
          </cell>
          <cell r="N43">
            <v>158.91</v>
          </cell>
          <cell r="O43">
            <v>158.79</v>
          </cell>
          <cell r="P43">
            <v>145.33000000000001</v>
          </cell>
          <cell r="Q43">
            <v>138.19999999999999</v>
          </cell>
          <cell r="R43">
            <v>125.77</v>
          </cell>
        </row>
        <row r="44">
          <cell r="B44" t="str">
            <v>calc100F2</v>
          </cell>
          <cell r="C44" t="str">
            <v>Fornec</v>
          </cell>
          <cell r="D44" t="str">
            <v>BSTC Ø = 1,00m (CA-2) fornecimento</v>
          </cell>
          <cell r="E44" t="str">
            <v>m</v>
          </cell>
          <cell r="F44">
            <v>184.94</v>
          </cell>
          <cell r="G44">
            <v>182.16000000000003</v>
          </cell>
          <cell r="H44">
            <v>182.15</v>
          </cell>
          <cell r="I44">
            <v>182.95999999999998</v>
          </cell>
          <cell r="J44">
            <v>185.63</v>
          </cell>
          <cell r="K44">
            <v>176.04999999999998</v>
          </cell>
          <cell r="L44">
            <v>176.05</v>
          </cell>
          <cell r="M44">
            <v>172.17</v>
          </cell>
          <cell r="N44">
            <v>165.76</v>
          </cell>
          <cell r="O44">
            <v>168.32</v>
          </cell>
          <cell r="P44">
            <v>148.06</v>
          </cell>
          <cell r="Q44">
            <v>141.30000000000001</v>
          </cell>
          <cell r="R44">
            <v>130.33000000000001</v>
          </cell>
        </row>
        <row r="45">
          <cell r="B45" t="str">
            <v>calc100F3</v>
          </cell>
          <cell r="C45" t="str">
            <v>Fornec</v>
          </cell>
          <cell r="D45" t="str">
            <v>BSTC Ø = 1,00m (CA-3) fornecimento</v>
          </cell>
          <cell r="E45" t="str">
            <v>m</v>
          </cell>
          <cell r="F45">
            <v>218.31</v>
          </cell>
          <cell r="G45">
            <v>193.25</v>
          </cell>
          <cell r="H45">
            <v>193.25</v>
          </cell>
          <cell r="I45">
            <v>195.20999999999998</v>
          </cell>
          <cell r="J45">
            <v>192.14</v>
          </cell>
          <cell r="K45">
            <v>182.73</v>
          </cell>
          <cell r="L45">
            <v>182.73000000000002</v>
          </cell>
          <cell r="M45">
            <v>178.7</v>
          </cell>
          <cell r="N45">
            <v>177.15</v>
          </cell>
          <cell r="O45">
            <v>174.51</v>
          </cell>
          <cell r="P45">
            <v>159.26</v>
          </cell>
          <cell r="Q45">
            <v>149.07999999999998</v>
          </cell>
          <cell r="R45">
            <v>146.94999999999999</v>
          </cell>
        </row>
        <row r="46">
          <cell r="B46" t="str">
            <v>calc100F4</v>
          </cell>
          <cell r="C46" t="str">
            <v>Fornec</v>
          </cell>
          <cell r="D46" t="str">
            <v>BSTC Ø = 1,00m (CA-4) fornecimento</v>
          </cell>
          <cell r="E46" t="str">
            <v>m</v>
          </cell>
          <cell r="F46">
            <v>243.33999999999997</v>
          </cell>
          <cell r="G46">
            <v>219.25</v>
          </cell>
          <cell r="H46">
            <v>219.25</v>
          </cell>
          <cell r="I46">
            <v>214.52999999999997</v>
          </cell>
          <cell r="J46">
            <v>214.71999999999997</v>
          </cell>
          <cell r="K46">
            <v>191.23</v>
          </cell>
          <cell r="L46">
            <v>190.68</v>
          </cell>
          <cell r="M46">
            <v>215.20999999999998</v>
          </cell>
          <cell r="N46">
            <v>187.21</v>
          </cell>
          <cell r="O46">
            <v>203.49</v>
          </cell>
          <cell r="P46">
            <v>190.74</v>
          </cell>
          <cell r="Q46">
            <v>172.95</v>
          </cell>
          <cell r="R46">
            <v>160.56</v>
          </cell>
        </row>
        <row r="47">
          <cell r="B47" t="str">
            <v>calc100FE</v>
          </cell>
          <cell r="C47" t="str">
            <v>Fornec</v>
          </cell>
          <cell r="D47" t="str">
            <v>BSTC Ø = 1,00m (classe especial) fornecimento</v>
          </cell>
          <cell r="E47" t="str">
            <v>m</v>
          </cell>
          <cell r="F47">
            <v>271.23977646466028</v>
          </cell>
          <cell r="G47">
            <v>248.7480595084088</v>
          </cell>
          <cell r="H47">
            <v>248.7480595084088</v>
          </cell>
          <cell r="I47">
            <v>235.76210696173348</v>
          </cell>
          <cell r="J47">
            <v>239.95356719059015</v>
          </cell>
          <cell r="K47">
            <v>200.12539210857551</v>
          </cell>
          <cell r="L47">
            <v>198.9758791659826</v>
          </cell>
          <cell r="M47">
            <v>259.17931785114712</v>
          </cell>
          <cell r="N47">
            <v>204.54874174889423</v>
          </cell>
          <cell r="O47">
            <v>236.07187751542799</v>
          </cell>
          <cell r="P47">
            <v>228.44246891874926</v>
          </cell>
          <cell r="Q47">
            <v>200.64195398443789</v>
          </cell>
          <cell r="R47">
            <v>175.4305110581831</v>
          </cell>
        </row>
        <row r="48">
          <cell r="B48" t="str">
            <v>37.04.50</v>
          </cell>
          <cell r="C48" t="str">
            <v>Assent</v>
          </cell>
          <cell r="D48" t="str">
            <v>BSTC Ø = 1,00m assentamento</v>
          </cell>
          <cell r="E48" t="str">
            <v>m</v>
          </cell>
          <cell r="F48">
            <v>62.25</v>
          </cell>
          <cell r="G48">
            <v>56.08</v>
          </cell>
          <cell r="H48">
            <v>56.18</v>
          </cell>
          <cell r="I48">
            <v>53.05</v>
          </cell>
          <cell r="J48">
            <v>50.74</v>
          </cell>
          <cell r="K48">
            <v>49.46</v>
          </cell>
          <cell r="L48">
            <v>55.36</v>
          </cell>
          <cell r="M48">
            <v>52.93</v>
          </cell>
          <cell r="N48">
            <v>52.72</v>
          </cell>
          <cell r="O48">
            <v>68.77</v>
          </cell>
          <cell r="P48">
            <v>67.45</v>
          </cell>
          <cell r="Q48">
            <v>64.48</v>
          </cell>
          <cell r="R48">
            <v>61.28</v>
          </cell>
        </row>
        <row r="49">
          <cell r="B49" t="str">
            <v>24.16.15</v>
          </cell>
          <cell r="C49" t="str">
            <v>Total</v>
          </cell>
          <cell r="D49" t="str">
            <v>BSTC Ø = 1,00m (CA-1) completo</v>
          </cell>
          <cell r="E49" t="str">
            <v>m</v>
          </cell>
          <cell r="F49">
            <v>240.24</v>
          </cell>
          <cell r="G49">
            <v>231.28</v>
          </cell>
          <cell r="H49">
            <v>231.38</v>
          </cell>
          <cell r="I49">
            <v>242.18</v>
          </cell>
          <cell r="J49">
            <v>232.13</v>
          </cell>
          <cell r="K49">
            <v>214.76</v>
          </cell>
          <cell r="L49">
            <v>220.66</v>
          </cell>
          <cell r="M49">
            <v>219.67</v>
          </cell>
          <cell r="N49">
            <v>211.63</v>
          </cell>
          <cell r="O49">
            <v>227.56</v>
          </cell>
          <cell r="P49">
            <v>212.78</v>
          </cell>
          <cell r="Q49">
            <v>202.68</v>
          </cell>
          <cell r="R49">
            <v>187.05</v>
          </cell>
        </row>
        <row r="50">
          <cell r="B50" t="str">
            <v>24.16.16</v>
          </cell>
          <cell r="C50" t="str">
            <v>Total</v>
          </cell>
          <cell r="D50" t="str">
            <v>BSTC Ø = 1,00m (CA-2) completo</v>
          </cell>
          <cell r="E50" t="str">
            <v>m</v>
          </cell>
          <cell r="F50">
            <v>247.19</v>
          </cell>
          <cell r="G50">
            <v>238.24</v>
          </cell>
          <cell r="H50">
            <v>238.33</v>
          </cell>
          <cell r="I50">
            <v>236.01</v>
          </cell>
          <cell r="J50">
            <v>236.37</v>
          </cell>
          <cell r="K50">
            <v>225.51</v>
          </cell>
          <cell r="L50">
            <v>231.41</v>
          </cell>
          <cell r="M50">
            <v>225.1</v>
          </cell>
          <cell r="N50">
            <v>218.48</v>
          </cell>
          <cell r="O50">
            <v>237.09</v>
          </cell>
          <cell r="P50">
            <v>215.51</v>
          </cell>
          <cell r="Q50">
            <v>205.78</v>
          </cell>
          <cell r="R50">
            <v>191.61</v>
          </cell>
        </row>
        <row r="51">
          <cell r="B51" t="str">
            <v>24.16.17</v>
          </cell>
          <cell r="C51" t="str">
            <v>Total</v>
          </cell>
          <cell r="D51" t="str">
            <v>BSTC Ø = 1,00m (CA-3) completo</v>
          </cell>
          <cell r="E51" t="str">
            <v>m</v>
          </cell>
          <cell r="F51">
            <v>280.56</v>
          </cell>
          <cell r="G51">
            <v>249.33</v>
          </cell>
          <cell r="H51">
            <v>249.43</v>
          </cell>
          <cell r="I51">
            <v>248.26</v>
          </cell>
          <cell r="J51">
            <v>242.88</v>
          </cell>
          <cell r="K51">
            <v>232.19</v>
          </cell>
          <cell r="L51">
            <v>238.09</v>
          </cell>
          <cell r="M51">
            <v>231.63</v>
          </cell>
          <cell r="N51">
            <v>229.87</v>
          </cell>
          <cell r="O51">
            <v>243.28</v>
          </cell>
          <cell r="P51">
            <v>226.71</v>
          </cell>
          <cell r="Q51">
            <v>213.56</v>
          </cell>
          <cell r="R51">
            <v>208.23</v>
          </cell>
        </row>
        <row r="52">
          <cell r="B52" t="str">
            <v>24.16.18</v>
          </cell>
          <cell r="C52" t="str">
            <v>Total</v>
          </cell>
          <cell r="D52" t="str">
            <v>BSTC Ø = 1,00m (CA-4) completo</v>
          </cell>
          <cell r="E52" t="str">
            <v>m</v>
          </cell>
          <cell r="F52">
            <v>305.58999999999997</v>
          </cell>
          <cell r="G52">
            <v>275.33</v>
          </cell>
          <cell r="H52">
            <v>275.43</v>
          </cell>
          <cell r="I52">
            <v>267.58</v>
          </cell>
          <cell r="J52">
            <v>265.45999999999998</v>
          </cell>
          <cell r="K52">
            <v>240.69</v>
          </cell>
          <cell r="L52">
            <v>246.04</v>
          </cell>
          <cell r="M52">
            <v>268.14</v>
          </cell>
          <cell r="N52">
            <v>239.93</v>
          </cell>
          <cell r="O52">
            <v>272.26</v>
          </cell>
          <cell r="P52">
            <v>258.19</v>
          </cell>
          <cell r="Q52">
            <v>237.43</v>
          </cell>
          <cell r="R52">
            <v>221.84</v>
          </cell>
        </row>
        <row r="53">
          <cell r="B53" t="str">
            <v>calc100TE</v>
          </cell>
          <cell r="C53" t="str">
            <v>Total</v>
          </cell>
          <cell r="D53" t="str">
            <v>BSTC Ø = 1,00m (classe especial) completo</v>
          </cell>
          <cell r="E53" t="str">
            <v>m</v>
          </cell>
          <cell r="F53">
            <v>333.48977646466028</v>
          </cell>
          <cell r="G53">
            <v>304.82805950840878</v>
          </cell>
          <cell r="H53">
            <v>304.92805950840881</v>
          </cell>
          <cell r="I53">
            <v>288.81210696173349</v>
          </cell>
          <cell r="J53">
            <v>290.69356719059016</v>
          </cell>
          <cell r="K53">
            <v>249.58539210857552</v>
          </cell>
          <cell r="L53">
            <v>254.33587916598259</v>
          </cell>
          <cell r="M53">
            <v>312.10931785114713</v>
          </cell>
          <cell r="N53">
            <v>257.26874174889423</v>
          </cell>
          <cell r="O53">
            <v>304.841877515428</v>
          </cell>
          <cell r="P53">
            <v>295.89246891874927</v>
          </cell>
          <cell r="Q53">
            <v>265.12195398443788</v>
          </cell>
          <cell r="R53">
            <v>236.7105110581831</v>
          </cell>
        </row>
        <row r="55">
          <cell r="B55" t="str">
            <v>37.04.44</v>
          </cell>
          <cell r="C55" t="str">
            <v>Fornec</v>
          </cell>
          <cell r="D55" t="str">
            <v>BSTC Ø = 1,20m (CA-1) fornecimento</v>
          </cell>
          <cell r="E55" t="str">
            <v>m</v>
          </cell>
          <cell r="F55">
            <v>257.24</v>
          </cell>
          <cell r="G55">
            <v>253.07</v>
          </cell>
          <cell r="H55">
            <v>253.07</v>
          </cell>
          <cell r="I55">
            <v>251.04</v>
          </cell>
          <cell r="J55">
            <v>250.79</v>
          </cell>
          <cell r="K55">
            <v>232.53</v>
          </cell>
          <cell r="L55">
            <v>232.53</v>
          </cell>
          <cell r="M55">
            <v>238.68</v>
          </cell>
          <cell r="N55">
            <v>221.92</v>
          </cell>
          <cell r="O55">
            <v>222.1</v>
          </cell>
          <cell r="P55">
            <v>205.78</v>
          </cell>
          <cell r="Q55">
            <v>194.09</v>
          </cell>
          <cell r="R55">
            <v>181.34</v>
          </cell>
        </row>
        <row r="56">
          <cell r="B56" t="str">
            <v>calc120F2</v>
          </cell>
          <cell r="C56" t="str">
            <v>Fornec</v>
          </cell>
          <cell r="D56" t="str">
            <v>BSTC Ø = 1,20m (CA-2) fornecimento</v>
          </cell>
          <cell r="E56" t="str">
            <v>m</v>
          </cell>
          <cell r="F56">
            <v>269.76</v>
          </cell>
          <cell r="G56">
            <v>263.43</v>
          </cell>
          <cell r="H56">
            <v>263.42</v>
          </cell>
          <cell r="I56">
            <v>263.54999999999995</v>
          </cell>
          <cell r="J56">
            <v>263.57</v>
          </cell>
          <cell r="K56">
            <v>252.39</v>
          </cell>
          <cell r="L56">
            <v>214</v>
          </cell>
          <cell r="M56">
            <v>209.09000000000003</v>
          </cell>
          <cell r="N56">
            <v>187.5</v>
          </cell>
          <cell r="O56">
            <v>233.33</v>
          </cell>
          <cell r="P56">
            <v>208.39000000000001</v>
          </cell>
          <cell r="Q56">
            <v>201.14</v>
          </cell>
          <cell r="R56">
            <v>190.33999999999997</v>
          </cell>
        </row>
        <row r="57">
          <cell r="B57" t="str">
            <v>calc120F3</v>
          </cell>
          <cell r="C57" t="str">
            <v>Fornec</v>
          </cell>
          <cell r="D57" t="str">
            <v>BSTC Ø = 1,20m (CA-3) fornecimento</v>
          </cell>
          <cell r="E57" t="str">
            <v>m</v>
          </cell>
          <cell r="F57">
            <v>340.68</v>
          </cell>
          <cell r="G57">
            <v>283.14999999999998</v>
          </cell>
          <cell r="H57">
            <v>283.14</v>
          </cell>
          <cell r="I57">
            <v>283.19000000000005</v>
          </cell>
          <cell r="J57">
            <v>276.10000000000002</v>
          </cell>
          <cell r="K57">
            <v>264.12</v>
          </cell>
          <cell r="L57">
            <v>229.55</v>
          </cell>
          <cell r="M57">
            <v>224.36</v>
          </cell>
          <cell r="N57">
            <v>202.86</v>
          </cell>
          <cell r="O57">
            <v>253.23</v>
          </cell>
          <cell r="P57">
            <v>236.83</v>
          </cell>
          <cell r="Q57">
            <v>222.23000000000002</v>
          </cell>
          <cell r="R57">
            <v>211.78999999999996</v>
          </cell>
        </row>
        <row r="58">
          <cell r="B58" t="str">
            <v>calc120F4</v>
          </cell>
          <cell r="C58" t="str">
            <v>Fornec</v>
          </cell>
          <cell r="D58" t="str">
            <v>BSTC Ø = 1,20m (CA-4) fornecimento</v>
          </cell>
          <cell r="E58" t="str">
            <v>m</v>
          </cell>
          <cell r="F58">
            <v>369.88</v>
          </cell>
          <cell r="G58">
            <v>331.38</v>
          </cell>
          <cell r="H58">
            <v>331.37</v>
          </cell>
          <cell r="I58">
            <v>323.89</v>
          </cell>
          <cell r="J58">
            <v>302.38</v>
          </cell>
          <cell r="K58">
            <v>304.39999999999998</v>
          </cell>
          <cell r="L58">
            <v>272.14</v>
          </cell>
          <cell r="M58">
            <v>266.07</v>
          </cell>
          <cell r="N58">
            <v>218.07</v>
          </cell>
          <cell r="O58">
            <v>293</v>
          </cell>
          <cell r="P58">
            <v>275.60000000000002</v>
          </cell>
          <cell r="Q58">
            <v>249.62</v>
          </cell>
          <cell r="R58">
            <v>235.2</v>
          </cell>
        </row>
        <row r="59">
          <cell r="B59" t="str">
            <v>calc120FE</v>
          </cell>
          <cell r="C59" t="str">
            <v>Fornec</v>
          </cell>
          <cell r="D59" t="str">
            <v>BSTC Ø = 1,20m (classe especial) fornecimento</v>
          </cell>
          <cell r="E59" t="str">
            <v>m</v>
          </cell>
          <cell r="F59">
            <v>401.58275918750735</v>
          </cell>
          <cell r="G59">
            <v>387.82519653893701</v>
          </cell>
          <cell r="H59">
            <v>387.81548668503217</v>
          </cell>
          <cell r="I59">
            <v>370.43939439951964</v>
          </cell>
          <cell r="J59">
            <v>331.16140673668963</v>
          </cell>
          <cell r="K59">
            <v>350.82295926094196</v>
          </cell>
          <cell r="L59">
            <v>322.63201742539752</v>
          </cell>
          <cell r="M59">
            <v>315.53416339811014</v>
          </cell>
          <cell r="N59">
            <v>242.17415364275934</v>
          </cell>
          <cell r="O59">
            <v>329.11245106421273</v>
          </cell>
          <cell r="P59">
            <v>320.71680108094421</v>
          </cell>
          <cell r="Q59">
            <v>280.38583629572969</v>
          </cell>
          <cell r="R59">
            <v>261.19760139761081</v>
          </cell>
        </row>
        <row r="60">
          <cell r="B60" t="str">
            <v>37.04.51</v>
          </cell>
          <cell r="C60" t="str">
            <v>Assent</v>
          </cell>
          <cell r="D60" t="str">
            <v>BSTC Ø = 1,20m assentamento</v>
          </cell>
          <cell r="E60" t="str">
            <v>m</v>
          </cell>
          <cell r="F60">
            <v>102.76</v>
          </cell>
          <cell r="G60">
            <v>70.81</v>
          </cell>
          <cell r="H60">
            <v>70.94</v>
          </cell>
          <cell r="I60">
            <v>68.66</v>
          </cell>
          <cell r="J60">
            <v>66.5</v>
          </cell>
          <cell r="K60">
            <v>64.989999999999995</v>
          </cell>
          <cell r="L60">
            <v>107.13</v>
          </cell>
          <cell r="M60">
            <v>102.26</v>
          </cell>
          <cell r="N60">
            <v>101.82</v>
          </cell>
          <cell r="O60">
            <v>134.91</v>
          </cell>
          <cell r="P60">
            <v>132.54</v>
          </cell>
          <cell r="Q60">
            <v>127.45</v>
          </cell>
          <cell r="R60">
            <v>121.49</v>
          </cell>
        </row>
        <row r="61">
          <cell r="B61" t="str">
            <v>24.16.19</v>
          </cell>
          <cell r="C61" t="str">
            <v>Total</v>
          </cell>
          <cell r="D61" t="str">
            <v>BSTC Ø = 1,20m (CA-1) completo</v>
          </cell>
          <cell r="E61" t="str">
            <v>m</v>
          </cell>
          <cell r="F61">
            <v>360.01</v>
          </cell>
          <cell r="G61">
            <v>323.88</v>
          </cell>
          <cell r="H61">
            <v>324.01</v>
          </cell>
          <cell r="I61">
            <v>319.7</v>
          </cell>
          <cell r="J61">
            <v>317.29000000000002</v>
          </cell>
          <cell r="K61">
            <v>297.52999999999997</v>
          </cell>
          <cell r="L61">
            <v>301.29000000000002</v>
          </cell>
          <cell r="M61">
            <v>303.31</v>
          </cell>
          <cell r="N61">
            <v>286.36</v>
          </cell>
          <cell r="O61">
            <v>357.02</v>
          </cell>
          <cell r="P61">
            <v>338.32</v>
          </cell>
          <cell r="Q61">
            <v>321.52999999999997</v>
          </cell>
          <cell r="R61">
            <v>302.83999999999997</v>
          </cell>
        </row>
        <row r="62">
          <cell r="B62" t="str">
            <v>24.16.20</v>
          </cell>
          <cell r="C62" t="str">
            <v>Total</v>
          </cell>
          <cell r="D62" t="str">
            <v>BSTC Ø = 1,20m (CA-2) completo</v>
          </cell>
          <cell r="E62" t="str">
            <v>m</v>
          </cell>
          <cell r="F62">
            <v>372.52</v>
          </cell>
          <cell r="G62">
            <v>334.24</v>
          </cell>
          <cell r="H62">
            <v>334.36</v>
          </cell>
          <cell r="I62">
            <v>332.21</v>
          </cell>
          <cell r="J62">
            <v>330.07</v>
          </cell>
          <cell r="K62">
            <v>317.38</v>
          </cell>
          <cell r="L62">
            <v>321.13</v>
          </cell>
          <cell r="M62">
            <v>311.35000000000002</v>
          </cell>
          <cell r="N62">
            <v>289.32</v>
          </cell>
          <cell r="O62">
            <v>368.24</v>
          </cell>
          <cell r="P62">
            <v>340.93</v>
          </cell>
          <cell r="Q62">
            <v>328.59</v>
          </cell>
          <cell r="R62">
            <v>311.83</v>
          </cell>
        </row>
        <row r="63">
          <cell r="B63" t="str">
            <v>24.16.21</v>
          </cell>
          <cell r="C63" t="str">
            <v>Total</v>
          </cell>
          <cell r="D63" t="str">
            <v>BSTC Ø = 1,20m (CA-3) completo</v>
          </cell>
          <cell r="E63" t="str">
            <v>m</v>
          </cell>
          <cell r="F63">
            <v>443.44</v>
          </cell>
          <cell r="G63">
            <v>353.96</v>
          </cell>
          <cell r="H63">
            <v>354.08</v>
          </cell>
          <cell r="I63">
            <v>351.85</v>
          </cell>
          <cell r="J63">
            <v>342.6</v>
          </cell>
          <cell r="K63">
            <v>329.11</v>
          </cell>
          <cell r="L63">
            <v>336.68</v>
          </cell>
          <cell r="M63">
            <v>326.62</v>
          </cell>
          <cell r="N63">
            <v>304.68</v>
          </cell>
          <cell r="O63">
            <v>388.14</v>
          </cell>
          <cell r="P63">
            <v>369.37</v>
          </cell>
          <cell r="Q63">
            <v>349.68</v>
          </cell>
          <cell r="R63">
            <v>333.28</v>
          </cell>
        </row>
        <row r="64">
          <cell r="B64" t="str">
            <v>24.16.22</v>
          </cell>
          <cell r="C64" t="str">
            <v>Total</v>
          </cell>
          <cell r="D64" t="str">
            <v>BSTC Ø = 1,20m (CA-4) completo</v>
          </cell>
          <cell r="E64" t="str">
            <v>m</v>
          </cell>
          <cell r="F64">
            <v>472.64</v>
          </cell>
          <cell r="G64">
            <v>402.19</v>
          </cell>
          <cell r="H64">
            <v>402.31</v>
          </cell>
          <cell r="I64">
            <v>392.55</v>
          </cell>
          <cell r="J64">
            <v>368.88</v>
          </cell>
          <cell r="K64">
            <v>369.39</v>
          </cell>
          <cell r="L64">
            <v>379.27</v>
          </cell>
          <cell r="M64">
            <v>368.33</v>
          </cell>
          <cell r="N64">
            <v>319.89</v>
          </cell>
          <cell r="O64">
            <v>427.91</v>
          </cell>
          <cell r="P64">
            <v>408.14</v>
          </cell>
          <cell r="Q64">
            <v>377.07</v>
          </cell>
          <cell r="R64">
            <v>356.69</v>
          </cell>
        </row>
        <row r="65">
          <cell r="B65" t="str">
            <v>calc120TE</v>
          </cell>
          <cell r="C65" t="str">
            <v>Total</v>
          </cell>
          <cell r="D65" t="str">
            <v>BSTC Ø = 1,20m (classe especial) completo</v>
          </cell>
          <cell r="E65" t="str">
            <v>m</v>
          </cell>
          <cell r="F65">
            <v>504.34275918750734</v>
          </cell>
          <cell r="G65">
            <v>458.63519653893701</v>
          </cell>
          <cell r="H65">
            <v>458.75548668503217</v>
          </cell>
          <cell r="I65">
            <v>439.09939439951961</v>
          </cell>
          <cell r="J65">
            <v>397.66140673668963</v>
          </cell>
          <cell r="K65">
            <v>415.81295926094197</v>
          </cell>
          <cell r="L65">
            <v>429.76201742539752</v>
          </cell>
          <cell r="M65">
            <v>417.79416339811013</v>
          </cell>
          <cell r="N65">
            <v>343.99415364275933</v>
          </cell>
          <cell r="O65">
            <v>464.02245106421276</v>
          </cell>
          <cell r="P65">
            <v>453.25680108094423</v>
          </cell>
          <cell r="Q65">
            <v>407.83583629572968</v>
          </cell>
          <cell r="R65">
            <v>382.68760139761082</v>
          </cell>
        </row>
        <row r="67">
          <cell r="B67" t="str">
            <v>37.04.45</v>
          </cell>
          <cell r="C67" t="str">
            <v>Fornec</v>
          </cell>
          <cell r="D67" t="str">
            <v>BSTC Ø = 1,50m (CA-1) fornecimento</v>
          </cell>
          <cell r="E67" t="str">
            <v>m</v>
          </cell>
          <cell r="F67">
            <v>390.73</v>
          </cell>
          <cell r="G67">
            <v>389.34</v>
          </cell>
          <cell r="H67">
            <v>389.34</v>
          </cell>
          <cell r="I67">
            <v>370.28</v>
          </cell>
          <cell r="J67">
            <v>358.55</v>
          </cell>
          <cell r="K67">
            <v>336.19</v>
          </cell>
          <cell r="L67">
            <v>336.19</v>
          </cell>
          <cell r="M67">
            <v>343.54</v>
          </cell>
          <cell r="N67">
            <v>326.04000000000002</v>
          </cell>
          <cell r="O67">
            <v>311.43</v>
          </cell>
          <cell r="P67">
            <v>291.38</v>
          </cell>
          <cell r="Q67">
            <v>270.64</v>
          </cell>
          <cell r="R67">
            <v>259.83</v>
          </cell>
        </row>
        <row r="68">
          <cell r="B68" t="str">
            <v>calc150F2</v>
          </cell>
          <cell r="C68" t="str">
            <v>Fornec</v>
          </cell>
          <cell r="D68" t="str">
            <v>BSTC Ø = 1,50m (CA-2) fornecimento</v>
          </cell>
          <cell r="E68" t="str">
            <v>m</v>
          </cell>
          <cell r="F68">
            <v>406.03</v>
          </cell>
          <cell r="G68">
            <v>401.86</v>
          </cell>
          <cell r="H68">
            <v>401.86</v>
          </cell>
          <cell r="I68">
            <v>403.55</v>
          </cell>
          <cell r="J68">
            <v>392.1</v>
          </cell>
          <cell r="K68">
            <v>343.19</v>
          </cell>
          <cell r="L68">
            <v>292.56000000000006</v>
          </cell>
          <cell r="M68">
            <v>312.7</v>
          </cell>
          <cell r="N68">
            <v>286.28999999999996</v>
          </cell>
          <cell r="O68">
            <v>337.09000000000003</v>
          </cell>
          <cell r="P68">
            <v>307.38</v>
          </cell>
          <cell r="Q68">
            <v>288.94</v>
          </cell>
          <cell r="R68">
            <v>279.11</v>
          </cell>
        </row>
        <row r="69">
          <cell r="B69" t="str">
            <v>calc150F3</v>
          </cell>
          <cell r="C69" t="str">
            <v>Fornec</v>
          </cell>
          <cell r="D69" t="str">
            <v>BSTC Ø = 1,50m (CA-3) fornecimento</v>
          </cell>
          <cell r="E69" t="str">
            <v>m</v>
          </cell>
          <cell r="F69">
            <v>460.26</v>
          </cell>
          <cell r="G69">
            <v>468.44999999999993</v>
          </cell>
          <cell r="H69">
            <v>468.40999999999997</v>
          </cell>
          <cell r="I69">
            <v>446.28</v>
          </cell>
          <cell r="J69">
            <v>440.08</v>
          </cell>
          <cell r="K69">
            <v>397.68</v>
          </cell>
          <cell r="L69">
            <v>358.15</v>
          </cell>
          <cell r="M69">
            <v>367.8</v>
          </cell>
          <cell r="N69">
            <v>351.53</v>
          </cell>
          <cell r="O69">
            <v>356.64</v>
          </cell>
          <cell r="P69">
            <v>325.04000000000002</v>
          </cell>
          <cell r="Q69">
            <v>304.83</v>
          </cell>
          <cell r="R69">
            <v>289.89</v>
          </cell>
        </row>
        <row r="70">
          <cell r="B70" t="str">
            <v>calc150F4</v>
          </cell>
          <cell r="C70" t="str">
            <v>Fornec</v>
          </cell>
          <cell r="D70" t="str">
            <v>BSTC Ø = 1,50m (CA-4) fornecimento</v>
          </cell>
          <cell r="E70" t="str">
            <v>m</v>
          </cell>
          <cell r="F70">
            <v>614.6</v>
          </cell>
          <cell r="G70">
            <v>506.74</v>
          </cell>
          <cell r="H70">
            <v>506.71000000000004</v>
          </cell>
          <cell r="I70">
            <v>490.65</v>
          </cell>
          <cell r="J70">
            <v>457.84</v>
          </cell>
          <cell r="K70">
            <v>424.15000000000003</v>
          </cell>
          <cell r="L70">
            <v>384.38</v>
          </cell>
          <cell r="M70">
            <v>418.24999999999994</v>
          </cell>
          <cell r="N70">
            <v>375.7</v>
          </cell>
          <cell r="O70">
            <v>402.54999999999995</v>
          </cell>
          <cell r="P70">
            <v>378.19</v>
          </cell>
          <cell r="Q70">
            <v>343.78</v>
          </cell>
          <cell r="R70">
            <v>318.55999999999995</v>
          </cell>
        </row>
        <row r="71">
          <cell r="B71" t="str">
            <v>calc150FE</v>
          </cell>
          <cell r="C71" t="str">
            <v>Fornec</v>
          </cell>
          <cell r="D71" t="str">
            <v>BSTC Ø = 1,50m (classe especial) fornecimento</v>
          </cell>
          <cell r="E71" t="str">
            <v>m</v>
          </cell>
          <cell r="F71">
            <v>820.6951722939209</v>
          </cell>
          <cell r="G71">
            <v>548.15973444337726</v>
          </cell>
          <cell r="H71">
            <v>548.14163681390244</v>
          </cell>
          <cell r="I71">
            <v>539.43134915299811</v>
          </cell>
          <cell r="J71">
            <v>476.3167278676604</v>
          </cell>
          <cell r="K71">
            <v>452.38187110239392</v>
          </cell>
          <cell r="L71">
            <v>412.53101884685191</v>
          </cell>
          <cell r="M71">
            <v>475.62007205002703</v>
          </cell>
          <cell r="N71">
            <v>412.85657318293141</v>
          </cell>
          <cell r="O71">
            <v>453.98628415838328</v>
          </cell>
          <cell r="P71">
            <v>440.03099956928378</v>
          </cell>
          <cell r="Q71">
            <v>387.70688055637561</v>
          </cell>
          <cell r="R71">
            <v>350.0654510331504</v>
          </cell>
        </row>
        <row r="72">
          <cell r="B72" t="str">
            <v>37.04.52</v>
          </cell>
          <cell r="C72" t="str">
            <v>Assent</v>
          </cell>
          <cell r="D72" t="str">
            <v>BSTC Ø = 1,50m assentamento</v>
          </cell>
          <cell r="E72" t="str">
            <v>m</v>
          </cell>
          <cell r="F72">
            <v>156.02000000000001</v>
          </cell>
          <cell r="G72">
            <v>90.22</v>
          </cell>
          <cell r="H72">
            <v>90.37</v>
          </cell>
          <cell r="I72">
            <v>87.52</v>
          </cell>
          <cell r="J72">
            <v>84.81</v>
          </cell>
          <cell r="K72">
            <v>82.89</v>
          </cell>
          <cell r="L72">
            <v>138.22999999999999</v>
          </cell>
          <cell r="M72">
            <v>131.93</v>
          </cell>
          <cell r="N72">
            <v>131.36000000000001</v>
          </cell>
          <cell r="O72">
            <v>174.22</v>
          </cell>
          <cell r="P72">
            <v>171.19</v>
          </cell>
          <cell r="Q72">
            <v>164.68</v>
          </cell>
          <cell r="R72">
            <v>157.03</v>
          </cell>
        </row>
        <row r="73">
          <cell r="B73" t="str">
            <v>24.16.23</v>
          </cell>
          <cell r="C73" t="str">
            <v>Total</v>
          </cell>
          <cell r="D73" t="str">
            <v>BSTC Ø = 1,50m (CA-1) completo</v>
          </cell>
          <cell r="E73" t="str">
            <v>m</v>
          </cell>
          <cell r="F73">
            <v>546.75</v>
          </cell>
          <cell r="G73">
            <v>479.56</v>
          </cell>
          <cell r="H73">
            <v>479.71</v>
          </cell>
          <cell r="I73">
            <v>457.8</v>
          </cell>
          <cell r="J73">
            <v>443.36</v>
          </cell>
          <cell r="K73">
            <v>419.08</v>
          </cell>
          <cell r="L73">
            <v>423.78</v>
          </cell>
          <cell r="M73">
            <v>425.81</v>
          </cell>
          <cell r="N73">
            <v>408.06</v>
          </cell>
          <cell r="O73">
            <v>485.64</v>
          </cell>
          <cell r="P73">
            <v>462.56</v>
          </cell>
          <cell r="Q73">
            <v>435.31</v>
          </cell>
          <cell r="R73">
            <v>416.86</v>
          </cell>
        </row>
        <row r="74">
          <cell r="B74" t="str">
            <v>24.16.24</v>
          </cell>
          <cell r="C74" t="str">
            <v>Total</v>
          </cell>
          <cell r="D74" t="str">
            <v>BSTC Ø = 1,50m (CA-2) completo</v>
          </cell>
          <cell r="E74" t="str">
            <v>m</v>
          </cell>
          <cell r="F74">
            <v>562.04999999999995</v>
          </cell>
          <cell r="G74">
            <v>492.08</v>
          </cell>
          <cell r="H74">
            <v>492.23</v>
          </cell>
          <cell r="I74">
            <v>491.07</v>
          </cell>
          <cell r="J74">
            <v>476.91</v>
          </cell>
          <cell r="K74">
            <v>426.08</v>
          </cell>
          <cell r="L74">
            <v>430.79</v>
          </cell>
          <cell r="M74">
            <v>444.63</v>
          </cell>
          <cell r="N74">
            <v>417.65</v>
          </cell>
          <cell r="O74">
            <v>511.31</v>
          </cell>
          <cell r="P74">
            <v>478.57</v>
          </cell>
          <cell r="Q74">
            <v>453.62</v>
          </cell>
          <cell r="R74">
            <v>436.14</v>
          </cell>
        </row>
        <row r="75">
          <cell r="B75" t="str">
            <v>24.16.25</v>
          </cell>
          <cell r="C75" t="str">
            <v>Total</v>
          </cell>
          <cell r="D75" t="str">
            <v>BSTC Ø = 1,50m (CA-3) completo</v>
          </cell>
          <cell r="E75" t="str">
            <v>m</v>
          </cell>
          <cell r="F75">
            <v>616.28</v>
          </cell>
          <cell r="G75">
            <v>558.66999999999996</v>
          </cell>
          <cell r="H75">
            <v>558.78</v>
          </cell>
          <cell r="I75">
            <v>533.79999999999995</v>
          </cell>
          <cell r="J75">
            <v>524.89</v>
          </cell>
          <cell r="K75">
            <v>480.57</v>
          </cell>
          <cell r="L75">
            <v>496.38</v>
          </cell>
          <cell r="M75">
            <v>499.73</v>
          </cell>
          <cell r="N75">
            <v>482.89</v>
          </cell>
          <cell r="O75">
            <v>530.86</v>
          </cell>
          <cell r="P75">
            <v>496.23</v>
          </cell>
          <cell r="Q75">
            <v>469.51</v>
          </cell>
          <cell r="R75">
            <v>446.92</v>
          </cell>
        </row>
        <row r="76">
          <cell r="B76" t="str">
            <v>24.16.26</v>
          </cell>
          <cell r="C76" t="str">
            <v>Total</v>
          </cell>
          <cell r="D76" t="str">
            <v>BSTC Ø = 1,50m (CA-4) completo</v>
          </cell>
          <cell r="E76" t="str">
            <v>m</v>
          </cell>
          <cell r="F76">
            <v>770.62</v>
          </cell>
          <cell r="G76">
            <v>596.96</v>
          </cell>
          <cell r="H76">
            <v>597.08000000000004</v>
          </cell>
          <cell r="I76">
            <v>578.16999999999996</v>
          </cell>
          <cell r="J76">
            <v>542.65</v>
          </cell>
          <cell r="K76">
            <v>507.04</v>
          </cell>
          <cell r="L76">
            <v>522.61</v>
          </cell>
          <cell r="M76">
            <v>550.17999999999995</v>
          </cell>
          <cell r="N76">
            <v>507.06</v>
          </cell>
          <cell r="O76">
            <v>576.77</v>
          </cell>
          <cell r="P76">
            <v>549.38</v>
          </cell>
          <cell r="Q76">
            <v>508.46</v>
          </cell>
          <cell r="R76">
            <v>475.59</v>
          </cell>
        </row>
        <row r="77">
          <cell r="B77" t="str">
            <v>calc150TE</v>
          </cell>
          <cell r="C77" t="str">
            <v>Total</v>
          </cell>
          <cell r="D77" t="str">
            <v>BSTC Ø = 1,50m (classe especial) completo</v>
          </cell>
          <cell r="E77" t="str">
            <v>m</v>
          </cell>
          <cell r="F77">
            <v>976.71517229392089</v>
          </cell>
          <cell r="G77">
            <v>638.37973444337729</v>
          </cell>
          <cell r="H77">
            <v>638.51163681390244</v>
          </cell>
          <cell r="I77">
            <v>626.95134915299809</v>
          </cell>
          <cell r="J77">
            <v>561.12672786766041</v>
          </cell>
          <cell r="K77">
            <v>535.2718711023939</v>
          </cell>
          <cell r="L77">
            <v>550.76101884685193</v>
          </cell>
          <cell r="M77">
            <v>607.55007205002698</v>
          </cell>
          <cell r="N77">
            <v>544.21657318293137</v>
          </cell>
          <cell r="O77">
            <v>628.20628415838326</v>
          </cell>
          <cell r="P77">
            <v>611.22099956928378</v>
          </cell>
          <cell r="Q77">
            <v>552.38688055637567</v>
          </cell>
          <cell r="R77">
            <v>507.09545103315043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ç.DAN-HEBERT"/>
      <sheetName val="CPUorig"/>
      <sheetName val="Orç.DAN-HEBERT ANTT"/>
      <sheetName val="CPU ANTT"/>
      <sheetName val="V-Graça rev"/>
      <sheetName val="CPU01AR"/>
      <sheetName val="CPU02AR"/>
      <sheetName val="CPU03AR"/>
      <sheetName val="CPU04AR"/>
      <sheetName val="CPU05AR"/>
      <sheetName val="CPU06AR"/>
      <sheetName val="CPU07AR"/>
      <sheetName val="CPU08AR"/>
      <sheetName val="CPU09AR"/>
      <sheetName val="CPU10AR"/>
      <sheetName val="CPU11AR"/>
      <sheetName val="CPU12AR"/>
      <sheetName val="CPU13AR"/>
      <sheetName val="CPU14AR"/>
      <sheetName val="CPU01"/>
      <sheetName val="CPU02"/>
      <sheetName val="CPU03"/>
      <sheetName val="CPU04"/>
      <sheetName val="CPU05"/>
      <sheetName val="CPU06"/>
      <sheetName val="CPU07"/>
      <sheetName val="CPU08"/>
      <sheetName val="CPU09"/>
      <sheetName val="CPU10"/>
      <sheetName val="CPU11"/>
      <sheetName val="CPU12"/>
      <sheetName val="CPU13"/>
      <sheetName val="CPU14"/>
      <sheetName val="CPU15"/>
      <sheetName val="CPU16"/>
      <sheetName val="CPU17"/>
      <sheetName val="CPU18"/>
      <sheetName val="CPU19"/>
      <sheetName val="CPU20"/>
      <sheetName val="CPU21"/>
      <sheetName val="CPU22"/>
      <sheetName val="CPU23"/>
      <sheetName val="CPU24"/>
      <sheetName val="CPU25"/>
      <sheetName val="CPU26"/>
      <sheetName val="CPU27"/>
      <sheetName val="CPU28"/>
      <sheetName val="CPU29"/>
      <sheetName val="CPU30"/>
      <sheetName val="CPU31"/>
      <sheetName val="CPU32"/>
      <sheetName val="CPU33"/>
      <sheetName val="CPU34"/>
      <sheetName val="CPU35"/>
      <sheetName val="CPU36"/>
      <sheetName val="CPU37"/>
      <sheetName val="CPU38"/>
      <sheetName val="CPU39"/>
      <sheetName val="CPU40"/>
      <sheetName val="CPU41"/>
      <sheetName val="CPU42"/>
      <sheetName val="CPU43"/>
      <sheetName val="CPU44"/>
      <sheetName val="CPU45"/>
      <sheetName val="CPU46"/>
      <sheetName val="CPU47"/>
      <sheetName val="CPU48"/>
      <sheetName val="CPU49"/>
      <sheetName val="CPU50"/>
      <sheetName val="CPU51"/>
      <sheetName val="CPU52"/>
      <sheetName val="CPU53"/>
      <sheetName val="CPU54"/>
      <sheetName val="CPU55"/>
      <sheetName val="CPU56"/>
      <sheetName val="CPU57"/>
      <sheetName val="CPU58"/>
      <sheetName val="CPU59"/>
      <sheetName val="CPU60"/>
      <sheetName val="CPU61"/>
      <sheetName val="CPU62"/>
      <sheetName val="CPU63"/>
      <sheetName val="CPU64"/>
      <sheetName val="CPU lum"/>
      <sheetName val="CPU lum (2)"/>
      <sheetName val="V-Graça"/>
    </sheetNames>
    <sheetDataSet>
      <sheetData sheetId="0" refreshError="1"/>
      <sheetData sheetId="1" refreshError="1"/>
      <sheetData sheetId="2" refreshError="1"/>
      <sheetData sheetId="3" refreshError="1">
        <row r="11">
          <cell r="B11" t="str">
            <v>01.01.01</v>
          </cell>
          <cell r="C11" t="str">
            <v>01.01.01</v>
          </cell>
        </row>
        <row r="12">
          <cell r="B12" t="str">
            <v>01.01.01tit</v>
          </cell>
          <cell r="C12" t="str">
            <v>Tubo  PVC rigido p/ água fria diam.   3/4"</v>
          </cell>
          <cell r="G12" t="str">
            <v>m</v>
          </cell>
        </row>
        <row r="16">
          <cell r="B16" t="str">
            <v>01.01.01</v>
          </cell>
          <cell r="C16" t="str">
            <v>MÃO DE OBRA:</v>
          </cell>
        </row>
        <row r="18">
          <cell r="D18" t="str">
            <v>Quant</v>
          </cell>
          <cell r="E18" t="str">
            <v>Unid</v>
          </cell>
          <cell r="F18" t="str">
            <v xml:space="preserve">Custo Basico </v>
          </cell>
          <cell r="G18" t="str">
            <v>Custo Horário</v>
          </cell>
        </row>
        <row r="19">
          <cell r="B19" t="str">
            <v>01.01.01MO001</v>
          </cell>
          <cell r="C19" t="str">
            <v>Encarregado</v>
          </cell>
          <cell r="D19">
            <v>6.0000000000000001E-3</v>
          </cell>
          <cell r="E19" t="str">
            <v>h</v>
          </cell>
          <cell r="F19">
            <v>5.12</v>
          </cell>
          <cell r="G19">
            <v>3.0720000000000001E-2</v>
          </cell>
          <cell r="H19" t="str">
            <v>MO001</v>
          </cell>
        </row>
        <row r="20">
          <cell r="B20" t="str">
            <v>01.01.01MO007</v>
          </cell>
          <cell r="C20" t="str">
            <v>Oficial</v>
          </cell>
          <cell r="D20">
            <v>0.03</v>
          </cell>
          <cell r="E20" t="str">
            <v>h</v>
          </cell>
          <cell r="F20">
            <v>1.61</v>
          </cell>
          <cell r="G20">
            <v>4.8300000000000003E-2</v>
          </cell>
          <cell r="H20" t="str">
            <v>MO007</v>
          </cell>
        </row>
        <row r="22">
          <cell r="B22" t="str">
            <v>01.01.01MO015</v>
          </cell>
          <cell r="C22" t="str">
            <v>Servente</v>
          </cell>
          <cell r="D22">
            <v>0.03</v>
          </cell>
          <cell r="E22" t="str">
            <v>h</v>
          </cell>
          <cell r="F22">
            <v>1.33</v>
          </cell>
          <cell r="G22">
            <v>3.9899999999999998E-2</v>
          </cell>
          <cell r="H22" t="str">
            <v>MO015</v>
          </cell>
        </row>
        <row r="23">
          <cell r="B23" t="str">
            <v>01.01.01</v>
          </cell>
          <cell r="C23" t="str">
            <v>Soma</v>
          </cell>
          <cell r="G23">
            <v>0.11892</v>
          </cell>
        </row>
        <row r="24">
          <cell r="B24" t="str">
            <v>01.01.01</v>
          </cell>
          <cell r="C24" t="str">
            <v xml:space="preserve">Leis Sociais </v>
          </cell>
          <cell r="D24">
            <v>1.2063999999999999</v>
          </cell>
          <cell r="G24">
            <v>0.14346508799999999</v>
          </cell>
        </row>
        <row r="25">
          <cell r="B25" t="str">
            <v>01.01.01</v>
          </cell>
          <cell r="C25" t="str">
            <v>Sub-Total I</v>
          </cell>
          <cell r="G25">
            <v>0.26238508799999999</v>
          </cell>
        </row>
        <row r="28">
          <cell r="B28" t="str">
            <v>01.01.01</v>
          </cell>
          <cell r="C28" t="str">
            <v>EQUIPAMENTOS:</v>
          </cell>
        </row>
        <row r="30">
          <cell r="B30" t="str">
            <v>01.01.01eq</v>
          </cell>
          <cell r="C30" t="str">
            <v>Ferramentas diversas</v>
          </cell>
          <cell r="D30">
            <v>1</v>
          </cell>
          <cell r="E30" t="str">
            <v>vb</v>
          </cell>
          <cell r="F30">
            <v>7.9856409324305898E-3</v>
          </cell>
          <cell r="G30">
            <v>7.9856409324305898E-3</v>
          </cell>
        </row>
        <row r="31">
          <cell r="B31" t="str">
            <v>01.01.01</v>
          </cell>
          <cell r="C31" t="str">
            <v>Soma</v>
          </cell>
          <cell r="G31">
            <v>7.9856409324305898E-3</v>
          </cell>
        </row>
        <row r="34">
          <cell r="B34" t="str">
            <v>01.01.01</v>
          </cell>
          <cell r="C34" t="str">
            <v>INDICE DE PRODUÇÃO:</v>
          </cell>
          <cell r="D34">
            <v>1</v>
          </cell>
          <cell r="F34" t="str">
            <v>CUSTO UNITÁRIO:</v>
          </cell>
          <cell r="G34">
            <v>0.27037072893243058</v>
          </cell>
        </row>
        <row r="37">
          <cell r="B37" t="str">
            <v>01.01.01</v>
          </cell>
          <cell r="C37" t="str">
            <v>MATERIAIS / SE</v>
          </cell>
        </row>
        <row r="38">
          <cell r="B38" t="str">
            <v>01.01.01m1</v>
          </cell>
          <cell r="C38" t="str">
            <v>Tubo  PVC rigido p/ água fria diam.   3/4"</v>
          </cell>
          <cell r="D38">
            <v>1</v>
          </cell>
          <cell r="E38" t="str">
            <v>m</v>
          </cell>
          <cell r="F38">
            <v>0.53846503385286504</v>
          </cell>
          <cell r="G38">
            <v>0.53846503385286504</v>
          </cell>
        </row>
        <row r="39">
          <cell r="F39">
            <v>0</v>
          </cell>
          <cell r="G39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B42" t="str">
            <v>01.01.01</v>
          </cell>
          <cell r="C42" t="str">
            <v>Soma</v>
          </cell>
          <cell r="G42">
            <v>0.53846503385286504</v>
          </cell>
        </row>
        <row r="45">
          <cell r="B45" t="str">
            <v>01.01.01</v>
          </cell>
          <cell r="C45" t="str">
            <v>CUSTOS DIRETOS</v>
          </cell>
          <cell r="G45">
            <v>0.80883576278529556</v>
          </cell>
        </row>
        <row r="46">
          <cell r="B46" t="str">
            <v>01.01.01</v>
          </cell>
          <cell r="C46" t="str">
            <v xml:space="preserve">BDI </v>
          </cell>
          <cell r="D46">
            <v>0.45</v>
          </cell>
          <cell r="G46">
            <v>0.36397609325338304</v>
          </cell>
        </row>
        <row r="47">
          <cell r="B47" t="str">
            <v>01.01.01</v>
          </cell>
          <cell r="C47" t="str">
            <v>PREÇO UNITÁRIO TOTAL</v>
          </cell>
          <cell r="G47">
            <v>1.1728118560386787</v>
          </cell>
        </row>
        <row r="63">
          <cell r="B63" t="str">
            <v>01.01.02</v>
          </cell>
          <cell r="C63" t="str">
            <v>01.01.02</v>
          </cell>
        </row>
        <row r="64">
          <cell r="B64" t="str">
            <v>01.01.02tit</v>
          </cell>
          <cell r="C64" t="str">
            <v>Tubo  PVC rigido p/ água fria diam. 1 1/2"</v>
          </cell>
          <cell r="G64" t="str">
            <v>m</v>
          </cell>
        </row>
        <row r="68">
          <cell r="B68" t="str">
            <v>01.01.02</v>
          </cell>
          <cell r="C68" t="str">
            <v>MÃO DE OBRA:</v>
          </cell>
        </row>
        <row r="70">
          <cell r="D70" t="str">
            <v>Quant</v>
          </cell>
          <cell r="F70" t="str">
            <v xml:space="preserve">Custo Basico </v>
          </cell>
          <cell r="G70" t="str">
            <v>Custo Horário</v>
          </cell>
        </row>
        <row r="71">
          <cell r="B71" t="str">
            <v>01.01.02MO001</v>
          </cell>
          <cell r="C71" t="str">
            <v>Encarregado</v>
          </cell>
          <cell r="D71">
            <v>0.02</v>
          </cell>
          <cell r="E71" t="str">
            <v>h</v>
          </cell>
          <cell r="F71">
            <v>5.12</v>
          </cell>
          <cell r="G71">
            <v>0.1024</v>
          </cell>
          <cell r="H71" t="str">
            <v>MO001</v>
          </cell>
        </row>
        <row r="72">
          <cell r="B72" t="str">
            <v>01.01.02MO007</v>
          </cell>
          <cell r="C72" t="str">
            <v>Oficial</v>
          </cell>
          <cell r="D72">
            <v>0.28999999999999998</v>
          </cell>
          <cell r="E72" t="str">
            <v>h</v>
          </cell>
          <cell r="F72">
            <v>1.61</v>
          </cell>
          <cell r="G72">
            <v>0.46689999999999998</v>
          </cell>
          <cell r="H72" t="str">
            <v>MO007</v>
          </cell>
        </row>
        <row r="73">
          <cell r="D73">
            <v>0</v>
          </cell>
          <cell r="E73" t="str">
            <v>h</v>
          </cell>
          <cell r="F73">
            <v>2.4500000000000002</v>
          </cell>
          <cell r="G73">
            <v>0</v>
          </cell>
        </row>
        <row r="74">
          <cell r="B74" t="str">
            <v>01.01.02MO015</v>
          </cell>
          <cell r="C74" t="str">
            <v>Servente</v>
          </cell>
          <cell r="D74">
            <v>0.28999999999999998</v>
          </cell>
          <cell r="E74" t="str">
            <v>h</v>
          </cell>
          <cell r="F74">
            <v>1.33</v>
          </cell>
          <cell r="G74">
            <v>0.38569999999999999</v>
          </cell>
          <cell r="H74" t="str">
            <v>MO015</v>
          </cell>
        </row>
        <row r="75">
          <cell r="B75" t="str">
            <v>01.01.02</v>
          </cell>
          <cell r="C75" t="str">
            <v>Soma</v>
          </cell>
          <cell r="G75">
            <v>0.95500000000000007</v>
          </cell>
        </row>
        <row r="76">
          <cell r="B76" t="str">
            <v>01.01.02</v>
          </cell>
          <cell r="C76" t="str">
            <v xml:space="preserve">Leis Sociais </v>
          </cell>
          <cell r="D76">
            <v>1.2063999999999999</v>
          </cell>
          <cell r="G76">
            <v>1.152112</v>
          </cell>
        </row>
        <row r="77">
          <cell r="B77" t="str">
            <v>01.01.02</v>
          </cell>
          <cell r="C77" t="str">
            <v>Sub-Total I</v>
          </cell>
          <cell r="G77">
            <v>2.1071119999999999</v>
          </cell>
        </row>
        <row r="80">
          <cell r="B80" t="str">
            <v>01.01.02</v>
          </cell>
          <cell r="C80" t="str">
            <v>EQUIPAMENTOS:</v>
          </cell>
        </row>
        <row r="82">
          <cell r="B82" t="str">
            <v>01.01.02eq</v>
          </cell>
          <cell r="C82" t="str">
            <v>Ferramentas diversas</v>
          </cell>
          <cell r="D82">
            <v>1</v>
          </cell>
          <cell r="E82" t="str">
            <v>vb</v>
          </cell>
          <cell r="F82">
            <v>2.6618803108101975E-2</v>
          </cell>
          <cell r="G82">
            <v>2.6618803108101975E-2</v>
          </cell>
        </row>
        <row r="83">
          <cell r="B83" t="str">
            <v>01.01.02</v>
          </cell>
          <cell r="C83" t="str">
            <v>Soma</v>
          </cell>
          <cell r="G83">
            <v>2.6618803108101975E-2</v>
          </cell>
        </row>
        <row r="86">
          <cell r="B86" t="str">
            <v>01.01.02</v>
          </cell>
          <cell r="C86" t="str">
            <v xml:space="preserve">INDICE DE PRODUÇÃO: </v>
          </cell>
          <cell r="D86">
            <v>1</v>
          </cell>
          <cell r="F86" t="str">
            <v>CUSTO UNITÁRIO:</v>
          </cell>
          <cell r="G86">
            <v>2.1337308031081017</v>
          </cell>
        </row>
        <row r="89">
          <cell r="B89" t="str">
            <v>01.01.02</v>
          </cell>
          <cell r="C89" t="str">
            <v>MATERIAIS / SE</v>
          </cell>
        </row>
        <row r="91">
          <cell r="B91" t="str">
            <v>01.01.02m1</v>
          </cell>
          <cell r="C91" t="str">
            <v>Tubo  PVC rigido p/ água fria diam. 1 1/2"</v>
          </cell>
          <cell r="D91">
            <v>1.01</v>
          </cell>
          <cell r="E91" t="str">
            <v>m</v>
          </cell>
          <cell r="F91">
            <v>1.9402917253601126</v>
          </cell>
          <cell r="G91">
            <v>1.9596946426137138</v>
          </cell>
        </row>
        <row r="92">
          <cell r="F92">
            <v>0</v>
          </cell>
          <cell r="G92">
            <v>0</v>
          </cell>
        </row>
        <row r="93">
          <cell r="B93" t="str">
            <v>01.01.02m2</v>
          </cell>
          <cell r="C93" t="str">
            <v>Cola PVC</v>
          </cell>
          <cell r="D93">
            <v>2.5000000000000001E-2</v>
          </cell>
          <cell r="E93" t="str">
            <v>kg</v>
          </cell>
          <cell r="F93">
            <v>2.2720043622483757</v>
          </cell>
          <cell r="G93">
            <v>5.6800109056209393E-2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6">
          <cell r="B96" t="str">
            <v>01.01.02</v>
          </cell>
          <cell r="C96" t="str">
            <v>Soma</v>
          </cell>
          <cell r="G96">
            <v>2.0164947516699234</v>
          </cell>
        </row>
        <row r="99">
          <cell r="B99" t="str">
            <v>01.01.02</v>
          </cell>
          <cell r="C99" t="str">
            <v>CUSTOS DIRETOS</v>
          </cell>
          <cell r="G99">
            <v>4.1502255547780251</v>
          </cell>
        </row>
        <row r="100">
          <cell r="B100" t="str">
            <v>01.01.02</v>
          </cell>
          <cell r="C100" t="str">
            <v xml:space="preserve">BDI </v>
          </cell>
          <cell r="D100">
            <v>0.45</v>
          </cell>
          <cell r="G100">
            <v>1.8676014996501114</v>
          </cell>
        </row>
        <row r="101">
          <cell r="B101" t="str">
            <v>01.01.02</v>
          </cell>
          <cell r="C101" t="str">
            <v>PREÇO UNITÁRIO TOTAL</v>
          </cell>
          <cell r="G101">
            <v>6.0178270544281363</v>
          </cell>
          <cell r="H101">
            <v>4.2025750164104148</v>
          </cell>
        </row>
        <row r="114">
          <cell r="B114" t="str">
            <v>01.01.03</v>
          </cell>
          <cell r="C114" t="str">
            <v>01.01.03</v>
          </cell>
        </row>
        <row r="115">
          <cell r="B115" t="str">
            <v>01.01.03tit</v>
          </cell>
          <cell r="C115" t="str">
            <v>Joelho 90º Soldável  diam.  3/4"</v>
          </cell>
          <cell r="G115" t="str">
            <v>un</v>
          </cell>
        </row>
        <row r="119">
          <cell r="B119" t="str">
            <v>01.01.03</v>
          </cell>
          <cell r="C119" t="str">
            <v>MÃO DE OBRA:</v>
          </cell>
        </row>
        <row r="121">
          <cell r="D121" t="str">
            <v>Quant</v>
          </cell>
          <cell r="F121" t="str">
            <v xml:space="preserve">Custo Basico </v>
          </cell>
          <cell r="G121" t="str">
            <v>Custo Horário</v>
          </cell>
        </row>
        <row r="122">
          <cell r="B122" t="str">
            <v>01.01.03MO001</v>
          </cell>
          <cell r="C122" t="str">
            <v>Encarregado</v>
          </cell>
          <cell r="D122">
            <v>2.1999999999999997E-3</v>
          </cell>
          <cell r="E122" t="str">
            <v>h</v>
          </cell>
          <cell r="F122">
            <v>5.12</v>
          </cell>
          <cell r="G122">
            <v>1.1263999999999998E-2</v>
          </cell>
          <cell r="H122" t="str">
            <v>MO001</v>
          </cell>
        </row>
        <row r="123">
          <cell r="B123" t="str">
            <v>01.01.03MO007</v>
          </cell>
          <cell r="C123" t="str">
            <v>Oficial</v>
          </cell>
          <cell r="D123">
            <v>1.2E-2</v>
          </cell>
          <cell r="E123" t="str">
            <v>h</v>
          </cell>
          <cell r="F123">
            <v>1.61</v>
          </cell>
          <cell r="G123">
            <v>1.932E-2</v>
          </cell>
          <cell r="H123" t="str">
            <v>MO007</v>
          </cell>
        </row>
        <row r="124">
          <cell r="D124">
            <v>0</v>
          </cell>
          <cell r="E124" t="str">
            <v>h</v>
          </cell>
          <cell r="F124">
            <v>2.4500000000000002</v>
          </cell>
          <cell r="G124">
            <v>0</v>
          </cell>
        </row>
        <row r="125">
          <cell r="B125" t="str">
            <v>01.01.03MO015</v>
          </cell>
          <cell r="C125" t="str">
            <v>Servente</v>
          </cell>
          <cell r="D125">
            <v>0.01</v>
          </cell>
          <cell r="E125" t="str">
            <v>h</v>
          </cell>
          <cell r="F125">
            <v>1.33</v>
          </cell>
          <cell r="G125">
            <v>1.3300000000000001E-2</v>
          </cell>
          <cell r="H125" t="str">
            <v>MO015</v>
          </cell>
        </row>
        <row r="126">
          <cell r="B126" t="str">
            <v>01.01.03</v>
          </cell>
          <cell r="C126" t="str">
            <v>Soma</v>
          </cell>
          <cell r="G126">
            <v>4.3883999999999999E-2</v>
          </cell>
        </row>
        <row r="127">
          <cell r="B127" t="str">
            <v>01.01.03</v>
          </cell>
          <cell r="C127" t="str">
            <v xml:space="preserve">Leis Sociais </v>
          </cell>
          <cell r="D127">
            <v>1.2063999999999999</v>
          </cell>
          <cell r="G127">
            <v>5.2941657599999997E-2</v>
          </cell>
        </row>
        <row r="128">
          <cell r="B128" t="str">
            <v>01.01.03</v>
          </cell>
          <cell r="C128" t="str">
            <v>Sub-Total I</v>
          </cell>
          <cell r="G128">
            <v>9.6825657600000004E-2</v>
          </cell>
        </row>
        <row r="131">
          <cell r="B131" t="str">
            <v>01.01.03</v>
          </cell>
          <cell r="C131" t="str">
            <v>EQUIPAMENTOS:</v>
          </cell>
        </row>
        <row r="133">
          <cell r="B133" t="str">
            <v>01.01.03eq</v>
          </cell>
          <cell r="C133" t="str">
            <v>Ferramentas diversas</v>
          </cell>
          <cell r="D133">
            <v>1</v>
          </cell>
          <cell r="E133" t="str">
            <v>vb</v>
          </cell>
          <cell r="F133">
            <v>2.9671468169218886E-3</v>
          </cell>
          <cell r="G133">
            <v>2.9671468169218886E-3</v>
          </cell>
        </row>
        <row r="134">
          <cell r="B134" t="str">
            <v>01.01.03</v>
          </cell>
          <cell r="C134" t="str">
            <v>Soma</v>
          </cell>
          <cell r="G134">
            <v>2.9671468169218886E-3</v>
          </cell>
        </row>
        <row r="137">
          <cell r="B137" t="str">
            <v>01.01.03</v>
          </cell>
          <cell r="C137" t="str">
            <v xml:space="preserve">INDICE DE PRODUÇÃO: </v>
          </cell>
          <cell r="D137">
            <v>1</v>
          </cell>
          <cell r="F137" t="str">
            <v>CUSTO UNITÁRIO:</v>
          </cell>
          <cell r="G137">
            <v>9.9792804416921899E-2</v>
          </cell>
        </row>
        <row r="140">
          <cell r="B140" t="str">
            <v>01.01.03</v>
          </cell>
          <cell r="C140" t="str">
            <v>MATERIAIS / SE</v>
          </cell>
        </row>
        <row r="142">
          <cell r="B142" t="str">
            <v>01.01.03m1</v>
          </cell>
          <cell r="C142" t="str">
            <v>Joelho 90º Soldável  diam.  3/4"</v>
          </cell>
          <cell r="D142">
            <v>1</v>
          </cell>
          <cell r="E142" t="str">
            <v>ud</v>
          </cell>
          <cell r="F142">
            <v>0.13177625301040577</v>
          </cell>
          <cell r="G142">
            <v>0.13177625301040577</v>
          </cell>
        </row>
        <row r="143">
          <cell r="F143">
            <v>0</v>
          </cell>
          <cell r="G143">
            <v>0</v>
          </cell>
        </row>
        <row r="144">
          <cell r="F144">
            <v>0</v>
          </cell>
          <cell r="G144">
            <v>0</v>
          </cell>
        </row>
        <row r="145">
          <cell r="F145">
            <v>0</v>
          </cell>
          <cell r="G145">
            <v>0</v>
          </cell>
        </row>
        <row r="146">
          <cell r="F146">
            <v>0</v>
          </cell>
          <cell r="G146">
            <v>0</v>
          </cell>
        </row>
        <row r="147">
          <cell r="B147" t="str">
            <v>01.01.03</v>
          </cell>
          <cell r="C147" t="str">
            <v>Soma</v>
          </cell>
          <cell r="G147">
            <v>0.13177625301040577</v>
          </cell>
        </row>
        <row r="150">
          <cell r="B150" t="str">
            <v>01.01.03</v>
          </cell>
          <cell r="C150" t="str">
            <v>CUSTOS DIRETOS</v>
          </cell>
          <cell r="G150">
            <v>0.23156905742732767</v>
          </cell>
        </row>
        <row r="151">
          <cell r="B151" t="str">
            <v>01.01.03</v>
          </cell>
          <cell r="C151" t="str">
            <v xml:space="preserve">BDI </v>
          </cell>
          <cell r="D151">
            <v>0.45</v>
          </cell>
          <cell r="G151">
            <v>0.10420607584229745</v>
          </cell>
        </row>
        <row r="152">
          <cell r="B152" t="str">
            <v>01.01.03</v>
          </cell>
          <cell r="C152" t="str">
            <v>PREÇO UNITÁRIO TOTAL</v>
          </cell>
          <cell r="G152">
            <v>0.3357751332696251</v>
          </cell>
        </row>
        <row r="165">
          <cell r="B165" t="str">
            <v>01.01.04</v>
          </cell>
          <cell r="C165" t="str">
            <v>01.01.04</v>
          </cell>
        </row>
        <row r="166">
          <cell r="B166" t="str">
            <v>01.01.04tit</v>
          </cell>
          <cell r="C166" t="str">
            <v>Joelho 90º Soldável  diam. 1 1/2"</v>
          </cell>
          <cell r="G166" t="str">
            <v>un</v>
          </cell>
        </row>
        <row r="170">
          <cell r="B170" t="str">
            <v>01.01.04</v>
          </cell>
          <cell r="C170" t="str">
            <v>MÃO DE OBRA:</v>
          </cell>
        </row>
        <row r="172">
          <cell r="D172" t="str">
            <v>Quant</v>
          </cell>
          <cell r="F172" t="str">
            <v xml:space="preserve">Custo Basico </v>
          </cell>
          <cell r="G172" t="str">
            <v>Custo Horário</v>
          </cell>
        </row>
        <row r="173">
          <cell r="B173" t="str">
            <v>01.01.04MO001</v>
          </cell>
          <cell r="C173" t="str">
            <v>Encarregado</v>
          </cell>
          <cell r="D173">
            <v>7.000000000000001E-3</v>
          </cell>
          <cell r="E173" t="str">
            <v>h</v>
          </cell>
          <cell r="F173">
            <v>5.12</v>
          </cell>
          <cell r="G173">
            <v>3.5840000000000004E-2</v>
          </cell>
          <cell r="H173" t="str">
            <v>MO001</v>
          </cell>
        </row>
        <row r="174">
          <cell r="B174" t="str">
            <v>01.01.04MO007</v>
          </cell>
          <cell r="C174" t="str">
            <v>Oficial</v>
          </cell>
          <cell r="D174">
            <v>3.5000000000000003E-2</v>
          </cell>
          <cell r="E174" t="str">
            <v>h</v>
          </cell>
          <cell r="F174">
            <v>1.61</v>
          </cell>
          <cell r="G174">
            <v>5.6350000000000011E-2</v>
          </cell>
          <cell r="H174" t="str">
            <v>MO007</v>
          </cell>
        </row>
        <row r="175">
          <cell r="D175">
            <v>0</v>
          </cell>
          <cell r="E175" t="str">
            <v>h</v>
          </cell>
          <cell r="F175">
            <v>2.4500000000000002</v>
          </cell>
          <cell r="G175">
            <v>0</v>
          </cell>
        </row>
        <row r="176">
          <cell r="B176" t="str">
            <v>01.01.04MO015</v>
          </cell>
          <cell r="C176" t="str">
            <v>Servente</v>
          </cell>
          <cell r="D176">
            <v>3.5000000000000003E-2</v>
          </cell>
          <cell r="E176" t="str">
            <v>h</v>
          </cell>
          <cell r="F176">
            <v>1.33</v>
          </cell>
          <cell r="G176">
            <v>4.6550000000000008E-2</v>
          </cell>
          <cell r="H176" t="str">
            <v>MO015</v>
          </cell>
        </row>
        <row r="177">
          <cell r="B177" t="str">
            <v>01.01.04</v>
          </cell>
          <cell r="C177" t="str">
            <v>Soma</v>
          </cell>
          <cell r="G177">
            <v>0.13874000000000003</v>
          </cell>
        </row>
        <row r="178">
          <cell r="B178" t="str">
            <v>01.01.04</v>
          </cell>
          <cell r="C178" t="str">
            <v xml:space="preserve">Leis Sociais </v>
          </cell>
          <cell r="D178">
            <v>1.2063999999999999</v>
          </cell>
          <cell r="G178">
            <v>0.16737593600000003</v>
          </cell>
        </row>
        <row r="179">
          <cell r="B179" t="str">
            <v>01.01.04</v>
          </cell>
          <cell r="C179" t="str">
            <v>Sub-Total I</v>
          </cell>
          <cell r="G179">
            <v>0.30611593600000009</v>
          </cell>
        </row>
        <row r="182">
          <cell r="B182" t="str">
            <v>01.01.04</v>
          </cell>
          <cell r="C182" t="str">
            <v>EQUIPAMENTOS:</v>
          </cell>
        </row>
        <row r="184">
          <cell r="B184" t="str">
            <v>01.01.04eq</v>
          </cell>
          <cell r="C184" t="str">
            <v>Ferramentas diversas</v>
          </cell>
          <cell r="D184">
            <v>1</v>
          </cell>
          <cell r="E184" t="str">
            <v>vb</v>
          </cell>
          <cell r="F184">
            <v>9.316581087835691E-3</v>
          </cell>
          <cell r="G184">
            <v>9.316581087835691E-3</v>
          </cell>
        </row>
        <row r="185">
          <cell r="B185" t="str">
            <v>01.01.04</v>
          </cell>
          <cell r="C185" t="str">
            <v>Soma</v>
          </cell>
          <cell r="G185">
            <v>9.316581087835691E-3</v>
          </cell>
        </row>
        <row r="188">
          <cell r="B188" t="str">
            <v>01.01.04</v>
          </cell>
          <cell r="C188" t="str">
            <v xml:space="preserve">INDICE DE PRODUÇÃO: </v>
          </cell>
          <cell r="D188">
            <v>1</v>
          </cell>
          <cell r="F188" t="str">
            <v>CUSTO UNITÁRIO:</v>
          </cell>
          <cell r="G188">
            <v>0.31543251708783576</v>
          </cell>
        </row>
        <row r="191">
          <cell r="B191" t="str">
            <v>01.01.04</v>
          </cell>
          <cell r="C191" t="str">
            <v>MATERIAIS / SE</v>
          </cell>
        </row>
        <row r="193">
          <cell r="B193" t="str">
            <v>01.01.04m1</v>
          </cell>
          <cell r="C193" t="str">
            <v>Joelho 90º Soldável  diam. 1 1/2"</v>
          </cell>
          <cell r="D193">
            <v>1</v>
          </cell>
          <cell r="E193" t="str">
            <v>ud</v>
          </cell>
          <cell r="F193">
            <v>0.92243377107284041</v>
          </cell>
          <cell r="G193">
            <v>0.92243377107284041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0</v>
          </cell>
        </row>
        <row r="197">
          <cell r="F197">
            <v>0</v>
          </cell>
          <cell r="G197">
            <v>0</v>
          </cell>
        </row>
        <row r="198">
          <cell r="B198" t="str">
            <v>01.01.04</v>
          </cell>
          <cell r="C198" t="str">
            <v>Soma</v>
          </cell>
          <cell r="G198">
            <v>0.92243377107284041</v>
          </cell>
        </row>
        <row r="201">
          <cell r="B201" t="str">
            <v>01.01.04</v>
          </cell>
          <cell r="C201" t="str">
            <v>CUSTOS DIRETOS</v>
          </cell>
          <cell r="G201">
            <v>1.2378662881606761</v>
          </cell>
        </row>
        <row r="202">
          <cell r="B202" t="str">
            <v>01.01.04</v>
          </cell>
          <cell r="C202" t="str">
            <v xml:space="preserve">BDI </v>
          </cell>
          <cell r="D202">
            <v>0.45</v>
          </cell>
          <cell r="G202">
            <v>0.55703982967230425</v>
          </cell>
        </row>
        <row r="203">
          <cell r="B203" t="str">
            <v>01.01.04</v>
          </cell>
          <cell r="C203" t="str">
            <v>PREÇO UNITÁRIO TOTAL</v>
          </cell>
          <cell r="G203">
            <v>1.7949061178329804</v>
          </cell>
        </row>
        <row r="216">
          <cell r="B216" t="str">
            <v>01.01.05</v>
          </cell>
          <cell r="C216" t="str">
            <v>01.01.05</v>
          </cell>
        </row>
        <row r="217">
          <cell r="B217" t="str">
            <v>01.01.05tit</v>
          </cell>
          <cell r="C217" t="str">
            <v>Joelho 45º Soldável  diam. 60 mm</v>
          </cell>
          <cell r="G217" t="str">
            <v>un</v>
          </cell>
        </row>
        <row r="221">
          <cell r="B221" t="str">
            <v>01.01.05</v>
          </cell>
          <cell r="C221" t="str">
            <v>MÃO DE OBRA:</v>
          </cell>
        </row>
        <row r="223">
          <cell r="D223" t="str">
            <v>Quant</v>
          </cell>
          <cell r="F223" t="str">
            <v xml:space="preserve">Custo Basico </v>
          </cell>
          <cell r="G223" t="str">
            <v>Custo Horário</v>
          </cell>
        </row>
        <row r="224">
          <cell r="B224" t="str">
            <v>01.01.05MO001</v>
          </cell>
          <cell r="C224" t="str">
            <v>Encarregado</v>
          </cell>
          <cell r="D224">
            <v>7.000000000000001E-3</v>
          </cell>
          <cell r="E224" t="str">
            <v>h</v>
          </cell>
          <cell r="F224">
            <v>5.12</v>
          </cell>
          <cell r="G224">
            <v>3.5840000000000004E-2</v>
          </cell>
          <cell r="H224" t="str">
            <v>MO001</v>
          </cell>
        </row>
        <row r="225">
          <cell r="B225" t="str">
            <v>01.01.05MO007</v>
          </cell>
          <cell r="C225" t="str">
            <v>Oficial</v>
          </cell>
          <cell r="D225">
            <v>3.5000000000000003E-2</v>
          </cell>
          <cell r="E225" t="str">
            <v>h</v>
          </cell>
          <cell r="F225">
            <v>1.61</v>
          </cell>
          <cell r="G225">
            <v>5.6350000000000011E-2</v>
          </cell>
          <cell r="H225" t="str">
            <v>MO007</v>
          </cell>
        </row>
        <row r="226">
          <cell r="D226">
            <v>0</v>
          </cell>
          <cell r="E226" t="str">
            <v>h</v>
          </cell>
          <cell r="F226">
            <v>2.4500000000000002</v>
          </cell>
          <cell r="G226">
            <v>0</v>
          </cell>
        </row>
        <row r="227">
          <cell r="B227" t="str">
            <v>01.01.05MO015</v>
          </cell>
          <cell r="C227" t="str">
            <v>Servente</v>
          </cell>
          <cell r="D227">
            <v>3.5000000000000003E-2</v>
          </cell>
          <cell r="E227" t="str">
            <v>h</v>
          </cell>
          <cell r="F227">
            <v>1.33</v>
          </cell>
          <cell r="G227">
            <v>4.6550000000000008E-2</v>
          </cell>
          <cell r="H227" t="str">
            <v>MO015</v>
          </cell>
        </row>
        <row r="228">
          <cell r="B228" t="str">
            <v>01.01.05</v>
          </cell>
          <cell r="C228" t="str">
            <v>Soma</v>
          </cell>
          <cell r="G228">
            <v>0.13874000000000003</v>
          </cell>
        </row>
        <row r="229">
          <cell r="B229" t="str">
            <v>01.01.05</v>
          </cell>
          <cell r="C229" t="str">
            <v xml:space="preserve">Leis Sociais </v>
          </cell>
          <cell r="D229">
            <v>1.2063999999999999</v>
          </cell>
          <cell r="G229">
            <v>0.16737593600000003</v>
          </cell>
        </row>
        <row r="230">
          <cell r="B230" t="str">
            <v>01.01.05</v>
          </cell>
          <cell r="C230" t="str">
            <v>Sub-Total I</v>
          </cell>
          <cell r="G230">
            <v>0.30611593600000009</v>
          </cell>
        </row>
        <row r="233">
          <cell r="B233" t="str">
            <v>01.01.05</v>
          </cell>
          <cell r="C233" t="str">
            <v>EQUIPAMENTOS:</v>
          </cell>
        </row>
        <row r="235">
          <cell r="B235" t="str">
            <v>01.01.05eq</v>
          </cell>
          <cell r="C235" t="str">
            <v>Ferramentas diversas</v>
          </cell>
          <cell r="D235">
            <v>1</v>
          </cell>
          <cell r="E235" t="str">
            <v>vb</v>
          </cell>
          <cell r="F235">
            <v>9.316581087835691E-3</v>
          </cell>
          <cell r="G235">
            <v>9.316581087835691E-3</v>
          </cell>
        </row>
        <row r="236">
          <cell r="B236" t="str">
            <v>01.01.05</v>
          </cell>
          <cell r="C236" t="str">
            <v>Soma</v>
          </cell>
          <cell r="G236">
            <v>9.316581087835691E-3</v>
          </cell>
        </row>
        <row r="239">
          <cell r="B239" t="str">
            <v>01.01.05</v>
          </cell>
          <cell r="C239" t="str">
            <v xml:space="preserve">INDICE DE PRODUÇÃO: </v>
          </cell>
          <cell r="D239">
            <v>1</v>
          </cell>
          <cell r="F239" t="str">
            <v>CUSTO UNITÁRIO:</v>
          </cell>
          <cell r="G239">
            <v>0.31543251708783576</v>
          </cell>
        </row>
        <row r="242">
          <cell r="B242" t="str">
            <v>01.01.05</v>
          </cell>
          <cell r="C242" t="str">
            <v>MATERIAIS / SE</v>
          </cell>
        </row>
        <row r="244">
          <cell r="B244" t="str">
            <v>01.01.05m1</v>
          </cell>
          <cell r="C244" t="str">
            <v>Joelho 45º Soldável  diam. 60 mm</v>
          </cell>
          <cell r="D244">
            <v>1</v>
          </cell>
          <cell r="E244" t="str">
            <v>ud</v>
          </cell>
          <cell r="F244">
            <v>0.33625664561275959</v>
          </cell>
          <cell r="G244">
            <v>0.33625664561275959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F248">
            <v>0</v>
          </cell>
          <cell r="G248">
            <v>0</v>
          </cell>
        </row>
        <row r="249">
          <cell r="B249" t="str">
            <v>01.01.05</v>
          </cell>
          <cell r="C249" t="str">
            <v>Soma</v>
          </cell>
          <cell r="G249">
            <v>0.33625664561275959</v>
          </cell>
        </row>
        <row r="252">
          <cell r="B252" t="str">
            <v>01.01.05</v>
          </cell>
          <cell r="C252" t="str">
            <v>CUSTOS DIRETOS</v>
          </cell>
          <cell r="G252">
            <v>0.6516891627005954</v>
          </cell>
        </row>
        <row r="253">
          <cell r="B253" t="str">
            <v>01.01.05</v>
          </cell>
          <cell r="C253" t="str">
            <v xml:space="preserve">BDI </v>
          </cell>
          <cell r="D253">
            <v>0.45</v>
          </cell>
          <cell r="G253">
            <v>0.29326012321526795</v>
          </cell>
        </row>
        <row r="254">
          <cell r="B254" t="str">
            <v>01.01.05</v>
          </cell>
          <cell r="C254" t="str">
            <v>PREÇO UNITÁRIO TOTAL</v>
          </cell>
          <cell r="G254">
            <v>0.94494928591586336</v>
          </cell>
        </row>
        <row r="267">
          <cell r="B267">
            <v>6</v>
          </cell>
          <cell r="C267">
            <v>6</v>
          </cell>
        </row>
        <row r="268">
          <cell r="B268" t="str">
            <v>6tit</v>
          </cell>
          <cell r="C268" t="str">
            <v>Tê  90º soldável  diam. 1"</v>
          </cell>
          <cell r="G268" t="str">
            <v>un</v>
          </cell>
        </row>
        <row r="272">
          <cell r="B272">
            <v>6</v>
          </cell>
          <cell r="C272" t="str">
            <v>MÃO DE OBRA:</v>
          </cell>
        </row>
        <row r="274">
          <cell r="D274" t="str">
            <v>Quant</v>
          </cell>
          <cell r="F274" t="str">
            <v xml:space="preserve">Custo Basico </v>
          </cell>
          <cell r="G274" t="str">
            <v>Custo Horário</v>
          </cell>
        </row>
        <row r="275">
          <cell r="B275" t="str">
            <v>6MO001</v>
          </cell>
          <cell r="C275" t="str">
            <v>Encarregado</v>
          </cell>
          <cell r="D275">
            <v>7.000000000000001E-3</v>
          </cell>
          <cell r="E275" t="str">
            <v>h</v>
          </cell>
          <cell r="F275">
            <v>5.12</v>
          </cell>
          <cell r="G275">
            <v>3.5840000000000004E-2</v>
          </cell>
          <cell r="H275" t="str">
            <v>MO001</v>
          </cell>
        </row>
        <row r="276">
          <cell r="B276" t="str">
            <v>6MO007</v>
          </cell>
          <cell r="C276" t="str">
            <v>Oficial</v>
          </cell>
          <cell r="D276">
            <v>3.5000000000000003E-2</v>
          </cell>
          <cell r="E276" t="str">
            <v>h</v>
          </cell>
          <cell r="F276">
            <v>1.61</v>
          </cell>
          <cell r="G276">
            <v>5.6350000000000011E-2</v>
          </cell>
          <cell r="H276" t="str">
            <v>MO007</v>
          </cell>
        </row>
        <row r="277">
          <cell r="D277">
            <v>0</v>
          </cell>
          <cell r="E277" t="str">
            <v>h</v>
          </cell>
          <cell r="F277">
            <v>2.4500000000000002</v>
          </cell>
          <cell r="G277">
            <v>0</v>
          </cell>
        </row>
        <row r="278">
          <cell r="B278" t="str">
            <v>6MO015</v>
          </cell>
          <cell r="C278" t="str">
            <v>Servente</v>
          </cell>
          <cell r="D278">
            <v>3.5000000000000003E-2</v>
          </cell>
          <cell r="E278" t="str">
            <v>h</v>
          </cell>
          <cell r="F278">
            <v>1.33</v>
          </cell>
          <cell r="G278">
            <v>4.6550000000000008E-2</v>
          </cell>
          <cell r="H278" t="str">
            <v>MO015</v>
          </cell>
        </row>
        <row r="279">
          <cell r="B279">
            <v>6</v>
          </cell>
          <cell r="C279" t="str">
            <v>Soma</v>
          </cell>
          <cell r="G279">
            <v>0.13874000000000003</v>
          </cell>
        </row>
        <row r="280">
          <cell r="B280">
            <v>6</v>
          </cell>
          <cell r="C280" t="str">
            <v xml:space="preserve">Leis Sociais </v>
          </cell>
          <cell r="D280">
            <v>1.2063999999999999</v>
          </cell>
          <cell r="G280">
            <v>0.16737593600000003</v>
          </cell>
        </row>
        <row r="281">
          <cell r="B281">
            <v>6</v>
          </cell>
          <cell r="C281" t="str">
            <v>Sub-Total I</v>
          </cell>
          <cell r="G281">
            <v>0.30611593600000009</v>
          </cell>
        </row>
        <row r="284">
          <cell r="B284">
            <v>6</v>
          </cell>
          <cell r="C284" t="str">
            <v>EQUIPAMENTOS:</v>
          </cell>
        </row>
        <row r="286">
          <cell r="B286" t="str">
            <v>6eq</v>
          </cell>
          <cell r="C286" t="str">
            <v>Ferramentas diversas</v>
          </cell>
          <cell r="D286">
            <v>1</v>
          </cell>
          <cell r="E286" t="str">
            <v>vb</v>
          </cell>
          <cell r="F286">
            <v>9.316581087835691E-3</v>
          </cell>
          <cell r="G286">
            <v>9.316581087835691E-3</v>
          </cell>
        </row>
        <row r="287">
          <cell r="B287">
            <v>6</v>
          </cell>
          <cell r="C287" t="str">
            <v>Soma</v>
          </cell>
          <cell r="G287">
            <v>9.316581087835691E-3</v>
          </cell>
        </row>
        <row r="290">
          <cell r="B290">
            <v>6</v>
          </cell>
          <cell r="C290" t="str">
            <v xml:space="preserve">INDICE DE PRODUÇÃO: </v>
          </cell>
          <cell r="D290">
            <v>1</v>
          </cell>
          <cell r="F290" t="str">
            <v>CUSTO UNITÁRIO:</v>
          </cell>
          <cell r="G290">
            <v>0.31543251708783576</v>
          </cell>
        </row>
        <row r="293">
          <cell r="B293">
            <v>6</v>
          </cell>
          <cell r="C293" t="str">
            <v>MATERIAIS / SE</v>
          </cell>
        </row>
        <row r="295">
          <cell r="B295" t="str">
            <v>6m1</v>
          </cell>
          <cell r="C295" t="str">
            <v>Tê  90º soldável  diam. 1"</v>
          </cell>
          <cell r="D295">
            <v>1</v>
          </cell>
          <cell r="E295" t="str">
            <v>ud</v>
          </cell>
          <cell r="F295">
            <v>0.49984095969464271</v>
          </cell>
          <cell r="G295">
            <v>0.49984095969464271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0</v>
          </cell>
        </row>
        <row r="298">
          <cell r="F298">
            <v>0</v>
          </cell>
          <cell r="G298">
            <v>0</v>
          </cell>
        </row>
        <row r="299">
          <cell r="F299">
            <v>0</v>
          </cell>
          <cell r="G299">
            <v>0</v>
          </cell>
        </row>
        <row r="300">
          <cell r="B300">
            <v>6</v>
          </cell>
          <cell r="C300" t="str">
            <v>Soma</v>
          </cell>
          <cell r="G300">
            <v>0.49984095969464271</v>
          </cell>
        </row>
        <row r="303">
          <cell r="B303">
            <v>6</v>
          </cell>
          <cell r="C303" t="str">
            <v>CUSTOS DIRETOS</v>
          </cell>
          <cell r="G303">
            <v>0.81527347678247852</v>
          </cell>
        </row>
        <row r="304">
          <cell r="B304">
            <v>6</v>
          </cell>
          <cell r="C304" t="str">
            <v xml:space="preserve">BDI </v>
          </cell>
          <cell r="D304">
            <v>0.45</v>
          </cell>
          <cell r="G304">
            <v>0.36687306455211532</v>
          </cell>
        </row>
        <row r="305">
          <cell r="B305">
            <v>6</v>
          </cell>
          <cell r="C305" t="str">
            <v>PREÇO UNITÁRIO TOTAL</v>
          </cell>
          <cell r="G305">
            <v>1.182146541334594</v>
          </cell>
        </row>
        <row r="318">
          <cell r="B318" t="str">
            <v>01.01.07</v>
          </cell>
          <cell r="C318" t="str">
            <v>01.01.07</v>
          </cell>
        </row>
        <row r="319">
          <cell r="B319" t="str">
            <v>01.01.07tit</v>
          </cell>
          <cell r="C319" t="str">
            <v>Bucha de redução soldável curta  60 x 25 mm</v>
          </cell>
          <cell r="G319" t="str">
            <v>un</v>
          </cell>
        </row>
        <row r="323">
          <cell r="B323" t="str">
            <v>01.01.07</v>
          </cell>
          <cell r="C323" t="str">
            <v>MÃO DE OBRA:</v>
          </cell>
        </row>
        <row r="325">
          <cell r="D325" t="str">
            <v>Quant</v>
          </cell>
          <cell r="F325" t="str">
            <v xml:space="preserve">Custo Basico </v>
          </cell>
          <cell r="G325" t="str">
            <v>Custo Horário</v>
          </cell>
        </row>
        <row r="326">
          <cell r="B326" t="str">
            <v>01.01.07MO001</v>
          </cell>
          <cell r="C326" t="str">
            <v>Encarregado</v>
          </cell>
          <cell r="D326">
            <v>1.4000000000000002E-2</v>
          </cell>
          <cell r="E326" t="str">
            <v>h</v>
          </cell>
          <cell r="F326">
            <v>5.12</v>
          </cell>
          <cell r="G326">
            <v>7.1680000000000008E-2</v>
          </cell>
          <cell r="H326" t="str">
            <v>MO001</v>
          </cell>
        </row>
        <row r="327">
          <cell r="B327" t="str">
            <v>01.01.07MO007</v>
          </cell>
          <cell r="C327" t="str">
            <v>Oficial</v>
          </cell>
          <cell r="D327">
            <v>7.0000000000000007E-2</v>
          </cell>
          <cell r="E327" t="str">
            <v>h</v>
          </cell>
          <cell r="F327">
            <v>1.61</v>
          </cell>
          <cell r="G327">
            <v>0.11270000000000002</v>
          </cell>
          <cell r="H327" t="str">
            <v>MO007</v>
          </cell>
        </row>
        <row r="328">
          <cell r="D328">
            <v>0</v>
          </cell>
          <cell r="E328" t="str">
            <v>h</v>
          </cell>
          <cell r="F328">
            <v>2.4500000000000002</v>
          </cell>
          <cell r="G328">
            <v>0</v>
          </cell>
        </row>
        <row r="329">
          <cell r="B329" t="str">
            <v>01.01.07MO015</v>
          </cell>
          <cell r="C329" t="str">
            <v>Servente</v>
          </cell>
          <cell r="D329">
            <v>7.0000000000000007E-2</v>
          </cell>
          <cell r="E329" t="str">
            <v>h</v>
          </cell>
          <cell r="F329">
            <v>1.33</v>
          </cell>
          <cell r="G329">
            <v>9.3100000000000016E-2</v>
          </cell>
          <cell r="H329" t="str">
            <v>MO015</v>
          </cell>
        </row>
        <row r="330">
          <cell r="B330" t="str">
            <v>01.01.07</v>
          </cell>
          <cell r="C330" t="str">
            <v>Soma</v>
          </cell>
          <cell r="G330">
            <v>0.27748000000000006</v>
          </cell>
        </row>
        <row r="331">
          <cell r="B331" t="str">
            <v>01.01.07</v>
          </cell>
          <cell r="C331" t="str">
            <v xml:space="preserve">Leis Sociais </v>
          </cell>
          <cell r="D331">
            <v>1.2063999999999999</v>
          </cell>
          <cell r="G331">
            <v>0.33475187200000006</v>
          </cell>
        </row>
        <row r="332">
          <cell r="B332" t="str">
            <v>01.01.07</v>
          </cell>
          <cell r="C332" t="str">
            <v>Sub-Total I</v>
          </cell>
          <cell r="G332">
            <v>0.61223187200000018</v>
          </cell>
        </row>
        <row r="335">
          <cell r="B335" t="str">
            <v>01.01.07</v>
          </cell>
          <cell r="C335" t="str">
            <v>EQUIPAMENTOS:</v>
          </cell>
        </row>
        <row r="337">
          <cell r="B337" t="str">
            <v>01.01.07eq</v>
          </cell>
          <cell r="C337" t="str">
            <v>Ferramentas diversas</v>
          </cell>
          <cell r="D337">
            <v>1</v>
          </cell>
          <cell r="E337" t="str">
            <v>vb</v>
          </cell>
          <cell r="F337">
            <v>1.8633162175671382E-2</v>
          </cell>
          <cell r="G337">
            <v>1.8633162175671382E-2</v>
          </cell>
        </row>
        <row r="338">
          <cell r="B338" t="str">
            <v>01.01.07</v>
          </cell>
          <cell r="C338" t="str">
            <v>Soma</v>
          </cell>
          <cell r="G338">
            <v>1.8633162175671382E-2</v>
          </cell>
        </row>
        <row r="341">
          <cell r="B341" t="str">
            <v>01.01.07</v>
          </cell>
          <cell r="C341" t="str">
            <v xml:space="preserve">INDICE DE PRODUÇÃO: </v>
          </cell>
          <cell r="D341">
            <v>1</v>
          </cell>
          <cell r="F341" t="str">
            <v>CUSTO UNITÁRIO:</v>
          </cell>
          <cell r="G341">
            <v>0.63086503417567152</v>
          </cell>
        </row>
        <row r="344">
          <cell r="B344" t="str">
            <v>01.01.07</v>
          </cell>
          <cell r="C344" t="str">
            <v>MATERIAIS / SE</v>
          </cell>
        </row>
        <row r="346">
          <cell r="B346" t="str">
            <v>01.01.07m1</v>
          </cell>
          <cell r="C346" t="str">
            <v>Bucha de redução soldável curta  60 x 25 mm</v>
          </cell>
          <cell r="D346">
            <v>1</v>
          </cell>
          <cell r="E346" t="str">
            <v>ud</v>
          </cell>
          <cell r="F346">
            <v>1.4790748398236926</v>
          </cell>
          <cell r="G346">
            <v>1.4790748398236926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B351" t="str">
            <v>01.01.07</v>
          </cell>
          <cell r="C351" t="str">
            <v>Soma</v>
          </cell>
          <cell r="G351">
            <v>1.4790748398236926</v>
          </cell>
        </row>
        <row r="354">
          <cell r="B354" t="str">
            <v>01.01.07</v>
          </cell>
          <cell r="C354" t="str">
            <v>CUSTOS DIRETOS</v>
          </cell>
          <cell r="G354">
            <v>2.1099398739993642</v>
          </cell>
        </row>
        <row r="355">
          <cell r="B355" t="str">
            <v>01.01.07</v>
          </cell>
          <cell r="C355" t="str">
            <v xml:space="preserve">BDI </v>
          </cell>
          <cell r="D355">
            <v>0.45</v>
          </cell>
          <cell r="G355">
            <v>0.94947294329971388</v>
          </cell>
        </row>
        <row r="356">
          <cell r="B356" t="str">
            <v>01.01.07</v>
          </cell>
          <cell r="C356" t="str">
            <v>PREÇO UNITÁRIO TOTAL</v>
          </cell>
          <cell r="G356">
            <v>3.0594128172990782</v>
          </cell>
        </row>
        <row r="369">
          <cell r="B369" t="str">
            <v>01.01.08</v>
          </cell>
          <cell r="C369" t="str">
            <v>01.01.08</v>
          </cell>
        </row>
        <row r="370">
          <cell r="B370" t="str">
            <v>01.01.08tit</v>
          </cell>
          <cell r="C370" t="str">
            <v>Adaptador soldável curto diam. 3/4"</v>
          </cell>
          <cell r="G370" t="str">
            <v>un</v>
          </cell>
        </row>
        <row r="374">
          <cell r="B374" t="str">
            <v>01.01.08</v>
          </cell>
          <cell r="C374" t="str">
            <v>MÃO DE OBRA:</v>
          </cell>
        </row>
        <row r="376">
          <cell r="D376" t="str">
            <v>Quant</v>
          </cell>
          <cell r="F376" t="str">
            <v xml:space="preserve">Custo Basico </v>
          </cell>
          <cell r="G376" t="str">
            <v>Custo Horário</v>
          </cell>
        </row>
        <row r="377">
          <cell r="B377" t="str">
            <v>01.01.08MO001</v>
          </cell>
          <cell r="C377" t="str">
            <v>Encarregado</v>
          </cell>
          <cell r="D377">
            <v>5.0000000000000001E-3</v>
          </cell>
          <cell r="E377" t="str">
            <v>h</v>
          </cell>
          <cell r="F377">
            <v>5.12</v>
          </cell>
          <cell r="G377">
            <v>2.5600000000000001E-2</v>
          </cell>
          <cell r="H377" t="str">
            <v>MO001</v>
          </cell>
        </row>
        <row r="378">
          <cell r="B378" t="str">
            <v>01.01.08MO007</v>
          </cell>
          <cell r="C378" t="str">
            <v>Oficial</v>
          </cell>
          <cell r="D378">
            <v>2.5000000000000001E-2</v>
          </cell>
          <cell r="E378" t="str">
            <v>h</v>
          </cell>
          <cell r="F378">
            <v>1.61</v>
          </cell>
          <cell r="G378">
            <v>4.0250000000000008E-2</v>
          </cell>
          <cell r="H378" t="str">
            <v>MO007</v>
          </cell>
        </row>
        <row r="379">
          <cell r="D379">
            <v>0</v>
          </cell>
          <cell r="E379" t="str">
            <v>h</v>
          </cell>
          <cell r="F379">
            <v>2.4500000000000002</v>
          </cell>
          <cell r="G379">
            <v>0</v>
          </cell>
        </row>
        <row r="380">
          <cell r="B380" t="str">
            <v>01.01.08MO015</v>
          </cell>
          <cell r="C380" t="str">
            <v>Servente</v>
          </cell>
          <cell r="D380">
            <v>2.5000000000000001E-2</v>
          </cell>
          <cell r="E380" t="str">
            <v>h</v>
          </cell>
          <cell r="F380">
            <v>1.33</v>
          </cell>
          <cell r="G380">
            <v>3.3250000000000002E-2</v>
          </cell>
          <cell r="H380" t="str">
            <v>MO015</v>
          </cell>
        </row>
        <row r="381">
          <cell r="B381" t="str">
            <v>01.01.08</v>
          </cell>
          <cell r="C381" t="str">
            <v>Soma</v>
          </cell>
          <cell r="G381">
            <v>9.9100000000000008E-2</v>
          </cell>
        </row>
        <row r="382">
          <cell r="B382" t="str">
            <v>01.01.08</v>
          </cell>
          <cell r="C382" t="str">
            <v xml:space="preserve">Leis Sociais </v>
          </cell>
          <cell r="D382">
            <v>1.2063999999999999</v>
          </cell>
          <cell r="G382">
            <v>0.11955424000000001</v>
          </cell>
        </row>
        <row r="383">
          <cell r="B383" t="str">
            <v>01.01.08</v>
          </cell>
          <cell r="C383" t="str">
            <v>Sub-Total I</v>
          </cell>
          <cell r="G383">
            <v>0.21865424</v>
          </cell>
        </row>
        <row r="386">
          <cell r="B386" t="str">
            <v>01.01.08</v>
          </cell>
          <cell r="C386" t="str">
            <v>EQUIPAMENTOS:</v>
          </cell>
        </row>
        <row r="388">
          <cell r="B388" t="str">
            <v>01.01.08eq</v>
          </cell>
          <cell r="C388" t="str">
            <v>Ferramentas diversas</v>
          </cell>
          <cell r="D388">
            <v>1</v>
          </cell>
          <cell r="E388" t="str">
            <v>vb</v>
          </cell>
          <cell r="F388">
            <v>6.6547007770254938E-3</v>
          </cell>
          <cell r="G388">
            <v>6.6547007770254938E-3</v>
          </cell>
        </row>
        <row r="389">
          <cell r="B389" t="str">
            <v>01.01.08</v>
          </cell>
          <cell r="C389" t="str">
            <v>Soma</v>
          </cell>
          <cell r="G389">
            <v>6.6547007770254938E-3</v>
          </cell>
        </row>
        <row r="392">
          <cell r="B392" t="str">
            <v>01.01.08</v>
          </cell>
          <cell r="C392" t="str">
            <v xml:space="preserve">INDICE DE PRODUÇÃO: </v>
          </cell>
          <cell r="D392">
            <v>1</v>
          </cell>
          <cell r="F392" t="str">
            <v>CUSTO UNITÁRIO:</v>
          </cell>
          <cell r="G392">
            <v>0.22530894077702548</v>
          </cell>
        </row>
        <row r="395">
          <cell r="B395" t="str">
            <v>01.01.08</v>
          </cell>
          <cell r="C395" t="str">
            <v>MATERIAIS / SE</v>
          </cell>
        </row>
        <row r="397">
          <cell r="B397" t="str">
            <v>01.01.08m1</v>
          </cell>
          <cell r="C397" t="str">
            <v>Adaptador soldável curto diam. 3/4"</v>
          </cell>
          <cell r="D397">
            <v>1</v>
          </cell>
          <cell r="E397" t="str">
            <v>ud</v>
          </cell>
          <cell r="F397">
            <v>0.12723224428590904</v>
          </cell>
          <cell r="G397">
            <v>0.12723224428590904</v>
          </cell>
        </row>
        <row r="398">
          <cell r="F398">
            <v>0</v>
          </cell>
          <cell r="G398">
            <v>0</v>
          </cell>
        </row>
        <row r="399">
          <cell r="F399">
            <v>0</v>
          </cell>
          <cell r="G399">
            <v>0</v>
          </cell>
        </row>
        <row r="400">
          <cell r="F400">
            <v>0</v>
          </cell>
          <cell r="G400">
            <v>0</v>
          </cell>
        </row>
        <row r="401">
          <cell r="F401">
            <v>0</v>
          </cell>
          <cell r="G401">
            <v>0</v>
          </cell>
        </row>
        <row r="402">
          <cell r="B402" t="str">
            <v>01.01.08</v>
          </cell>
          <cell r="C402" t="str">
            <v>Soma</v>
          </cell>
          <cell r="G402">
            <v>0.12723224428590904</v>
          </cell>
        </row>
        <row r="405">
          <cell r="B405" t="str">
            <v>01.01.08</v>
          </cell>
          <cell r="C405" t="str">
            <v>CUSTOS DIRETOS</v>
          </cell>
          <cell r="G405">
            <v>0.35254118506293453</v>
          </cell>
        </row>
        <row r="406">
          <cell r="B406" t="str">
            <v>01.01.08</v>
          </cell>
          <cell r="C406" t="str">
            <v xml:space="preserve">BDI </v>
          </cell>
          <cell r="D406">
            <v>0.45</v>
          </cell>
          <cell r="G406">
            <v>0.15864353327832054</v>
          </cell>
        </row>
        <row r="407">
          <cell r="B407" t="str">
            <v>01.01.08</v>
          </cell>
          <cell r="C407" t="str">
            <v>PREÇO UNITÁRIO TOTAL</v>
          </cell>
          <cell r="G407">
            <v>0.51118471834125501</v>
          </cell>
        </row>
        <row r="420">
          <cell r="B420" t="str">
            <v>01.01.09</v>
          </cell>
          <cell r="C420" t="str">
            <v>01.01.09</v>
          </cell>
        </row>
        <row r="421">
          <cell r="B421" t="str">
            <v>01.01.09tit</v>
          </cell>
          <cell r="C421" t="str">
            <v>Luva soldável com bucha de latão  diam.  25 x 3/4"</v>
          </cell>
          <cell r="G421" t="str">
            <v>un</v>
          </cell>
        </row>
        <row r="425">
          <cell r="B425" t="str">
            <v>01.01.09</v>
          </cell>
          <cell r="C425" t="str">
            <v>MÃO DE OBRA:</v>
          </cell>
        </row>
        <row r="427">
          <cell r="D427" t="str">
            <v>Quant</v>
          </cell>
          <cell r="F427" t="str">
            <v xml:space="preserve">Custo Basico </v>
          </cell>
          <cell r="G427" t="str">
            <v>Custo Horário</v>
          </cell>
        </row>
        <row r="428">
          <cell r="B428" t="str">
            <v>01.01.09MO001</v>
          </cell>
          <cell r="C428" t="str">
            <v>Encarregado</v>
          </cell>
          <cell r="D428">
            <v>2E-3</v>
          </cell>
          <cell r="E428" t="str">
            <v>h</v>
          </cell>
          <cell r="F428">
            <v>5.12</v>
          </cell>
          <cell r="G428">
            <v>1.0240000000000001E-2</v>
          </cell>
          <cell r="H428" t="str">
            <v>MO001</v>
          </cell>
        </row>
        <row r="429">
          <cell r="B429" t="str">
            <v>01.01.09MO007</v>
          </cell>
          <cell r="C429" t="str">
            <v>Oficial</v>
          </cell>
          <cell r="D429">
            <v>0.01</v>
          </cell>
          <cell r="E429" t="str">
            <v>h</v>
          </cell>
          <cell r="F429">
            <v>1.61</v>
          </cell>
          <cell r="G429">
            <v>1.61E-2</v>
          </cell>
          <cell r="H429" t="str">
            <v>MO007</v>
          </cell>
        </row>
        <row r="430">
          <cell r="D430">
            <v>0</v>
          </cell>
          <cell r="E430" t="str">
            <v>h</v>
          </cell>
          <cell r="F430">
            <v>2.4500000000000002</v>
          </cell>
          <cell r="G430">
            <v>0</v>
          </cell>
        </row>
        <row r="431">
          <cell r="B431" t="str">
            <v>01.01.09MO015</v>
          </cell>
          <cell r="C431" t="str">
            <v>Servente</v>
          </cell>
          <cell r="D431">
            <v>0.01</v>
          </cell>
          <cell r="E431" t="str">
            <v>h</v>
          </cell>
          <cell r="F431">
            <v>1.33</v>
          </cell>
          <cell r="G431">
            <v>1.3300000000000001E-2</v>
          </cell>
          <cell r="H431" t="str">
            <v>MO015</v>
          </cell>
        </row>
        <row r="432">
          <cell r="B432" t="str">
            <v>01.01.09</v>
          </cell>
          <cell r="C432" t="str">
            <v>Soma</v>
          </cell>
          <cell r="G432">
            <v>3.9640000000000002E-2</v>
          </cell>
        </row>
        <row r="433">
          <cell r="B433" t="str">
            <v>01.01.09</v>
          </cell>
          <cell r="C433" t="str">
            <v xml:space="preserve">Leis Sociais </v>
          </cell>
          <cell r="D433">
            <v>1.2063999999999999</v>
          </cell>
          <cell r="G433">
            <v>4.7821695999999997E-2</v>
          </cell>
        </row>
        <row r="434">
          <cell r="B434" t="str">
            <v>01.01.09</v>
          </cell>
          <cell r="C434" t="str">
            <v>Sub-Total I</v>
          </cell>
          <cell r="G434">
            <v>8.7461696000000005E-2</v>
          </cell>
        </row>
        <row r="437">
          <cell r="B437" t="str">
            <v>01.01.09</v>
          </cell>
          <cell r="C437" t="str">
            <v>EQUIPAMENTOS:</v>
          </cell>
        </row>
        <row r="439">
          <cell r="B439" t="str">
            <v>01.01.09eq</v>
          </cell>
          <cell r="C439" t="str">
            <v>Ferramentas diversas</v>
          </cell>
          <cell r="D439">
            <v>1</v>
          </cell>
          <cell r="E439" t="str">
            <v>vb</v>
          </cell>
          <cell r="F439">
            <v>2.6618803108101976E-3</v>
          </cell>
          <cell r="G439">
            <v>2.6618803108101976E-3</v>
          </cell>
        </row>
        <row r="440">
          <cell r="B440" t="str">
            <v>01.01.09</v>
          </cell>
          <cell r="C440" t="str">
            <v>Soma</v>
          </cell>
          <cell r="G440">
            <v>2.6618803108101976E-3</v>
          </cell>
        </row>
        <row r="443">
          <cell r="B443" t="str">
            <v>01.01.09</v>
          </cell>
          <cell r="C443" t="str">
            <v xml:space="preserve">INDICE DE PRODUÇÃO: </v>
          </cell>
          <cell r="D443">
            <v>1</v>
          </cell>
          <cell r="F443" t="str">
            <v>CUSTO UNITÁRIO:</v>
          </cell>
          <cell r="G443">
            <v>9.0123576310810208E-2</v>
          </cell>
        </row>
        <row r="446">
          <cell r="B446" t="str">
            <v>01.01.09</v>
          </cell>
          <cell r="C446" t="str">
            <v>MATERIAIS / SE</v>
          </cell>
        </row>
        <row r="448">
          <cell r="B448" t="str">
            <v>01.01.09m1</v>
          </cell>
          <cell r="C448" t="str">
            <v>Luva soldável com bucha de latão  diam.  25 x 3/4"</v>
          </cell>
          <cell r="D448">
            <v>1</v>
          </cell>
          <cell r="E448" t="str">
            <v>ud</v>
          </cell>
          <cell r="F448">
            <v>0.14086427045939928</v>
          </cell>
          <cell r="G448">
            <v>0.14086427045939928</v>
          </cell>
        </row>
        <row r="449">
          <cell r="F449">
            <v>0</v>
          </cell>
          <cell r="G449">
            <v>0</v>
          </cell>
        </row>
        <row r="450">
          <cell r="F450">
            <v>0</v>
          </cell>
          <cell r="G450">
            <v>0</v>
          </cell>
        </row>
        <row r="451">
          <cell r="F451">
            <v>0</v>
          </cell>
          <cell r="G451">
            <v>0</v>
          </cell>
        </row>
        <row r="452">
          <cell r="F452">
            <v>0</v>
          </cell>
          <cell r="G452">
            <v>0</v>
          </cell>
        </row>
        <row r="453">
          <cell r="B453" t="str">
            <v>01.01.09</v>
          </cell>
          <cell r="C453" t="str">
            <v>Soma</v>
          </cell>
          <cell r="G453">
            <v>0.14086427045939928</v>
          </cell>
        </row>
        <row r="456">
          <cell r="B456" t="str">
            <v>01.01.09</v>
          </cell>
          <cell r="C456" t="str">
            <v>CUSTOS DIRETOS</v>
          </cell>
          <cell r="G456">
            <v>0.2309878467702095</v>
          </cell>
        </row>
        <row r="457">
          <cell r="B457" t="str">
            <v>01.01.09</v>
          </cell>
          <cell r="C457" t="str">
            <v xml:space="preserve">BDI </v>
          </cell>
          <cell r="D457">
            <v>0.45</v>
          </cell>
          <cell r="G457">
            <v>0.10394453104659428</v>
          </cell>
        </row>
        <row r="458">
          <cell r="B458" t="str">
            <v>01.01.09</v>
          </cell>
          <cell r="C458" t="str">
            <v>PREÇO UNITÁRIO TOTAL</v>
          </cell>
          <cell r="G458">
            <v>0.33493237781680379</v>
          </cell>
        </row>
        <row r="471">
          <cell r="B471" t="str">
            <v>01.01.10</v>
          </cell>
          <cell r="C471" t="str">
            <v>01.01.10</v>
          </cell>
        </row>
        <row r="472">
          <cell r="B472" t="str">
            <v>01.01.10tit</v>
          </cell>
          <cell r="C472" t="str">
            <v>Joelho de redução 90º  soldável c/  bucha de latão  25 x 1/2"</v>
          </cell>
          <cell r="G472" t="str">
            <v>un</v>
          </cell>
        </row>
        <row r="476">
          <cell r="B476" t="str">
            <v>01.01.10</v>
          </cell>
          <cell r="C476" t="str">
            <v>MÃO DE OBRA:</v>
          </cell>
        </row>
        <row r="478">
          <cell r="D478" t="str">
            <v>Quant</v>
          </cell>
          <cell r="F478" t="str">
            <v xml:space="preserve">Custo Basico </v>
          </cell>
          <cell r="G478" t="str">
            <v>Custo Horário</v>
          </cell>
        </row>
        <row r="479">
          <cell r="B479" t="str">
            <v>01.01.10MO001</v>
          </cell>
          <cell r="C479" t="str">
            <v>Encarregado</v>
          </cell>
          <cell r="D479">
            <v>2E-3</v>
          </cell>
          <cell r="E479" t="str">
            <v>h</v>
          </cell>
          <cell r="F479">
            <v>5.12</v>
          </cell>
          <cell r="G479">
            <v>1.0240000000000001E-2</v>
          </cell>
          <cell r="H479" t="str">
            <v>MO001</v>
          </cell>
        </row>
        <row r="480">
          <cell r="B480" t="str">
            <v>01.01.10MO007</v>
          </cell>
          <cell r="C480" t="str">
            <v>Oficial</v>
          </cell>
          <cell r="D480">
            <v>0.01</v>
          </cell>
          <cell r="E480" t="str">
            <v>h</v>
          </cell>
          <cell r="F480">
            <v>1.61</v>
          </cell>
          <cell r="G480">
            <v>1.61E-2</v>
          </cell>
          <cell r="H480" t="str">
            <v>MO007</v>
          </cell>
        </row>
        <row r="481">
          <cell r="D481">
            <v>0</v>
          </cell>
          <cell r="E481" t="str">
            <v>h</v>
          </cell>
          <cell r="F481">
            <v>2.4500000000000002</v>
          </cell>
          <cell r="G481">
            <v>0</v>
          </cell>
        </row>
        <row r="482">
          <cell r="B482" t="str">
            <v>01.01.10MO015</v>
          </cell>
          <cell r="C482" t="str">
            <v>Servente</v>
          </cell>
          <cell r="D482">
            <v>0.01</v>
          </cell>
          <cell r="E482" t="str">
            <v>h</v>
          </cell>
          <cell r="F482">
            <v>1.33</v>
          </cell>
          <cell r="G482">
            <v>1.3300000000000001E-2</v>
          </cell>
          <cell r="H482" t="str">
            <v>MO015</v>
          </cell>
        </row>
        <row r="483">
          <cell r="B483" t="str">
            <v>01.01.10</v>
          </cell>
          <cell r="C483" t="str">
            <v>Soma</v>
          </cell>
          <cell r="G483">
            <v>3.9640000000000002E-2</v>
          </cell>
        </row>
        <row r="484">
          <cell r="B484" t="str">
            <v>01.01.10</v>
          </cell>
          <cell r="C484" t="str">
            <v xml:space="preserve">Leis Sociais </v>
          </cell>
          <cell r="D484">
            <v>1.2063999999999999</v>
          </cell>
          <cell r="G484">
            <v>4.7821695999999997E-2</v>
          </cell>
        </row>
        <row r="485">
          <cell r="B485" t="str">
            <v>01.01.10</v>
          </cell>
          <cell r="C485" t="str">
            <v>Sub-Total I</v>
          </cell>
          <cell r="G485">
            <v>8.7461696000000005E-2</v>
          </cell>
        </row>
        <row r="488">
          <cell r="B488" t="str">
            <v>01.01.10</v>
          </cell>
          <cell r="C488" t="str">
            <v>EQUIPAMENTOS:</v>
          </cell>
        </row>
        <row r="490">
          <cell r="B490" t="str">
            <v>01.01.10eq</v>
          </cell>
          <cell r="C490" t="str">
            <v>Ferramentas diversas</v>
          </cell>
          <cell r="D490">
            <v>1</v>
          </cell>
          <cell r="E490" t="str">
            <v>vb</v>
          </cell>
          <cell r="F490">
            <v>2.6618803108101976E-3</v>
          </cell>
          <cell r="G490">
            <v>2.6618803108101976E-3</v>
          </cell>
        </row>
        <row r="491">
          <cell r="B491" t="str">
            <v>01.01.10</v>
          </cell>
          <cell r="C491" t="str">
            <v>Soma</v>
          </cell>
          <cell r="G491">
            <v>2.6618803108101976E-3</v>
          </cell>
        </row>
        <row r="494">
          <cell r="B494" t="str">
            <v>01.01.10</v>
          </cell>
          <cell r="C494" t="str">
            <v xml:space="preserve">INDICE DE PRODUÇÃO: </v>
          </cell>
          <cell r="D494">
            <v>1</v>
          </cell>
          <cell r="F494" t="str">
            <v>CUSTO UNITÁRIO:</v>
          </cell>
          <cell r="G494">
            <v>9.0123576310810208E-2</v>
          </cell>
        </row>
        <row r="497">
          <cell r="B497" t="str">
            <v>01.01.10</v>
          </cell>
          <cell r="C497" t="str">
            <v>MATERIAIS / SE</v>
          </cell>
        </row>
        <row r="499">
          <cell r="B499" t="str">
            <v>01.01.10m1</v>
          </cell>
          <cell r="C499" t="str">
            <v>Joelho de redução 90º  soldável c/  bucha de latão  25 x 1/2"</v>
          </cell>
          <cell r="D499">
            <v>1</v>
          </cell>
          <cell r="E499" t="str">
            <v>ud</v>
          </cell>
          <cell r="F499">
            <v>0.23174444494933433</v>
          </cell>
          <cell r="G499">
            <v>0.23174444494933433</v>
          </cell>
        </row>
        <row r="500">
          <cell r="F500">
            <v>0</v>
          </cell>
          <cell r="G500">
            <v>0</v>
          </cell>
        </row>
        <row r="501">
          <cell r="F501">
            <v>0</v>
          </cell>
          <cell r="G501">
            <v>0</v>
          </cell>
        </row>
        <row r="502">
          <cell r="F502">
            <v>0</v>
          </cell>
          <cell r="G502">
            <v>0</v>
          </cell>
        </row>
        <row r="503">
          <cell r="F503">
            <v>0</v>
          </cell>
          <cell r="G503">
            <v>0</v>
          </cell>
        </row>
        <row r="504">
          <cell r="B504" t="str">
            <v>01.01.10</v>
          </cell>
          <cell r="C504" t="str">
            <v>Soma</v>
          </cell>
          <cell r="G504">
            <v>0.23174444494933433</v>
          </cell>
        </row>
        <row r="507">
          <cell r="B507" t="str">
            <v>01.01.10</v>
          </cell>
          <cell r="C507" t="str">
            <v>CUSTOS DIRETOS</v>
          </cell>
          <cell r="G507">
            <v>0.32186802126014452</v>
          </cell>
        </row>
        <row r="508">
          <cell r="B508" t="str">
            <v>01.01.10</v>
          </cell>
          <cell r="C508" t="str">
            <v xml:space="preserve">BDI </v>
          </cell>
          <cell r="D508">
            <v>0.45</v>
          </cell>
          <cell r="G508">
            <v>0.14484060956706504</v>
          </cell>
        </row>
        <row r="509">
          <cell r="B509" t="str">
            <v>01.01.10</v>
          </cell>
          <cell r="C509" t="str">
            <v>PREÇO UNITÁRIO TOTAL</v>
          </cell>
          <cell r="G509">
            <v>0.46670863082720959</v>
          </cell>
        </row>
        <row r="522">
          <cell r="B522" t="str">
            <v>01.01.11</v>
          </cell>
          <cell r="C522" t="str">
            <v>01.01.11</v>
          </cell>
        </row>
        <row r="523">
          <cell r="B523" t="str">
            <v>01.01.11tit</v>
          </cell>
          <cell r="C523" t="str">
            <v>Registro de gaveta c/ acab. Cromado DECA similar  diam. 3/4"</v>
          </cell>
          <cell r="G523" t="str">
            <v>un</v>
          </cell>
        </row>
        <row r="527">
          <cell r="B527" t="str">
            <v>01.01.11</v>
          </cell>
          <cell r="C527" t="str">
            <v>MÃO DE OBRA:</v>
          </cell>
        </row>
        <row r="529">
          <cell r="D529" t="str">
            <v>Quant</v>
          </cell>
          <cell r="F529" t="str">
            <v xml:space="preserve">Custo Basico </v>
          </cell>
          <cell r="G529" t="str">
            <v>Custo Horário</v>
          </cell>
        </row>
        <row r="530">
          <cell r="B530" t="str">
            <v>01.01.11MO001</v>
          </cell>
          <cell r="C530" t="str">
            <v>Encarregado</v>
          </cell>
          <cell r="D530">
            <v>0.1</v>
          </cell>
          <cell r="E530" t="str">
            <v>h</v>
          </cell>
          <cell r="F530">
            <v>5.12</v>
          </cell>
          <cell r="G530">
            <v>0.51200000000000001</v>
          </cell>
          <cell r="H530" t="str">
            <v>MO001</v>
          </cell>
        </row>
        <row r="531">
          <cell r="B531" t="str">
            <v>01.01.11MO007</v>
          </cell>
          <cell r="C531" t="str">
            <v>Oficial</v>
          </cell>
          <cell r="D531">
            <v>0.5</v>
          </cell>
          <cell r="E531" t="str">
            <v>h</v>
          </cell>
          <cell r="F531">
            <v>1.61</v>
          </cell>
          <cell r="G531">
            <v>0.80500000000000005</v>
          </cell>
          <cell r="H531" t="str">
            <v>MO007</v>
          </cell>
        </row>
        <row r="532">
          <cell r="D532">
            <v>0</v>
          </cell>
          <cell r="E532" t="str">
            <v>h</v>
          </cell>
          <cell r="F532">
            <v>2.4500000000000002</v>
          </cell>
          <cell r="G532">
            <v>0</v>
          </cell>
        </row>
        <row r="533">
          <cell r="B533" t="str">
            <v>01.01.11MO015</v>
          </cell>
          <cell r="C533" t="str">
            <v>Servente</v>
          </cell>
          <cell r="D533">
            <v>0.5</v>
          </cell>
          <cell r="E533" t="str">
            <v>h</v>
          </cell>
          <cell r="F533">
            <v>1.33</v>
          </cell>
          <cell r="G533">
            <v>0.66500000000000004</v>
          </cell>
          <cell r="H533" t="str">
            <v>MO015</v>
          </cell>
        </row>
        <row r="534">
          <cell r="B534" t="str">
            <v>01.01.11</v>
          </cell>
          <cell r="C534" t="str">
            <v>Soma</v>
          </cell>
          <cell r="G534">
            <v>1.9820000000000002</v>
          </cell>
        </row>
        <row r="535">
          <cell r="B535" t="str">
            <v>01.01.11</v>
          </cell>
          <cell r="C535" t="str">
            <v xml:space="preserve">Leis Sociais </v>
          </cell>
          <cell r="D535">
            <v>1.2063999999999999</v>
          </cell>
          <cell r="G535">
            <v>2.3910848000000002</v>
          </cell>
        </row>
        <row r="536">
          <cell r="B536" t="str">
            <v>01.01.11</v>
          </cell>
          <cell r="C536" t="str">
            <v>Sub-Total I</v>
          </cell>
          <cell r="G536">
            <v>4.3730848000000009</v>
          </cell>
        </row>
        <row r="539">
          <cell r="B539" t="str">
            <v>01.01.11</v>
          </cell>
          <cell r="C539" t="str">
            <v>EQUIPAMENTOS:</v>
          </cell>
        </row>
        <row r="541">
          <cell r="B541" t="str">
            <v>01.01.11eq</v>
          </cell>
          <cell r="C541" t="str">
            <v>Ferramentas diversas</v>
          </cell>
          <cell r="D541">
            <v>1</v>
          </cell>
          <cell r="E541" t="str">
            <v>vb</v>
          </cell>
          <cell r="F541">
            <v>0.13309401554050987</v>
          </cell>
          <cell r="G541">
            <v>0.13309401554050987</v>
          </cell>
        </row>
        <row r="542">
          <cell r="B542" t="str">
            <v>01.01.11</v>
          </cell>
          <cell r="C542" t="str">
            <v>Soma</v>
          </cell>
          <cell r="G542">
            <v>0.13309401554050987</v>
          </cell>
        </row>
        <row r="545">
          <cell r="B545" t="str">
            <v>01.01.11</v>
          </cell>
          <cell r="C545" t="str">
            <v xml:space="preserve">INDICE DE PRODUÇÃO: </v>
          </cell>
          <cell r="D545">
            <v>1</v>
          </cell>
          <cell r="F545" t="str">
            <v>CUSTO UNITÁRIO:</v>
          </cell>
          <cell r="G545">
            <v>4.5061788155405109</v>
          </cell>
        </row>
        <row r="548">
          <cell r="B548" t="str">
            <v>01.01.11</v>
          </cell>
          <cell r="C548" t="str">
            <v>MATERIAIS / SE</v>
          </cell>
        </row>
        <row r="550">
          <cell r="B550" t="str">
            <v>01.01.11m1</v>
          </cell>
          <cell r="C550" t="str">
            <v>Registro de gaveta c/ acab. Cromado DECA similar  diam. 3/4"</v>
          </cell>
          <cell r="D550">
            <v>1</v>
          </cell>
          <cell r="E550" t="str">
            <v>ud</v>
          </cell>
          <cell r="F550">
            <v>15.681374108238288</v>
          </cell>
          <cell r="G550">
            <v>15.681374108238288</v>
          </cell>
        </row>
        <row r="551">
          <cell r="F551">
            <v>0</v>
          </cell>
          <cell r="G551">
            <v>0</v>
          </cell>
        </row>
        <row r="552">
          <cell r="F552">
            <v>0</v>
          </cell>
          <cell r="G552">
            <v>0</v>
          </cell>
        </row>
        <row r="553">
          <cell r="F553">
            <v>0</v>
          </cell>
          <cell r="G553">
            <v>0</v>
          </cell>
        </row>
        <row r="554">
          <cell r="F554">
            <v>0</v>
          </cell>
          <cell r="G554">
            <v>0</v>
          </cell>
        </row>
        <row r="555">
          <cell r="B555" t="str">
            <v>01.01.11</v>
          </cell>
          <cell r="C555" t="str">
            <v>Soma</v>
          </cell>
          <cell r="G555">
            <v>15.681374108238288</v>
          </cell>
        </row>
        <row r="558">
          <cell r="B558" t="str">
            <v>01.01.11</v>
          </cell>
          <cell r="C558" t="str">
            <v>CUSTOS DIRETOS</v>
          </cell>
          <cell r="G558">
            <v>20.187552923778799</v>
          </cell>
        </row>
        <row r="559">
          <cell r="B559" t="str">
            <v>01.01.11</v>
          </cell>
          <cell r="C559" t="str">
            <v xml:space="preserve">BDI </v>
          </cell>
          <cell r="D559">
            <v>0.45</v>
          </cell>
          <cell r="G559">
            <v>9.0843988157004603</v>
          </cell>
        </row>
        <row r="560">
          <cell r="B560" t="str">
            <v>01.01.11</v>
          </cell>
          <cell r="C560" t="str">
            <v>PREÇO UNITÁRIO TOTAL</v>
          </cell>
          <cell r="G560">
            <v>29.27195173947926</v>
          </cell>
        </row>
        <row r="573">
          <cell r="B573" t="str">
            <v>01.01.12</v>
          </cell>
          <cell r="C573" t="str">
            <v>01.01.12</v>
          </cell>
        </row>
        <row r="574">
          <cell r="B574" t="str">
            <v>01.01.12tit</v>
          </cell>
          <cell r="C574" t="str">
            <v>Travessia em método não destrutivo diam. 200 mm em tubos  PEAD</v>
          </cell>
          <cell r="G574" t="str">
            <v>m</v>
          </cell>
        </row>
        <row r="578">
          <cell r="B578" t="str">
            <v>01.01.12</v>
          </cell>
          <cell r="C578" t="str">
            <v>MÃO DE OBRA:</v>
          </cell>
        </row>
        <row r="580">
          <cell r="D580" t="str">
            <v>Quant</v>
          </cell>
          <cell r="F580" t="str">
            <v xml:space="preserve">Custo Basico </v>
          </cell>
          <cell r="G580" t="str">
            <v>Custo Horário</v>
          </cell>
        </row>
        <row r="581">
          <cell r="B581" t="str">
            <v>01.01.12MO001</v>
          </cell>
          <cell r="C581" t="str">
            <v>Encarregado</v>
          </cell>
          <cell r="D581">
            <v>0</v>
          </cell>
          <cell r="E581" t="str">
            <v>h</v>
          </cell>
          <cell r="F581">
            <v>5.12</v>
          </cell>
          <cell r="G581">
            <v>0</v>
          </cell>
          <cell r="H581" t="str">
            <v>MO001</v>
          </cell>
        </row>
        <row r="582">
          <cell r="B582" t="str">
            <v>01.01.12MO007</v>
          </cell>
          <cell r="C582" t="str">
            <v>Oficial</v>
          </cell>
          <cell r="E582" t="str">
            <v>h</v>
          </cell>
          <cell r="F582">
            <v>1.61</v>
          </cell>
          <cell r="G582">
            <v>0</v>
          </cell>
          <cell r="H582" t="str">
            <v>MO007</v>
          </cell>
        </row>
        <row r="583">
          <cell r="D583">
            <v>0</v>
          </cell>
          <cell r="E583" t="str">
            <v>h</v>
          </cell>
          <cell r="F583">
            <v>2.4500000000000002</v>
          </cell>
          <cell r="G583">
            <v>0</v>
          </cell>
        </row>
        <row r="584">
          <cell r="B584" t="str">
            <v>01.01.12MO015</v>
          </cell>
          <cell r="C584" t="str">
            <v>Servente</v>
          </cell>
          <cell r="E584" t="str">
            <v>h</v>
          </cell>
          <cell r="F584">
            <v>1.33</v>
          </cell>
          <cell r="G584">
            <v>0</v>
          </cell>
          <cell r="H584" t="str">
            <v>MO015</v>
          </cell>
        </row>
        <row r="585">
          <cell r="B585" t="str">
            <v>01.01.12</v>
          </cell>
          <cell r="C585" t="str">
            <v>Soma</v>
          </cell>
          <cell r="G585">
            <v>0</v>
          </cell>
        </row>
        <row r="586">
          <cell r="B586" t="str">
            <v>01.01.12</v>
          </cell>
          <cell r="C586" t="str">
            <v xml:space="preserve">Leis Sociais </v>
          </cell>
          <cell r="D586">
            <v>1.2063999999999999</v>
          </cell>
          <cell r="G586">
            <v>0</v>
          </cell>
        </row>
        <row r="587">
          <cell r="B587" t="str">
            <v>01.01.12</v>
          </cell>
          <cell r="C587" t="str">
            <v>Sub-Total I</v>
          </cell>
          <cell r="G587">
            <v>0</v>
          </cell>
        </row>
        <row r="590">
          <cell r="B590" t="str">
            <v>01.01.12</v>
          </cell>
          <cell r="C590" t="str">
            <v>EQUIPAMENTOS:</v>
          </cell>
        </row>
        <row r="592">
          <cell r="B592" t="str">
            <v>01.01.12eq</v>
          </cell>
          <cell r="C592" t="str">
            <v>Ferramentas diversas</v>
          </cell>
          <cell r="D592">
            <v>1</v>
          </cell>
          <cell r="E592" t="str">
            <v>vb</v>
          </cell>
          <cell r="F592">
            <v>0</v>
          </cell>
          <cell r="G592">
            <v>0</v>
          </cell>
        </row>
        <row r="593">
          <cell r="B593" t="str">
            <v>01.01.12</v>
          </cell>
          <cell r="C593" t="str">
            <v>Soma</v>
          </cell>
          <cell r="G593">
            <v>0</v>
          </cell>
        </row>
        <row r="596">
          <cell r="B596" t="str">
            <v>01.01.12</v>
          </cell>
          <cell r="C596" t="str">
            <v xml:space="preserve">INDICE DE PRODUÇÃO: </v>
          </cell>
          <cell r="D596">
            <v>1</v>
          </cell>
          <cell r="F596" t="str">
            <v>CUSTO UNITÁRIO:</v>
          </cell>
          <cell r="G596">
            <v>0</v>
          </cell>
        </row>
        <row r="599">
          <cell r="B599" t="str">
            <v>01.01.12</v>
          </cell>
          <cell r="C599" t="str">
            <v>MATERIAIS / SE</v>
          </cell>
        </row>
        <row r="601">
          <cell r="B601" t="str">
            <v>01.01.12m1</v>
          </cell>
          <cell r="C601" t="str">
            <v>Travessia em método não destrutivo diam. 200 mm em tubos  PEAD</v>
          </cell>
          <cell r="D601">
            <v>1</v>
          </cell>
          <cell r="E601" t="str">
            <v>m</v>
          </cell>
          <cell r="F601">
            <v>106.86599718271459</v>
          </cell>
          <cell r="G601">
            <v>106.86599718271459</v>
          </cell>
        </row>
        <row r="602">
          <cell r="F602">
            <v>0</v>
          </cell>
          <cell r="G602">
            <v>0</v>
          </cell>
        </row>
        <row r="603">
          <cell r="F603">
            <v>0</v>
          </cell>
          <cell r="G603">
            <v>0</v>
          </cell>
        </row>
        <row r="604">
          <cell r="F604">
            <v>0</v>
          </cell>
          <cell r="G604">
            <v>0</v>
          </cell>
        </row>
        <row r="605">
          <cell r="F605">
            <v>0</v>
          </cell>
          <cell r="G605">
            <v>0</v>
          </cell>
        </row>
        <row r="606">
          <cell r="B606" t="str">
            <v>01.01.12</v>
          </cell>
          <cell r="C606" t="str">
            <v>Soma</v>
          </cell>
          <cell r="G606">
            <v>106.86599718271459</v>
          </cell>
        </row>
        <row r="609">
          <cell r="B609" t="str">
            <v>01.01.12</v>
          </cell>
          <cell r="C609" t="str">
            <v>CUSTOS DIRETOS</v>
          </cell>
          <cell r="G609">
            <v>106.86599718271459</v>
          </cell>
        </row>
        <row r="610">
          <cell r="B610" t="str">
            <v>01.01.12</v>
          </cell>
          <cell r="C610" t="str">
            <v xml:space="preserve">BDI </v>
          </cell>
          <cell r="D610">
            <v>0.45</v>
          </cell>
          <cell r="G610">
            <v>48.089698732221571</v>
          </cell>
        </row>
        <row r="611">
          <cell r="B611" t="str">
            <v>01.01.12</v>
          </cell>
          <cell r="C611" t="str">
            <v>PREÇO UNITÁRIO TOTAL</v>
          </cell>
          <cell r="G611">
            <v>154.95569591493617</v>
          </cell>
        </row>
        <row r="624">
          <cell r="B624" t="str">
            <v>01.02.01</v>
          </cell>
          <cell r="C624" t="str">
            <v>01.02.01</v>
          </cell>
        </row>
        <row r="625">
          <cell r="B625" t="str">
            <v>01.02.01tit</v>
          </cell>
          <cell r="C625" t="str">
            <v>Tubo de PVC rigido para esgoto diam. 100 mm</v>
          </cell>
          <cell r="G625" t="str">
            <v>m</v>
          </cell>
        </row>
        <row r="629">
          <cell r="B629" t="str">
            <v>01.02.01</v>
          </cell>
          <cell r="C629" t="str">
            <v>MÃO DE OBRA:</v>
          </cell>
        </row>
        <row r="631">
          <cell r="D631" t="str">
            <v>Quant</v>
          </cell>
          <cell r="F631" t="str">
            <v xml:space="preserve">Custo Basico </v>
          </cell>
          <cell r="G631" t="str">
            <v>Custo Horário</v>
          </cell>
        </row>
        <row r="632">
          <cell r="B632" t="str">
            <v>01.02.01MO001</v>
          </cell>
          <cell r="C632" t="str">
            <v>Encarregado</v>
          </cell>
          <cell r="D632">
            <v>0.02</v>
          </cell>
          <cell r="E632" t="str">
            <v>h</v>
          </cell>
          <cell r="F632">
            <v>5.12</v>
          </cell>
          <cell r="G632">
            <v>0.1024</v>
          </cell>
          <cell r="H632" t="str">
            <v>MO001</v>
          </cell>
        </row>
        <row r="633">
          <cell r="B633" t="str">
            <v>01.02.01MO007</v>
          </cell>
          <cell r="C633" t="str">
            <v>Oficial</v>
          </cell>
          <cell r="D633">
            <v>0.1</v>
          </cell>
          <cell r="E633" t="str">
            <v>h</v>
          </cell>
          <cell r="F633">
            <v>1.61</v>
          </cell>
          <cell r="G633">
            <v>0.16100000000000003</v>
          </cell>
          <cell r="H633" t="str">
            <v>MO007</v>
          </cell>
        </row>
        <row r="634">
          <cell r="D634">
            <v>0</v>
          </cell>
          <cell r="E634" t="str">
            <v>h</v>
          </cell>
          <cell r="F634">
            <v>2.4500000000000002</v>
          </cell>
          <cell r="G634">
            <v>0</v>
          </cell>
        </row>
        <row r="635">
          <cell r="B635" t="str">
            <v>01.02.01MO015</v>
          </cell>
          <cell r="C635" t="str">
            <v>Servente</v>
          </cell>
          <cell r="D635">
            <v>0.1</v>
          </cell>
          <cell r="E635" t="str">
            <v>h</v>
          </cell>
          <cell r="F635">
            <v>1.33</v>
          </cell>
          <cell r="G635">
            <v>0.13300000000000001</v>
          </cell>
          <cell r="H635" t="str">
            <v>MO015</v>
          </cell>
        </row>
        <row r="636">
          <cell r="B636" t="str">
            <v>01.02.01</v>
          </cell>
          <cell r="C636" t="str">
            <v>Soma</v>
          </cell>
          <cell r="G636">
            <v>0.39640000000000003</v>
          </cell>
        </row>
        <row r="637">
          <cell r="B637" t="str">
            <v>01.02.01</v>
          </cell>
          <cell r="C637" t="str">
            <v xml:space="preserve">Leis Sociais </v>
          </cell>
          <cell r="D637">
            <v>1.2063999999999999</v>
          </cell>
          <cell r="G637">
            <v>0.47821696000000002</v>
          </cell>
        </row>
        <row r="638">
          <cell r="B638" t="str">
            <v>01.02.01</v>
          </cell>
          <cell r="C638" t="str">
            <v>Sub-Total I</v>
          </cell>
          <cell r="G638">
            <v>0.87461696</v>
          </cell>
        </row>
        <row r="641">
          <cell r="B641" t="str">
            <v>01.02.01</v>
          </cell>
          <cell r="C641" t="str">
            <v>EQUIPAMENTOS:</v>
          </cell>
        </row>
        <row r="643">
          <cell r="B643" t="str">
            <v>01.02.01eq</v>
          </cell>
          <cell r="C643" t="str">
            <v>Ferramentas diversas</v>
          </cell>
          <cell r="D643">
            <v>1</v>
          </cell>
          <cell r="E643" t="str">
            <v>vb</v>
          </cell>
          <cell r="F643">
            <v>2.6618803108101975E-2</v>
          </cell>
          <cell r="G643">
            <v>2.6618803108101975E-2</v>
          </cell>
        </row>
        <row r="644">
          <cell r="B644" t="str">
            <v>01.02.01</v>
          </cell>
          <cell r="C644" t="str">
            <v>Soma</v>
          </cell>
          <cell r="G644">
            <v>2.6618803108101975E-2</v>
          </cell>
        </row>
        <row r="647">
          <cell r="B647" t="str">
            <v>01.02.01</v>
          </cell>
          <cell r="C647" t="str">
            <v xml:space="preserve">INDICE DE PRODUÇÃO: </v>
          </cell>
          <cell r="D647">
            <v>1</v>
          </cell>
          <cell r="F647" t="str">
            <v>CUSTO UNITÁRIO:</v>
          </cell>
          <cell r="G647">
            <v>0.90123576310810194</v>
          </cell>
        </row>
        <row r="650">
          <cell r="B650" t="str">
            <v>01.02.01</v>
          </cell>
          <cell r="C650" t="str">
            <v>MATERIAIS / SE</v>
          </cell>
        </row>
        <row r="652">
          <cell r="B652" t="str">
            <v>01.02.01m1</v>
          </cell>
          <cell r="C652" t="str">
            <v>Tubo de PVC rigido para esgoto diam. 100 mm</v>
          </cell>
          <cell r="D652">
            <v>1</v>
          </cell>
          <cell r="E652" t="str">
            <v>m</v>
          </cell>
          <cell r="F652">
            <v>2.1447721179624666</v>
          </cell>
          <cell r="G652">
            <v>2.1447721179624666</v>
          </cell>
        </row>
        <row r="653">
          <cell r="F653">
            <v>0</v>
          </cell>
          <cell r="G653">
            <v>0</v>
          </cell>
        </row>
        <row r="654">
          <cell r="F654">
            <v>0</v>
          </cell>
          <cell r="G654">
            <v>0</v>
          </cell>
        </row>
        <row r="655">
          <cell r="F655">
            <v>0</v>
          </cell>
          <cell r="G655">
            <v>0</v>
          </cell>
        </row>
        <row r="656">
          <cell r="F656">
            <v>0</v>
          </cell>
          <cell r="G656">
            <v>0</v>
          </cell>
        </row>
        <row r="657">
          <cell r="B657" t="str">
            <v>01.02.01</v>
          </cell>
          <cell r="C657" t="str">
            <v>Soma</v>
          </cell>
          <cell r="G657">
            <v>2.1447721179624666</v>
          </cell>
        </row>
        <row r="660">
          <cell r="B660" t="str">
            <v>01.02.01</v>
          </cell>
          <cell r="C660" t="str">
            <v>CUSTOS DIRETOS</v>
          </cell>
          <cell r="G660">
            <v>3.0460078810705684</v>
          </cell>
        </row>
        <row r="661">
          <cell r="B661" t="str">
            <v>01.02.01</v>
          </cell>
          <cell r="C661" t="str">
            <v xml:space="preserve">BDI </v>
          </cell>
          <cell r="D661">
            <v>0.45</v>
          </cell>
          <cell r="G661">
            <v>1.3707035464817559</v>
          </cell>
        </row>
        <row r="662">
          <cell r="B662" t="str">
            <v>01.02.01</v>
          </cell>
          <cell r="C662" t="str">
            <v>PREÇO UNITÁRIO TOTAL</v>
          </cell>
          <cell r="G662">
            <v>4.4167114275523245</v>
          </cell>
        </row>
        <row r="675">
          <cell r="B675" t="str">
            <v>01.02.02</v>
          </cell>
          <cell r="C675" t="str">
            <v>01.02.02</v>
          </cell>
        </row>
        <row r="676">
          <cell r="B676" t="str">
            <v>01.02.02tit</v>
          </cell>
          <cell r="C676" t="str">
            <v>Tubo de PVC rigido para esgoto diam.  50 mm</v>
          </cell>
          <cell r="G676" t="str">
            <v>m</v>
          </cell>
        </row>
        <row r="680">
          <cell r="B680" t="str">
            <v>01.02.02</v>
          </cell>
          <cell r="C680" t="str">
            <v>MÃO DE OBRA:</v>
          </cell>
        </row>
        <row r="682">
          <cell r="D682" t="str">
            <v>Quant</v>
          </cell>
          <cell r="F682" t="str">
            <v xml:space="preserve">Custo Basico </v>
          </cell>
          <cell r="G682" t="str">
            <v>Custo Horário</v>
          </cell>
        </row>
        <row r="683">
          <cell r="B683" t="str">
            <v>01.02.02MO001</v>
          </cell>
          <cell r="C683" t="str">
            <v>Encarregado</v>
          </cell>
          <cell r="D683">
            <v>1.4000000000000002E-2</v>
          </cell>
          <cell r="E683" t="str">
            <v>h</v>
          </cell>
          <cell r="F683">
            <v>5.12</v>
          </cell>
          <cell r="G683">
            <v>7.1680000000000008E-2</v>
          </cell>
          <cell r="H683" t="str">
            <v>MO001</v>
          </cell>
        </row>
        <row r="684">
          <cell r="B684" t="str">
            <v>01.02.02MO007</v>
          </cell>
          <cell r="C684" t="str">
            <v>Oficial</v>
          </cell>
          <cell r="D684">
            <v>7.0000000000000007E-2</v>
          </cell>
          <cell r="E684" t="str">
            <v>h</v>
          </cell>
          <cell r="F684">
            <v>1.61</v>
          </cell>
          <cell r="G684">
            <v>0.11270000000000002</v>
          </cell>
          <cell r="H684" t="str">
            <v>MO007</v>
          </cell>
        </row>
        <row r="685">
          <cell r="D685">
            <v>0</v>
          </cell>
          <cell r="E685" t="str">
            <v>h</v>
          </cell>
          <cell r="F685">
            <v>2.4500000000000002</v>
          </cell>
          <cell r="G685">
            <v>0</v>
          </cell>
        </row>
        <row r="686">
          <cell r="B686" t="str">
            <v>01.02.02MO015</v>
          </cell>
          <cell r="C686" t="str">
            <v>Servente</v>
          </cell>
          <cell r="D686">
            <v>7.0000000000000007E-2</v>
          </cell>
          <cell r="E686" t="str">
            <v>h</v>
          </cell>
          <cell r="F686">
            <v>1.33</v>
          </cell>
          <cell r="G686">
            <v>9.3100000000000016E-2</v>
          </cell>
          <cell r="H686" t="str">
            <v>MO015</v>
          </cell>
        </row>
        <row r="687">
          <cell r="B687" t="str">
            <v>01.02.02</v>
          </cell>
          <cell r="C687" t="str">
            <v>Soma</v>
          </cell>
          <cell r="G687">
            <v>0.27748000000000006</v>
          </cell>
        </row>
        <row r="688">
          <cell r="B688" t="str">
            <v>01.02.02</v>
          </cell>
          <cell r="C688" t="str">
            <v xml:space="preserve">Leis Sociais </v>
          </cell>
          <cell r="D688">
            <v>1.2063999999999999</v>
          </cell>
          <cell r="G688">
            <v>0.33475187200000006</v>
          </cell>
        </row>
        <row r="689">
          <cell r="B689" t="str">
            <v>01.02.02</v>
          </cell>
          <cell r="C689" t="str">
            <v>Sub-Total I</v>
          </cell>
          <cell r="G689">
            <v>0.61223187200000018</v>
          </cell>
        </row>
        <row r="692">
          <cell r="B692" t="str">
            <v>01.02.02</v>
          </cell>
          <cell r="C692" t="str">
            <v>EQUIPAMENTOS:</v>
          </cell>
        </row>
        <row r="694">
          <cell r="B694" t="str">
            <v>01.02.02eq</v>
          </cell>
          <cell r="C694" t="str">
            <v>Ferramentas diversas</v>
          </cell>
          <cell r="D694">
            <v>1</v>
          </cell>
          <cell r="E694" t="str">
            <v>vb</v>
          </cell>
          <cell r="F694">
            <v>1.8633162175671382E-2</v>
          </cell>
          <cell r="G694">
            <v>1.8633162175671382E-2</v>
          </cell>
        </row>
        <row r="695">
          <cell r="B695" t="str">
            <v>01.02.02</v>
          </cell>
          <cell r="C695" t="str">
            <v>Soma</v>
          </cell>
          <cell r="G695">
            <v>1.8633162175671382E-2</v>
          </cell>
        </row>
        <row r="698">
          <cell r="B698" t="str">
            <v>01.02.02</v>
          </cell>
          <cell r="C698" t="str">
            <v xml:space="preserve">INDICE DE PRODUÇÃO: </v>
          </cell>
          <cell r="D698">
            <v>1</v>
          </cell>
          <cell r="F698" t="str">
            <v>CUSTO UNITÁRIO:</v>
          </cell>
          <cell r="G698">
            <v>0.63086503417567152</v>
          </cell>
        </row>
        <row r="701">
          <cell r="B701" t="str">
            <v>01.02.02</v>
          </cell>
          <cell r="C701" t="str">
            <v>MATERIAIS / SE</v>
          </cell>
        </row>
        <row r="703">
          <cell r="B703" t="str">
            <v>01.02.02m1</v>
          </cell>
          <cell r="C703" t="str">
            <v>Tubo de PVC rigido para esgoto diam.  50 mm</v>
          </cell>
          <cell r="D703">
            <v>1</v>
          </cell>
          <cell r="E703" t="str">
            <v>m</v>
          </cell>
          <cell r="F703">
            <v>1.367746626073522</v>
          </cell>
          <cell r="G703">
            <v>1.367746626073522</v>
          </cell>
        </row>
        <row r="704">
          <cell r="F704">
            <v>0</v>
          </cell>
          <cell r="G704">
            <v>0</v>
          </cell>
        </row>
        <row r="705">
          <cell r="F705">
            <v>0</v>
          </cell>
          <cell r="G705">
            <v>0</v>
          </cell>
        </row>
        <row r="706">
          <cell r="F706">
            <v>0</v>
          </cell>
          <cell r="G706">
            <v>0</v>
          </cell>
        </row>
        <row r="707">
          <cell r="F707">
            <v>0</v>
          </cell>
          <cell r="G707">
            <v>0</v>
          </cell>
        </row>
        <row r="708">
          <cell r="B708" t="str">
            <v>01.02.02</v>
          </cell>
          <cell r="C708" t="str">
            <v>Soma</v>
          </cell>
          <cell r="G708">
            <v>1.367746626073522</v>
          </cell>
        </row>
        <row r="711">
          <cell r="B711" t="str">
            <v>01.02.02</v>
          </cell>
          <cell r="C711" t="str">
            <v>CUSTOS DIRETOS</v>
          </cell>
          <cell r="G711">
            <v>1.9986116602491935</v>
          </cell>
        </row>
        <row r="712">
          <cell r="B712" t="str">
            <v>01.02.02</v>
          </cell>
          <cell r="C712" t="str">
            <v xml:space="preserve">BDI </v>
          </cell>
          <cell r="D712">
            <v>0.45</v>
          </cell>
          <cell r="G712">
            <v>0.89937524711213712</v>
          </cell>
        </row>
        <row r="713">
          <cell r="B713" t="str">
            <v>01.02.02</v>
          </cell>
          <cell r="C713" t="str">
            <v>PREÇO UNITÁRIO TOTAL</v>
          </cell>
          <cell r="G713">
            <v>2.8979869073613305</v>
          </cell>
        </row>
        <row r="726">
          <cell r="B726" t="str">
            <v>01.02.03</v>
          </cell>
          <cell r="C726" t="str">
            <v>01.02.03</v>
          </cell>
        </row>
        <row r="727">
          <cell r="B727" t="str">
            <v>01.02.03tit</v>
          </cell>
          <cell r="C727" t="str">
            <v>Tubo de PVC rigido para esgoto diam.  40 mm</v>
          </cell>
          <cell r="G727" t="str">
            <v>m</v>
          </cell>
        </row>
        <row r="731">
          <cell r="B731" t="str">
            <v>01.02.03</v>
          </cell>
          <cell r="C731" t="str">
            <v>MÃO DE OBRA:</v>
          </cell>
        </row>
        <row r="733">
          <cell r="D733" t="str">
            <v>Quant</v>
          </cell>
          <cell r="F733" t="str">
            <v xml:space="preserve">Custo Basico </v>
          </cell>
          <cell r="G733" t="str">
            <v>Custo Horário</v>
          </cell>
        </row>
        <row r="734">
          <cell r="B734" t="str">
            <v>01.02.03MO001</v>
          </cell>
          <cell r="C734" t="str">
            <v>Encarregado</v>
          </cell>
          <cell r="D734">
            <v>1.4000000000000002E-2</v>
          </cell>
          <cell r="E734" t="str">
            <v>h</v>
          </cell>
          <cell r="F734">
            <v>5.12</v>
          </cell>
          <cell r="G734">
            <v>7.1680000000000008E-2</v>
          </cell>
          <cell r="H734" t="str">
            <v>MO001</v>
          </cell>
        </row>
        <row r="735">
          <cell r="B735" t="str">
            <v>01.02.03MO007</v>
          </cell>
          <cell r="C735" t="str">
            <v>Oficial</v>
          </cell>
          <cell r="D735">
            <v>7.0000000000000007E-2</v>
          </cell>
          <cell r="E735" t="str">
            <v>h</v>
          </cell>
          <cell r="F735">
            <v>1.61</v>
          </cell>
          <cell r="G735">
            <v>0.11270000000000002</v>
          </cell>
          <cell r="H735" t="str">
            <v>MO007</v>
          </cell>
        </row>
        <row r="736">
          <cell r="D736">
            <v>0</v>
          </cell>
          <cell r="E736" t="str">
            <v>h</v>
          </cell>
          <cell r="F736">
            <v>2.4500000000000002</v>
          </cell>
          <cell r="G736">
            <v>0</v>
          </cell>
        </row>
        <row r="737">
          <cell r="B737" t="str">
            <v>01.02.03MO015</v>
          </cell>
          <cell r="C737" t="str">
            <v>Servente</v>
          </cell>
          <cell r="D737">
            <v>7.0000000000000007E-2</v>
          </cell>
          <cell r="E737" t="str">
            <v>h</v>
          </cell>
          <cell r="F737">
            <v>1.33</v>
          </cell>
          <cell r="G737">
            <v>9.3100000000000016E-2</v>
          </cell>
          <cell r="H737" t="str">
            <v>MO015</v>
          </cell>
        </row>
        <row r="738">
          <cell r="B738" t="str">
            <v>01.02.03</v>
          </cell>
          <cell r="C738" t="str">
            <v>Soma</v>
          </cell>
          <cell r="G738">
            <v>0.27748000000000006</v>
          </cell>
        </row>
        <row r="739">
          <cell r="B739" t="str">
            <v>01.02.03</v>
          </cell>
          <cell r="C739" t="str">
            <v xml:space="preserve">Leis Sociais </v>
          </cell>
          <cell r="D739">
            <v>1.2063999999999999</v>
          </cell>
          <cell r="G739">
            <v>0.33475187200000006</v>
          </cell>
        </row>
        <row r="740">
          <cell r="B740" t="str">
            <v>01.02.03</v>
          </cell>
          <cell r="C740" t="str">
            <v>Sub-Total I</v>
          </cell>
          <cell r="G740">
            <v>0.61223187200000018</v>
          </cell>
        </row>
        <row r="743">
          <cell r="B743" t="str">
            <v>01.02.03</v>
          </cell>
          <cell r="C743" t="str">
            <v>EQUIPAMENTOS:</v>
          </cell>
        </row>
        <row r="745">
          <cell r="B745" t="str">
            <v>01.02.03eq</v>
          </cell>
          <cell r="C745" t="str">
            <v>Ferramentas diversas</v>
          </cell>
          <cell r="D745">
            <v>1</v>
          </cell>
          <cell r="E745" t="str">
            <v>vb</v>
          </cell>
          <cell r="F745">
            <v>1.8633162175671382E-2</v>
          </cell>
          <cell r="G745">
            <v>1.8633162175671382E-2</v>
          </cell>
        </row>
        <row r="746">
          <cell r="B746" t="str">
            <v>01.02.03</v>
          </cell>
          <cell r="C746" t="str">
            <v>Soma</v>
          </cell>
          <cell r="G746">
            <v>1.8633162175671382E-2</v>
          </cell>
        </row>
        <row r="749">
          <cell r="B749" t="str">
            <v>01.02.03</v>
          </cell>
          <cell r="C749" t="str">
            <v xml:space="preserve">INDICE DE PRODUÇÃO: </v>
          </cell>
          <cell r="D749">
            <v>1</v>
          </cell>
          <cell r="F749" t="str">
            <v>CUSTO UNITÁRIO:</v>
          </cell>
          <cell r="G749">
            <v>0.63086503417567152</v>
          </cell>
        </row>
        <row r="752">
          <cell r="B752" t="str">
            <v>01.02.03</v>
          </cell>
          <cell r="C752" t="str">
            <v>MATERIAIS / SE</v>
          </cell>
        </row>
        <row r="754">
          <cell r="B754" t="str">
            <v>01.02.03m1</v>
          </cell>
          <cell r="C754" t="str">
            <v>Tubo de PVC rigido para esgoto diam.  40 mm</v>
          </cell>
          <cell r="D754">
            <v>1</v>
          </cell>
          <cell r="E754" t="str">
            <v>m</v>
          </cell>
          <cell r="F754">
            <v>0.5952651429090744</v>
          </cell>
          <cell r="G754">
            <v>0.5952651429090744</v>
          </cell>
        </row>
        <row r="755">
          <cell r="F755">
            <v>0</v>
          </cell>
          <cell r="G755">
            <v>0</v>
          </cell>
        </row>
        <row r="756">
          <cell r="F756">
            <v>0</v>
          </cell>
          <cell r="G756">
            <v>0</v>
          </cell>
        </row>
        <row r="757">
          <cell r="F757">
            <v>0</v>
          </cell>
          <cell r="G757">
            <v>0</v>
          </cell>
        </row>
        <row r="758">
          <cell r="F758">
            <v>0</v>
          </cell>
          <cell r="G758">
            <v>0</v>
          </cell>
        </row>
        <row r="759">
          <cell r="B759" t="str">
            <v>01.02.03</v>
          </cell>
          <cell r="C759" t="str">
            <v>Soma</v>
          </cell>
          <cell r="G759">
            <v>0.5952651429090744</v>
          </cell>
        </row>
        <row r="762">
          <cell r="B762" t="str">
            <v>01.02.03</v>
          </cell>
          <cell r="C762" t="str">
            <v>CUSTOS DIRETOS</v>
          </cell>
          <cell r="G762">
            <v>1.2261301770847459</v>
          </cell>
        </row>
        <row r="763">
          <cell r="B763" t="str">
            <v>01.02.03</v>
          </cell>
          <cell r="C763" t="str">
            <v xml:space="preserve">BDI </v>
          </cell>
          <cell r="D763">
            <v>0.45</v>
          </cell>
          <cell r="G763">
            <v>0.55175857968813569</v>
          </cell>
        </row>
        <row r="764">
          <cell r="B764" t="str">
            <v>01.02.03</v>
          </cell>
          <cell r="C764" t="str">
            <v>PREÇO UNITÁRIO TOTAL</v>
          </cell>
          <cell r="G764">
            <v>1.7778887567728816</v>
          </cell>
        </row>
        <row r="777">
          <cell r="B777" t="str">
            <v>01.02.04</v>
          </cell>
          <cell r="C777" t="str">
            <v>01.02.04</v>
          </cell>
        </row>
        <row r="778">
          <cell r="B778" t="str">
            <v>01.02.04tit</v>
          </cell>
          <cell r="C778" t="str">
            <v xml:space="preserve">Cotovelo  PVC  90º branco para esgoto  diam.   40 mm </v>
          </cell>
          <cell r="G778" t="str">
            <v>un</v>
          </cell>
        </row>
        <row r="782">
          <cell r="B782" t="str">
            <v>01.02.04</v>
          </cell>
          <cell r="C782" t="str">
            <v>MÃO DE OBRA:</v>
          </cell>
        </row>
        <row r="784">
          <cell r="D784" t="str">
            <v>Quant</v>
          </cell>
          <cell r="F784" t="str">
            <v xml:space="preserve">Custo Basico </v>
          </cell>
          <cell r="G784" t="str">
            <v>Custo Horário</v>
          </cell>
        </row>
        <row r="785">
          <cell r="B785" t="str">
            <v>01.02.04MO001</v>
          </cell>
          <cell r="C785" t="str">
            <v>Encarregado</v>
          </cell>
          <cell r="D785">
            <v>5.0000000000000001E-3</v>
          </cell>
          <cell r="E785" t="str">
            <v>h</v>
          </cell>
          <cell r="F785">
            <v>5.12</v>
          </cell>
          <cell r="G785">
            <v>2.5600000000000001E-2</v>
          </cell>
          <cell r="H785" t="str">
            <v>MO001</v>
          </cell>
        </row>
        <row r="786">
          <cell r="B786" t="str">
            <v>01.02.04MO007</v>
          </cell>
          <cell r="C786" t="str">
            <v>Oficial</v>
          </cell>
          <cell r="D786">
            <v>2.5000000000000001E-2</v>
          </cell>
          <cell r="E786" t="str">
            <v>h</v>
          </cell>
          <cell r="F786">
            <v>1.61</v>
          </cell>
          <cell r="G786">
            <v>4.0250000000000008E-2</v>
          </cell>
          <cell r="H786" t="str">
            <v>MO007</v>
          </cell>
        </row>
        <row r="787">
          <cell r="D787">
            <v>0</v>
          </cell>
          <cell r="E787" t="str">
            <v>h</v>
          </cell>
          <cell r="F787">
            <v>2.4500000000000002</v>
          </cell>
          <cell r="G787">
            <v>0</v>
          </cell>
        </row>
        <row r="788">
          <cell r="B788" t="str">
            <v>01.02.04MO015</v>
          </cell>
          <cell r="C788" t="str">
            <v>Servente</v>
          </cell>
          <cell r="D788">
            <v>2.5000000000000001E-2</v>
          </cell>
          <cell r="E788" t="str">
            <v>h</v>
          </cell>
          <cell r="F788">
            <v>1.33</v>
          </cell>
          <cell r="G788">
            <v>3.3250000000000002E-2</v>
          </cell>
          <cell r="H788" t="str">
            <v>MO015</v>
          </cell>
        </row>
        <row r="789">
          <cell r="B789" t="str">
            <v>01.02.04</v>
          </cell>
          <cell r="C789" t="str">
            <v>Soma</v>
          </cell>
          <cell r="G789">
            <v>9.9100000000000008E-2</v>
          </cell>
        </row>
        <row r="790">
          <cell r="B790" t="str">
            <v>01.02.04</v>
          </cell>
          <cell r="C790" t="str">
            <v xml:space="preserve">Leis Sociais </v>
          </cell>
          <cell r="D790">
            <v>1.2063999999999999</v>
          </cell>
          <cell r="G790">
            <v>0.11955424000000001</v>
          </cell>
        </row>
        <row r="791">
          <cell r="B791" t="str">
            <v>01.02.04</v>
          </cell>
          <cell r="C791" t="str">
            <v>Sub-Total I</v>
          </cell>
          <cell r="G791">
            <v>0.21865424</v>
          </cell>
        </row>
        <row r="794">
          <cell r="B794" t="str">
            <v>01.02.04</v>
          </cell>
          <cell r="C794" t="str">
            <v>EQUIPAMENTOS:</v>
          </cell>
        </row>
        <row r="796">
          <cell r="B796" t="str">
            <v>01.02.04eq</v>
          </cell>
          <cell r="C796" t="str">
            <v>Ferramentas diversas</v>
          </cell>
          <cell r="D796">
            <v>1</v>
          </cell>
          <cell r="E796" t="str">
            <v>vb</v>
          </cell>
          <cell r="F796">
            <v>6.6547007770254938E-3</v>
          </cell>
          <cell r="G796">
            <v>6.6547007770254938E-3</v>
          </cell>
        </row>
        <row r="797">
          <cell r="B797" t="str">
            <v>01.02.04</v>
          </cell>
          <cell r="C797" t="str">
            <v>Soma</v>
          </cell>
          <cell r="G797">
            <v>6.6547007770254938E-3</v>
          </cell>
        </row>
        <row r="800">
          <cell r="B800" t="str">
            <v>01.02.04</v>
          </cell>
          <cell r="C800" t="str">
            <v xml:space="preserve">INDICE DE PRODUÇÃO: </v>
          </cell>
          <cell r="D800">
            <v>1</v>
          </cell>
          <cell r="F800" t="str">
            <v>CUSTO UNITÁRIO:</v>
          </cell>
          <cell r="G800">
            <v>0.22530894077702548</v>
          </cell>
        </row>
        <row r="803">
          <cell r="B803" t="str">
            <v>01.02.04</v>
          </cell>
          <cell r="C803" t="str">
            <v>MATERIAIS / SE</v>
          </cell>
        </row>
        <row r="805">
          <cell r="B805" t="str">
            <v>01.02.04m1</v>
          </cell>
          <cell r="C805" t="str">
            <v xml:space="preserve">Cotovelo  PVC  90º branco para esgoto  diam.   40 mm </v>
          </cell>
          <cell r="D805">
            <v>1</v>
          </cell>
          <cell r="E805" t="str">
            <v>ud</v>
          </cell>
          <cell r="F805">
            <v>0.29081655836779208</v>
          </cell>
          <cell r="G805">
            <v>0.29081655836779208</v>
          </cell>
        </row>
        <row r="806">
          <cell r="F806">
            <v>0</v>
          </cell>
          <cell r="G806">
            <v>0</v>
          </cell>
        </row>
        <row r="807">
          <cell r="F807">
            <v>0</v>
          </cell>
          <cell r="G807">
            <v>0</v>
          </cell>
        </row>
        <row r="808">
          <cell r="F808">
            <v>0</v>
          </cell>
          <cell r="G808">
            <v>0</v>
          </cell>
        </row>
        <row r="809">
          <cell r="F809">
            <v>0</v>
          </cell>
          <cell r="G809">
            <v>0</v>
          </cell>
        </row>
        <row r="810">
          <cell r="B810" t="str">
            <v>01.02.04</v>
          </cell>
          <cell r="C810" t="str">
            <v>Soma</v>
          </cell>
          <cell r="G810">
            <v>0.29081655836779208</v>
          </cell>
        </row>
        <row r="813">
          <cell r="B813" t="str">
            <v>01.02.04</v>
          </cell>
          <cell r="C813" t="str">
            <v>CUSTOS DIRETOS</v>
          </cell>
          <cell r="G813">
            <v>0.51612549914481753</v>
          </cell>
        </row>
        <row r="814">
          <cell r="B814" t="str">
            <v>01.02.04</v>
          </cell>
          <cell r="C814" t="str">
            <v xml:space="preserve">BDI </v>
          </cell>
          <cell r="D814">
            <v>0.45</v>
          </cell>
          <cell r="G814">
            <v>0.23225647461516791</v>
          </cell>
        </row>
        <row r="815">
          <cell r="B815" t="str">
            <v>01.02.04</v>
          </cell>
          <cell r="C815" t="str">
            <v>PREÇO UNITÁRIO TOTAL</v>
          </cell>
          <cell r="G815">
            <v>0.7483819737599855</v>
          </cell>
        </row>
        <row r="828">
          <cell r="B828" t="str">
            <v>01.02.05</v>
          </cell>
          <cell r="C828" t="str">
            <v>01.02.05</v>
          </cell>
        </row>
        <row r="829">
          <cell r="B829" t="str">
            <v>01.02.05tit</v>
          </cell>
          <cell r="C829" t="str">
            <v xml:space="preserve">Cotovelo  PVC  90º branco para esgoto  diam.  100 mm </v>
          </cell>
          <cell r="G829" t="str">
            <v>un</v>
          </cell>
        </row>
        <row r="833">
          <cell r="B833" t="str">
            <v>01.02.05</v>
          </cell>
          <cell r="C833" t="str">
            <v>MÃO DE OBRA:</v>
          </cell>
        </row>
        <row r="835">
          <cell r="D835" t="str">
            <v>Quant</v>
          </cell>
          <cell r="F835" t="str">
            <v xml:space="preserve">Custo Basico </v>
          </cell>
          <cell r="G835" t="str">
            <v>Custo Horário</v>
          </cell>
        </row>
        <row r="836">
          <cell r="B836" t="str">
            <v>01.02.05MO001</v>
          </cell>
          <cell r="C836" t="str">
            <v>Encarregado</v>
          </cell>
          <cell r="D836">
            <v>7.000000000000001E-3</v>
          </cell>
          <cell r="E836" t="str">
            <v>h</v>
          </cell>
          <cell r="F836">
            <v>5.12</v>
          </cell>
          <cell r="G836">
            <v>3.5840000000000004E-2</v>
          </cell>
          <cell r="H836" t="str">
            <v>MO001</v>
          </cell>
        </row>
        <row r="837">
          <cell r="B837" t="str">
            <v>01.02.05MO007</v>
          </cell>
          <cell r="C837" t="str">
            <v>Oficial</v>
          </cell>
          <cell r="D837">
            <v>3.5000000000000003E-2</v>
          </cell>
          <cell r="E837" t="str">
            <v>h</v>
          </cell>
          <cell r="F837">
            <v>1.61</v>
          </cell>
          <cell r="G837">
            <v>5.6350000000000011E-2</v>
          </cell>
          <cell r="H837" t="str">
            <v>MO007</v>
          </cell>
        </row>
        <row r="838">
          <cell r="D838">
            <v>0</v>
          </cell>
          <cell r="E838" t="str">
            <v>h</v>
          </cell>
          <cell r="F838">
            <v>2.4500000000000002</v>
          </cell>
          <cell r="G838">
            <v>0</v>
          </cell>
        </row>
        <row r="839">
          <cell r="B839" t="str">
            <v>01.02.05MO015</v>
          </cell>
          <cell r="C839" t="str">
            <v>Servente</v>
          </cell>
          <cell r="D839">
            <v>3.5000000000000003E-2</v>
          </cell>
          <cell r="E839" t="str">
            <v>h</v>
          </cell>
          <cell r="F839">
            <v>1.33</v>
          </cell>
          <cell r="G839">
            <v>4.6550000000000008E-2</v>
          </cell>
          <cell r="H839" t="str">
            <v>MO015</v>
          </cell>
        </row>
        <row r="840">
          <cell r="B840" t="str">
            <v>01.02.05</v>
          </cell>
          <cell r="C840" t="str">
            <v>Soma</v>
          </cell>
          <cell r="G840">
            <v>0.13874000000000003</v>
          </cell>
        </row>
        <row r="841">
          <cell r="B841" t="str">
            <v>01.02.05</v>
          </cell>
          <cell r="C841" t="str">
            <v xml:space="preserve">Leis Sociais </v>
          </cell>
          <cell r="D841">
            <v>1.2063999999999999</v>
          </cell>
          <cell r="G841">
            <v>0.16737593600000003</v>
          </cell>
        </row>
        <row r="842">
          <cell r="B842" t="str">
            <v>01.02.05</v>
          </cell>
          <cell r="C842" t="str">
            <v>Sub-Total I</v>
          </cell>
          <cell r="G842">
            <v>0.30611593600000009</v>
          </cell>
        </row>
        <row r="845">
          <cell r="B845" t="str">
            <v>01.02.05</v>
          </cell>
          <cell r="C845" t="str">
            <v>EQUIPAMENTOS:</v>
          </cell>
        </row>
        <row r="847">
          <cell r="B847" t="str">
            <v>01.02.05eq</v>
          </cell>
          <cell r="C847" t="str">
            <v>Ferramentas diversas</v>
          </cell>
          <cell r="D847">
            <v>1</v>
          </cell>
          <cell r="E847" t="str">
            <v>vb</v>
          </cell>
          <cell r="F847">
            <v>9.316581087835691E-3</v>
          </cell>
          <cell r="G847">
            <v>9.316581087835691E-3</v>
          </cell>
        </row>
        <row r="848">
          <cell r="B848" t="str">
            <v>01.02.05</v>
          </cell>
          <cell r="C848" t="str">
            <v>Soma</v>
          </cell>
          <cell r="G848">
            <v>9.316581087835691E-3</v>
          </cell>
        </row>
        <row r="851">
          <cell r="B851" t="str">
            <v>01.02.05</v>
          </cell>
          <cell r="C851" t="str">
            <v xml:space="preserve">INDICE DE PRODUÇÃO: </v>
          </cell>
          <cell r="D851">
            <v>1</v>
          </cell>
          <cell r="F851" t="str">
            <v>CUSTO UNITÁRIO:</v>
          </cell>
          <cell r="G851">
            <v>0.31543251708783576</v>
          </cell>
        </row>
        <row r="854">
          <cell r="B854" t="str">
            <v>01.02.05</v>
          </cell>
          <cell r="C854" t="str">
            <v>MATERIAIS / SE</v>
          </cell>
        </row>
        <row r="856">
          <cell r="B856" t="str">
            <v>01.02.05m1</v>
          </cell>
          <cell r="C856" t="str">
            <v xml:space="preserve">Cotovelo  PVC  90º branco para esgoto  diam.  100 mm </v>
          </cell>
          <cell r="D856">
            <v>1</v>
          </cell>
          <cell r="E856" t="str">
            <v>ud</v>
          </cell>
          <cell r="F856">
            <v>1.24505839051211</v>
          </cell>
          <cell r="G856">
            <v>1.24505839051211</v>
          </cell>
        </row>
        <row r="857">
          <cell r="F857">
            <v>0</v>
          </cell>
          <cell r="G857">
            <v>0</v>
          </cell>
        </row>
        <row r="858">
          <cell r="F858">
            <v>0</v>
          </cell>
          <cell r="G858">
            <v>0</v>
          </cell>
        </row>
        <row r="859">
          <cell r="F859">
            <v>0</v>
          </cell>
          <cell r="G859">
            <v>0</v>
          </cell>
        </row>
        <row r="860">
          <cell r="F860">
            <v>0</v>
          </cell>
          <cell r="G860">
            <v>0</v>
          </cell>
        </row>
        <row r="861">
          <cell r="B861" t="str">
            <v>01.02.05</v>
          </cell>
          <cell r="C861" t="str">
            <v>Soma</v>
          </cell>
          <cell r="G861">
            <v>1.24505839051211</v>
          </cell>
        </row>
        <row r="864">
          <cell r="B864" t="str">
            <v>01.02.05</v>
          </cell>
          <cell r="C864" t="str">
            <v>CUSTOS DIRETOS</v>
          </cell>
          <cell r="G864">
            <v>1.5604909075999458</v>
          </cell>
        </row>
        <row r="865">
          <cell r="B865" t="str">
            <v>01.02.05</v>
          </cell>
          <cell r="C865" t="str">
            <v xml:space="preserve">BDI </v>
          </cell>
          <cell r="D865">
            <v>0.45</v>
          </cell>
          <cell r="G865">
            <v>0.70222090841997564</v>
          </cell>
        </row>
        <row r="866">
          <cell r="B866" t="str">
            <v>01.02.05</v>
          </cell>
          <cell r="C866" t="str">
            <v>PREÇO UNITÁRIO TOTAL</v>
          </cell>
          <cell r="G866">
            <v>2.2627118160199213</v>
          </cell>
        </row>
        <row r="879">
          <cell r="B879" t="str">
            <v>01.02.06</v>
          </cell>
          <cell r="C879" t="str">
            <v>01.02.06</v>
          </cell>
        </row>
        <row r="880">
          <cell r="B880" t="str">
            <v>01.02.06tit</v>
          </cell>
          <cell r="C880" t="str">
            <v>Vedação para saida de vaso sanitário diam. 100 mm</v>
          </cell>
          <cell r="G880" t="str">
            <v>un</v>
          </cell>
        </row>
        <row r="884">
          <cell r="B884" t="str">
            <v>01.02.06</v>
          </cell>
          <cell r="C884" t="str">
            <v>MÃO DE OBRA:</v>
          </cell>
        </row>
        <row r="886">
          <cell r="D886" t="str">
            <v>Quant</v>
          </cell>
          <cell r="F886" t="str">
            <v xml:space="preserve">Custo Basico </v>
          </cell>
          <cell r="G886" t="str">
            <v>Custo Horário</v>
          </cell>
        </row>
        <row r="887">
          <cell r="B887" t="str">
            <v>01.02.06MO001</v>
          </cell>
          <cell r="C887" t="str">
            <v>Encarregado</v>
          </cell>
          <cell r="D887">
            <v>0.01</v>
          </cell>
          <cell r="E887" t="str">
            <v>h</v>
          </cell>
          <cell r="F887">
            <v>5.12</v>
          </cell>
          <cell r="G887">
            <v>5.1200000000000002E-2</v>
          </cell>
          <cell r="H887" t="str">
            <v>MO001</v>
          </cell>
        </row>
        <row r="888">
          <cell r="B888" t="str">
            <v>01.02.06MO007</v>
          </cell>
          <cell r="C888" t="str">
            <v>Oficial</v>
          </cell>
          <cell r="D888">
            <v>0.05</v>
          </cell>
          <cell r="E888" t="str">
            <v>h</v>
          </cell>
          <cell r="F888">
            <v>1.61</v>
          </cell>
          <cell r="G888">
            <v>8.0500000000000016E-2</v>
          </cell>
          <cell r="H888" t="str">
            <v>MO007</v>
          </cell>
        </row>
        <row r="889">
          <cell r="D889">
            <v>0</v>
          </cell>
          <cell r="E889" t="str">
            <v>h</v>
          </cell>
          <cell r="F889">
            <v>2.4500000000000002</v>
          </cell>
          <cell r="G889">
            <v>0</v>
          </cell>
        </row>
        <row r="890">
          <cell r="B890" t="str">
            <v>01.02.06MO015</v>
          </cell>
          <cell r="C890" t="str">
            <v>Servente</v>
          </cell>
          <cell r="D890">
            <v>0.05</v>
          </cell>
          <cell r="E890" t="str">
            <v>h</v>
          </cell>
          <cell r="F890">
            <v>1.33</v>
          </cell>
          <cell r="G890">
            <v>6.6500000000000004E-2</v>
          </cell>
          <cell r="H890" t="str">
            <v>MO015</v>
          </cell>
        </row>
        <row r="891">
          <cell r="B891" t="str">
            <v>01.02.06</v>
          </cell>
          <cell r="C891" t="str">
            <v>Soma</v>
          </cell>
          <cell r="G891">
            <v>0.19820000000000002</v>
          </cell>
        </row>
        <row r="892">
          <cell r="B892" t="str">
            <v>01.02.06</v>
          </cell>
          <cell r="C892" t="str">
            <v xml:space="preserve">Leis Sociais </v>
          </cell>
          <cell r="D892">
            <v>1.2063999999999999</v>
          </cell>
          <cell r="G892">
            <v>0.23910848000000001</v>
          </cell>
        </row>
        <row r="893">
          <cell r="B893" t="str">
            <v>01.02.06</v>
          </cell>
          <cell r="C893" t="str">
            <v>Sub-Total I</v>
          </cell>
          <cell r="G893">
            <v>0.43730848</v>
          </cell>
        </row>
        <row r="896">
          <cell r="B896" t="str">
            <v>01.02.06</v>
          </cell>
          <cell r="C896" t="str">
            <v>EQUIPAMENTOS:</v>
          </cell>
        </row>
        <row r="898">
          <cell r="B898" t="str">
            <v>01.02.06eq</v>
          </cell>
          <cell r="C898" t="str">
            <v>Ferramentas diversas</v>
          </cell>
          <cell r="D898">
            <v>1</v>
          </cell>
          <cell r="E898" t="str">
            <v>vb</v>
          </cell>
          <cell r="F898">
            <v>1.3309401554050988E-2</v>
          </cell>
          <cell r="G898">
            <v>1.3309401554050988E-2</v>
          </cell>
        </row>
        <row r="899">
          <cell r="B899" t="str">
            <v>01.02.06</v>
          </cell>
          <cell r="C899" t="str">
            <v>Soma</v>
          </cell>
          <cell r="G899">
            <v>1.3309401554050988E-2</v>
          </cell>
        </row>
        <row r="902">
          <cell r="B902" t="str">
            <v>01.02.06</v>
          </cell>
          <cell r="C902" t="str">
            <v xml:space="preserve">INDICE DE PRODUÇÃO: </v>
          </cell>
          <cell r="D902">
            <v>1</v>
          </cell>
          <cell r="F902" t="str">
            <v>CUSTO UNITÁRIO:</v>
          </cell>
          <cell r="G902">
            <v>0.45061788155405097</v>
          </cell>
        </row>
        <row r="905">
          <cell r="B905" t="str">
            <v>01.02.06</v>
          </cell>
          <cell r="C905" t="str">
            <v>MATERIAIS / SE</v>
          </cell>
        </row>
        <row r="907">
          <cell r="B907" t="str">
            <v>01.02.06m1</v>
          </cell>
          <cell r="C907" t="str">
            <v>Vedação para saida de vaso sanitário diam. 100 mm</v>
          </cell>
          <cell r="D907">
            <v>1</v>
          </cell>
          <cell r="E907" t="str">
            <v>ud</v>
          </cell>
          <cell r="F907">
            <v>1.4472667787522153</v>
          </cell>
          <cell r="G907">
            <v>1.4472667787522153</v>
          </cell>
        </row>
        <row r="908">
          <cell r="F908">
            <v>0</v>
          </cell>
          <cell r="G908">
            <v>0</v>
          </cell>
        </row>
        <row r="909">
          <cell r="F909">
            <v>0</v>
          </cell>
          <cell r="G909">
            <v>0</v>
          </cell>
        </row>
        <row r="910">
          <cell r="F910">
            <v>0</v>
          </cell>
          <cell r="G910">
            <v>0</v>
          </cell>
        </row>
        <row r="911">
          <cell r="F911">
            <v>0</v>
          </cell>
          <cell r="G911">
            <v>0</v>
          </cell>
        </row>
        <row r="912">
          <cell r="B912" t="str">
            <v>01.02.06</v>
          </cell>
          <cell r="C912" t="str">
            <v>Soma</v>
          </cell>
          <cell r="G912">
            <v>1.4472667787522153</v>
          </cell>
        </row>
        <row r="915">
          <cell r="B915" t="str">
            <v>01.02.06</v>
          </cell>
          <cell r="C915" t="str">
            <v>CUSTOS DIRETOS</v>
          </cell>
          <cell r="G915">
            <v>1.8978846603062662</v>
          </cell>
        </row>
        <row r="916">
          <cell r="B916" t="str">
            <v>01.02.06</v>
          </cell>
          <cell r="C916" t="str">
            <v xml:space="preserve">BDI </v>
          </cell>
          <cell r="D916">
            <v>0.45</v>
          </cell>
          <cell r="G916">
            <v>0.85404809713781982</v>
          </cell>
        </row>
        <row r="917">
          <cell r="B917" t="str">
            <v>01.02.06</v>
          </cell>
          <cell r="C917" t="str">
            <v>PREÇO UNITÁRIO TOTAL</v>
          </cell>
          <cell r="G917">
            <v>2.7519327574440862</v>
          </cell>
        </row>
        <row r="930">
          <cell r="B930" t="str">
            <v>01.02.07</v>
          </cell>
          <cell r="C930" t="str">
            <v>01.02.07</v>
          </cell>
        </row>
        <row r="931">
          <cell r="B931" t="str">
            <v>01.02.07tit</v>
          </cell>
          <cell r="C931" t="str">
            <v>Ralo sifonado com grelha porta grelha cromados diam. 100 x 150 x 50 mm</v>
          </cell>
          <cell r="G931" t="str">
            <v>un</v>
          </cell>
        </row>
        <row r="935">
          <cell r="B935" t="str">
            <v>01.02.07</v>
          </cell>
          <cell r="C935" t="str">
            <v>MÃO DE OBRA:</v>
          </cell>
        </row>
        <row r="937">
          <cell r="D937" t="str">
            <v>Quant</v>
          </cell>
          <cell r="F937" t="str">
            <v xml:space="preserve">Custo Basico </v>
          </cell>
          <cell r="G937" t="str">
            <v>Custo Horário</v>
          </cell>
        </row>
        <row r="938">
          <cell r="B938" t="str">
            <v>01.02.07MO001</v>
          </cell>
          <cell r="C938" t="str">
            <v>Encarregado</v>
          </cell>
          <cell r="D938">
            <v>0.06</v>
          </cell>
          <cell r="E938" t="str">
            <v>h</v>
          </cell>
          <cell r="F938">
            <v>5.12</v>
          </cell>
          <cell r="G938">
            <v>0.30719999999999997</v>
          </cell>
          <cell r="H938" t="str">
            <v>MO001</v>
          </cell>
        </row>
        <row r="939">
          <cell r="B939" t="str">
            <v>01.02.07MO007</v>
          </cell>
          <cell r="C939" t="str">
            <v>Oficial</v>
          </cell>
          <cell r="D939">
            <v>0.3</v>
          </cell>
          <cell r="E939" t="str">
            <v>h</v>
          </cell>
          <cell r="F939">
            <v>1.61</v>
          </cell>
          <cell r="G939">
            <v>0.48299999999999998</v>
          </cell>
          <cell r="H939" t="str">
            <v>MO007</v>
          </cell>
        </row>
        <row r="940">
          <cell r="D940">
            <v>0</v>
          </cell>
          <cell r="E940" t="str">
            <v>h</v>
          </cell>
          <cell r="F940">
            <v>2.4500000000000002</v>
          </cell>
          <cell r="G940">
            <v>0</v>
          </cell>
        </row>
        <row r="941">
          <cell r="B941" t="str">
            <v>01.02.07MO015</v>
          </cell>
          <cell r="C941" t="str">
            <v>Servente</v>
          </cell>
          <cell r="D941">
            <v>0.3</v>
          </cell>
          <cell r="E941" t="str">
            <v>h</v>
          </cell>
          <cell r="F941">
            <v>1.33</v>
          </cell>
          <cell r="G941">
            <v>0.39900000000000002</v>
          </cell>
          <cell r="H941" t="str">
            <v>MO015</v>
          </cell>
        </row>
        <row r="942">
          <cell r="B942" t="str">
            <v>01.02.07</v>
          </cell>
          <cell r="C942" t="str">
            <v>Soma</v>
          </cell>
          <cell r="G942">
            <v>1.1892</v>
          </cell>
        </row>
        <row r="943">
          <cell r="B943" t="str">
            <v>01.02.07</v>
          </cell>
          <cell r="C943" t="str">
            <v xml:space="preserve">Leis Sociais </v>
          </cell>
          <cell r="D943">
            <v>1.2063999999999999</v>
          </cell>
          <cell r="G943">
            <v>1.43465088</v>
          </cell>
        </row>
        <row r="944">
          <cell r="B944" t="str">
            <v>01.02.07</v>
          </cell>
          <cell r="C944" t="str">
            <v>Sub-Total I</v>
          </cell>
          <cell r="G944">
            <v>2.62385088</v>
          </cell>
        </row>
        <row r="947">
          <cell r="B947" t="str">
            <v>01.02.07</v>
          </cell>
          <cell r="C947" t="str">
            <v>EQUIPAMENTOS:</v>
          </cell>
        </row>
        <row r="949">
          <cell r="B949" t="str">
            <v>01.02.07eq</v>
          </cell>
          <cell r="C949" t="str">
            <v>Ferramentas diversas</v>
          </cell>
          <cell r="D949">
            <v>1</v>
          </cell>
          <cell r="E949" t="str">
            <v>vb</v>
          </cell>
          <cell r="F949">
            <v>7.9856409324305905E-2</v>
          </cell>
          <cell r="G949">
            <v>7.9856409324305905E-2</v>
          </cell>
        </row>
        <row r="950">
          <cell r="B950" t="str">
            <v>01.02.07</v>
          </cell>
          <cell r="C950" t="str">
            <v>Soma</v>
          </cell>
          <cell r="G950">
            <v>7.9856409324305905E-2</v>
          </cell>
        </row>
        <row r="953">
          <cell r="B953" t="str">
            <v>01.02.07</v>
          </cell>
          <cell r="C953" t="str">
            <v xml:space="preserve">INDICE DE PRODUÇÃO: </v>
          </cell>
          <cell r="D953">
            <v>1</v>
          </cell>
          <cell r="F953" t="str">
            <v>CUSTO UNITÁRIO:</v>
          </cell>
          <cell r="G953">
            <v>2.7037072893243059</v>
          </cell>
        </row>
        <row r="956">
          <cell r="B956" t="str">
            <v>01.02.07</v>
          </cell>
          <cell r="C956" t="str">
            <v>MATERIAIS / SE</v>
          </cell>
        </row>
        <row r="958">
          <cell r="B958" t="str">
            <v>01.02.07m1</v>
          </cell>
          <cell r="C958" t="str">
            <v>Ralo sifonado com grelha porta grelha cromados diam. 100 x 150 x 50 mm</v>
          </cell>
          <cell r="D958">
            <v>1</v>
          </cell>
          <cell r="E958" t="str">
            <v>ud</v>
          </cell>
          <cell r="F958">
            <v>6.613804698505021</v>
          </cell>
          <cell r="G958">
            <v>6.613804698505021</v>
          </cell>
        </row>
        <row r="959">
          <cell r="F959">
            <v>0</v>
          </cell>
          <cell r="G959">
            <v>0</v>
          </cell>
        </row>
        <row r="960">
          <cell r="F960">
            <v>0</v>
          </cell>
          <cell r="G960">
            <v>0</v>
          </cell>
        </row>
        <row r="961">
          <cell r="F961">
            <v>0</v>
          </cell>
          <cell r="G961">
            <v>0</v>
          </cell>
        </row>
        <row r="962">
          <cell r="F962">
            <v>0</v>
          </cell>
          <cell r="G962">
            <v>0</v>
          </cell>
        </row>
        <row r="963">
          <cell r="B963" t="str">
            <v>01.02.07</v>
          </cell>
          <cell r="C963" t="str">
            <v>Soma</v>
          </cell>
          <cell r="G963">
            <v>6.613804698505021</v>
          </cell>
        </row>
        <row r="966">
          <cell r="B966" t="str">
            <v>01.02.07</v>
          </cell>
          <cell r="C966" t="str">
            <v>CUSTOS DIRETOS</v>
          </cell>
          <cell r="G966">
            <v>9.3175119878293273</v>
          </cell>
        </row>
        <row r="967">
          <cell r="B967" t="str">
            <v>01.02.07</v>
          </cell>
          <cell r="C967" t="str">
            <v xml:space="preserve">BDI </v>
          </cell>
          <cell r="D967">
            <v>0.45</v>
          </cell>
          <cell r="G967">
            <v>4.1928803945231978</v>
          </cell>
        </row>
        <row r="968">
          <cell r="B968" t="str">
            <v>01.02.07</v>
          </cell>
          <cell r="C968" t="str">
            <v>PREÇO UNITÁRIO TOTAL</v>
          </cell>
          <cell r="G968">
            <v>13.510392382352524</v>
          </cell>
        </row>
        <row r="981">
          <cell r="B981" t="str">
            <v>01.02.08</v>
          </cell>
          <cell r="C981" t="str">
            <v>01.02.08</v>
          </cell>
        </row>
        <row r="982">
          <cell r="B982" t="str">
            <v>01.02.08tit</v>
          </cell>
          <cell r="C982" t="str">
            <v>Caixa de inspeção em alvenaria tijolo comum  0.50 x 0.50 x alt. variável</v>
          </cell>
          <cell r="G982" t="str">
            <v>un</v>
          </cell>
        </row>
        <row r="986">
          <cell r="B986" t="str">
            <v>01.02.08</v>
          </cell>
          <cell r="C986" t="str">
            <v>MÃO DE OBRA:</v>
          </cell>
        </row>
        <row r="988">
          <cell r="D988" t="str">
            <v>Quant</v>
          </cell>
          <cell r="F988" t="str">
            <v xml:space="preserve">Custo Basico </v>
          </cell>
          <cell r="G988" t="str">
            <v>Custo Horário</v>
          </cell>
        </row>
        <row r="989">
          <cell r="B989" t="str">
            <v>01.02.08MO001</v>
          </cell>
          <cell r="C989" t="str">
            <v>Encarregado</v>
          </cell>
          <cell r="D989">
            <v>0.2</v>
          </cell>
          <cell r="E989" t="str">
            <v>h</v>
          </cell>
          <cell r="F989">
            <v>5.12</v>
          </cell>
          <cell r="G989">
            <v>1.024</v>
          </cell>
          <cell r="H989" t="str">
            <v>MO001</v>
          </cell>
        </row>
        <row r="990">
          <cell r="B990" t="str">
            <v>01.02.08MO007</v>
          </cell>
          <cell r="C990" t="str">
            <v>Oficial</v>
          </cell>
          <cell r="D990">
            <v>1</v>
          </cell>
          <cell r="E990" t="str">
            <v>h</v>
          </cell>
          <cell r="F990">
            <v>1.61</v>
          </cell>
          <cell r="G990">
            <v>1.61</v>
          </cell>
          <cell r="H990" t="str">
            <v>MO007</v>
          </cell>
        </row>
        <row r="991">
          <cell r="D991">
            <v>0</v>
          </cell>
          <cell r="E991" t="str">
            <v>h</v>
          </cell>
          <cell r="F991">
            <v>2.4500000000000002</v>
          </cell>
          <cell r="G991">
            <v>0</v>
          </cell>
        </row>
        <row r="992">
          <cell r="B992" t="str">
            <v>01.02.08MO015</v>
          </cell>
          <cell r="C992" t="str">
            <v>Servente</v>
          </cell>
          <cell r="D992">
            <v>1</v>
          </cell>
          <cell r="E992" t="str">
            <v>h</v>
          </cell>
          <cell r="F992">
            <v>1.33</v>
          </cell>
          <cell r="G992">
            <v>1.33</v>
          </cell>
          <cell r="H992" t="str">
            <v>MO015</v>
          </cell>
        </row>
        <row r="993">
          <cell r="B993" t="str">
            <v>01.02.08</v>
          </cell>
          <cell r="C993" t="str">
            <v>Soma</v>
          </cell>
          <cell r="G993">
            <v>3.9640000000000004</v>
          </cell>
        </row>
        <row r="994">
          <cell r="B994" t="str">
            <v>01.02.08</v>
          </cell>
          <cell r="C994" t="str">
            <v xml:space="preserve">Leis Sociais </v>
          </cell>
          <cell r="D994">
            <v>1.2063999999999999</v>
          </cell>
          <cell r="G994">
            <v>4.7821696000000005</v>
          </cell>
        </row>
        <row r="995">
          <cell r="B995" t="str">
            <v>01.02.08</v>
          </cell>
          <cell r="C995" t="str">
            <v>Sub-Total I</v>
          </cell>
          <cell r="G995">
            <v>8.7461696000000018</v>
          </cell>
        </row>
        <row r="998">
          <cell r="B998" t="str">
            <v>01.02.08</v>
          </cell>
          <cell r="C998" t="str">
            <v>EQUIPAMENTOS:</v>
          </cell>
        </row>
        <row r="1000">
          <cell r="B1000" t="str">
            <v>01.02.08eq</v>
          </cell>
          <cell r="C1000" t="str">
            <v>Ferramentas diversas</v>
          </cell>
          <cell r="D1000">
            <v>0</v>
          </cell>
          <cell r="E1000" t="str">
            <v>vb</v>
          </cell>
          <cell r="F1000">
            <v>0.26618803108101974</v>
          </cell>
          <cell r="G1000">
            <v>0</v>
          </cell>
        </row>
        <row r="1001">
          <cell r="B1001" t="str">
            <v>01.02.08</v>
          </cell>
          <cell r="C1001" t="str">
            <v>Soma</v>
          </cell>
          <cell r="G1001">
            <v>0</v>
          </cell>
        </row>
        <row r="1004">
          <cell r="B1004" t="str">
            <v>01.02.08</v>
          </cell>
          <cell r="C1004" t="str">
            <v xml:space="preserve">INDICE DE PRODUÇÃO: </v>
          </cell>
          <cell r="D1004">
            <v>1</v>
          </cell>
          <cell r="F1004" t="str">
            <v>CUSTO UNITÁRIO:</v>
          </cell>
          <cell r="G1004">
            <v>8.7461696000000018</v>
          </cell>
        </row>
        <row r="1007">
          <cell r="B1007" t="str">
            <v>01.02.08</v>
          </cell>
          <cell r="C1007" t="str">
            <v>MATERIAIS / SE</v>
          </cell>
        </row>
        <row r="1009">
          <cell r="B1009" t="str">
            <v>01.02.08m1</v>
          </cell>
          <cell r="C1009" t="str">
            <v>Tijolo cerâmico macico dim. 5 x 10 x 20 cm</v>
          </cell>
          <cell r="D1009">
            <v>120</v>
          </cell>
          <cell r="E1009" t="str">
            <v>ud</v>
          </cell>
          <cell r="F1009">
            <v>3.635206979597401E-2</v>
          </cell>
          <cell r="G1009">
            <v>4.3622483755168808</v>
          </cell>
        </row>
        <row r="1010">
          <cell r="F1010">
            <v>0</v>
          </cell>
          <cell r="G1010">
            <v>0</v>
          </cell>
        </row>
        <row r="1011">
          <cell r="B1011" t="str">
            <v>01.02.08m1</v>
          </cell>
          <cell r="C1011" t="str">
            <v xml:space="preserve">Argamassa cim+areia </v>
          </cell>
          <cell r="D1011">
            <v>0.14000000000000001</v>
          </cell>
          <cell r="E1011" t="str">
            <v>m3</v>
          </cell>
          <cell r="F1011">
            <v>61.344117780706142</v>
          </cell>
          <cell r="G1011">
            <v>8.5881764892988599</v>
          </cell>
        </row>
        <row r="1012">
          <cell r="B1012" t="str">
            <v>01.02.08mc1</v>
          </cell>
          <cell r="C1012" t="str">
            <v>Concreto 11 Mpa</v>
          </cell>
          <cell r="D1012">
            <v>2.1999999999999999E-2</v>
          </cell>
          <cell r="E1012" t="str">
            <v>m3</v>
          </cell>
          <cell r="F1012">
            <v>114</v>
          </cell>
          <cell r="G1012">
            <v>2.508</v>
          </cell>
        </row>
        <row r="1013">
          <cell r="B1013" t="str">
            <v>01.02.08m3</v>
          </cell>
          <cell r="C1013" t="str">
            <v>Tampão de fofo - esgoto</v>
          </cell>
          <cell r="D1013">
            <v>1</v>
          </cell>
          <cell r="E1013" t="str">
            <v>ud</v>
          </cell>
          <cell r="F1013">
            <v>4.0646158040623446</v>
          </cell>
          <cell r="G1013">
            <v>4.0646158040623446</v>
          </cell>
        </row>
        <row r="1014">
          <cell r="B1014" t="str">
            <v>01.02.08</v>
          </cell>
          <cell r="C1014" t="str">
            <v>Soma</v>
          </cell>
          <cell r="G1014">
            <v>19.523040668878085</v>
          </cell>
        </row>
        <row r="1017">
          <cell r="B1017" t="str">
            <v>01.02.08</v>
          </cell>
          <cell r="C1017" t="str">
            <v>CUSTOS DIRETOS</v>
          </cell>
          <cell r="G1017">
            <v>28.269210268878087</v>
          </cell>
        </row>
        <row r="1018">
          <cell r="B1018" t="str">
            <v>01.02.08</v>
          </cell>
          <cell r="C1018" t="str">
            <v xml:space="preserve">BDI </v>
          </cell>
          <cell r="D1018">
            <v>0.45</v>
          </cell>
          <cell r="G1018">
            <v>12.721144620995139</v>
          </cell>
        </row>
        <row r="1019">
          <cell r="B1019" t="str">
            <v>01.02.08</v>
          </cell>
          <cell r="C1019" t="str">
            <v>PREÇO UNITÁRIO TOTAL</v>
          </cell>
          <cell r="G1019">
            <v>110.78822</v>
          </cell>
          <cell r="H1019" t="str">
            <v>(CPU em anexo)</v>
          </cell>
        </row>
        <row r="1032">
          <cell r="B1032" t="str">
            <v>01.02.09</v>
          </cell>
          <cell r="C1032" t="str">
            <v>01.02.09</v>
          </cell>
        </row>
        <row r="1033">
          <cell r="B1033" t="str">
            <v>01.02.09tit</v>
          </cell>
          <cell r="C1033" t="str">
            <v>Fossa séptica cilindr. c/ anéis concreto câmara única diam 1.50 m alt. 1.50 m</v>
          </cell>
          <cell r="G1033" t="str">
            <v>un</v>
          </cell>
        </row>
        <row r="1037">
          <cell r="B1037" t="str">
            <v>01.02.09</v>
          </cell>
          <cell r="C1037" t="str">
            <v>MÃO DE OBRA:</v>
          </cell>
        </row>
        <row r="1039">
          <cell r="D1039" t="str">
            <v>Quant</v>
          </cell>
          <cell r="F1039" t="str">
            <v xml:space="preserve">Custo Basico </v>
          </cell>
          <cell r="G1039" t="str">
            <v>Custo Horário</v>
          </cell>
        </row>
        <row r="1040">
          <cell r="B1040" t="str">
            <v>01.02.09MO001</v>
          </cell>
          <cell r="C1040" t="str">
            <v>Encarregado</v>
          </cell>
          <cell r="D1040">
            <v>7.2</v>
          </cell>
          <cell r="E1040" t="str">
            <v>h</v>
          </cell>
          <cell r="F1040">
            <v>5.12</v>
          </cell>
          <cell r="G1040">
            <v>36.864000000000004</v>
          </cell>
          <cell r="H1040" t="str">
            <v>MO001</v>
          </cell>
        </row>
        <row r="1041">
          <cell r="B1041" t="str">
            <v>01.02.09MO007</v>
          </cell>
          <cell r="C1041" t="str">
            <v>Oficial</v>
          </cell>
          <cell r="D1041">
            <v>24</v>
          </cell>
          <cell r="E1041" t="str">
            <v>h</v>
          </cell>
          <cell r="F1041">
            <v>1.61</v>
          </cell>
          <cell r="G1041">
            <v>38.64</v>
          </cell>
          <cell r="H1041" t="str">
            <v>MO007</v>
          </cell>
        </row>
        <row r="1042">
          <cell r="D1042">
            <v>0</v>
          </cell>
          <cell r="E1042" t="str">
            <v>h</v>
          </cell>
          <cell r="F1042">
            <v>2.4500000000000002</v>
          </cell>
          <cell r="G1042">
            <v>0</v>
          </cell>
        </row>
        <row r="1043">
          <cell r="B1043" t="str">
            <v>01.02.09MO015</v>
          </cell>
          <cell r="C1043" t="str">
            <v>Servente</v>
          </cell>
          <cell r="D1043">
            <v>48</v>
          </cell>
          <cell r="E1043" t="str">
            <v>h</v>
          </cell>
          <cell r="F1043">
            <v>1.33</v>
          </cell>
          <cell r="G1043">
            <v>63.84</v>
          </cell>
          <cell r="H1043" t="str">
            <v>MO015</v>
          </cell>
        </row>
        <row r="1044">
          <cell r="B1044" t="str">
            <v>01.02.09</v>
          </cell>
          <cell r="C1044" t="str">
            <v>Soma</v>
          </cell>
          <cell r="G1044">
            <v>139.34399999999999</v>
          </cell>
        </row>
        <row r="1045">
          <cell r="B1045" t="str">
            <v>01.02.09</v>
          </cell>
          <cell r="C1045" t="str">
            <v xml:space="preserve">Leis Sociais </v>
          </cell>
          <cell r="D1045">
            <v>1.2063999999999999</v>
          </cell>
          <cell r="G1045">
            <v>168.1046016</v>
          </cell>
        </row>
        <row r="1046">
          <cell r="B1046" t="str">
            <v>01.02.09</v>
          </cell>
          <cell r="C1046" t="str">
            <v>Sub-Total I</v>
          </cell>
          <cell r="G1046">
            <v>307.44860159999996</v>
          </cell>
        </row>
        <row r="1049">
          <cell r="B1049" t="str">
            <v>01.02.09</v>
          </cell>
          <cell r="C1049" t="str">
            <v>EQUIPAMENTOS:</v>
          </cell>
        </row>
        <row r="1051">
          <cell r="B1051" t="str">
            <v>01.02.09eq</v>
          </cell>
          <cell r="C1051" t="str">
            <v>Ferramentas diversas</v>
          </cell>
          <cell r="D1051">
            <v>1</v>
          </cell>
          <cell r="E1051" t="str">
            <v>vb</v>
          </cell>
          <cell r="F1051">
            <v>9.113827418548647</v>
          </cell>
          <cell r="G1051">
            <v>9.113827418548647</v>
          </cell>
        </row>
        <row r="1052">
          <cell r="B1052" t="str">
            <v>01.02.09</v>
          </cell>
          <cell r="C1052" t="str">
            <v>Soma</v>
          </cell>
          <cell r="G1052">
            <v>9.113827418548647</v>
          </cell>
        </row>
        <row r="1055">
          <cell r="B1055" t="str">
            <v>01.02.09</v>
          </cell>
          <cell r="C1055" t="str">
            <v xml:space="preserve">INDICE DE PRODUÇÃO: </v>
          </cell>
          <cell r="D1055">
            <v>1</v>
          </cell>
          <cell r="F1055" t="str">
            <v>CUSTO UNITÁRIO:</v>
          </cell>
          <cell r="G1055">
            <v>316.56242901854858</v>
          </cell>
        </row>
        <row r="1058">
          <cell r="B1058" t="str">
            <v>01.02.09</v>
          </cell>
          <cell r="C1058" t="str">
            <v>MATERIAIS / SE</v>
          </cell>
        </row>
        <row r="1060">
          <cell r="B1060" t="str">
            <v>01.02.09m4</v>
          </cell>
          <cell r="C1060" t="str">
            <v>Anéis de concreto dimensão de 1,50 m</v>
          </cell>
          <cell r="D1060">
            <v>3</v>
          </cell>
          <cell r="E1060" t="str">
            <v>ud</v>
          </cell>
          <cell r="F1060">
            <v>34.625346480665243</v>
          </cell>
          <cell r="G1060">
            <v>103.87603944199573</v>
          </cell>
        </row>
        <row r="1061">
          <cell r="F1061">
            <v>0</v>
          </cell>
          <cell r="G1061">
            <v>0</v>
          </cell>
        </row>
        <row r="1062">
          <cell r="B1062" t="str">
            <v>01.02.09m1</v>
          </cell>
          <cell r="C1062" t="str">
            <v xml:space="preserve">Argamassa cim+areia </v>
          </cell>
          <cell r="D1062">
            <v>7.0000000000000001E-3</v>
          </cell>
          <cell r="E1062" t="str">
            <v>m3</v>
          </cell>
          <cell r="F1062">
            <v>61.344117780706142</v>
          </cell>
          <cell r="G1062">
            <v>0.429408824464943</v>
          </cell>
        </row>
        <row r="1063">
          <cell r="B1063" t="str">
            <v>01.02.09mc1</v>
          </cell>
          <cell r="C1063" t="str">
            <v>Concreto 11 Mpa</v>
          </cell>
          <cell r="D1063">
            <v>0.1767</v>
          </cell>
          <cell r="E1063" t="str">
            <v>m3</v>
          </cell>
          <cell r="F1063">
            <v>114</v>
          </cell>
          <cell r="G1063">
            <v>20.143799999999999</v>
          </cell>
        </row>
        <row r="1064">
          <cell r="B1064" t="str">
            <v>01.02.09m3</v>
          </cell>
          <cell r="C1064" t="str">
            <v xml:space="preserve">Tampa de concreto </v>
          </cell>
          <cell r="D1064">
            <v>1</v>
          </cell>
          <cell r="E1064" t="str">
            <v>ud</v>
          </cell>
          <cell r="F1064">
            <v>30.472122506475216</v>
          </cell>
          <cell r="G1064">
            <v>30.472122506475216</v>
          </cell>
        </row>
        <row r="1065">
          <cell r="B1065" t="str">
            <v>01.02.09</v>
          </cell>
          <cell r="C1065" t="str">
            <v>Soma</v>
          </cell>
          <cell r="G1065">
            <v>154.92137077293589</v>
          </cell>
        </row>
        <row r="1068">
          <cell r="B1068" t="str">
            <v>01.02.09</v>
          </cell>
          <cell r="C1068" t="str">
            <v>CUSTOS DIRETOS</v>
          </cell>
          <cell r="G1068">
            <v>471.48379979148444</v>
          </cell>
        </row>
        <row r="1069">
          <cell r="B1069" t="str">
            <v>01.02.09</v>
          </cell>
          <cell r="C1069" t="str">
            <v xml:space="preserve">BDI </v>
          </cell>
          <cell r="D1069">
            <v>0.45</v>
          </cell>
          <cell r="G1069">
            <v>212.167709906168</v>
          </cell>
        </row>
        <row r="1070">
          <cell r="B1070" t="str">
            <v>01.02.09</v>
          </cell>
          <cell r="C1070" t="str">
            <v>PREÇO UNITÁRIO TOTAL</v>
          </cell>
          <cell r="G1070">
            <v>683.6515096976525</v>
          </cell>
        </row>
        <row r="1083">
          <cell r="B1083" t="str">
            <v>01.02.10</v>
          </cell>
          <cell r="C1083" t="str">
            <v>01.02.10</v>
          </cell>
        </row>
        <row r="1084">
          <cell r="B1084" t="str">
            <v>01.02.10tit</v>
          </cell>
          <cell r="C1084" t="str">
            <v xml:space="preserve">Filtro anaerobio cilindr. c/ anéis concreto pré-moldado diam. 1.50 m alt. 1.50 m </v>
          </cell>
          <cell r="G1084" t="str">
            <v>un</v>
          </cell>
        </row>
        <row r="1088">
          <cell r="B1088" t="str">
            <v>01.02.10</v>
          </cell>
          <cell r="C1088" t="str">
            <v>MÃO DE OBRA:</v>
          </cell>
        </row>
        <row r="1090">
          <cell r="D1090" t="str">
            <v>Quant</v>
          </cell>
          <cell r="F1090" t="str">
            <v xml:space="preserve">Custo Basico </v>
          </cell>
          <cell r="G1090" t="str">
            <v>Custo Horário</v>
          </cell>
        </row>
        <row r="1091">
          <cell r="B1091" t="str">
            <v>01.02.10MO001</v>
          </cell>
          <cell r="C1091" t="str">
            <v>Encarregado</v>
          </cell>
          <cell r="D1091">
            <v>5.3</v>
          </cell>
          <cell r="E1091" t="str">
            <v>h</v>
          </cell>
          <cell r="F1091">
            <v>5.12</v>
          </cell>
          <cell r="G1091">
            <v>27.135999999999999</v>
          </cell>
          <cell r="H1091" t="str">
            <v>MO001</v>
          </cell>
        </row>
        <row r="1092">
          <cell r="B1092" t="str">
            <v>01.02.10MO007</v>
          </cell>
          <cell r="C1092" t="str">
            <v>Oficial</v>
          </cell>
          <cell r="D1092">
            <v>16</v>
          </cell>
          <cell r="E1092" t="str">
            <v>h</v>
          </cell>
          <cell r="F1092">
            <v>1.61</v>
          </cell>
          <cell r="G1092">
            <v>25.76</v>
          </cell>
          <cell r="H1092" t="str">
            <v>MO007</v>
          </cell>
        </row>
        <row r="1093">
          <cell r="D1093">
            <v>0</v>
          </cell>
          <cell r="E1093" t="str">
            <v>h</v>
          </cell>
          <cell r="F1093">
            <v>2.4500000000000002</v>
          </cell>
          <cell r="G1093">
            <v>0</v>
          </cell>
        </row>
        <row r="1094">
          <cell r="B1094" t="str">
            <v>01.02.10MO015</v>
          </cell>
          <cell r="C1094" t="str">
            <v>Servente</v>
          </cell>
          <cell r="D1094">
            <v>37</v>
          </cell>
          <cell r="E1094" t="str">
            <v>h</v>
          </cell>
          <cell r="F1094">
            <v>1.33</v>
          </cell>
          <cell r="G1094">
            <v>49.21</v>
          </cell>
          <cell r="H1094" t="str">
            <v>MO015</v>
          </cell>
        </row>
        <row r="1095">
          <cell r="B1095" t="str">
            <v>01.02.10</v>
          </cell>
          <cell r="C1095" t="str">
            <v>Soma</v>
          </cell>
          <cell r="G1095">
            <v>102.10599999999999</v>
          </cell>
        </row>
        <row r="1096">
          <cell r="B1096" t="str">
            <v>01.02.10</v>
          </cell>
          <cell r="C1096" t="str">
            <v xml:space="preserve">Leis Sociais </v>
          </cell>
          <cell r="D1096">
            <v>1.2063999999999999</v>
          </cell>
          <cell r="G1096">
            <v>123.18067839999999</v>
          </cell>
        </row>
        <row r="1097">
          <cell r="B1097" t="str">
            <v>01.02.10</v>
          </cell>
          <cell r="C1097" t="str">
            <v>Sub-Total I</v>
          </cell>
          <cell r="G1097">
            <v>225.28667839999997</v>
          </cell>
        </row>
        <row r="1100">
          <cell r="B1100" t="str">
            <v>01.02.10</v>
          </cell>
          <cell r="C1100" t="str">
            <v>EQUIPAMENTOS:</v>
          </cell>
        </row>
        <row r="1102">
          <cell r="B1102" t="str">
            <v>01.02.10eq</v>
          </cell>
          <cell r="C1102" t="str">
            <v>Ferramentas diversas</v>
          </cell>
          <cell r="D1102">
            <v>1</v>
          </cell>
          <cell r="E1102" t="str">
            <v>vb</v>
          </cell>
          <cell r="F1102">
            <v>6.6436588358249669</v>
          </cell>
          <cell r="G1102">
            <v>6.6436588358249669</v>
          </cell>
        </row>
        <row r="1103">
          <cell r="B1103" t="str">
            <v>01.02.10</v>
          </cell>
          <cell r="C1103" t="str">
            <v>Soma</v>
          </cell>
          <cell r="G1103">
            <v>6.6436588358249669</v>
          </cell>
        </row>
        <row r="1106">
          <cell r="B1106" t="str">
            <v>01.02.10</v>
          </cell>
          <cell r="C1106" t="str">
            <v xml:space="preserve">INDICE DE PRODUÇÃO: </v>
          </cell>
          <cell r="D1106">
            <v>1</v>
          </cell>
          <cell r="F1106" t="str">
            <v>CUSTO UNITÁRIO:</v>
          </cell>
          <cell r="G1106">
            <v>231.93033723582494</v>
          </cell>
        </row>
        <row r="1109">
          <cell r="B1109" t="str">
            <v>01.02.10</v>
          </cell>
          <cell r="C1109" t="str">
            <v>MATERIAIS / SE</v>
          </cell>
        </row>
        <row r="1111">
          <cell r="B1111" t="str">
            <v>01.02.10m4</v>
          </cell>
          <cell r="C1111" t="str">
            <v>Anéis de concreto dimensão de 1,50 m</v>
          </cell>
          <cell r="D1111">
            <v>3</v>
          </cell>
          <cell r="E1111" t="str">
            <v>ud</v>
          </cell>
          <cell r="F1111">
            <v>34.625346480665243</v>
          </cell>
          <cell r="G1111">
            <v>103.87603944199573</v>
          </cell>
        </row>
        <row r="1112">
          <cell r="F1112">
            <v>0</v>
          </cell>
          <cell r="G1112">
            <v>0</v>
          </cell>
        </row>
        <row r="1113">
          <cell r="B1113" t="str">
            <v>01.02.10m1</v>
          </cell>
          <cell r="C1113" t="str">
            <v xml:space="preserve">Argamassa cim+areia </v>
          </cell>
          <cell r="D1113">
            <v>7.0000000000000001E-3</v>
          </cell>
          <cell r="E1113" t="str">
            <v>m3</v>
          </cell>
          <cell r="F1113">
            <v>61.344117780706142</v>
          </cell>
          <cell r="G1113">
            <v>0.429408824464943</v>
          </cell>
        </row>
        <row r="1114">
          <cell r="B1114" t="str">
            <v>01.02.10m2</v>
          </cell>
          <cell r="C1114" t="str">
            <v>Agregado (areia/brita)</v>
          </cell>
          <cell r="D1114">
            <v>2.1</v>
          </cell>
          <cell r="E1114" t="str">
            <v>m3</v>
          </cell>
          <cell r="F1114">
            <v>12.17</v>
          </cell>
          <cell r="G1114">
            <v>25.557000000000002</v>
          </cell>
        </row>
        <row r="1115">
          <cell r="B1115" t="str">
            <v>01.02.10m3</v>
          </cell>
          <cell r="C1115" t="str">
            <v xml:space="preserve">Tampa de concreto </v>
          </cell>
          <cell r="D1115">
            <v>1</v>
          </cell>
          <cell r="E1115" t="str">
            <v>ud</v>
          </cell>
          <cell r="F1115">
            <v>31.951197346298905</v>
          </cell>
          <cell r="G1115">
            <v>31.951197346298905</v>
          </cell>
        </row>
        <row r="1116">
          <cell r="B1116" t="str">
            <v>01.02.10</v>
          </cell>
          <cell r="C1116" t="str">
            <v>Soma</v>
          </cell>
          <cell r="G1116">
            <v>161.81364561275956</v>
          </cell>
        </row>
        <row r="1119">
          <cell r="B1119" t="str">
            <v>01.02.10</v>
          </cell>
          <cell r="C1119" t="str">
            <v>CUSTOS DIRETOS</v>
          </cell>
          <cell r="G1119">
            <v>393.74398284858449</v>
          </cell>
        </row>
        <row r="1120">
          <cell r="B1120" t="str">
            <v>01.02.10</v>
          </cell>
          <cell r="C1120" t="str">
            <v xml:space="preserve">BDI </v>
          </cell>
          <cell r="D1120">
            <v>0.45</v>
          </cell>
          <cell r="G1120">
            <v>177.18479228186303</v>
          </cell>
        </row>
        <row r="1121">
          <cell r="B1121" t="str">
            <v>01.02.10</v>
          </cell>
          <cell r="C1121" t="str">
            <v>PREÇO UNITÁRIO TOTAL</v>
          </cell>
          <cell r="G1121">
            <v>570.92877513044755</v>
          </cell>
        </row>
        <row r="1134">
          <cell r="B1134" t="str">
            <v>01.03.01</v>
          </cell>
          <cell r="C1134" t="str">
            <v>01.03.01</v>
          </cell>
        </row>
        <row r="1135">
          <cell r="B1135" t="str">
            <v>01.03.01tit</v>
          </cell>
          <cell r="C1135" t="str">
            <v>Tubo de fo.fo. tipo HL  BARBARA / similar  PB  diam. 100 mm</v>
          </cell>
          <cell r="G1135" t="str">
            <v>m</v>
          </cell>
        </row>
        <row r="1139">
          <cell r="B1139" t="str">
            <v>01.03.01</v>
          </cell>
          <cell r="C1139" t="str">
            <v>MÃO DE OBRA:</v>
          </cell>
        </row>
        <row r="1141">
          <cell r="D1141" t="str">
            <v>Quant</v>
          </cell>
          <cell r="F1141" t="str">
            <v xml:space="preserve">Custo Basico </v>
          </cell>
          <cell r="G1141" t="str">
            <v>Custo Horário</v>
          </cell>
        </row>
        <row r="1142">
          <cell r="B1142" t="str">
            <v>01.03.01MO001</v>
          </cell>
          <cell r="C1142" t="str">
            <v>Encarregado</v>
          </cell>
          <cell r="D1142">
            <v>0.05</v>
          </cell>
          <cell r="E1142" t="str">
            <v>h</v>
          </cell>
          <cell r="F1142">
            <v>5.12</v>
          </cell>
          <cell r="G1142">
            <v>0.25600000000000001</v>
          </cell>
          <cell r="H1142" t="str">
            <v>MO001</v>
          </cell>
        </row>
        <row r="1143">
          <cell r="B1143" t="str">
            <v>01.03.01MO007</v>
          </cell>
          <cell r="C1143" t="str">
            <v>Oficial</v>
          </cell>
          <cell r="D1143">
            <v>0.25</v>
          </cell>
          <cell r="E1143" t="str">
            <v>h</v>
          </cell>
          <cell r="F1143">
            <v>1.61</v>
          </cell>
          <cell r="G1143">
            <v>0.40250000000000002</v>
          </cell>
          <cell r="H1143" t="str">
            <v>MO007</v>
          </cell>
        </row>
        <row r="1144">
          <cell r="E1144" t="str">
            <v>h</v>
          </cell>
          <cell r="F1144">
            <v>2.4500000000000002</v>
          </cell>
          <cell r="G1144">
            <v>0</v>
          </cell>
        </row>
        <row r="1145">
          <cell r="B1145" t="str">
            <v>01.03.01MO015</v>
          </cell>
          <cell r="C1145" t="str">
            <v>Servente</v>
          </cell>
          <cell r="D1145">
            <v>0.25</v>
          </cell>
          <cell r="E1145" t="str">
            <v>h</v>
          </cell>
          <cell r="F1145">
            <v>1.33</v>
          </cell>
          <cell r="G1145">
            <v>0.33250000000000002</v>
          </cell>
          <cell r="H1145" t="str">
            <v>MO015</v>
          </cell>
        </row>
        <row r="1146">
          <cell r="B1146" t="str">
            <v>01.03.01</v>
          </cell>
          <cell r="C1146" t="str">
            <v>Soma</v>
          </cell>
          <cell r="G1146">
            <v>0.9910000000000001</v>
          </cell>
        </row>
        <row r="1147">
          <cell r="B1147" t="str">
            <v>01.03.01</v>
          </cell>
          <cell r="C1147" t="str">
            <v xml:space="preserve">Leis Sociais </v>
          </cell>
          <cell r="D1147">
            <v>1.2063999999999999</v>
          </cell>
          <cell r="G1147">
            <v>1.1955424000000001</v>
          </cell>
        </row>
        <row r="1148">
          <cell r="B1148" t="str">
            <v>01.03.01</v>
          </cell>
          <cell r="C1148" t="str">
            <v>Sub-Total I</v>
          </cell>
          <cell r="G1148">
            <v>2.1865424000000004</v>
          </cell>
        </row>
        <row r="1151">
          <cell r="B1151" t="str">
            <v>01.03.01</v>
          </cell>
          <cell r="C1151" t="str">
            <v>EQUIPAMENTOS:</v>
          </cell>
        </row>
        <row r="1153">
          <cell r="B1153" t="str">
            <v>01.03.01eq</v>
          </cell>
          <cell r="C1153" t="str">
            <v>Ferramentas diversas</v>
          </cell>
          <cell r="D1153">
            <v>1</v>
          </cell>
          <cell r="E1153" t="str">
            <v>vb</v>
          </cell>
          <cell r="F1153">
            <v>6.6547007770254935E-2</v>
          </cell>
          <cell r="G1153">
            <v>6.6547007770254935E-2</v>
          </cell>
        </row>
        <row r="1154">
          <cell r="B1154" t="str">
            <v>01.03.01</v>
          </cell>
          <cell r="C1154" t="str">
            <v>Soma</v>
          </cell>
          <cell r="G1154">
            <v>6.6547007770254935E-2</v>
          </cell>
        </row>
        <row r="1157">
          <cell r="B1157" t="str">
            <v>01.03.01</v>
          </cell>
          <cell r="C1157" t="str">
            <v xml:space="preserve">INDICE DE PRODUÇÃO: </v>
          </cell>
          <cell r="D1157">
            <v>1</v>
          </cell>
          <cell r="F1157" t="str">
            <v>CUSTO UNITÁRIO:</v>
          </cell>
          <cell r="G1157">
            <v>2.2530894077702555</v>
          </cell>
        </row>
        <row r="1160">
          <cell r="B1160" t="str">
            <v>01.03.01</v>
          </cell>
          <cell r="C1160" t="str">
            <v>MATERIAIS / SE</v>
          </cell>
        </row>
        <row r="1162">
          <cell r="B1162" t="str">
            <v>01.03.01m1</v>
          </cell>
          <cell r="C1162" t="str">
            <v>Tubo de fo.fo. tipo HL  BARBARA / similar  PB  diam. 100 mm</v>
          </cell>
          <cell r="D1162">
            <v>1</v>
          </cell>
          <cell r="E1162" t="str">
            <v>m</v>
          </cell>
          <cell r="F1162">
            <v>27.586676966419777</v>
          </cell>
          <cell r="G1162">
            <v>27.586676966419777</v>
          </cell>
        </row>
        <row r="1163">
          <cell r="F1163">
            <v>0</v>
          </cell>
          <cell r="G1163">
            <v>0</v>
          </cell>
        </row>
        <row r="1164">
          <cell r="F1164">
            <v>0</v>
          </cell>
          <cell r="G1164">
            <v>0</v>
          </cell>
        </row>
        <row r="1165">
          <cell r="F1165">
            <v>0</v>
          </cell>
          <cell r="G1165">
            <v>0</v>
          </cell>
        </row>
        <row r="1166">
          <cell r="F1166">
            <v>0</v>
          </cell>
          <cell r="G1166">
            <v>0</v>
          </cell>
        </row>
        <row r="1167">
          <cell r="B1167" t="str">
            <v>01.03.01</v>
          </cell>
          <cell r="C1167" t="str">
            <v>Soma</v>
          </cell>
          <cell r="G1167">
            <v>27.586676966419777</v>
          </cell>
        </row>
        <row r="1170">
          <cell r="B1170" t="str">
            <v>01.03.01</v>
          </cell>
          <cell r="C1170" t="str">
            <v>CUSTOS DIRETOS</v>
          </cell>
          <cell r="G1170">
            <v>29.839766374190031</v>
          </cell>
        </row>
        <row r="1171">
          <cell r="B1171" t="str">
            <v>01.03.01</v>
          </cell>
          <cell r="C1171" t="str">
            <v xml:space="preserve">BDI </v>
          </cell>
          <cell r="D1171">
            <v>0.45</v>
          </cell>
          <cell r="G1171">
            <v>13.427894868385515</v>
          </cell>
        </row>
        <row r="1172">
          <cell r="B1172" t="str">
            <v>01.03.01</v>
          </cell>
          <cell r="C1172" t="str">
            <v>PREÇO UNITÁRIO TOTAL</v>
          </cell>
          <cell r="G1172">
            <v>43.267661242575542</v>
          </cell>
        </row>
        <row r="1185">
          <cell r="B1185" t="str">
            <v>01.03.02</v>
          </cell>
          <cell r="C1185" t="str">
            <v>01.03.02</v>
          </cell>
        </row>
        <row r="1186">
          <cell r="B1186" t="str">
            <v>01.03.02tit</v>
          </cell>
          <cell r="C1186" t="str">
            <v>Joelho 87º 30' diam. 100 mm</v>
          </cell>
          <cell r="G1186" t="str">
            <v>un</v>
          </cell>
        </row>
        <row r="1190">
          <cell r="B1190" t="str">
            <v>01.03.02</v>
          </cell>
          <cell r="C1190" t="str">
            <v>MÃO DE OBRA:</v>
          </cell>
        </row>
        <row r="1192">
          <cell r="D1192" t="str">
            <v>Quant</v>
          </cell>
          <cell r="F1192" t="str">
            <v xml:space="preserve">Custo Basico </v>
          </cell>
          <cell r="G1192" t="str">
            <v>Custo Horário</v>
          </cell>
        </row>
        <row r="1193">
          <cell r="B1193" t="str">
            <v>01.03.02MO001</v>
          </cell>
          <cell r="C1193" t="str">
            <v>Encarregado</v>
          </cell>
          <cell r="D1193">
            <v>0.08</v>
          </cell>
          <cell r="E1193" t="str">
            <v>h</v>
          </cell>
          <cell r="F1193">
            <v>5.12</v>
          </cell>
          <cell r="G1193">
            <v>0.40960000000000002</v>
          </cell>
          <cell r="H1193" t="str">
            <v>MO001</v>
          </cell>
        </row>
        <row r="1194">
          <cell r="B1194" t="str">
            <v>01.03.02MO007</v>
          </cell>
          <cell r="C1194" t="str">
            <v>Oficial</v>
          </cell>
          <cell r="D1194">
            <v>0.4</v>
          </cell>
          <cell r="E1194" t="str">
            <v>h</v>
          </cell>
          <cell r="F1194">
            <v>1.61</v>
          </cell>
          <cell r="G1194">
            <v>0.64400000000000013</v>
          </cell>
          <cell r="H1194" t="str">
            <v>MO007</v>
          </cell>
        </row>
        <row r="1195">
          <cell r="E1195" t="str">
            <v>h</v>
          </cell>
          <cell r="F1195">
            <v>2.4500000000000002</v>
          </cell>
          <cell r="G1195">
            <v>0</v>
          </cell>
        </row>
        <row r="1196">
          <cell r="B1196" t="str">
            <v>01.03.02MO015</v>
          </cell>
          <cell r="C1196" t="str">
            <v>Servente</v>
          </cell>
          <cell r="D1196">
            <v>0.4</v>
          </cell>
          <cell r="E1196" t="str">
            <v>h</v>
          </cell>
          <cell r="F1196">
            <v>1.33</v>
          </cell>
          <cell r="G1196">
            <v>0.53200000000000003</v>
          </cell>
          <cell r="H1196" t="str">
            <v>MO015</v>
          </cell>
        </row>
        <row r="1197">
          <cell r="B1197" t="str">
            <v>01.03.02</v>
          </cell>
          <cell r="C1197" t="str">
            <v>Soma</v>
          </cell>
          <cell r="G1197">
            <v>1.5856000000000001</v>
          </cell>
        </row>
        <row r="1198">
          <cell r="B1198" t="str">
            <v>01.03.02</v>
          </cell>
          <cell r="C1198" t="str">
            <v xml:space="preserve">Leis Sociais </v>
          </cell>
          <cell r="D1198">
            <v>1.2063999999999999</v>
          </cell>
          <cell r="G1198">
            <v>1.9128678400000001</v>
          </cell>
        </row>
        <row r="1199">
          <cell r="B1199" t="str">
            <v>01.03.02</v>
          </cell>
          <cell r="C1199" t="str">
            <v>Sub-Total I</v>
          </cell>
          <cell r="G1199">
            <v>3.49846784</v>
          </cell>
        </row>
        <row r="1202">
          <cell r="B1202" t="str">
            <v>01.03.02</v>
          </cell>
          <cell r="C1202" t="str">
            <v>EQUIPAMENTOS:</v>
          </cell>
        </row>
        <row r="1204">
          <cell r="B1204" t="str">
            <v>01.03.02eq</v>
          </cell>
          <cell r="C1204" t="str">
            <v>Ferramentas diversas</v>
          </cell>
          <cell r="D1204">
            <v>1</v>
          </cell>
          <cell r="E1204" t="str">
            <v>vb</v>
          </cell>
          <cell r="F1204">
            <v>0.1064752124324079</v>
          </cell>
          <cell r="G1204">
            <v>0.1064752124324079</v>
          </cell>
        </row>
        <row r="1205">
          <cell r="B1205" t="str">
            <v>01.03.02</v>
          </cell>
          <cell r="C1205" t="str">
            <v>Soma</v>
          </cell>
          <cell r="G1205">
            <v>0.1064752124324079</v>
          </cell>
        </row>
        <row r="1208">
          <cell r="B1208" t="str">
            <v>01.03.02</v>
          </cell>
          <cell r="C1208" t="str">
            <v xml:space="preserve">INDICE DE PRODUÇÃO: </v>
          </cell>
          <cell r="D1208">
            <v>1</v>
          </cell>
          <cell r="F1208" t="str">
            <v>CUSTO UNITÁRIO:</v>
          </cell>
          <cell r="G1208">
            <v>3.6049430524324078</v>
          </cell>
        </row>
        <row r="1211">
          <cell r="B1211" t="str">
            <v>01.03.02</v>
          </cell>
          <cell r="C1211" t="str">
            <v>MATERIAIS / SE</v>
          </cell>
        </row>
        <row r="1213">
          <cell r="B1213" t="str">
            <v>01.03.02m1</v>
          </cell>
          <cell r="C1213" t="str">
            <v>Joelho 87º 30' diam. 100 mm</v>
          </cell>
          <cell r="D1213">
            <v>1</v>
          </cell>
          <cell r="E1213" t="str">
            <v>m</v>
          </cell>
          <cell r="F1213">
            <v>22.32017085472804</v>
          </cell>
          <cell r="G1213">
            <v>22.32017085472804</v>
          </cell>
        </row>
        <row r="1214">
          <cell r="F1214">
            <v>0</v>
          </cell>
          <cell r="G1214">
            <v>0</v>
          </cell>
        </row>
        <row r="1215">
          <cell r="F1215">
            <v>0</v>
          </cell>
          <cell r="G1215">
            <v>0</v>
          </cell>
        </row>
        <row r="1216">
          <cell r="F1216">
            <v>0</v>
          </cell>
          <cell r="G1216">
            <v>0</v>
          </cell>
        </row>
        <row r="1217">
          <cell r="F1217">
            <v>0</v>
          </cell>
          <cell r="G1217">
            <v>0</v>
          </cell>
        </row>
        <row r="1218">
          <cell r="B1218" t="str">
            <v>01.03.02</v>
          </cell>
          <cell r="C1218" t="str">
            <v>Soma</v>
          </cell>
          <cell r="G1218">
            <v>22.32017085472804</v>
          </cell>
        </row>
        <row r="1221">
          <cell r="B1221" t="str">
            <v>01.03.02</v>
          </cell>
          <cell r="C1221" t="str">
            <v>CUSTOS DIRETOS</v>
          </cell>
          <cell r="G1221">
            <v>25.925113907160448</v>
          </cell>
        </row>
        <row r="1222">
          <cell r="B1222" t="str">
            <v>01.03.02</v>
          </cell>
          <cell r="C1222" t="str">
            <v xml:space="preserve">BDI </v>
          </cell>
          <cell r="D1222">
            <v>0.45</v>
          </cell>
          <cell r="G1222">
            <v>11.666301258222202</v>
          </cell>
        </row>
        <row r="1223">
          <cell r="B1223" t="str">
            <v>01.03.02</v>
          </cell>
          <cell r="C1223" t="str">
            <v>PREÇO UNITÁRIO TOTAL</v>
          </cell>
          <cell r="G1223">
            <v>37.591415165382649</v>
          </cell>
        </row>
        <row r="1236">
          <cell r="B1236" t="str">
            <v>01.03.03</v>
          </cell>
          <cell r="C1236" t="str">
            <v>01.03.03</v>
          </cell>
        </row>
        <row r="1237">
          <cell r="B1237" t="str">
            <v>01.03.03tit</v>
          </cell>
          <cell r="C1237" t="str">
            <v>Joelho 45º  diam. 100 mm</v>
          </cell>
          <cell r="G1237" t="str">
            <v>un</v>
          </cell>
        </row>
        <row r="1241">
          <cell r="B1241" t="str">
            <v>01.03.03</v>
          </cell>
          <cell r="C1241" t="str">
            <v>MÃO DE OBRA:</v>
          </cell>
        </row>
        <row r="1243">
          <cell r="D1243" t="str">
            <v>Quant</v>
          </cell>
          <cell r="F1243" t="str">
            <v xml:space="preserve">Custo Basico </v>
          </cell>
          <cell r="G1243" t="str">
            <v>Custo Horário</v>
          </cell>
        </row>
        <row r="1244">
          <cell r="B1244" t="str">
            <v>01.03.03MO001</v>
          </cell>
          <cell r="C1244" t="str">
            <v>Encarregado</v>
          </cell>
          <cell r="D1244">
            <v>0.09</v>
          </cell>
          <cell r="E1244" t="str">
            <v>h</v>
          </cell>
          <cell r="F1244">
            <v>5.12</v>
          </cell>
          <cell r="G1244">
            <v>0.46079999999999999</v>
          </cell>
          <cell r="H1244" t="str">
            <v>MO001</v>
          </cell>
        </row>
        <row r="1245">
          <cell r="B1245" t="str">
            <v>01.03.03MO007</v>
          </cell>
          <cell r="C1245" t="str">
            <v>Oficial</v>
          </cell>
          <cell r="D1245">
            <v>0.45</v>
          </cell>
          <cell r="E1245" t="str">
            <v>h</v>
          </cell>
          <cell r="F1245">
            <v>1.61</v>
          </cell>
          <cell r="G1245">
            <v>0.72450000000000003</v>
          </cell>
          <cell r="H1245" t="str">
            <v>MO007</v>
          </cell>
        </row>
        <row r="1246">
          <cell r="E1246" t="str">
            <v>h</v>
          </cell>
          <cell r="F1246">
            <v>2.4500000000000002</v>
          </cell>
          <cell r="G1246">
            <v>0</v>
          </cell>
        </row>
        <row r="1247">
          <cell r="B1247" t="str">
            <v>01.03.03MO015</v>
          </cell>
          <cell r="C1247" t="str">
            <v>Servente</v>
          </cell>
          <cell r="D1247">
            <v>0.45</v>
          </cell>
          <cell r="E1247" t="str">
            <v>h</v>
          </cell>
          <cell r="F1247">
            <v>1.33</v>
          </cell>
          <cell r="G1247">
            <v>0.59850000000000003</v>
          </cell>
          <cell r="H1247" t="str">
            <v>MO015</v>
          </cell>
        </row>
        <row r="1248">
          <cell r="B1248" t="str">
            <v>01.03.03</v>
          </cell>
          <cell r="C1248" t="str">
            <v>Soma</v>
          </cell>
          <cell r="G1248">
            <v>1.7838000000000001</v>
          </cell>
        </row>
        <row r="1249">
          <cell r="B1249" t="str">
            <v>01.03.03</v>
          </cell>
          <cell r="C1249" t="str">
            <v xml:space="preserve">Leis Sociais </v>
          </cell>
          <cell r="D1249">
            <v>1.2063999999999999</v>
          </cell>
          <cell r="G1249">
            <v>2.1519763199999997</v>
          </cell>
        </row>
        <row r="1250">
          <cell r="B1250" t="str">
            <v>01.03.03</v>
          </cell>
          <cell r="C1250" t="str">
            <v>Sub-Total I</v>
          </cell>
          <cell r="G1250">
            <v>3.9357763199999996</v>
          </cell>
        </row>
        <row r="1253">
          <cell r="B1253" t="str">
            <v>01.03.03</v>
          </cell>
          <cell r="C1253" t="str">
            <v>EQUIPAMENTOS:</v>
          </cell>
        </row>
        <row r="1255">
          <cell r="B1255" t="str">
            <v>01.03.03eq</v>
          </cell>
          <cell r="C1255" t="str">
            <v>Ferramentas diversas</v>
          </cell>
          <cell r="D1255">
            <v>1</v>
          </cell>
          <cell r="E1255" t="str">
            <v>vb</v>
          </cell>
          <cell r="F1255">
            <v>0.11978461398645887</v>
          </cell>
          <cell r="G1255">
            <v>0.11978461398645887</v>
          </cell>
        </row>
        <row r="1256">
          <cell r="B1256" t="str">
            <v>01.03.03</v>
          </cell>
          <cell r="C1256" t="str">
            <v>Soma</v>
          </cell>
          <cell r="G1256">
            <v>0.11978461398645887</v>
          </cell>
        </row>
        <row r="1259">
          <cell r="B1259" t="str">
            <v>01.03.03</v>
          </cell>
          <cell r="C1259" t="str">
            <v xml:space="preserve">INDICE DE PRODUÇÃO: </v>
          </cell>
          <cell r="D1259">
            <v>1</v>
          </cell>
          <cell r="F1259" t="str">
            <v>CUSTO UNITÁRIO:</v>
          </cell>
          <cell r="G1259">
            <v>4.0555609339864587</v>
          </cell>
        </row>
        <row r="1262">
          <cell r="B1262" t="str">
            <v>01.03.03</v>
          </cell>
          <cell r="C1262" t="str">
            <v>MATERIAIS / SE</v>
          </cell>
        </row>
        <row r="1264">
          <cell r="B1264" t="str">
            <v>01.03.03m1</v>
          </cell>
          <cell r="C1264" t="str">
            <v>Joelho 45º  diam. 100 mm</v>
          </cell>
          <cell r="D1264">
            <v>1</v>
          </cell>
          <cell r="E1264" t="str">
            <v>m</v>
          </cell>
          <cell r="F1264">
            <v>36.102149316126692</v>
          </cell>
          <cell r="G1264">
            <v>36.102149316126692</v>
          </cell>
        </row>
        <row r="1265">
          <cell r="F1265">
            <v>0</v>
          </cell>
          <cell r="G1265">
            <v>0</v>
          </cell>
        </row>
        <row r="1266">
          <cell r="F1266">
            <v>0</v>
          </cell>
          <cell r="G1266">
            <v>0</v>
          </cell>
        </row>
        <row r="1267">
          <cell r="F1267">
            <v>0</v>
          </cell>
          <cell r="G1267">
            <v>0</v>
          </cell>
        </row>
        <row r="1268">
          <cell r="F1268">
            <v>0</v>
          </cell>
          <cell r="G1268">
            <v>0</v>
          </cell>
        </row>
        <row r="1269">
          <cell r="B1269" t="str">
            <v>01.03.03</v>
          </cell>
          <cell r="C1269" t="str">
            <v>Soma</v>
          </cell>
          <cell r="G1269">
            <v>36.102149316126692</v>
          </cell>
        </row>
        <row r="1272">
          <cell r="B1272" t="str">
            <v>01.03.03</v>
          </cell>
          <cell r="C1272" t="str">
            <v>CUSTOS DIRETOS</v>
          </cell>
          <cell r="G1272">
            <v>40.157710250113148</v>
          </cell>
        </row>
        <row r="1273">
          <cell r="B1273" t="str">
            <v>01.03.03</v>
          </cell>
          <cell r="C1273" t="str">
            <v xml:space="preserve">BDI </v>
          </cell>
          <cell r="D1273">
            <v>0.45</v>
          </cell>
          <cell r="G1273">
            <v>18.070969612550918</v>
          </cell>
        </row>
        <row r="1274">
          <cell r="B1274" t="str">
            <v>01.03.03</v>
          </cell>
          <cell r="C1274" t="str">
            <v>PREÇO UNITÁRIO TOTAL</v>
          </cell>
          <cell r="G1274">
            <v>58.228679862664066</v>
          </cell>
        </row>
        <row r="1287">
          <cell r="B1287" t="str">
            <v>01.03.05</v>
          </cell>
          <cell r="C1287" t="str">
            <v>01.03.05</v>
          </cell>
        </row>
        <row r="1288">
          <cell r="B1288" t="str">
            <v>01.03.05tit</v>
          </cell>
          <cell r="C1288" t="str">
            <v xml:space="preserve">Grelha hemisférica fo.fo.  tipo abacaxi  diam. 100 mm </v>
          </cell>
          <cell r="G1288" t="str">
            <v>un</v>
          </cell>
        </row>
        <row r="1292">
          <cell r="B1292" t="str">
            <v>01.03.05</v>
          </cell>
          <cell r="C1292" t="str">
            <v>MÃO DE OBRA:</v>
          </cell>
        </row>
        <row r="1294">
          <cell r="D1294" t="str">
            <v>Quant</v>
          </cell>
          <cell r="F1294" t="str">
            <v xml:space="preserve">Custo Basico </v>
          </cell>
          <cell r="G1294" t="str">
            <v>Custo Horário</v>
          </cell>
        </row>
        <row r="1295">
          <cell r="B1295" t="str">
            <v>01.03.05MO001</v>
          </cell>
          <cell r="C1295" t="str">
            <v>Encarregado</v>
          </cell>
          <cell r="D1295">
            <v>0.02</v>
          </cell>
          <cell r="E1295" t="str">
            <v>h</v>
          </cell>
          <cell r="F1295">
            <v>5.12</v>
          </cell>
          <cell r="G1295">
            <v>0.1024</v>
          </cell>
          <cell r="H1295" t="str">
            <v>MO001</v>
          </cell>
        </row>
        <row r="1296">
          <cell r="B1296" t="str">
            <v>01.03.05MO007</v>
          </cell>
          <cell r="C1296" t="str">
            <v>Oficial</v>
          </cell>
          <cell r="D1296">
            <v>0.1</v>
          </cell>
          <cell r="E1296" t="str">
            <v>h</v>
          </cell>
          <cell r="F1296">
            <v>1.61</v>
          </cell>
          <cell r="G1296">
            <v>0.16100000000000003</v>
          </cell>
          <cell r="H1296" t="str">
            <v>MO007</v>
          </cell>
        </row>
        <row r="1297">
          <cell r="E1297" t="str">
            <v>h</v>
          </cell>
          <cell r="F1297">
            <v>2.4500000000000002</v>
          </cell>
          <cell r="G1297">
            <v>0</v>
          </cell>
        </row>
        <row r="1298">
          <cell r="B1298" t="str">
            <v>01.03.05MO015</v>
          </cell>
          <cell r="C1298" t="str">
            <v>Servente</v>
          </cell>
          <cell r="D1298">
            <v>0.1</v>
          </cell>
          <cell r="E1298" t="str">
            <v>h</v>
          </cell>
          <cell r="F1298">
            <v>1.33</v>
          </cell>
          <cell r="G1298">
            <v>0.13300000000000001</v>
          </cell>
          <cell r="H1298" t="str">
            <v>MO015</v>
          </cell>
        </row>
        <row r="1299">
          <cell r="B1299" t="str">
            <v>01.03.05</v>
          </cell>
          <cell r="C1299" t="str">
            <v>Soma</v>
          </cell>
          <cell r="G1299">
            <v>0.39640000000000003</v>
          </cell>
        </row>
        <row r="1300">
          <cell r="B1300" t="str">
            <v>01.03.05</v>
          </cell>
          <cell r="C1300" t="str">
            <v xml:space="preserve">Leis Sociais </v>
          </cell>
          <cell r="D1300">
            <v>1.2063999999999999</v>
          </cell>
          <cell r="G1300">
            <v>0.47821696000000002</v>
          </cell>
        </row>
        <row r="1301">
          <cell r="B1301" t="str">
            <v>01.03.05</v>
          </cell>
          <cell r="C1301" t="str">
            <v>Sub-Total I</v>
          </cell>
          <cell r="G1301">
            <v>0.87461696</v>
          </cell>
        </row>
        <row r="1304">
          <cell r="B1304" t="str">
            <v>01.03.05</v>
          </cell>
          <cell r="C1304" t="str">
            <v>EQUIPAMENTOS:</v>
          </cell>
        </row>
        <row r="1306">
          <cell r="B1306" t="str">
            <v>01.03.05eq</v>
          </cell>
          <cell r="C1306" t="str">
            <v>Ferramentas diversas</v>
          </cell>
          <cell r="D1306">
            <v>1</v>
          </cell>
          <cell r="E1306" t="str">
            <v>vb</v>
          </cell>
          <cell r="F1306">
            <v>2.6618803108101975E-2</v>
          </cell>
          <cell r="G1306">
            <v>2.6618803108101975E-2</v>
          </cell>
        </row>
        <row r="1307">
          <cell r="B1307" t="str">
            <v>01.03.05</v>
          </cell>
          <cell r="C1307" t="str">
            <v>Soma</v>
          </cell>
          <cell r="G1307">
            <v>2.6618803108101975E-2</v>
          </cell>
        </row>
        <row r="1310">
          <cell r="B1310" t="str">
            <v>01.03.05</v>
          </cell>
          <cell r="C1310" t="str">
            <v xml:space="preserve">INDICE DE PRODUÇÃO: </v>
          </cell>
          <cell r="D1310">
            <v>1</v>
          </cell>
          <cell r="F1310" t="str">
            <v>CUSTO UNITÁRIO:</v>
          </cell>
          <cell r="G1310">
            <v>0.90123576310810194</v>
          </cell>
        </row>
        <row r="1313">
          <cell r="B1313" t="str">
            <v>01.03.05</v>
          </cell>
          <cell r="C1313" t="str">
            <v>MATERIAIS / SE</v>
          </cell>
        </row>
        <row r="1315">
          <cell r="B1315" t="str">
            <v>01.03.05m1</v>
          </cell>
          <cell r="C1315" t="str">
            <v xml:space="preserve">Grelha hemisférica fo.fo.  tipo abacaxi  diam. 100 mm </v>
          </cell>
          <cell r="D1315">
            <v>1</v>
          </cell>
          <cell r="E1315" t="str">
            <v>ud</v>
          </cell>
          <cell r="F1315">
            <v>2.7309492434225473</v>
          </cell>
          <cell r="G1315">
            <v>2.7309492434225473</v>
          </cell>
        </row>
        <row r="1316">
          <cell r="F1316">
            <v>0</v>
          </cell>
          <cell r="G1316">
            <v>0</v>
          </cell>
        </row>
        <row r="1317">
          <cell r="F1317">
            <v>0</v>
          </cell>
          <cell r="G1317">
            <v>0</v>
          </cell>
        </row>
        <row r="1318">
          <cell r="F1318">
            <v>0</v>
          </cell>
          <cell r="G1318">
            <v>0</v>
          </cell>
        </row>
        <row r="1319">
          <cell r="F1319">
            <v>0</v>
          </cell>
          <cell r="G1319">
            <v>0</v>
          </cell>
        </row>
        <row r="1320">
          <cell r="B1320" t="str">
            <v>01.03.05</v>
          </cell>
          <cell r="C1320" t="str">
            <v>Soma</v>
          </cell>
          <cell r="G1320">
            <v>2.7309492434225473</v>
          </cell>
        </row>
        <row r="1323">
          <cell r="B1323" t="str">
            <v>01.03.05</v>
          </cell>
          <cell r="C1323" t="str">
            <v>CUSTOS DIRETOS</v>
          </cell>
          <cell r="G1323">
            <v>3.6321850065306491</v>
          </cell>
        </row>
        <row r="1324">
          <cell r="B1324" t="str">
            <v>01.03.05</v>
          </cell>
          <cell r="C1324" t="str">
            <v xml:space="preserve">BDI </v>
          </cell>
          <cell r="D1324">
            <v>0.45</v>
          </cell>
          <cell r="G1324">
            <v>1.634483252938792</v>
          </cell>
        </row>
        <row r="1325">
          <cell r="B1325" t="str">
            <v>01.03.05</v>
          </cell>
          <cell r="C1325" t="str">
            <v>PREÇO UNITÁRIO TOTAL</v>
          </cell>
          <cell r="G1325">
            <v>5.2666682594694407</v>
          </cell>
        </row>
        <row r="1338">
          <cell r="B1338" t="str">
            <v>02.01</v>
          </cell>
          <cell r="C1338" t="str">
            <v>02.01</v>
          </cell>
        </row>
        <row r="1339">
          <cell r="B1339" t="str">
            <v>02.01tit</v>
          </cell>
          <cell r="C1339" t="str">
            <v>Haste de aterramento revestida em cobre eletrolitico diam. 3/4" x 3.00 m</v>
          </cell>
          <cell r="G1339" t="str">
            <v>un</v>
          </cell>
        </row>
        <row r="1343">
          <cell r="B1343" t="str">
            <v>02.01</v>
          </cell>
          <cell r="C1343" t="str">
            <v>MÃO DE OBRA:</v>
          </cell>
        </row>
        <row r="1345">
          <cell r="D1345" t="str">
            <v>Quant</v>
          </cell>
          <cell r="F1345" t="str">
            <v xml:space="preserve">Custo Basico </v>
          </cell>
          <cell r="G1345" t="str">
            <v>Custo Horário</v>
          </cell>
        </row>
        <row r="1346">
          <cell r="B1346" t="str">
            <v>02.01MO001</v>
          </cell>
          <cell r="C1346" t="str">
            <v>Encarregado</v>
          </cell>
          <cell r="D1346">
            <v>0.04</v>
          </cell>
          <cell r="E1346" t="str">
            <v>h</v>
          </cell>
          <cell r="F1346">
            <v>5.12</v>
          </cell>
          <cell r="G1346">
            <v>0.20480000000000001</v>
          </cell>
          <cell r="H1346" t="str">
            <v>MO001</v>
          </cell>
        </row>
        <row r="1347">
          <cell r="B1347" t="str">
            <v>02.01MO007</v>
          </cell>
          <cell r="C1347" t="str">
            <v>Oficial</v>
          </cell>
          <cell r="D1347">
            <v>0.2</v>
          </cell>
          <cell r="E1347" t="str">
            <v>h</v>
          </cell>
          <cell r="F1347">
            <v>1.61</v>
          </cell>
          <cell r="G1347">
            <v>0.32200000000000006</v>
          </cell>
          <cell r="H1347" t="str">
            <v>MO007</v>
          </cell>
        </row>
        <row r="1348">
          <cell r="E1348" t="str">
            <v>h</v>
          </cell>
          <cell r="F1348">
            <v>2.4500000000000002</v>
          </cell>
          <cell r="G1348">
            <v>0</v>
          </cell>
        </row>
        <row r="1349">
          <cell r="B1349" t="str">
            <v>02.01MO015</v>
          </cell>
          <cell r="C1349" t="str">
            <v>Servente</v>
          </cell>
          <cell r="D1349">
            <v>0.2</v>
          </cell>
          <cell r="E1349" t="str">
            <v>h</v>
          </cell>
          <cell r="F1349">
            <v>1.33</v>
          </cell>
          <cell r="G1349">
            <v>0.26600000000000001</v>
          </cell>
          <cell r="H1349" t="str">
            <v>MO015</v>
          </cell>
        </row>
        <row r="1350">
          <cell r="B1350" t="str">
            <v>02.01</v>
          </cell>
          <cell r="C1350" t="str">
            <v>Soma</v>
          </cell>
          <cell r="G1350">
            <v>0.79280000000000006</v>
          </cell>
        </row>
        <row r="1351">
          <cell r="B1351" t="str">
            <v>02.01</v>
          </cell>
          <cell r="C1351" t="str">
            <v xml:space="preserve">Leis Sociais </v>
          </cell>
          <cell r="D1351">
            <v>1.2063999999999999</v>
          </cell>
          <cell r="G1351">
            <v>0.95643392000000005</v>
          </cell>
        </row>
        <row r="1352">
          <cell r="B1352" t="str">
            <v>02.01</v>
          </cell>
          <cell r="C1352" t="str">
            <v>Sub-Total I</v>
          </cell>
          <cell r="G1352">
            <v>1.74923392</v>
          </cell>
        </row>
        <row r="1355">
          <cell r="B1355" t="str">
            <v>02.01</v>
          </cell>
          <cell r="C1355" t="str">
            <v>EQUIPAMENTOS:</v>
          </cell>
        </row>
        <row r="1357">
          <cell r="B1357" t="str">
            <v>02.01eq</v>
          </cell>
          <cell r="C1357" t="str">
            <v>Ferramentas diversas</v>
          </cell>
          <cell r="D1357">
            <v>1</v>
          </cell>
          <cell r="E1357" t="str">
            <v>vb</v>
          </cell>
          <cell r="F1357">
            <v>5.323760621620395E-2</v>
          </cell>
          <cell r="G1357">
            <v>5.323760621620395E-2</v>
          </cell>
        </row>
        <row r="1358">
          <cell r="B1358" t="str">
            <v>02.01</v>
          </cell>
          <cell r="C1358" t="str">
            <v>Soma</v>
          </cell>
          <cell r="G1358">
            <v>5.323760621620395E-2</v>
          </cell>
        </row>
        <row r="1361">
          <cell r="B1361" t="str">
            <v>02.01</v>
          </cell>
          <cell r="C1361" t="str">
            <v xml:space="preserve">INDICE DE PRODUÇÃO: </v>
          </cell>
          <cell r="D1361">
            <v>1</v>
          </cell>
          <cell r="F1361" t="str">
            <v>CUSTO UNITÁRIO:</v>
          </cell>
          <cell r="G1361">
            <v>1.8024715262162039</v>
          </cell>
        </row>
        <row r="1364">
          <cell r="B1364" t="str">
            <v>02.01</v>
          </cell>
          <cell r="C1364" t="str">
            <v>MATERIAIS / SE</v>
          </cell>
        </row>
        <row r="1366">
          <cell r="B1366" t="str">
            <v>02.01m1</v>
          </cell>
          <cell r="C1366" t="str">
            <v>Haste de aterramento revestida em cobre eletrolitico diam. 3/4" x 3.00 m</v>
          </cell>
          <cell r="D1366">
            <v>1</v>
          </cell>
          <cell r="E1366" t="str">
            <v>ud</v>
          </cell>
          <cell r="F1366">
            <v>9.1584495842232023</v>
          </cell>
          <cell r="G1366">
            <v>9.1584495842232023</v>
          </cell>
        </row>
        <row r="1367">
          <cell r="F1367">
            <v>0</v>
          </cell>
          <cell r="G1367">
            <v>0</v>
          </cell>
        </row>
        <row r="1368">
          <cell r="F1368">
            <v>0</v>
          </cell>
          <cell r="G1368">
            <v>0</v>
          </cell>
        </row>
        <row r="1369">
          <cell r="F1369">
            <v>0</v>
          </cell>
          <cell r="G1369">
            <v>0</v>
          </cell>
        </row>
        <row r="1370">
          <cell r="F1370">
            <v>0</v>
          </cell>
          <cell r="G1370">
            <v>0</v>
          </cell>
        </row>
        <row r="1371">
          <cell r="B1371" t="str">
            <v>02.01</v>
          </cell>
          <cell r="C1371" t="str">
            <v>Soma</v>
          </cell>
          <cell r="G1371">
            <v>9.1584495842232023</v>
          </cell>
        </row>
        <row r="1374">
          <cell r="B1374" t="str">
            <v>02.01</v>
          </cell>
          <cell r="C1374" t="str">
            <v>CUSTOS DIRETOS</v>
          </cell>
          <cell r="G1374">
            <v>10.960921110439406</v>
          </cell>
        </row>
        <row r="1375">
          <cell r="B1375" t="str">
            <v>02.01</v>
          </cell>
          <cell r="C1375" t="str">
            <v xml:space="preserve">BDI </v>
          </cell>
          <cell r="D1375">
            <v>0.45</v>
          </cell>
          <cell r="G1375">
            <v>4.9324144996977326</v>
          </cell>
        </row>
        <row r="1376">
          <cell r="B1376" t="str">
            <v>02.01</v>
          </cell>
          <cell r="C1376" t="str">
            <v>PREÇO UNITÁRIO TOTAL</v>
          </cell>
          <cell r="G1376">
            <v>15.893335610137139</v>
          </cell>
        </row>
        <row r="1389">
          <cell r="B1389" t="str">
            <v>02.02</v>
          </cell>
          <cell r="C1389" t="str">
            <v>02.02</v>
          </cell>
        </row>
        <row r="1390">
          <cell r="B1390" t="str">
            <v>02.02tit</v>
          </cell>
          <cell r="C1390" t="str">
            <v>Caixa de inspeção em cimento amianto, com tampa de fo.fo. 300 x 300 mm</v>
          </cell>
          <cell r="G1390" t="str">
            <v>un</v>
          </cell>
        </row>
        <row r="1394">
          <cell r="B1394" t="str">
            <v>02.02</v>
          </cell>
          <cell r="C1394" t="str">
            <v>MÃO DE OBRA:</v>
          </cell>
        </row>
        <row r="1396">
          <cell r="D1396" t="str">
            <v>Quant</v>
          </cell>
          <cell r="F1396" t="str">
            <v xml:space="preserve">Custo Basico </v>
          </cell>
          <cell r="G1396" t="str">
            <v>Custo Horário</v>
          </cell>
        </row>
        <row r="1397">
          <cell r="B1397" t="str">
            <v>02.02MO001</v>
          </cell>
          <cell r="C1397" t="str">
            <v>Encarregado</v>
          </cell>
          <cell r="D1397">
            <v>7.0000000000000007E-2</v>
          </cell>
          <cell r="E1397" t="str">
            <v>h</v>
          </cell>
          <cell r="F1397">
            <v>5.12</v>
          </cell>
          <cell r="G1397">
            <v>0.35840000000000005</v>
          </cell>
          <cell r="H1397" t="str">
            <v>MO001</v>
          </cell>
        </row>
        <row r="1398">
          <cell r="B1398" t="str">
            <v>02.02MO007</v>
          </cell>
          <cell r="C1398" t="str">
            <v>Oficial</v>
          </cell>
          <cell r="D1398">
            <v>0.35</v>
          </cell>
          <cell r="E1398" t="str">
            <v>h</v>
          </cell>
          <cell r="F1398">
            <v>1.61</v>
          </cell>
          <cell r="G1398">
            <v>0.5635</v>
          </cell>
          <cell r="H1398" t="str">
            <v>MO007</v>
          </cell>
        </row>
        <row r="1399">
          <cell r="E1399" t="str">
            <v>h</v>
          </cell>
          <cell r="F1399">
            <v>2.4500000000000002</v>
          </cell>
          <cell r="G1399">
            <v>0</v>
          </cell>
        </row>
        <row r="1400">
          <cell r="B1400" t="str">
            <v>02.02MO015</v>
          </cell>
          <cell r="C1400" t="str">
            <v>Servente</v>
          </cell>
          <cell r="D1400">
            <v>0.35</v>
          </cell>
          <cell r="E1400" t="str">
            <v>h</v>
          </cell>
          <cell r="F1400">
            <v>1.33</v>
          </cell>
          <cell r="G1400">
            <v>0.46549999999999997</v>
          </cell>
          <cell r="H1400" t="str">
            <v>MO015</v>
          </cell>
        </row>
        <row r="1401">
          <cell r="B1401" t="str">
            <v>02.02</v>
          </cell>
          <cell r="C1401" t="str">
            <v>Soma</v>
          </cell>
          <cell r="G1401">
            <v>1.3874</v>
          </cell>
        </row>
        <row r="1402">
          <cell r="B1402" t="str">
            <v>02.02</v>
          </cell>
          <cell r="C1402" t="str">
            <v xml:space="preserve">Leis Sociais </v>
          </cell>
          <cell r="D1402">
            <v>1.2063999999999999</v>
          </cell>
          <cell r="G1402">
            <v>1.6737593599999998</v>
          </cell>
        </row>
        <row r="1403">
          <cell r="B1403" t="str">
            <v>02.02</v>
          </cell>
          <cell r="C1403" t="str">
            <v>Sub-Total I</v>
          </cell>
          <cell r="G1403">
            <v>3.0611593599999996</v>
          </cell>
        </row>
        <row r="1406">
          <cell r="B1406" t="str">
            <v>02.02</v>
          </cell>
          <cell r="C1406" t="str">
            <v>EQUIPAMENTOS:</v>
          </cell>
        </row>
        <row r="1408">
          <cell r="B1408" t="str">
            <v>02.02eq</v>
          </cell>
          <cell r="C1408" t="str">
            <v>Ferramentas diversas</v>
          </cell>
          <cell r="D1408">
            <v>1</v>
          </cell>
          <cell r="E1408" t="str">
            <v>vb</v>
          </cell>
          <cell r="F1408">
            <v>9.3165810878356903E-2</v>
          </cell>
          <cell r="G1408">
            <v>9.3165810878356903E-2</v>
          </cell>
        </row>
        <row r="1409">
          <cell r="B1409" t="str">
            <v>02.02</v>
          </cell>
          <cell r="C1409" t="str">
            <v>Soma</v>
          </cell>
          <cell r="G1409">
            <v>9.3165810878356903E-2</v>
          </cell>
        </row>
        <row r="1412">
          <cell r="B1412" t="str">
            <v>02.02</v>
          </cell>
          <cell r="C1412" t="str">
            <v xml:space="preserve">INDICE DE PRODUÇÃO: </v>
          </cell>
          <cell r="D1412">
            <v>1</v>
          </cell>
          <cell r="F1412" t="str">
            <v>CUSTO UNITÁRIO:</v>
          </cell>
          <cell r="G1412">
            <v>3.1543251708783564</v>
          </cell>
        </row>
        <row r="1415">
          <cell r="B1415" t="str">
            <v>02.02</v>
          </cell>
          <cell r="C1415" t="str">
            <v>MATERIAIS / SE</v>
          </cell>
        </row>
        <row r="1417">
          <cell r="B1417" t="str">
            <v>02.02m1</v>
          </cell>
          <cell r="C1417" t="str">
            <v>Caixa de inspeção em cimento amianto, com tampa de fo.fo. 300 x 300 mm</v>
          </cell>
          <cell r="D1417">
            <v>1</v>
          </cell>
          <cell r="E1417" t="str">
            <v>ud</v>
          </cell>
          <cell r="F1417">
            <v>11.278229654200937</v>
          </cell>
          <cell r="G1417">
            <v>11.278229654200937</v>
          </cell>
        </row>
        <row r="1418">
          <cell r="F1418">
            <v>0</v>
          </cell>
          <cell r="G1418">
            <v>0</v>
          </cell>
        </row>
        <row r="1419">
          <cell r="F1419">
            <v>0</v>
          </cell>
          <cell r="G1419">
            <v>0</v>
          </cell>
        </row>
        <row r="1420">
          <cell r="F1420">
            <v>0</v>
          </cell>
          <cell r="G1420">
            <v>0</v>
          </cell>
        </row>
        <row r="1421">
          <cell r="F1421">
            <v>0</v>
          </cell>
          <cell r="G1421">
            <v>0</v>
          </cell>
        </row>
        <row r="1422">
          <cell r="B1422" t="str">
            <v>02.02</v>
          </cell>
          <cell r="C1422" t="str">
            <v>Soma</v>
          </cell>
          <cell r="G1422">
            <v>11.278229654200937</v>
          </cell>
        </row>
        <row r="1425">
          <cell r="B1425" t="str">
            <v>02.02</v>
          </cell>
          <cell r="C1425" t="str">
            <v>CUSTOS DIRETOS</v>
          </cell>
          <cell r="G1425">
            <v>14.432554825079293</v>
          </cell>
        </row>
        <row r="1426">
          <cell r="B1426" t="str">
            <v>02.02</v>
          </cell>
          <cell r="C1426" t="str">
            <v xml:space="preserve">BDI </v>
          </cell>
          <cell r="D1426">
            <v>0.45</v>
          </cell>
          <cell r="G1426">
            <v>6.494649671285682</v>
          </cell>
        </row>
        <row r="1427">
          <cell r="B1427" t="str">
            <v>02.02</v>
          </cell>
          <cell r="C1427" t="str">
            <v>PREÇO UNITÁRIO TOTAL</v>
          </cell>
          <cell r="G1427">
            <v>20.927204496364975</v>
          </cell>
        </row>
        <row r="1440">
          <cell r="B1440" t="str">
            <v>02.03</v>
          </cell>
          <cell r="C1440" t="str">
            <v>02.03</v>
          </cell>
        </row>
        <row r="1441">
          <cell r="B1441" t="str">
            <v>02.03tit</v>
          </cell>
          <cell r="C1441" t="str">
            <v>Conector p/ haste de aterramento diam. 3/4"</v>
          </cell>
          <cell r="G1441" t="str">
            <v>un</v>
          </cell>
        </row>
        <row r="1445">
          <cell r="B1445" t="str">
            <v>02.03</v>
          </cell>
          <cell r="C1445" t="str">
            <v>MÃO DE OBRA:</v>
          </cell>
        </row>
        <row r="1447">
          <cell r="D1447" t="str">
            <v>Quant</v>
          </cell>
          <cell r="F1447" t="str">
            <v xml:space="preserve">Custo Basico </v>
          </cell>
          <cell r="G1447" t="str">
            <v>Custo Horário</v>
          </cell>
        </row>
        <row r="1448">
          <cell r="B1448" t="str">
            <v>02.03MO001</v>
          </cell>
          <cell r="C1448" t="str">
            <v>Encarregado</v>
          </cell>
          <cell r="D1448">
            <v>3.0000000000000001E-3</v>
          </cell>
          <cell r="E1448" t="str">
            <v>h</v>
          </cell>
          <cell r="F1448">
            <v>5.12</v>
          </cell>
          <cell r="G1448">
            <v>1.536E-2</v>
          </cell>
          <cell r="H1448" t="str">
            <v>MO001</v>
          </cell>
        </row>
        <row r="1449">
          <cell r="B1449" t="str">
            <v>02.03MO007</v>
          </cell>
          <cell r="C1449" t="str">
            <v>Oficial</v>
          </cell>
          <cell r="D1449">
            <v>0.03</v>
          </cell>
          <cell r="E1449" t="str">
            <v>h</v>
          </cell>
          <cell r="F1449">
            <v>1.61</v>
          </cell>
          <cell r="G1449">
            <v>4.8300000000000003E-2</v>
          </cell>
          <cell r="H1449" t="str">
            <v>MO007</v>
          </cell>
        </row>
        <row r="1450">
          <cell r="E1450" t="str">
            <v>h</v>
          </cell>
          <cell r="F1450">
            <v>2.4500000000000002</v>
          </cell>
          <cell r="G1450">
            <v>0</v>
          </cell>
        </row>
        <row r="1451">
          <cell r="B1451" t="str">
            <v>02.03MO015</v>
          </cell>
          <cell r="C1451" t="str">
            <v>Servente</v>
          </cell>
          <cell r="D1451">
            <v>0</v>
          </cell>
          <cell r="E1451" t="str">
            <v>h</v>
          </cell>
          <cell r="F1451">
            <v>1.33</v>
          </cell>
          <cell r="G1451">
            <v>0</v>
          </cell>
          <cell r="H1451" t="str">
            <v>MO015</v>
          </cell>
        </row>
        <row r="1452">
          <cell r="B1452" t="str">
            <v>02.03</v>
          </cell>
          <cell r="C1452" t="str">
            <v>Soma</v>
          </cell>
          <cell r="G1452">
            <v>6.3660000000000008E-2</v>
          </cell>
        </row>
        <row r="1453">
          <cell r="B1453" t="str">
            <v>02.03</v>
          </cell>
          <cell r="C1453" t="str">
            <v xml:space="preserve">Leis Sociais </v>
          </cell>
          <cell r="D1453">
            <v>1.2063999999999999</v>
          </cell>
          <cell r="G1453">
            <v>7.6799424000000005E-2</v>
          </cell>
        </row>
        <row r="1454">
          <cell r="B1454" t="str">
            <v>02.03</v>
          </cell>
          <cell r="C1454" t="str">
            <v>Sub-Total I</v>
          </cell>
          <cell r="G1454">
            <v>0.140459424</v>
          </cell>
        </row>
        <row r="1457">
          <cell r="B1457" t="str">
            <v>02.03</v>
          </cell>
          <cell r="C1457" t="str">
            <v>EQUIPAMENTOS:</v>
          </cell>
        </row>
        <row r="1459">
          <cell r="B1459" t="str">
            <v>02.03eq</v>
          </cell>
          <cell r="C1459" t="str">
            <v>Ferramentas diversas</v>
          </cell>
          <cell r="D1459">
            <v>1</v>
          </cell>
          <cell r="E1459" t="str">
            <v>vb</v>
          </cell>
          <cell r="F1459">
            <v>4.5789975916753767E-3</v>
          </cell>
          <cell r="G1459">
            <v>4.5789975916753767E-3</v>
          </cell>
        </row>
        <row r="1460">
          <cell r="B1460" t="str">
            <v>02.03</v>
          </cell>
          <cell r="C1460" t="str">
            <v>Soma</v>
          </cell>
          <cell r="G1460">
            <v>4.5789975916753767E-3</v>
          </cell>
        </row>
        <row r="1463">
          <cell r="B1463" t="str">
            <v>02.03</v>
          </cell>
          <cell r="C1463" t="str">
            <v xml:space="preserve">INDICE DE PRODUÇÃO: </v>
          </cell>
          <cell r="D1463">
            <v>1</v>
          </cell>
          <cell r="F1463" t="str">
            <v>CUSTO UNITÁRIO:</v>
          </cell>
          <cell r="G1463">
            <v>0.14503842159167538</v>
          </cell>
        </row>
        <row r="1466">
          <cell r="B1466" t="str">
            <v>02.03</v>
          </cell>
          <cell r="C1466" t="str">
            <v>MATERIAIS / SE</v>
          </cell>
        </row>
        <row r="1468">
          <cell r="B1468" t="str">
            <v>02.03m1</v>
          </cell>
          <cell r="C1468" t="str">
            <v>Conector p/ haste de aterramento diam. 3/4"</v>
          </cell>
          <cell r="D1468">
            <v>1</v>
          </cell>
          <cell r="E1468" t="str">
            <v>ud</v>
          </cell>
          <cell r="F1468">
            <v>0.56572908619984563</v>
          </cell>
          <cell r="G1468">
            <v>0.56572908619984563</v>
          </cell>
        </row>
        <row r="1469">
          <cell r="F1469">
            <v>0</v>
          </cell>
          <cell r="G1469">
            <v>0</v>
          </cell>
        </row>
        <row r="1470">
          <cell r="F1470">
            <v>0</v>
          </cell>
          <cell r="G1470">
            <v>0</v>
          </cell>
        </row>
        <row r="1471">
          <cell r="F1471">
            <v>0</v>
          </cell>
          <cell r="G1471">
            <v>0</v>
          </cell>
        </row>
        <row r="1472">
          <cell r="F1472">
            <v>0</v>
          </cell>
          <cell r="G1472">
            <v>0</v>
          </cell>
        </row>
        <row r="1473">
          <cell r="B1473" t="str">
            <v>02.03</v>
          </cell>
          <cell r="C1473" t="str">
            <v>Soma</v>
          </cell>
          <cell r="G1473">
            <v>0.56572908619984563</v>
          </cell>
        </row>
        <row r="1476">
          <cell r="B1476" t="str">
            <v>02.03</v>
          </cell>
          <cell r="C1476" t="str">
            <v>CUSTOS DIRETOS</v>
          </cell>
          <cell r="G1476">
            <v>0.71076750779152098</v>
          </cell>
        </row>
        <row r="1477">
          <cell r="B1477" t="str">
            <v>02.03</v>
          </cell>
          <cell r="C1477" t="str">
            <v xml:space="preserve">BDI </v>
          </cell>
          <cell r="D1477">
            <v>0.45</v>
          </cell>
          <cell r="G1477">
            <v>0.31984537850618444</v>
          </cell>
        </row>
        <row r="1478">
          <cell r="B1478" t="str">
            <v>02.03</v>
          </cell>
          <cell r="C1478" t="str">
            <v>PREÇO UNITÁRIO TOTAL</v>
          </cell>
          <cell r="G1478">
            <v>1.0306128862977055</v>
          </cell>
        </row>
        <row r="1491">
          <cell r="B1491" t="str">
            <v>02.04</v>
          </cell>
          <cell r="C1491" t="str">
            <v>02.04</v>
          </cell>
        </row>
        <row r="1492">
          <cell r="B1492" t="str">
            <v>02.04tit</v>
          </cell>
          <cell r="C1492" t="str">
            <v>Cabo de Cobre nu de  # 35 mm2</v>
          </cell>
          <cell r="G1492" t="str">
            <v>m</v>
          </cell>
        </row>
        <row r="1496">
          <cell r="B1496" t="str">
            <v>02.04</v>
          </cell>
          <cell r="C1496" t="str">
            <v>MÃO DE OBRA:</v>
          </cell>
        </row>
        <row r="1498">
          <cell r="D1498" t="str">
            <v>Quant</v>
          </cell>
          <cell r="F1498" t="str">
            <v xml:space="preserve">Custo Basico </v>
          </cell>
          <cell r="G1498" t="str">
            <v>Custo Horário</v>
          </cell>
        </row>
        <row r="1499">
          <cell r="B1499" t="str">
            <v>02.04MO001</v>
          </cell>
          <cell r="C1499" t="str">
            <v>Encarregado</v>
          </cell>
          <cell r="D1499">
            <v>1.6E-2</v>
          </cell>
          <cell r="E1499" t="str">
            <v>h</v>
          </cell>
          <cell r="F1499">
            <v>5.12</v>
          </cell>
          <cell r="G1499">
            <v>8.1920000000000007E-2</v>
          </cell>
          <cell r="H1499" t="str">
            <v>MO001</v>
          </cell>
        </row>
        <row r="1500">
          <cell r="B1500" t="str">
            <v>02.04MO007</v>
          </cell>
          <cell r="C1500" t="str">
            <v>Oficial</v>
          </cell>
          <cell r="D1500">
            <v>0.21</v>
          </cell>
          <cell r="E1500" t="str">
            <v>h</v>
          </cell>
          <cell r="F1500">
            <v>1.61</v>
          </cell>
          <cell r="G1500">
            <v>0.33810000000000001</v>
          </cell>
          <cell r="H1500" t="str">
            <v>MO007</v>
          </cell>
        </row>
        <row r="1501">
          <cell r="E1501" t="str">
            <v>h</v>
          </cell>
          <cell r="F1501">
            <v>2.4500000000000002</v>
          </cell>
          <cell r="G1501">
            <v>0</v>
          </cell>
        </row>
        <row r="1502">
          <cell r="B1502" t="str">
            <v>02.04MO015</v>
          </cell>
          <cell r="C1502" t="str">
            <v>Servente</v>
          </cell>
          <cell r="D1502">
            <v>0.21</v>
          </cell>
          <cell r="E1502" t="str">
            <v>h</v>
          </cell>
          <cell r="F1502">
            <v>1.33</v>
          </cell>
          <cell r="G1502">
            <v>0.27929999999999999</v>
          </cell>
          <cell r="H1502" t="str">
            <v>MO015</v>
          </cell>
        </row>
        <row r="1503">
          <cell r="B1503" t="str">
            <v>02.04</v>
          </cell>
          <cell r="C1503" t="str">
            <v>Soma</v>
          </cell>
          <cell r="G1503">
            <v>0.69931999999999994</v>
          </cell>
        </row>
        <row r="1504">
          <cell r="B1504" t="str">
            <v>02.04</v>
          </cell>
          <cell r="C1504" t="str">
            <v xml:space="preserve">Leis Sociais </v>
          </cell>
          <cell r="D1504">
            <v>1.2063999999999999</v>
          </cell>
          <cell r="G1504">
            <v>0.84365964799999982</v>
          </cell>
        </row>
        <row r="1505">
          <cell r="B1505" t="str">
            <v>02.04</v>
          </cell>
          <cell r="C1505" t="str">
            <v>Sub-Total I</v>
          </cell>
          <cell r="G1505">
            <v>1.5429796479999998</v>
          </cell>
        </row>
        <row r="1508">
          <cell r="B1508" t="str">
            <v>02.04</v>
          </cell>
          <cell r="C1508" t="str">
            <v>EQUIPAMENTOS:</v>
          </cell>
        </row>
        <row r="1510">
          <cell r="B1510" t="str">
            <v>02.04eq</v>
          </cell>
          <cell r="C1510" t="str">
            <v>Ferramentas diversas</v>
          </cell>
          <cell r="D1510">
            <v>1</v>
          </cell>
          <cell r="E1510" t="str">
            <v>vb</v>
          </cell>
          <cell r="F1510">
            <v>2.1685827236788299E-2</v>
          </cell>
          <cell r="G1510">
            <v>2.1685827236788299E-2</v>
          </cell>
        </row>
        <row r="1511">
          <cell r="B1511" t="str">
            <v>02.04</v>
          </cell>
          <cell r="C1511" t="str">
            <v>Soma</v>
          </cell>
          <cell r="G1511">
            <v>2.1685827236788299E-2</v>
          </cell>
        </row>
        <row r="1514">
          <cell r="B1514" t="str">
            <v>02.04</v>
          </cell>
          <cell r="C1514" t="str">
            <v xml:space="preserve">INDICE DE PRODUÇÃO: </v>
          </cell>
          <cell r="D1514">
            <v>1</v>
          </cell>
          <cell r="F1514" t="str">
            <v>CUSTO UNITÁRIO:</v>
          </cell>
          <cell r="G1514">
            <v>1.5646654752367881</v>
          </cell>
        </row>
        <row r="1517">
          <cell r="B1517" t="str">
            <v>02.04</v>
          </cell>
          <cell r="C1517" t="str">
            <v>MATERIAIS / SE</v>
          </cell>
        </row>
        <row r="1519">
          <cell r="B1519" t="str">
            <v>02.04m1</v>
          </cell>
          <cell r="C1519" t="str">
            <v>Cabo de Cobre nu de  # 35 mm2</v>
          </cell>
          <cell r="D1519">
            <v>1.01</v>
          </cell>
          <cell r="E1519" t="str">
            <v>m</v>
          </cell>
          <cell r="F1519">
            <v>1.7312673240332623</v>
          </cell>
          <cell r="G1519">
            <v>1.7485799972735949</v>
          </cell>
        </row>
        <row r="1520">
          <cell r="F1520">
            <v>0</v>
          </cell>
          <cell r="G1520">
            <v>0</v>
          </cell>
        </row>
        <row r="1521">
          <cell r="F1521">
            <v>0</v>
          </cell>
          <cell r="G1521">
            <v>0</v>
          </cell>
        </row>
        <row r="1522">
          <cell r="F1522">
            <v>0</v>
          </cell>
          <cell r="G1522">
            <v>0</v>
          </cell>
        </row>
        <row r="1523">
          <cell r="F1523">
            <v>0</v>
          </cell>
          <cell r="G1523">
            <v>0</v>
          </cell>
        </row>
        <row r="1524">
          <cell r="B1524" t="str">
            <v>02.04</v>
          </cell>
          <cell r="C1524" t="str">
            <v>Soma</v>
          </cell>
          <cell r="G1524">
            <v>1.7485799972735949</v>
          </cell>
        </row>
        <row r="1527">
          <cell r="B1527" t="str">
            <v>02.04</v>
          </cell>
          <cell r="C1527" t="str">
            <v>CUSTOS DIRETOS</v>
          </cell>
          <cell r="G1527">
            <v>3.313245472510383</v>
          </cell>
        </row>
        <row r="1528">
          <cell r="B1528" t="str">
            <v>02.04</v>
          </cell>
          <cell r="C1528" t="str">
            <v xml:space="preserve">BDI </v>
          </cell>
          <cell r="D1528">
            <v>0.45</v>
          </cell>
          <cell r="G1528">
            <v>1.4909604626296724</v>
          </cell>
        </row>
        <row r="1529">
          <cell r="B1529" t="str">
            <v>02.04</v>
          </cell>
          <cell r="C1529" t="str">
            <v>PREÇO UNITÁRIO TOTAL</v>
          </cell>
          <cell r="G1529">
            <v>4.8042059351400557</v>
          </cell>
          <cell r="H1529">
            <v>3.5652957269415735</v>
          </cell>
        </row>
        <row r="1542">
          <cell r="B1542" t="str">
            <v>02.05</v>
          </cell>
          <cell r="C1542" t="str">
            <v>02.05</v>
          </cell>
        </row>
        <row r="1543">
          <cell r="B1543" t="str">
            <v>02.05tit</v>
          </cell>
          <cell r="C1543" t="str">
            <v>Cabo de Cobre nu de  # 50 mm2</v>
          </cell>
          <cell r="G1543" t="str">
            <v>m</v>
          </cell>
        </row>
        <row r="1547">
          <cell r="B1547" t="str">
            <v>02.05</v>
          </cell>
          <cell r="C1547" t="str">
            <v>MÃO DE OBRA:</v>
          </cell>
        </row>
        <row r="1549">
          <cell r="D1549" t="str">
            <v>Quant</v>
          </cell>
          <cell r="F1549" t="str">
            <v xml:space="preserve">Custo Basico </v>
          </cell>
          <cell r="G1549" t="str">
            <v>Custo Horário</v>
          </cell>
        </row>
        <row r="1550">
          <cell r="B1550" t="str">
            <v>02.05MO001</v>
          </cell>
          <cell r="C1550" t="str">
            <v>Encarregado</v>
          </cell>
          <cell r="D1550">
            <v>1.6E-2</v>
          </cell>
          <cell r="E1550" t="str">
            <v>h</v>
          </cell>
          <cell r="F1550">
            <v>5.12</v>
          </cell>
          <cell r="G1550">
            <v>8.1920000000000007E-2</v>
          </cell>
          <cell r="H1550" t="str">
            <v>MO001</v>
          </cell>
        </row>
        <row r="1551">
          <cell r="B1551" t="str">
            <v>02.05MO007</v>
          </cell>
          <cell r="C1551" t="str">
            <v>Oficial</v>
          </cell>
          <cell r="D1551">
            <v>0.31</v>
          </cell>
          <cell r="E1551" t="str">
            <v>h</v>
          </cell>
          <cell r="F1551">
            <v>1.61</v>
          </cell>
          <cell r="G1551">
            <v>0.49910000000000004</v>
          </cell>
          <cell r="H1551" t="str">
            <v>MO007</v>
          </cell>
        </row>
        <row r="1552">
          <cell r="E1552" t="str">
            <v>h</v>
          </cell>
          <cell r="F1552">
            <v>2.4500000000000002</v>
          </cell>
          <cell r="G1552">
            <v>0</v>
          </cell>
        </row>
        <row r="1553">
          <cell r="B1553" t="str">
            <v>02.05MO015</v>
          </cell>
          <cell r="C1553" t="str">
            <v>Servente</v>
          </cell>
          <cell r="D1553">
            <v>0.31</v>
          </cell>
          <cell r="E1553" t="str">
            <v>h</v>
          </cell>
          <cell r="F1553">
            <v>1.33</v>
          </cell>
          <cell r="G1553">
            <v>0.4123</v>
          </cell>
          <cell r="H1553" t="str">
            <v>MO015</v>
          </cell>
        </row>
        <row r="1554">
          <cell r="B1554" t="str">
            <v>02.05</v>
          </cell>
          <cell r="C1554" t="str">
            <v>Soma</v>
          </cell>
          <cell r="G1554">
            <v>0.99332000000000009</v>
          </cell>
        </row>
        <row r="1555">
          <cell r="B1555" t="str">
            <v>02.05</v>
          </cell>
          <cell r="C1555" t="str">
            <v xml:space="preserve">Leis Sociais </v>
          </cell>
          <cell r="D1555">
            <v>1.2063999999999999</v>
          </cell>
          <cell r="G1555">
            <v>1.198341248</v>
          </cell>
        </row>
        <row r="1556">
          <cell r="B1556" t="str">
            <v>02.05</v>
          </cell>
          <cell r="C1556" t="str">
            <v>Sub-Total I</v>
          </cell>
          <cell r="G1556">
            <v>2.191661248</v>
          </cell>
        </row>
        <row r="1559">
          <cell r="B1559" t="str">
            <v>02.05</v>
          </cell>
          <cell r="C1559" t="str">
            <v>EQUIPAMENTOS:</v>
          </cell>
        </row>
        <row r="1561">
          <cell r="B1561" t="str">
            <v>02.05eq</v>
          </cell>
          <cell r="C1561" t="str">
            <v>Ferramentas diversas</v>
          </cell>
          <cell r="D1561">
            <v>1</v>
          </cell>
          <cell r="E1561" t="str">
            <v>vb</v>
          </cell>
          <cell r="F1561">
            <v>2.1685827236788299E-2</v>
          </cell>
          <cell r="G1561">
            <v>2.1685827236788299E-2</v>
          </cell>
        </row>
        <row r="1562">
          <cell r="B1562" t="str">
            <v>02.05</v>
          </cell>
          <cell r="C1562" t="str">
            <v>Soma</v>
          </cell>
          <cell r="G1562">
            <v>2.1685827236788299E-2</v>
          </cell>
        </row>
        <row r="1565">
          <cell r="B1565" t="str">
            <v>02.05</v>
          </cell>
          <cell r="C1565" t="str">
            <v xml:space="preserve">INDICE DE PRODUÇÃO: </v>
          </cell>
          <cell r="D1565">
            <v>1</v>
          </cell>
          <cell r="F1565" t="str">
            <v>CUSTO UNITÁRIO:</v>
          </cell>
          <cell r="G1565">
            <v>2.2133470752367881</v>
          </cell>
        </row>
        <row r="1568">
          <cell r="B1568" t="str">
            <v>02.05</v>
          </cell>
          <cell r="C1568" t="str">
            <v>MATERIAIS / SE</v>
          </cell>
        </row>
        <row r="1570">
          <cell r="B1570" t="str">
            <v>02.05m1</v>
          </cell>
          <cell r="C1570" t="str">
            <v>Cabo de Cobre nu de  # 50 mm2</v>
          </cell>
          <cell r="D1570">
            <v>1.02</v>
          </cell>
          <cell r="E1570" t="str">
            <v>m</v>
          </cell>
          <cell r="F1570">
            <v>2.5900849729631483</v>
          </cell>
          <cell r="G1570">
            <v>2.6418866724224115</v>
          </cell>
        </row>
        <row r="1571">
          <cell r="F1571">
            <v>0</v>
          </cell>
          <cell r="G1571">
            <v>0</v>
          </cell>
        </row>
        <row r="1572">
          <cell r="F1572">
            <v>0</v>
          </cell>
          <cell r="G1572">
            <v>0</v>
          </cell>
        </row>
        <row r="1573">
          <cell r="F1573">
            <v>0</v>
          </cell>
          <cell r="G1573">
            <v>0</v>
          </cell>
        </row>
        <row r="1574">
          <cell r="F1574">
            <v>0</v>
          </cell>
          <cell r="G1574">
            <v>0</v>
          </cell>
        </row>
        <row r="1575">
          <cell r="B1575" t="str">
            <v>02.05</v>
          </cell>
          <cell r="C1575" t="str">
            <v>Soma</v>
          </cell>
          <cell r="G1575">
            <v>2.6418866724224115</v>
          </cell>
        </row>
        <row r="1578">
          <cell r="B1578" t="str">
            <v>02.05</v>
          </cell>
          <cell r="C1578" t="str">
            <v>CUSTOS DIRETOS</v>
          </cell>
          <cell r="G1578">
            <v>4.8552337476591996</v>
          </cell>
        </row>
        <row r="1579">
          <cell r="B1579" t="str">
            <v>02.05</v>
          </cell>
          <cell r="C1579" t="str">
            <v xml:space="preserve">BDI </v>
          </cell>
          <cell r="D1579">
            <v>0.45</v>
          </cell>
          <cell r="G1579">
            <v>2.1848551864466397</v>
          </cell>
        </row>
        <row r="1580">
          <cell r="B1580" t="str">
            <v>02.05</v>
          </cell>
          <cell r="C1580" t="str">
            <v>PREÇO UNITÁRIO TOTAL</v>
          </cell>
          <cell r="G1580">
            <v>7.0400889341058388</v>
          </cell>
          <cell r="H1580">
            <v>4.8105813178899082</v>
          </cell>
        </row>
        <row r="1593">
          <cell r="B1593" t="str">
            <v>02.06</v>
          </cell>
          <cell r="C1593" t="str">
            <v>02.06</v>
          </cell>
        </row>
        <row r="1594">
          <cell r="B1594" t="str">
            <v>02.06tit</v>
          </cell>
          <cell r="C1594" t="str">
            <v>Eletroduto de PVC rigido em barras de 3 m, com rosca e luva  diam. 1"</v>
          </cell>
          <cell r="G1594" t="str">
            <v>br</v>
          </cell>
        </row>
        <row r="1598">
          <cell r="B1598" t="str">
            <v>02.06</v>
          </cell>
          <cell r="C1598" t="str">
            <v>MÃO DE OBRA:</v>
          </cell>
        </row>
        <row r="1600">
          <cell r="D1600" t="str">
            <v>Quant</v>
          </cell>
          <cell r="F1600" t="str">
            <v xml:space="preserve">Custo Basico </v>
          </cell>
          <cell r="G1600" t="str">
            <v>Custo Horário</v>
          </cell>
        </row>
        <row r="1601">
          <cell r="B1601" t="str">
            <v>02.06MO001</v>
          </cell>
          <cell r="C1601" t="str">
            <v>Encarregado</v>
          </cell>
          <cell r="D1601">
            <v>1.4000000000000002E-2</v>
          </cell>
          <cell r="E1601" t="str">
            <v>h</v>
          </cell>
          <cell r="F1601">
            <v>5.12</v>
          </cell>
          <cell r="G1601">
            <v>7.1680000000000008E-2</v>
          </cell>
          <cell r="H1601" t="str">
            <v>MO001</v>
          </cell>
        </row>
        <row r="1602">
          <cell r="B1602" t="str">
            <v>02.06MO007</v>
          </cell>
          <cell r="C1602" t="str">
            <v>Oficial</v>
          </cell>
          <cell r="D1602">
            <v>7.0000000000000007E-2</v>
          </cell>
          <cell r="E1602" t="str">
            <v>h</v>
          </cell>
          <cell r="F1602">
            <v>1.61</v>
          </cell>
          <cell r="G1602">
            <v>0.11270000000000002</v>
          </cell>
          <cell r="H1602" t="str">
            <v>MO007</v>
          </cell>
        </row>
        <row r="1603">
          <cell r="E1603" t="str">
            <v>h</v>
          </cell>
          <cell r="F1603">
            <v>2.4500000000000002</v>
          </cell>
          <cell r="G1603">
            <v>0</v>
          </cell>
        </row>
        <row r="1604">
          <cell r="B1604" t="str">
            <v>02.06MO015</v>
          </cell>
          <cell r="C1604" t="str">
            <v>Servente</v>
          </cell>
          <cell r="D1604">
            <v>7.0000000000000007E-2</v>
          </cell>
          <cell r="E1604" t="str">
            <v>h</v>
          </cell>
          <cell r="F1604">
            <v>1.33</v>
          </cell>
          <cell r="G1604">
            <v>9.3100000000000016E-2</v>
          </cell>
          <cell r="H1604" t="str">
            <v>MO015</v>
          </cell>
        </row>
        <row r="1605">
          <cell r="B1605" t="str">
            <v>02.06</v>
          </cell>
          <cell r="C1605" t="str">
            <v>Soma</v>
          </cell>
          <cell r="G1605">
            <v>0.27748000000000006</v>
          </cell>
        </row>
        <row r="1606">
          <cell r="B1606" t="str">
            <v>02.06</v>
          </cell>
          <cell r="C1606" t="str">
            <v xml:space="preserve">Leis Sociais </v>
          </cell>
          <cell r="D1606">
            <v>1.2063999999999999</v>
          </cell>
          <cell r="G1606">
            <v>0.33475187200000006</v>
          </cell>
        </row>
        <row r="1607">
          <cell r="B1607" t="str">
            <v>02.06</v>
          </cell>
          <cell r="C1607" t="str">
            <v>Sub-Total I</v>
          </cell>
          <cell r="G1607">
            <v>0.61223187200000018</v>
          </cell>
        </row>
        <row r="1610">
          <cell r="B1610" t="str">
            <v>02.06</v>
          </cell>
          <cell r="C1610" t="str">
            <v>EQUIPAMENTOS:</v>
          </cell>
        </row>
        <row r="1612">
          <cell r="B1612" t="str">
            <v>02.06eq</v>
          </cell>
          <cell r="C1612" t="str">
            <v>Ferramentas diversas</v>
          </cell>
          <cell r="D1612">
            <v>1</v>
          </cell>
          <cell r="E1612" t="str">
            <v>vb</v>
          </cell>
          <cell r="F1612">
            <v>1.8633162175671382E-2</v>
          </cell>
          <cell r="G1612">
            <v>1.8633162175671382E-2</v>
          </cell>
        </row>
        <row r="1613">
          <cell r="B1613" t="str">
            <v>02.06</v>
          </cell>
          <cell r="C1613" t="str">
            <v>Soma</v>
          </cell>
          <cell r="G1613">
            <v>1.8633162175671382E-2</v>
          </cell>
        </row>
        <row r="1616">
          <cell r="B1616" t="str">
            <v>02.06</v>
          </cell>
          <cell r="C1616" t="str">
            <v xml:space="preserve">INDICE DE PRODUÇÃO: </v>
          </cell>
          <cell r="D1616">
            <v>1</v>
          </cell>
          <cell r="F1616" t="str">
            <v>CUSTO UNITÁRIO:</v>
          </cell>
          <cell r="G1616">
            <v>0.63086503417567152</v>
          </cell>
        </row>
        <row r="1619">
          <cell r="B1619" t="str">
            <v>02.06</v>
          </cell>
          <cell r="C1619" t="str">
            <v>MATERIAIS / SE</v>
          </cell>
        </row>
        <row r="1621">
          <cell r="B1621" t="str">
            <v>02.06m1</v>
          </cell>
          <cell r="C1621" t="str">
            <v>Eletroduto de PVC rigido em barras de 3 m, com rosca e luva  diam. 1"</v>
          </cell>
          <cell r="D1621">
            <v>1</v>
          </cell>
          <cell r="E1621" t="str">
            <v>br</v>
          </cell>
          <cell r="F1621">
            <v>1.5063388921706731</v>
          </cell>
          <cell r="G1621">
            <v>1.5063388921706731</v>
          </cell>
        </row>
        <row r="1622">
          <cell r="F1622">
            <v>0</v>
          </cell>
          <cell r="G1622">
            <v>0</v>
          </cell>
        </row>
        <row r="1623">
          <cell r="F1623">
            <v>0</v>
          </cell>
          <cell r="G1623">
            <v>0</v>
          </cell>
        </row>
        <row r="1624">
          <cell r="F1624">
            <v>0</v>
          </cell>
          <cell r="G1624">
            <v>0</v>
          </cell>
        </row>
        <row r="1625">
          <cell r="F1625">
            <v>0</v>
          </cell>
          <cell r="G1625">
            <v>0</v>
          </cell>
        </row>
        <row r="1626">
          <cell r="B1626" t="str">
            <v>02.06</v>
          </cell>
          <cell r="C1626" t="str">
            <v>Soma</v>
          </cell>
          <cell r="G1626">
            <v>1.5063388921706731</v>
          </cell>
        </row>
        <row r="1629">
          <cell r="B1629" t="str">
            <v>02.06</v>
          </cell>
          <cell r="C1629" t="str">
            <v>CUSTOS DIRETOS</v>
          </cell>
          <cell r="G1629">
            <v>2.1372039263463445</v>
          </cell>
        </row>
        <row r="1630">
          <cell r="B1630" t="str">
            <v>02.06</v>
          </cell>
          <cell r="C1630" t="str">
            <v xml:space="preserve">BDI </v>
          </cell>
          <cell r="D1630">
            <v>0.45</v>
          </cell>
          <cell r="G1630">
            <v>0.961741766855855</v>
          </cell>
        </row>
        <row r="1631">
          <cell r="B1631" t="str">
            <v>02.06</v>
          </cell>
          <cell r="C1631" t="str">
            <v>PREÇO UNITÁRIO TOTAL</v>
          </cell>
          <cell r="G1631">
            <v>3.0989456932021993</v>
          </cell>
        </row>
        <row r="1644">
          <cell r="B1644" t="str">
            <v>02.07</v>
          </cell>
          <cell r="C1644" t="str">
            <v>02.07</v>
          </cell>
        </row>
        <row r="1645">
          <cell r="B1645" t="str">
            <v>02.07tit</v>
          </cell>
          <cell r="C1645" t="str">
            <v>Eletroduto de PVC rigido em barras de 3 m, com rosca e luva  diam. 1 1/2"</v>
          </cell>
          <cell r="G1645" t="str">
            <v>br</v>
          </cell>
        </row>
        <row r="1649">
          <cell r="B1649" t="str">
            <v>02.07</v>
          </cell>
          <cell r="C1649" t="str">
            <v>MÃO DE OBRA:</v>
          </cell>
        </row>
        <row r="1651">
          <cell r="D1651" t="str">
            <v>Quant</v>
          </cell>
          <cell r="F1651" t="str">
            <v xml:space="preserve">Custo Basico </v>
          </cell>
          <cell r="G1651" t="str">
            <v>Custo Horário</v>
          </cell>
        </row>
        <row r="1652">
          <cell r="B1652" t="str">
            <v>02.07MO001</v>
          </cell>
          <cell r="C1652" t="str">
            <v>Encarregado</v>
          </cell>
          <cell r="D1652">
            <v>1.4000000000000002E-2</v>
          </cell>
          <cell r="E1652" t="str">
            <v>h</v>
          </cell>
          <cell r="F1652">
            <v>5.12</v>
          </cell>
          <cell r="G1652">
            <v>7.1680000000000008E-2</v>
          </cell>
          <cell r="H1652" t="str">
            <v>MO001</v>
          </cell>
        </row>
        <row r="1653">
          <cell r="B1653" t="str">
            <v>02.07MO007</v>
          </cell>
          <cell r="C1653" t="str">
            <v>Oficial</v>
          </cell>
          <cell r="D1653">
            <v>7.0000000000000007E-2</v>
          </cell>
          <cell r="E1653" t="str">
            <v>h</v>
          </cell>
          <cell r="F1653">
            <v>1.61</v>
          </cell>
          <cell r="G1653">
            <v>0.11270000000000002</v>
          </cell>
          <cell r="H1653" t="str">
            <v>MO007</v>
          </cell>
        </row>
        <row r="1654">
          <cell r="E1654" t="str">
            <v>h</v>
          </cell>
          <cell r="F1654">
            <v>2.4500000000000002</v>
          </cell>
          <cell r="G1654">
            <v>0</v>
          </cell>
        </row>
        <row r="1655">
          <cell r="B1655" t="str">
            <v>02.07MO015</v>
          </cell>
          <cell r="C1655" t="str">
            <v>Servente</v>
          </cell>
          <cell r="D1655">
            <v>7.0000000000000007E-2</v>
          </cell>
          <cell r="E1655" t="str">
            <v>h</v>
          </cell>
          <cell r="F1655">
            <v>1.33</v>
          </cell>
          <cell r="G1655">
            <v>9.3100000000000016E-2</v>
          </cell>
          <cell r="H1655" t="str">
            <v>MO015</v>
          </cell>
        </row>
        <row r="1656">
          <cell r="B1656" t="str">
            <v>02.07</v>
          </cell>
          <cell r="C1656" t="str">
            <v>Soma</v>
          </cell>
          <cell r="G1656">
            <v>0.27748000000000006</v>
          </cell>
        </row>
        <row r="1657">
          <cell r="B1657" t="str">
            <v>02.07</v>
          </cell>
          <cell r="C1657" t="str">
            <v xml:space="preserve">Leis Sociais </v>
          </cell>
          <cell r="D1657">
            <v>1.2063999999999999</v>
          </cell>
          <cell r="G1657">
            <v>0.33475187200000006</v>
          </cell>
        </row>
        <row r="1658">
          <cell r="B1658" t="str">
            <v>02.07</v>
          </cell>
          <cell r="C1658" t="str">
            <v>Sub-Total I</v>
          </cell>
          <cell r="G1658">
            <v>0.61223187200000018</v>
          </cell>
        </row>
        <row r="1661">
          <cell r="B1661" t="str">
            <v>02.07</v>
          </cell>
          <cell r="C1661" t="str">
            <v>EQUIPAMENTOS:</v>
          </cell>
        </row>
        <row r="1663">
          <cell r="B1663" t="str">
            <v>02.07eq</v>
          </cell>
          <cell r="C1663" t="str">
            <v>Ferramentas diversas</v>
          </cell>
          <cell r="D1663">
            <v>1</v>
          </cell>
          <cell r="E1663" t="str">
            <v>vb</v>
          </cell>
          <cell r="F1663">
            <v>1.8633162175671382E-2</v>
          </cell>
          <cell r="G1663">
            <v>1.8633162175671382E-2</v>
          </cell>
        </row>
        <row r="1664">
          <cell r="B1664" t="str">
            <v>02.07</v>
          </cell>
          <cell r="C1664" t="str">
            <v>Soma</v>
          </cell>
          <cell r="G1664">
            <v>1.8633162175671382E-2</v>
          </cell>
        </row>
        <row r="1667">
          <cell r="B1667" t="str">
            <v>02.07</v>
          </cell>
          <cell r="C1667" t="str">
            <v xml:space="preserve">INDICE DE PRODUÇÃO: </v>
          </cell>
          <cell r="D1667">
            <v>1</v>
          </cell>
          <cell r="F1667" t="str">
            <v>CUSTO UNITÁRIO:</v>
          </cell>
          <cell r="G1667">
            <v>0.63086503417567152</v>
          </cell>
        </row>
        <row r="1670">
          <cell r="B1670" t="str">
            <v>02.07</v>
          </cell>
          <cell r="C1670" t="str">
            <v>MATERIAIS / SE</v>
          </cell>
        </row>
        <row r="1672">
          <cell r="B1672" t="str">
            <v>02.07m1</v>
          </cell>
          <cell r="C1672" t="str">
            <v>Eletroduto de PVC rigido em barras de 3 m, com rosca e luva  diam. 1 1/2"</v>
          </cell>
          <cell r="D1672">
            <v>1</v>
          </cell>
          <cell r="E1672" t="str">
            <v>br</v>
          </cell>
          <cell r="F1672">
            <v>3.2353342118416868</v>
          </cell>
          <cell r="G1672">
            <v>3.2353342118416868</v>
          </cell>
        </row>
        <row r="1673">
          <cell r="F1673">
            <v>0</v>
          </cell>
          <cell r="G1673">
            <v>0</v>
          </cell>
        </row>
        <row r="1674">
          <cell r="F1674">
            <v>0</v>
          </cell>
          <cell r="G1674">
            <v>0</v>
          </cell>
        </row>
        <row r="1675">
          <cell r="F1675">
            <v>0</v>
          </cell>
          <cell r="G1675">
            <v>0</v>
          </cell>
        </row>
        <row r="1676">
          <cell r="F1676">
            <v>0</v>
          </cell>
          <cell r="G1676">
            <v>0</v>
          </cell>
        </row>
        <row r="1677">
          <cell r="B1677" t="str">
            <v>02.07</v>
          </cell>
          <cell r="C1677" t="str">
            <v>Soma</v>
          </cell>
          <cell r="G1677">
            <v>3.2353342118416868</v>
          </cell>
        </row>
        <row r="1680">
          <cell r="B1680" t="str">
            <v>02.07</v>
          </cell>
          <cell r="C1680" t="str">
            <v>CUSTOS DIRETOS</v>
          </cell>
          <cell r="G1680">
            <v>3.8661992460173584</v>
          </cell>
        </row>
        <row r="1681">
          <cell r="B1681" t="str">
            <v>02.07</v>
          </cell>
          <cell r="C1681" t="str">
            <v xml:space="preserve">BDI </v>
          </cell>
          <cell r="D1681">
            <v>0.45</v>
          </cell>
          <cell r="G1681">
            <v>1.7397896607078114</v>
          </cell>
        </row>
        <row r="1682">
          <cell r="B1682" t="str">
            <v>02.07</v>
          </cell>
          <cell r="C1682" t="str">
            <v>PREÇO UNITÁRIO TOTAL</v>
          </cell>
          <cell r="G1682">
            <v>5.6059889067251696</v>
          </cell>
        </row>
        <row r="1695">
          <cell r="B1695" t="str">
            <v>02.08</v>
          </cell>
          <cell r="C1695" t="str">
            <v>02.08</v>
          </cell>
        </row>
        <row r="1696">
          <cell r="B1696" t="str">
            <v>02.08tit</v>
          </cell>
          <cell r="C1696" t="str">
            <v>Eletroduto de PVC rigido em barras de 3 m, com rosca e luva  diam. 2"</v>
          </cell>
          <cell r="G1696" t="str">
            <v>br</v>
          </cell>
        </row>
        <row r="1700">
          <cell r="B1700" t="str">
            <v>02.08</v>
          </cell>
          <cell r="C1700" t="str">
            <v>MÃO DE OBRA:</v>
          </cell>
        </row>
        <row r="1702">
          <cell r="D1702" t="str">
            <v>Quant</v>
          </cell>
          <cell r="F1702" t="str">
            <v xml:space="preserve">Custo Basico </v>
          </cell>
          <cell r="G1702" t="str">
            <v>Custo Horário</v>
          </cell>
        </row>
        <row r="1703">
          <cell r="B1703" t="str">
            <v>02.08MO001</v>
          </cell>
          <cell r="C1703" t="str">
            <v>Encarregado</v>
          </cell>
          <cell r="D1703">
            <v>0.03</v>
          </cell>
          <cell r="E1703" t="str">
            <v>h</v>
          </cell>
          <cell r="F1703">
            <v>5.12</v>
          </cell>
          <cell r="G1703">
            <v>0.15359999999999999</v>
          </cell>
          <cell r="H1703" t="str">
            <v>MO001</v>
          </cell>
        </row>
        <row r="1704">
          <cell r="B1704" t="str">
            <v>02.08MO007</v>
          </cell>
          <cell r="C1704" t="str">
            <v>Oficial</v>
          </cell>
          <cell r="D1704">
            <v>0.15</v>
          </cell>
          <cell r="E1704" t="str">
            <v>h</v>
          </cell>
          <cell r="F1704">
            <v>1.61</v>
          </cell>
          <cell r="G1704">
            <v>0.24149999999999999</v>
          </cell>
          <cell r="H1704" t="str">
            <v>MO007</v>
          </cell>
        </row>
        <row r="1705">
          <cell r="E1705" t="str">
            <v>h</v>
          </cell>
          <cell r="F1705">
            <v>2.4500000000000002</v>
          </cell>
          <cell r="G1705">
            <v>0</v>
          </cell>
        </row>
        <row r="1706">
          <cell r="B1706" t="str">
            <v>02.08MO015</v>
          </cell>
          <cell r="C1706" t="str">
            <v>Servente</v>
          </cell>
          <cell r="D1706">
            <v>0.15</v>
          </cell>
          <cell r="E1706" t="str">
            <v>h</v>
          </cell>
          <cell r="F1706">
            <v>1.33</v>
          </cell>
          <cell r="G1706">
            <v>0.19950000000000001</v>
          </cell>
          <cell r="H1706" t="str">
            <v>MO015</v>
          </cell>
        </row>
        <row r="1707">
          <cell r="B1707" t="str">
            <v>02.08</v>
          </cell>
          <cell r="C1707" t="str">
            <v>Soma</v>
          </cell>
          <cell r="G1707">
            <v>0.59460000000000002</v>
          </cell>
        </row>
        <row r="1708">
          <cell r="B1708" t="str">
            <v>02.08</v>
          </cell>
          <cell r="C1708" t="str">
            <v xml:space="preserve">Leis Sociais </v>
          </cell>
          <cell r="D1708">
            <v>1.2063999999999999</v>
          </cell>
          <cell r="G1708">
            <v>0.71732543999999998</v>
          </cell>
        </row>
        <row r="1709">
          <cell r="B1709" t="str">
            <v>02.08</v>
          </cell>
          <cell r="C1709" t="str">
            <v>Sub-Total I</v>
          </cell>
          <cell r="G1709">
            <v>1.31192544</v>
          </cell>
        </row>
        <row r="1712">
          <cell r="B1712" t="str">
            <v>02.08</v>
          </cell>
          <cell r="C1712" t="str">
            <v>EQUIPAMENTOS:</v>
          </cell>
        </row>
        <row r="1714">
          <cell r="B1714" t="str">
            <v>02.08eq</v>
          </cell>
          <cell r="C1714" t="str">
            <v>Ferramentas diversas</v>
          </cell>
          <cell r="D1714">
            <v>1</v>
          </cell>
          <cell r="E1714" t="str">
            <v>vb</v>
          </cell>
          <cell r="F1714">
            <v>3.9928204662152952E-2</v>
          </cell>
          <cell r="G1714">
            <v>3.9928204662152952E-2</v>
          </cell>
        </row>
        <row r="1715">
          <cell r="B1715" t="str">
            <v>02.08</v>
          </cell>
          <cell r="C1715" t="str">
            <v>Soma</v>
          </cell>
          <cell r="G1715">
            <v>3.9928204662152952E-2</v>
          </cell>
        </row>
        <row r="1718">
          <cell r="B1718" t="str">
            <v>02.08</v>
          </cell>
          <cell r="C1718" t="str">
            <v xml:space="preserve">INDICE DE PRODUÇÃO: </v>
          </cell>
          <cell r="D1718">
            <v>1</v>
          </cell>
          <cell r="F1718" t="str">
            <v>CUSTO UNITÁRIO:</v>
          </cell>
          <cell r="G1718">
            <v>1.351853644662153</v>
          </cell>
        </row>
        <row r="1721">
          <cell r="B1721" t="str">
            <v>02.08</v>
          </cell>
          <cell r="C1721" t="str">
            <v>MATERIAIS / SE</v>
          </cell>
        </row>
        <row r="1723">
          <cell r="B1723" t="str">
            <v>02.08m1</v>
          </cell>
          <cell r="C1723" t="str">
            <v>Eletroduto de PVC rigido em barras de 3 m, com rosca e luva  diam. 2"</v>
          </cell>
          <cell r="D1723">
            <v>1</v>
          </cell>
          <cell r="E1723" t="str">
            <v>br</v>
          </cell>
          <cell r="F1723">
            <v>3.9214795292406968</v>
          </cell>
          <cell r="G1723">
            <v>3.9214795292406968</v>
          </cell>
        </row>
        <row r="1724">
          <cell r="F1724">
            <v>0</v>
          </cell>
          <cell r="G1724">
            <v>0</v>
          </cell>
        </row>
        <row r="1725">
          <cell r="F1725">
            <v>0</v>
          </cell>
          <cell r="G1725">
            <v>0</v>
          </cell>
        </row>
        <row r="1726">
          <cell r="F1726">
            <v>0</v>
          </cell>
          <cell r="G1726">
            <v>0</v>
          </cell>
        </row>
        <row r="1727">
          <cell r="F1727">
            <v>0</v>
          </cell>
          <cell r="G1727">
            <v>0</v>
          </cell>
        </row>
        <row r="1728">
          <cell r="B1728" t="str">
            <v>02.08</v>
          </cell>
          <cell r="C1728" t="str">
            <v>Soma</v>
          </cell>
          <cell r="G1728">
            <v>3.9214795292406968</v>
          </cell>
        </row>
        <row r="1731">
          <cell r="B1731" t="str">
            <v>02.08</v>
          </cell>
          <cell r="C1731" t="str">
            <v>CUSTOS DIRETOS</v>
          </cell>
          <cell r="G1731">
            <v>5.2733331739028495</v>
          </cell>
        </row>
        <row r="1732">
          <cell r="B1732" t="str">
            <v>02.08</v>
          </cell>
          <cell r="C1732" t="str">
            <v xml:space="preserve">BDI </v>
          </cell>
          <cell r="D1732">
            <v>0.45</v>
          </cell>
          <cell r="G1732">
            <v>2.3729999282562821</v>
          </cell>
        </row>
        <row r="1733">
          <cell r="B1733" t="str">
            <v>02.08</v>
          </cell>
          <cell r="C1733" t="str">
            <v>PREÇO UNITÁRIO TOTAL</v>
          </cell>
          <cell r="G1733">
            <v>7.6463331021591312</v>
          </cell>
        </row>
        <row r="1746">
          <cell r="B1746" t="str">
            <v>02.09</v>
          </cell>
          <cell r="C1746" t="str">
            <v>02.09</v>
          </cell>
        </row>
        <row r="1747">
          <cell r="B1747" t="str">
            <v>02.09tit</v>
          </cell>
          <cell r="C1747" t="str">
            <v>Eletroduto de ( PEAD ) tipo kanalex-kl   diam. 2"</v>
          </cell>
          <cell r="G1747" t="str">
            <v>m</v>
          </cell>
        </row>
        <row r="1751">
          <cell r="B1751" t="str">
            <v>02.09</v>
          </cell>
          <cell r="C1751" t="str">
            <v>MÃO DE OBRA:</v>
          </cell>
        </row>
        <row r="1753">
          <cell r="D1753" t="str">
            <v>Quant</v>
          </cell>
          <cell r="F1753" t="str">
            <v xml:space="preserve">Custo Basico </v>
          </cell>
          <cell r="G1753" t="str">
            <v>Custo Horário</v>
          </cell>
        </row>
        <row r="1754">
          <cell r="B1754" t="str">
            <v>02.09MO001</v>
          </cell>
          <cell r="C1754" t="str">
            <v>Encarregado</v>
          </cell>
          <cell r="D1754">
            <v>1.06E-2</v>
          </cell>
          <cell r="E1754" t="str">
            <v>h</v>
          </cell>
          <cell r="F1754">
            <v>5.12</v>
          </cell>
          <cell r="G1754">
            <v>5.4272000000000001E-2</v>
          </cell>
          <cell r="H1754" t="str">
            <v>MO001</v>
          </cell>
        </row>
        <row r="1755">
          <cell r="B1755" t="str">
            <v>02.09MO007</v>
          </cell>
          <cell r="C1755" t="str">
            <v>Oficial</v>
          </cell>
          <cell r="D1755">
            <v>0.5</v>
          </cell>
          <cell r="E1755" t="str">
            <v>h</v>
          </cell>
          <cell r="F1755">
            <v>1.61</v>
          </cell>
          <cell r="G1755">
            <v>0.80500000000000005</v>
          </cell>
          <cell r="H1755" t="str">
            <v>MO007</v>
          </cell>
        </row>
        <row r="1756">
          <cell r="E1756" t="str">
            <v>h</v>
          </cell>
          <cell r="F1756">
            <v>2.4500000000000002</v>
          </cell>
          <cell r="G1756">
            <v>0</v>
          </cell>
        </row>
        <row r="1757">
          <cell r="B1757" t="str">
            <v>02.09MO015</v>
          </cell>
          <cell r="C1757" t="str">
            <v>Servente</v>
          </cell>
          <cell r="D1757">
            <v>0.5</v>
          </cell>
          <cell r="E1757" t="str">
            <v>h</v>
          </cell>
          <cell r="F1757">
            <v>1.33</v>
          </cell>
          <cell r="G1757">
            <v>0.66500000000000004</v>
          </cell>
          <cell r="H1757" t="str">
            <v>MO015</v>
          </cell>
        </row>
        <row r="1758">
          <cell r="B1758" t="str">
            <v>02.09</v>
          </cell>
          <cell r="C1758" t="str">
            <v>Soma</v>
          </cell>
          <cell r="G1758">
            <v>1.5242720000000001</v>
          </cell>
        </row>
        <row r="1759">
          <cell r="B1759" t="str">
            <v>02.09</v>
          </cell>
          <cell r="C1759" t="str">
            <v xml:space="preserve">Leis Sociais </v>
          </cell>
          <cell r="D1759">
            <v>1.2063999999999999</v>
          </cell>
          <cell r="G1759">
            <v>1.8388817408</v>
          </cell>
        </row>
        <row r="1760">
          <cell r="B1760" t="str">
            <v>02.09</v>
          </cell>
          <cell r="C1760" t="str">
            <v>Sub-Total I</v>
          </cell>
          <cell r="G1760">
            <v>3.3631537408000001</v>
          </cell>
        </row>
        <row r="1763">
          <cell r="B1763" t="str">
            <v>02.09</v>
          </cell>
          <cell r="C1763" t="str">
            <v>EQUIPAMENTOS:</v>
          </cell>
        </row>
        <row r="1765">
          <cell r="B1765" t="str">
            <v>02.09eq</v>
          </cell>
          <cell r="C1765" t="str">
            <v>Ferramentas diversas</v>
          </cell>
          <cell r="D1765">
            <v>1</v>
          </cell>
          <cell r="E1765" t="str">
            <v>vb</v>
          </cell>
          <cell r="F1765">
            <v>1.4186122597355386E-2</v>
          </cell>
          <cell r="G1765">
            <v>1.4186122597355386E-2</v>
          </cell>
        </row>
        <row r="1766">
          <cell r="B1766" t="str">
            <v>02.09</v>
          </cell>
          <cell r="C1766" t="str">
            <v>Soma</v>
          </cell>
          <cell r="G1766">
            <v>1.4186122597355386E-2</v>
          </cell>
        </row>
        <row r="1769">
          <cell r="B1769" t="str">
            <v>02.09</v>
          </cell>
          <cell r="C1769" t="str">
            <v xml:space="preserve">INDICE DE PRODUÇÃO: </v>
          </cell>
          <cell r="D1769">
            <v>1</v>
          </cell>
          <cell r="F1769" t="str">
            <v>CUSTO UNITÁRIO:</v>
          </cell>
          <cell r="G1769">
            <v>3.3773398633973555</v>
          </cell>
        </row>
        <row r="1772">
          <cell r="B1772" t="str">
            <v>02.09</v>
          </cell>
          <cell r="C1772" t="str">
            <v>MATERIAIS / SE</v>
          </cell>
        </row>
        <row r="1774">
          <cell r="B1774" t="str">
            <v>02.09m1</v>
          </cell>
          <cell r="C1774" t="str">
            <v>Eletroduto de ( PEAD ) tipo kanalex-kl   diam. 2"</v>
          </cell>
          <cell r="D1774">
            <v>1</v>
          </cell>
          <cell r="E1774" t="str">
            <v>m</v>
          </cell>
          <cell r="F1774">
            <v>1.9139364747580314</v>
          </cell>
          <cell r="G1774">
            <v>1.9139364747580314</v>
          </cell>
        </row>
        <row r="1775">
          <cell r="F1775">
            <v>0</v>
          </cell>
          <cell r="G1775">
            <v>0</v>
          </cell>
        </row>
        <row r="1776">
          <cell r="F1776">
            <v>0</v>
          </cell>
          <cell r="G1776">
            <v>0</v>
          </cell>
        </row>
        <row r="1777">
          <cell r="F1777">
            <v>0</v>
          </cell>
          <cell r="G1777">
            <v>0</v>
          </cell>
        </row>
        <row r="1778">
          <cell r="F1778">
            <v>0</v>
          </cell>
          <cell r="G1778">
            <v>0</v>
          </cell>
        </row>
        <row r="1779">
          <cell r="B1779" t="str">
            <v>02.09</v>
          </cell>
          <cell r="C1779" t="str">
            <v>Soma</v>
          </cell>
          <cell r="G1779">
            <v>1.9139364747580314</v>
          </cell>
        </row>
        <row r="1782">
          <cell r="B1782" t="str">
            <v>02.09</v>
          </cell>
          <cell r="C1782" t="str">
            <v>CUSTOS DIRETOS</v>
          </cell>
          <cell r="G1782">
            <v>5.2912763381553871</v>
          </cell>
        </row>
        <row r="1783">
          <cell r="B1783" t="str">
            <v>02.09</v>
          </cell>
          <cell r="C1783" t="str">
            <v xml:space="preserve">BDI </v>
          </cell>
          <cell r="D1783">
            <v>0.45</v>
          </cell>
          <cell r="G1783">
            <v>2.3810743521699242</v>
          </cell>
        </row>
        <row r="1784">
          <cell r="B1784" t="str">
            <v>02.09</v>
          </cell>
          <cell r="C1784" t="str">
            <v>PREÇO UNITÁRIO TOTAL</v>
          </cell>
          <cell r="G1784">
            <v>7.6723506903253114</v>
          </cell>
          <cell r="H1784">
            <v>2.3153525203541565</v>
          </cell>
        </row>
        <row r="1797">
          <cell r="B1797" t="str">
            <v>02.10</v>
          </cell>
          <cell r="C1797" t="str">
            <v>02.10</v>
          </cell>
        </row>
        <row r="1798">
          <cell r="B1798" t="str">
            <v>02.10tit</v>
          </cell>
          <cell r="C1798" t="str">
            <v>Eletroduto de aço galv.  tipo pesado em barras de 3 m  diam. 3/4"</v>
          </cell>
          <cell r="G1798" t="str">
            <v>br</v>
          </cell>
        </row>
        <row r="1802">
          <cell r="B1802" t="str">
            <v>02.10</v>
          </cell>
          <cell r="C1802" t="str">
            <v>MÃO DE OBRA:</v>
          </cell>
        </row>
        <row r="1804">
          <cell r="D1804" t="str">
            <v>Quant</v>
          </cell>
          <cell r="F1804" t="str">
            <v xml:space="preserve">Custo Basico </v>
          </cell>
          <cell r="G1804" t="str">
            <v>Custo Horário</v>
          </cell>
        </row>
        <row r="1805">
          <cell r="B1805" t="str">
            <v>02.10MO001</v>
          </cell>
          <cell r="C1805" t="str">
            <v>Encarregado</v>
          </cell>
          <cell r="D1805">
            <v>0.04</v>
          </cell>
          <cell r="E1805" t="str">
            <v>h</v>
          </cell>
          <cell r="F1805">
            <v>5.12</v>
          </cell>
          <cell r="G1805">
            <v>0.20480000000000001</v>
          </cell>
          <cell r="H1805" t="str">
            <v>MO001</v>
          </cell>
        </row>
        <row r="1806">
          <cell r="B1806" t="str">
            <v>02.10MO007</v>
          </cell>
          <cell r="C1806" t="str">
            <v>Oficial</v>
          </cell>
          <cell r="D1806">
            <v>0.2</v>
          </cell>
          <cell r="E1806" t="str">
            <v>h</v>
          </cell>
          <cell r="F1806">
            <v>1.61</v>
          </cell>
          <cell r="G1806">
            <v>0.32200000000000006</v>
          </cell>
          <cell r="H1806" t="str">
            <v>MO007</v>
          </cell>
        </row>
        <row r="1807">
          <cell r="E1807" t="str">
            <v>h</v>
          </cell>
          <cell r="F1807">
            <v>2.4500000000000002</v>
          </cell>
          <cell r="G1807">
            <v>0</v>
          </cell>
        </row>
        <row r="1808">
          <cell r="B1808" t="str">
            <v>02.10MO015</v>
          </cell>
          <cell r="C1808" t="str">
            <v>Servente</v>
          </cell>
          <cell r="D1808">
            <v>0.2</v>
          </cell>
          <cell r="E1808" t="str">
            <v>h</v>
          </cell>
          <cell r="F1808">
            <v>1.33</v>
          </cell>
          <cell r="G1808">
            <v>0.26600000000000001</v>
          </cell>
          <cell r="H1808" t="str">
            <v>MO015</v>
          </cell>
        </row>
        <row r="1809">
          <cell r="B1809" t="str">
            <v>02.10</v>
          </cell>
          <cell r="C1809" t="str">
            <v>Soma</v>
          </cell>
          <cell r="G1809">
            <v>0.79280000000000006</v>
          </cell>
        </row>
        <row r="1810">
          <cell r="B1810" t="str">
            <v>02.10</v>
          </cell>
          <cell r="C1810" t="str">
            <v xml:space="preserve">Leis Sociais </v>
          </cell>
          <cell r="D1810">
            <v>1.2063999999999999</v>
          </cell>
          <cell r="G1810">
            <v>0.95643392000000005</v>
          </cell>
        </row>
        <row r="1811">
          <cell r="B1811" t="str">
            <v>02.10</v>
          </cell>
          <cell r="C1811" t="str">
            <v>Sub-Total I</v>
          </cell>
          <cell r="G1811">
            <v>1.74923392</v>
          </cell>
        </row>
        <row r="1814">
          <cell r="B1814" t="str">
            <v>02.10</v>
          </cell>
          <cell r="C1814" t="str">
            <v>EQUIPAMENTOS:</v>
          </cell>
        </row>
        <row r="1816">
          <cell r="B1816" t="str">
            <v>02.10eq</v>
          </cell>
          <cell r="C1816" t="str">
            <v>Ferramentas diversas</v>
          </cell>
          <cell r="D1816">
            <v>1</v>
          </cell>
          <cell r="E1816" t="str">
            <v>vb</v>
          </cell>
          <cell r="F1816">
            <v>5.323760621620395E-2</v>
          </cell>
          <cell r="G1816">
            <v>5.323760621620395E-2</v>
          </cell>
        </row>
        <row r="1817">
          <cell r="B1817" t="str">
            <v>02.10</v>
          </cell>
          <cell r="C1817" t="str">
            <v>Soma</v>
          </cell>
          <cell r="G1817">
            <v>5.323760621620395E-2</v>
          </cell>
        </row>
        <row r="1820">
          <cell r="B1820" t="str">
            <v>02.10</v>
          </cell>
          <cell r="C1820" t="str">
            <v xml:space="preserve">INDICE DE PRODUÇÃO: </v>
          </cell>
          <cell r="D1820">
            <v>1</v>
          </cell>
          <cell r="F1820" t="str">
            <v>CUSTO UNITÁRIO:</v>
          </cell>
          <cell r="G1820">
            <v>1.8024715262162039</v>
          </cell>
        </row>
        <row r="1823">
          <cell r="B1823" t="str">
            <v>02.10</v>
          </cell>
          <cell r="C1823" t="str">
            <v>MATERIAIS / SE</v>
          </cell>
        </row>
        <row r="1825">
          <cell r="B1825" t="str">
            <v>02.10m1</v>
          </cell>
          <cell r="C1825" t="str">
            <v>Eletroduto de aço galv.  tipo pesado em barras de 3 m  diam. 3/4"</v>
          </cell>
          <cell r="D1825">
            <v>1</v>
          </cell>
          <cell r="E1825" t="str">
            <v>br</v>
          </cell>
          <cell r="F1825">
            <v>16.990048620893354</v>
          </cell>
          <cell r="G1825">
            <v>16.990048620893354</v>
          </cell>
        </row>
        <row r="1826">
          <cell r="F1826">
            <v>0</v>
          </cell>
          <cell r="G1826">
            <v>0</v>
          </cell>
        </row>
        <row r="1827">
          <cell r="B1827" t="str">
            <v>02.10m2</v>
          </cell>
          <cell r="C1827" t="str">
            <v>Miudezas</v>
          </cell>
          <cell r="D1827">
            <v>1</v>
          </cell>
          <cell r="E1827" t="str">
            <v>vb</v>
          </cell>
          <cell r="F1827">
            <v>2.2720043622483757</v>
          </cell>
          <cell r="G1827">
            <v>2.2720043622483757</v>
          </cell>
        </row>
        <row r="1828">
          <cell r="F1828">
            <v>0</v>
          </cell>
          <cell r="G1828">
            <v>0</v>
          </cell>
        </row>
        <row r="1829">
          <cell r="F1829">
            <v>0</v>
          </cell>
          <cell r="G1829">
            <v>0</v>
          </cell>
        </row>
        <row r="1830">
          <cell r="B1830" t="str">
            <v>02.10</v>
          </cell>
          <cell r="C1830" t="str">
            <v>Soma</v>
          </cell>
          <cell r="G1830">
            <v>19.262052983141729</v>
          </cell>
        </row>
        <row r="1833">
          <cell r="B1833" t="str">
            <v>02.10</v>
          </cell>
          <cell r="C1833" t="str">
            <v>CUSTOS DIRETOS</v>
          </cell>
          <cell r="G1833">
            <v>21.064524509357934</v>
          </cell>
        </row>
        <row r="1834">
          <cell r="B1834" t="str">
            <v>02.10</v>
          </cell>
          <cell r="C1834" t="str">
            <v xml:space="preserve">BDI </v>
          </cell>
          <cell r="D1834">
            <v>0.45</v>
          </cell>
          <cell r="G1834">
            <v>9.4790360292110698</v>
          </cell>
        </row>
        <row r="1835">
          <cell r="B1835" t="str">
            <v>02.10</v>
          </cell>
          <cell r="C1835" t="str">
            <v>PREÇO UNITÁRIO TOTAL</v>
          </cell>
          <cell r="G1835">
            <v>30.543560538569004</v>
          </cell>
        </row>
        <row r="1848">
          <cell r="B1848" t="str">
            <v>02.11</v>
          </cell>
          <cell r="C1848" t="str">
            <v>02.11</v>
          </cell>
        </row>
        <row r="1849">
          <cell r="B1849" t="str">
            <v>02.11tit</v>
          </cell>
          <cell r="C1849" t="str">
            <v>Eletroduto de aço galv.  tipo pesado em barras de 3 m  diam.  1"</v>
          </cell>
          <cell r="G1849" t="str">
            <v>br</v>
          </cell>
        </row>
        <row r="1853">
          <cell r="B1853" t="str">
            <v>02.11</v>
          </cell>
          <cell r="C1853" t="str">
            <v>MÃO DE OBRA:</v>
          </cell>
        </row>
        <row r="1855">
          <cell r="D1855" t="str">
            <v>Quant</v>
          </cell>
          <cell r="F1855" t="str">
            <v xml:space="preserve">Custo Basico </v>
          </cell>
          <cell r="G1855" t="str">
            <v>Custo Horário</v>
          </cell>
        </row>
        <row r="1856">
          <cell r="B1856" t="str">
            <v>02.11MO001</v>
          </cell>
          <cell r="C1856" t="str">
            <v>Encarregado</v>
          </cell>
          <cell r="D1856">
            <v>0.04</v>
          </cell>
          <cell r="E1856" t="str">
            <v>h</v>
          </cell>
          <cell r="F1856">
            <v>5.12</v>
          </cell>
          <cell r="G1856">
            <v>0.20480000000000001</v>
          </cell>
          <cell r="H1856" t="str">
            <v>MO001</v>
          </cell>
        </row>
        <row r="1857">
          <cell r="B1857" t="str">
            <v>02.11MO007</v>
          </cell>
          <cell r="C1857" t="str">
            <v>Oficial</v>
          </cell>
          <cell r="D1857">
            <v>0.2</v>
          </cell>
          <cell r="E1857" t="str">
            <v>h</v>
          </cell>
          <cell r="F1857">
            <v>1.61</v>
          </cell>
          <cell r="G1857">
            <v>0.32200000000000006</v>
          </cell>
          <cell r="H1857" t="str">
            <v>MO007</v>
          </cell>
        </row>
        <row r="1858">
          <cell r="E1858" t="str">
            <v>h</v>
          </cell>
          <cell r="F1858">
            <v>2.4500000000000002</v>
          </cell>
          <cell r="G1858">
            <v>0</v>
          </cell>
        </row>
        <row r="1859">
          <cell r="B1859" t="str">
            <v>02.11MO015</v>
          </cell>
          <cell r="C1859" t="str">
            <v>Servente</v>
          </cell>
          <cell r="D1859">
            <v>0.2</v>
          </cell>
          <cell r="E1859" t="str">
            <v>h</v>
          </cell>
          <cell r="F1859">
            <v>1.33</v>
          </cell>
          <cell r="G1859">
            <v>0.26600000000000001</v>
          </cell>
          <cell r="H1859" t="str">
            <v>MO015</v>
          </cell>
        </row>
        <row r="1860">
          <cell r="B1860" t="str">
            <v>02.11</v>
          </cell>
          <cell r="C1860" t="str">
            <v>Soma</v>
          </cell>
          <cell r="G1860">
            <v>0.79280000000000006</v>
          </cell>
        </row>
        <row r="1861">
          <cell r="B1861" t="str">
            <v>02.11</v>
          </cell>
          <cell r="C1861" t="str">
            <v xml:space="preserve">Leis Sociais </v>
          </cell>
          <cell r="D1861">
            <v>1.2063999999999999</v>
          </cell>
          <cell r="G1861">
            <v>0.95643392000000005</v>
          </cell>
        </row>
        <row r="1862">
          <cell r="B1862" t="str">
            <v>02.11</v>
          </cell>
          <cell r="C1862" t="str">
            <v>Sub-Total I</v>
          </cell>
          <cell r="G1862">
            <v>1.74923392</v>
          </cell>
        </row>
        <row r="1865">
          <cell r="B1865" t="str">
            <v>02.11</v>
          </cell>
          <cell r="C1865" t="str">
            <v>EQUIPAMENTOS:</v>
          </cell>
        </row>
        <row r="1867">
          <cell r="B1867" t="str">
            <v>02.11eq</v>
          </cell>
          <cell r="C1867" t="str">
            <v>Ferramentas diversas</v>
          </cell>
          <cell r="D1867">
            <v>1</v>
          </cell>
          <cell r="E1867" t="str">
            <v>vb</v>
          </cell>
          <cell r="F1867">
            <v>5.323760621620395E-2</v>
          </cell>
          <cell r="G1867">
            <v>5.323760621620395E-2</v>
          </cell>
        </row>
        <row r="1868">
          <cell r="B1868" t="str">
            <v>02.11</v>
          </cell>
          <cell r="C1868" t="str">
            <v>Soma</v>
          </cell>
          <cell r="G1868">
            <v>5.323760621620395E-2</v>
          </cell>
        </row>
        <row r="1871">
          <cell r="B1871" t="str">
            <v>02.11</v>
          </cell>
          <cell r="C1871" t="str">
            <v xml:space="preserve">INDICE DE PRODUÇÃO: </v>
          </cell>
          <cell r="D1871">
            <v>1</v>
          </cell>
          <cell r="F1871" t="str">
            <v>CUSTO UNITÁRIO:</v>
          </cell>
          <cell r="G1871">
            <v>1.8024715262162039</v>
          </cell>
        </row>
        <row r="1874">
          <cell r="B1874" t="str">
            <v>02.11</v>
          </cell>
          <cell r="C1874" t="str">
            <v>MATERIAIS / SE</v>
          </cell>
        </row>
        <row r="1876">
          <cell r="B1876" t="str">
            <v>02.11m1</v>
          </cell>
          <cell r="C1876" t="str">
            <v>Eletroduto de aço galv.  tipo pesado em barras de 3 m  diam.  1"</v>
          </cell>
          <cell r="D1876">
            <v>1</v>
          </cell>
          <cell r="E1876" t="str">
            <v>br</v>
          </cell>
          <cell r="F1876">
            <v>7.9315672286090786</v>
          </cell>
          <cell r="G1876">
            <v>7.9315672286090786</v>
          </cell>
        </row>
        <row r="1877">
          <cell r="F1877">
            <v>0</v>
          </cell>
          <cell r="G1877">
            <v>0</v>
          </cell>
        </row>
        <row r="1878">
          <cell r="B1878" t="str">
            <v>02.11m2</v>
          </cell>
          <cell r="C1878" t="str">
            <v>Miudezas</v>
          </cell>
          <cell r="D1878">
            <v>1</v>
          </cell>
          <cell r="E1878" t="str">
            <v>vb</v>
          </cell>
          <cell r="F1878">
            <v>0.90880174489935028</v>
          </cell>
          <cell r="G1878">
            <v>0.90880174489935028</v>
          </cell>
        </row>
        <row r="1879">
          <cell r="F1879">
            <v>0</v>
          </cell>
          <cell r="G1879">
            <v>0</v>
          </cell>
        </row>
        <row r="1880">
          <cell r="F1880">
            <v>0</v>
          </cell>
          <cell r="G1880">
            <v>0</v>
          </cell>
        </row>
        <row r="1881">
          <cell r="B1881" t="str">
            <v>02.11</v>
          </cell>
          <cell r="C1881" t="str">
            <v>Soma</v>
          </cell>
          <cell r="G1881">
            <v>8.8403689735084292</v>
          </cell>
        </row>
        <row r="1884">
          <cell r="B1884" t="str">
            <v>02.11</v>
          </cell>
          <cell r="C1884" t="str">
            <v>CUSTOS DIRETOS</v>
          </cell>
          <cell r="G1884">
            <v>10.642840499724633</v>
          </cell>
        </row>
        <row r="1885">
          <cell r="B1885" t="str">
            <v>02.11</v>
          </cell>
          <cell r="C1885" t="str">
            <v xml:space="preserve">BDI </v>
          </cell>
          <cell r="D1885">
            <v>0.45</v>
          </cell>
          <cell r="G1885">
            <v>4.7892782248760852</v>
          </cell>
        </row>
        <row r="1886">
          <cell r="B1886" t="str">
            <v>02.11</v>
          </cell>
          <cell r="C1886" t="str">
            <v>PREÇO UNITÁRIO TOTAL</v>
          </cell>
          <cell r="G1886">
            <v>15.432118724600718</v>
          </cell>
        </row>
        <row r="1899">
          <cell r="B1899" t="str">
            <v>02.12</v>
          </cell>
          <cell r="C1899" t="str">
            <v>02.12</v>
          </cell>
        </row>
        <row r="1900">
          <cell r="B1900" t="str">
            <v>02.12tit</v>
          </cell>
          <cell r="C1900" t="str">
            <v>Eletroduto de aço galv.  tipo pesado em barras de 3 m  diam.  2"</v>
          </cell>
          <cell r="G1900" t="str">
            <v>br</v>
          </cell>
        </row>
        <row r="1904">
          <cell r="B1904" t="str">
            <v>02.12</v>
          </cell>
          <cell r="C1904" t="str">
            <v>MÃO DE OBRA:</v>
          </cell>
        </row>
        <row r="1906">
          <cell r="D1906" t="str">
            <v>Quant</v>
          </cell>
          <cell r="F1906" t="str">
            <v xml:space="preserve">Custo Basico </v>
          </cell>
          <cell r="G1906" t="str">
            <v>Custo Horário</v>
          </cell>
        </row>
        <row r="1907">
          <cell r="B1907" t="str">
            <v>02.12MO001</v>
          </cell>
          <cell r="C1907" t="str">
            <v>Encarregado</v>
          </cell>
          <cell r="D1907">
            <v>0.1</v>
          </cell>
          <cell r="E1907" t="str">
            <v>h</v>
          </cell>
          <cell r="F1907">
            <v>5.12</v>
          </cell>
          <cell r="G1907">
            <v>0.51200000000000001</v>
          </cell>
          <cell r="H1907" t="str">
            <v>MO001</v>
          </cell>
        </row>
        <row r="1908">
          <cell r="B1908" t="str">
            <v>02.12MO007</v>
          </cell>
          <cell r="C1908" t="str">
            <v>Oficial</v>
          </cell>
          <cell r="D1908">
            <v>0.5</v>
          </cell>
          <cell r="E1908" t="str">
            <v>h</v>
          </cell>
          <cell r="F1908">
            <v>1.61</v>
          </cell>
          <cell r="G1908">
            <v>0.80500000000000005</v>
          </cell>
          <cell r="H1908" t="str">
            <v>MO007</v>
          </cell>
        </row>
        <row r="1909">
          <cell r="E1909" t="str">
            <v>h</v>
          </cell>
          <cell r="F1909">
            <v>2.4500000000000002</v>
          </cell>
          <cell r="G1909">
            <v>0</v>
          </cell>
        </row>
        <row r="1910">
          <cell r="B1910" t="str">
            <v>02.12MO015</v>
          </cell>
          <cell r="C1910" t="str">
            <v>Servente</v>
          </cell>
          <cell r="D1910">
            <v>0.5</v>
          </cell>
          <cell r="E1910" t="str">
            <v>h</v>
          </cell>
          <cell r="F1910">
            <v>1.33</v>
          </cell>
          <cell r="G1910">
            <v>0.66500000000000004</v>
          </cell>
          <cell r="H1910" t="str">
            <v>MO015</v>
          </cell>
        </row>
        <row r="1911">
          <cell r="B1911" t="str">
            <v>02.12</v>
          </cell>
          <cell r="C1911" t="str">
            <v>Soma</v>
          </cell>
          <cell r="G1911">
            <v>1.9820000000000002</v>
          </cell>
        </row>
        <row r="1912">
          <cell r="B1912" t="str">
            <v>02.12</v>
          </cell>
          <cell r="C1912" t="str">
            <v xml:space="preserve">Leis Sociais </v>
          </cell>
          <cell r="D1912">
            <v>1.2063999999999999</v>
          </cell>
          <cell r="G1912">
            <v>2.3910848000000002</v>
          </cell>
        </row>
        <row r="1913">
          <cell r="B1913" t="str">
            <v>02.12</v>
          </cell>
          <cell r="C1913" t="str">
            <v>Sub-Total I</v>
          </cell>
          <cell r="G1913">
            <v>4.3730848000000009</v>
          </cell>
        </row>
        <row r="1916">
          <cell r="B1916" t="str">
            <v>02.12</v>
          </cell>
          <cell r="C1916" t="str">
            <v>EQUIPAMENTOS:</v>
          </cell>
        </row>
        <row r="1918">
          <cell r="B1918" t="str">
            <v>02.12eq</v>
          </cell>
          <cell r="C1918" t="str">
            <v>Ferramentas diversas</v>
          </cell>
          <cell r="D1918">
            <v>1</v>
          </cell>
          <cell r="E1918" t="str">
            <v>vb</v>
          </cell>
          <cell r="F1918">
            <v>0.13309401554050987</v>
          </cell>
          <cell r="G1918">
            <v>0.13309401554050987</v>
          </cell>
        </row>
        <row r="1919">
          <cell r="B1919" t="str">
            <v>02.12</v>
          </cell>
          <cell r="C1919" t="str">
            <v>Soma</v>
          </cell>
          <cell r="G1919">
            <v>0.13309401554050987</v>
          </cell>
        </row>
        <row r="1922">
          <cell r="B1922" t="str">
            <v>02.12</v>
          </cell>
          <cell r="C1922" t="str">
            <v xml:space="preserve">INDICE DE PRODUÇÃO: </v>
          </cell>
          <cell r="D1922">
            <v>1</v>
          </cell>
          <cell r="F1922" t="str">
            <v>CUSTO UNITÁRIO:</v>
          </cell>
          <cell r="G1922">
            <v>4.5061788155405109</v>
          </cell>
        </row>
        <row r="1925">
          <cell r="B1925" t="str">
            <v>02.12</v>
          </cell>
          <cell r="C1925" t="str">
            <v>MATERIAIS / SE</v>
          </cell>
        </row>
        <row r="1927">
          <cell r="B1927" t="str">
            <v>02.12m1</v>
          </cell>
          <cell r="C1927" t="str">
            <v>Eletroduto de aço galv.  tipo pesado em barras de 3 m  diam.  2"</v>
          </cell>
          <cell r="D1927">
            <v>1</v>
          </cell>
          <cell r="E1927" t="str">
            <v>br</v>
          </cell>
          <cell r="F1927">
            <v>20.738855818603174</v>
          </cell>
          <cell r="G1927">
            <v>20.738855818603174</v>
          </cell>
        </row>
        <row r="1928">
          <cell r="F1928">
            <v>0</v>
          </cell>
          <cell r="G1928">
            <v>0</v>
          </cell>
        </row>
        <row r="1929">
          <cell r="B1929" t="str">
            <v>02.12m2</v>
          </cell>
          <cell r="C1929" t="str">
            <v>Miudezas</v>
          </cell>
          <cell r="D1929">
            <v>1</v>
          </cell>
          <cell r="E1929" t="str">
            <v>vb</v>
          </cell>
          <cell r="F1929">
            <v>2.726405234698051</v>
          </cell>
          <cell r="G1929">
            <v>2.726405234698051</v>
          </cell>
        </row>
        <row r="1930">
          <cell r="F1930">
            <v>0</v>
          </cell>
          <cell r="G1930">
            <v>0</v>
          </cell>
        </row>
        <row r="1931">
          <cell r="F1931">
            <v>0</v>
          </cell>
          <cell r="G1931">
            <v>0</v>
          </cell>
        </row>
        <row r="1932">
          <cell r="B1932" t="str">
            <v>02.12</v>
          </cell>
          <cell r="C1932" t="str">
            <v>Soma</v>
          </cell>
          <cell r="G1932">
            <v>23.465261053301226</v>
          </cell>
        </row>
        <row r="1935">
          <cell r="B1935" t="str">
            <v>02.12</v>
          </cell>
          <cell r="C1935" t="str">
            <v>CUSTOS DIRETOS</v>
          </cell>
          <cell r="G1935">
            <v>27.971439868841738</v>
          </cell>
        </row>
        <row r="1936">
          <cell r="B1936" t="str">
            <v>02.12</v>
          </cell>
          <cell r="C1936" t="str">
            <v xml:space="preserve">BDI </v>
          </cell>
          <cell r="D1936">
            <v>0.45</v>
          </cell>
          <cell r="G1936">
            <v>12.587147940978783</v>
          </cell>
        </row>
        <row r="1937">
          <cell r="B1937" t="str">
            <v>02.12</v>
          </cell>
          <cell r="C1937" t="str">
            <v>PREÇO UNITÁRIO TOTAL</v>
          </cell>
          <cell r="G1937">
            <v>40.558587809820523</v>
          </cell>
        </row>
        <row r="1950">
          <cell r="B1950" t="str">
            <v>02.13</v>
          </cell>
          <cell r="C1950" t="str">
            <v>02.13</v>
          </cell>
        </row>
        <row r="1951">
          <cell r="B1951" t="str">
            <v>02.13tit</v>
          </cell>
          <cell r="C1951" t="str">
            <v>Condulete aluminio tipo "LB", "TI", "LR" para eletr. aço galv. diam. 3/4"</v>
          </cell>
          <cell r="G1951" t="str">
            <v>un</v>
          </cell>
        </row>
        <row r="1955">
          <cell r="B1955" t="str">
            <v>02.13</v>
          </cell>
          <cell r="C1955" t="str">
            <v>MÃO DE OBRA:</v>
          </cell>
        </row>
        <row r="1957">
          <cell r="D1957" t="str">
            <v>Quant</v>
          </cell>
          <cell r="F1957" t="str">
            <v xml:space="preserve">Custo Basico </v>
          </cell>
          <cell r="G1957" t="str">
            <v>Custo Horário</v>
          </cell>
        </row>
        <row r="1958">
          <cell r="B1958" t="str">
            <v>02.13MO001</v>
          </cell>
          <cell r="C1958" t="str">
            <v>Encarregado</v>
          </cell>
          <cell r="D1958">
            <v>0.01</v>
          </cell>
          <cell r="E1958" t="str">
            <v>h</v>
          </cell>
          <cell r="F1958">
            <v>5.12</v>
          </cell>
          <cell r="G1958">
            <v>5.1200000000000002E-2</v>
          </cell>
          <cell r="H1958" t="str">
            <v>MO001</v>
          </cell>
        </row>
        <row r="1959">
          <cell r="B1959" t="str">
            <v>02.13MO007</v>
          </cell>
          <cell r="C1959" t="str">
            <v>Oficial</v>
          </cell>
          <cell r="D1959">
            <v>0.05</v>
          </cell>
          <cell r="E1959" t="str">
            <v>h</v>
          </cell>
          <cell r="F1959">
            <v>1.61</v>
          </cell>
          <cell r="G1959">
            <v>8.0500000000000016E-2</v>
          </cell>
          <cell r="H1959" t="str">
            <v>MO007</v>
          </cell>
        </row>
        <row r="1960">
          <cell r="E1960" t="str">
            <v>h</v>
          </cell>
          <cell r="F1960">
            <v>2.4500000000000002</v>
          </cell>
          <cell r="G1960">
            <v>0</v>
          </cell>
        </row>
        <row r="1961">
          <cell r="B1961" t="str">
            <v>02.13MO015</v>
          </cell>
          <cell r="C1961" t="str">
            <v>Servente</v>
          </cell>
          <cell r="D1961">
            <v>0.05</v>
          </cell>
          <cell r="E1961" t="str">
            <v>h</v>
          </cell>
          <cell r="F1961">
            <v>1.33</v>
          </cell>
          <cell r="G1961">
            <v>6.6500000000000004E-2</v>
          </cell>
          <cell r="H1961" t="str">
            <v>MO015</v>
          </cell>
        </row>
        <row r="1962">
          <cell r="B1962" t="str">
            <v>02.13</v>
          </cell>
          <cell r="C1962" t="str">
            <v>Soma</v>
          </cell>
          <cell r="G1962">
            <v>0.19820000000000002</v>
          </cell>
        </row>
        <row r="1963">
          <cell r="B1963" t="str">
            <v>02.13</v>
          </cell>
          <cell r="C1963" t="str">
            <v xml:space="preserve">Leis Sociais </v>
          </cell>
          <cell r="D1963">
            <v>1.2063999999999999</v>
          </cell>
          <cell r="G1963">
            <v>0.23910848000000001</v>
          </cell>
        </row>
        <row r="1964">
          <cell r="B1964" t="str">
            <v>02.13</v>
          </cell>
          <cell r="C1964" t="str">
            <v>Sub-Total I</v>
          </cell>
          <cell r="G1964">
            <v>0.43730848</v>
          </cell>
        </row>
        <row r="1967">
          <cell r="B1967" t="str">
            <v>02.13</v>
          </cell>
          <cell r="C1967" t="str">
            <v>EQUIPAMENTOS:</v>
          </cell>
        </row>
        <row r="1969">
          <cell r="B1969" t="str">
            <v>02.13eq</v>
          </cell>
          <cell r="C1969" t="str">
            <v>Ferramentas diversas</v>
          </cell>
          <cell r="D1969">
            <v>1</v>
          </cell>
          <cell r="E1969" t="str">
            <v>vb</v>
          </cell>
          <cell r="F1969">
            <v>1.3309401554050988E-2</v>
          </cell>
          <cell r="G1969">
            <v>1.3309401554050988E-2</v>
          </cell>
        </row>
        <row r="1970">
          <cell r="B1970" t="str">
            <v>02.13</v>
          </cell>
          <cell r="C1970" t="str">
            <v>Soma</v>
          </cell>
          <cell r="G1970">
            <v>1.3309401554050988E-2</v>
          </cell>
        </row>
        <row r="1973">
          <cell r="B1973" t="str">
            <v>02.13</v>
          </cell>
          <cell r="C1973" t="str">
            <v xml:space="preserve">INDICE DE PRODUÇÃO: </v>
          </cell>
          <cell r="D1973">
            <v>1</v>
          </cell>
          <cell r="F1973" t="str">
            <v>CUSTO UNITÁRIO:</v>
          </cell>
          <cell r="G1973">
            <v>0.45061788155405097</v>
          </cell>
        </row>
        <row r="1976">
          <cell r="B1976" t="str">
            <v>02.13</v>
          </cell>
          <cell r="C1976" t="str">
            <v>MATERIAIS / SE</v>
          </cell>
        </row>
        <row r="1978">
          <cell r="B1978" t="str">
            <v>02.13m1</v>
          </cell>
          <cell r="C1978" t="str">
            <v>Condulete aluminio tipo "LB", "TI", "LR" para eletr. aço galv. diam. 3/4"</v>
          </cell>
          <cell r="D1978">
            <v>1</v>
          </cell>
          <cell r="E1978" t="str">
            <v>ud</v>
          </cell>
          <cell r="F1978">
            <v>1.2723224428590902</v>
          </cell>
          <cell r="G1978">
            <v>1.2723224428590902</v>
          </cell>
        </row>
        <row r="1979">
          <cell r="F1979">
            <v>0</v>
          </cell>
          <cell r="G1979">
            <v>0</v>
          </cell>
        </row>
        <row r="1980">
          <cell r="F1980">
            <v>0</v>
          </cell>
          <cell r="G1980">
            <v>0</v>
          </cell>
        </row>
        <row r="1981">
          <cell r="F1981">
            <v>0</v>
          </cell>
          <cell r="G1981">
            <v>0</v>
          </cell>
        </row>
        <row r="1982">
          <cell r="F1982">
            <v>0</v>
          </cell>
          <cell r="G1982">
            <v>0</v>
          </cell>
        </row>
        <row r="1983">
          <cell r="B1983" t="str">
            <v>02.13</v>
          </cell>
          <cell r="C1983" t="str">
            <v>Soma</v>
          </cell>
          <cell r="G1983">
            <v>1.2723224428590902</v>
          </cell>
        </row>
        <row r="1986">
          <cell r="B1986" t="str">
            <v>02.13</v>
          </cell>
          <cell r="C1986" t="str">
            <v>CUSTOS DIRETOS</v>
          </cell>
          <cell r="G1986">
            <v>1.7229403244131412</v>
          </cell>
        </row>
        <row r="1987">
          <cell r="B1987" t="str">
            <v>02.13</v>
          </cell>
          <cell r="C1987" t="str">
            <v xml:space="preserve">BDI </v>
          </cell>
          <cell r="D1987">
            <v>0.45</v>
          </cell>
          <cell r="G1987">
            <v>0.77532314598591356</v>
          </cell>
        </row>
        <row r="1988">
          <cell r="B1988" t="str">
            <v>02.13</v>
          </cell>
          <cell r="C1988" t="str">
            <v>PREÇO UNITÁRIO TOTAL</v>
          </cell>
          <cell r="G1988">
            <v>2.4982634703990545</v>
          </cell>
        </row>
        <row r="2001">
          <cell r="B2001" t="str">
            <v>02.14</v>
          </cell>
          <cell r="C2001" t="str">
            <v>02.14</v>
          </cell>
        </row>
        <row r="2002">
          <cell r="B2002" t="str">
            <v>02.14tit</v>
          </cell>
          <cell r="C2002" t="str">
            <v>Condulete alum. tipo "E" p/ eletr. aço galv. diam. 3/4"</v>
          </cell>
          <cell r="G2002" t="str">
            <v>un</v>
          </cell>
        </row>
        <row r="2006">
          <cell r="B2006" t="str">
            <v>02.14</v>
          </cell>
          <cell r="C2006" t="str">
            <v>MÃO DE OBRA:</v>
          </cell>
        </row>
        <row r="2008">
          <cell r="D2008" t="str">
            <v>Quant</v>
          </cell>
          <cell r="F2008" t="str">
            <v xml:space="preserve">Custo Basico </v>
          </cell>
          <cell r="G2008" t="str">
            <v>Custo Horário</v>
          </cell>
        </row>
        <row r="2009">
          <cell r="B2009" t="str">
            <v>02.14MO001</v>
          </cell>
          <cell r="C2009" t="str">
            <v>Encarregado</v>
          </cell>
          <cell r="D2009">
            <v>0.01</v>
          </cell>
          <cell r="E2009" t="str">
            <v>h</v>
          </cell>
          <cell r="F2009">
            <v>5.12</v>
          </cell>
          <cell r="G2009">
            <v>5.1200000000000002E-2</v>
          </cell>
          <cell r="H2009" t="str">
            <v>MO001</v>
          </cell>
        </row>
        <row r="2010">
          <cell r="B2010" t="str">
            <v>02.14MO007</v>
          </cell>
          <cell r="C2010" t="str">
            <v>Oficial</v>
          </cell>
          <cell r="D2010">
            <v>0.05</v>
          </cell>
          <cell r="E2010" t="str">
            <v>h</v>
          </cell>
          <cell r="F2010">
            <v>1.61</v>
          </cell>
          <cell r="G2010">
            <v>8.0500000000000016E-2</v>
          </cell>
          <cell r="H2010" t="str">
            <v>MO007</v>
          </cell>
        </row>
        <row r="2011">
          <cell r="E2011" t="str">
            <v>h</v>
          </cell>
          <cell r="F2011">
            <v>2.4500000000000002</v>
          </cell>
          <cell r="G2011">
            <v>0</v>
          </cell>
        </row>
        <row r="2012">
          <cell r="B2012" t="str">
            <v>02.14MO015</v>
          </cell>
          <cell r="C2012" t="str">
            <v>Servente</v>
          </cell>
          <cell r="D2012">
            <v>0.05</v>
          </cell>
          <cell r="E2012" t="str">
            <v>h</v>
          </cell>
          <cell r="F2012">
            <v>1.33</v>
          </cell>
          <cell r="G2012">
            <v>6.6500000000000004E-2</v>
          </cell>
          <cell r="H2012" t="str">
            <v>MO015</v>
          </cell>
        </row>
        <row r="2013">
          <cell r="B2013" t="str">
            <v>02.14</v>
          </cell>
          <cell r="C2013" t="str">
            <v>Soma</v>
          </cell>
          <cell r="G2013">
            <v>0.19820000000000002</v>
          </cell>
        </row>
        <row r="2014">
          <cell r="B2014" t="str">
            <v>02.14</v>
          </cell>
          <cell r="C2014" t="str">
            <v xml:space="preserve">Leis Sociais </v>
          </cell>
          <cell r="D2014">
            <v>1.2063999999999999</v>
          </cell>
          <cell r="G2014">
            <v>0.23910848000000001</v>
          </cell>
        </row>
        <row r="2015">
          <cell r="B2015" t="str">
            <v>02.14</v>
          </cell>
          <cell r="C2015" t="str">
            <v>Sub-Total I</v>
          </cell>
          <cell r="G2015">
            <v>0.43730848</v>
          </cell>
        </row>
        <row r="2018">
          <cell r="B2018" t="str">
            <v>02.14</v>
          </cell>
          <cell r="C2018" t="str">
            <v>EQUIPAMENTOS:</v>
          </cell>
        </row>
        <row r="2020">
          <cell r="B2020" t="str">
            <v>02.14eq</v>
          </cell>
          <cell r="C2020" t="str">
            <v>Ferramentas diversas</v>
          </cell>
          <cell r="D2020">
            <v>1</v>
          </cell>
          <cell r="E2020" t="str">
            <v>vb</v>
          </cell>
          <cell r="F2020">
            <v>1.3309401554050988E-2</v>
          </cell>
          <cell r="G2020">
            <v>1.3309401554050988E-2</v>
          </cell>
        </row>
        <row r="2021">
          <cell r="B2021" t="str">
            <v>02.14</v>
          </cell>
          <cell r="C2021" t="str">
            <v>Soma</v>
          </cell>
          <cell r="G2021">
            <v>1.3309401554050988E-2</v>
          </cell>
        </row>
        <row r="2024">
          <cell r="B2024" t="str">
            <v>02.14</v>
          </cell>
          <cell r="C2024" t="str">
            <v xml:space="preserve">INDICE DE PRODUÇÃO: </v>
          </cell>
          <cell r="D2024">
            <v>1</v>
          </cell>
          <cell r="F2024" t="str">
            <v>CUSTO UNITÁRIO:</v>
          </cell>
          <cell r="G2024">
            <v>0.45061788155405097</v>
          </cell>
        </row>
        <row r="2027">
          <cell r="B2027" t="str">
            <v>02.14</v>
          </cell>
          <cell r="C2027" t="str">
            <v>MATERIAIS / SE</v>
          </cell>
        </row>
        <row r="2029">
          <cell r="B2029" t="str">
            <v>02.14m1</v>
          </cell>
          <cell r="C2029" t="str">
            <v>Condulete alum. tipo "E" p/ eletr. aço galv. diam. 3/4"</v>
          </cell>
          <cell r="D2029">
            <v>1</v>
          </cell>
          <cell r="E2029" t="str">
            <v>ud</v>
          </cell>
          <cell r="F2029">
            <v>1.24505839051211</v>
          </cell>
          <cell r="G2029">
            <v>1.24505839051211</v>
          </cell>
        </row>
        <row r="2030">
          <cell r="F2030">
            <v>0</v>
          </cell>
          <cell r="G2030">
            <v>0</v>
          </cell>
        </row>
        <row r="2031">
          <cell r="F2031">
            <v>0</v>
          </cell>
          <cell r="G2031">
            <v>0</v>
          </cell>
        </row>
        <row r="2032">
          <cell r="F2032">
            <v>0</v>
          </cell>
          <cell r="G2032">
            <v>0</v>
          </cell>
        </row>
        <row r="2033">
          <cell r="F2033">
            <v>0</v>
          </cell>
          <cell r="G2033">
            <v>0</v>
          </cell>
        </row>
        <row r="2034">
          <cell r="B2034" t="str">
            <v>02.14</v>
          </cell>
          <cell r="C2034" t="str">
            <v>Soma</v>
          </cell>
          <cell r="G2034">
            <v>1.24505839051211</v>
          </cell>
        </row>
        <row r="2037">
          <cell r="B2037" t="str">
            <v>02.14</v>
          </cell>
          <cell r="C2037" t="str">
            <v>CUSTOS DIRETOS</v>
          </cell>
          <cell r="G2037">
            <v>1.6956762720661609</v>
          </cell>
        </row>
        <row r="2038">
          <cell r="B2038" t="str">
            <v>02.14</v>
          </cell>
          <cell r="C2038" t="str">
            <v xml:space="preserve">BDI </v>
          </cell>
          <cell r="D2038">
            <v>0.45</v>
          </cell>
          <cell r="G2038">
            <v>0.76305432242977245</v>
          </cell>
        </row>
        <row r="2039">
          <cell r="B2039" t="str">
            <v>02.14</v>
          </cell>
          <cell r="C2039" t="str">
            <v>PREÇO UNITÁRIO TOTAL</v>
          </cell>
          <cell r="G2039">
            <v>2.4587305944959335</v>
          </cell>
        </row>
        <row r="2052">
          <cell r="B2052" t="str">
            <v>02.16</v>
          </cell>
          <cell r="C2052" t="str">
            <v>02.16</v>
          </cell>
        </row>
        <row r="2053">
          <cell r="B2053" t="str">
            <v>02.16tit</v>
          </cell>
          <cell r="C2053" t="str">
            <v xml:space="preserve">Tomada bif. prova tempo 220V 20A 2p+T </v>
          </cell>
          <cell r="G2053" t="str">
            <v>un</v>
          </cell>
        </row>
        <row r="2057">
          <cell r="B2057" t="str">
            <v>02.16</v>
          </cell>
          <cell r="C2057" t="str">
            <v>MÃO DE OBRA:</v>
          </cell>
        </row>
        <row r="2059">
          <cell r="D2059" t="str">
            <v>Quant</v>
          </cell>
          <cell r="F2059" t="str">
            <v xml:space="preserve">Custo Basico </v>
          </cell>
          <cell r="G2059" t="str">
            <v>Custo Horário</v>
          </cell>
        </row>
        <row r="2060">
          <cell r="B2060" t="str">
            <v>02.16MO001</v>
          </cell>
          <cell r="C2060" t="str">
            <v>Encarregado</v>
          </cell>
          <cell r="D2060">
            <v>1.2E-2</v>
          </cell>
          <cell r="E2060" t="str">
            <v>h</v>
          </cell>
          <cell r="F2060">
            <v>5.12</v>
          </cell>
          <cell r="G2060">
            <v>6.1440000000000002E-2</v>
          </cell>
          <cell r="H2060" t="str">
            <v>MO001</v>
          </cell>
        </row>
        <row r="2061">
          <cell r="B2061" t="str">
            <v>02.16MO007</v>
          </cell>
          <cell r="C2061" t="str">
            <v>Oficial</v>
          </cell>
          <cell r="D2061">
            <v>0.06</v>
          </cell>
          <cell r="E2061" t="str">
            <v>h</v>
          </cell>
          <cell r="F2061">
            <v>1.61</v>
          </cell>
          <cell r="G2061">
            <v>9.6600000000000005E-2</v>
          </cell>
          <cell r="H2061" t="str">
            <v>MO007</v>
          </cell>
        </row>
        <row r="2062">
          <cell r="E2062" t="str">
            <v>h</v>
          </cell>
          <cell r="F2062">
            <v>2.4500000000000002</v>
          </cell>
          <cell r="G2062">
            <v>0</v>
          </cell>
        </row>
        <row r="2063">
          <cell r="B2063" t="str">
            <v>02.16MO015</v>
          </cell>
          <cell r="C2063" t="str">
            <v>Servente</v>
          </cell>
          <cell r="D2063">
            <v>0.06</v>
          </cell>
          <cell r="E2063" t="str">
            <v>h</v>
          </cell>
          <cell r="F2063">
            <v>1.33</v>
          </cell>
          <cell r="G2063">
            <v>7.9799999999999996E-2</v>
          </cell>
          <cell r="H2063" t="str">
            <v>MO015</v>
          </cell>
        </row>
        <row r="2064">
          <cell r="B2064" t="str">
            <v>02.16</v>
          </cell>
          <cell r="C2064" t="str">
            <v>Soma</v>
          </cell>
          <cell r="G2064">
            <v>0.23784</v>
          </cell>
        </row>
        <row r="2065">
          <cell r="B2065" t="str">
            <v>02.16</v>
          </cell>
          <cell r="C2065" t="str">
            <v xml:space="preserve">Leis Sociais </v>
          </cell>
          <cell r="D2065">
            <v>1.2063999999999999</v>
          </cell>
          <cell r="G2065">
            <v>0.28693017599999998</v>
          </cell>
        </row>
        <row r="2066">
          <cell r="B2066" t="str">
            <v>02.16</v>
          </cell>
          <cell r="C2066" t="str">
            <v>Sub-Total I</v>
          </cell>
          <cell r="G2066">
            <v>0.52477017599999998</v>
          </cell>
        </row>
        <row r="2069">
          <cell r="B2069" t="str">
            <v>02.16</v>
          </cell>
          <cell r="C2069" t="str">
            <v>EQUIPAMENTOS:</v>
          </cell>
        </row>
        <row r="2071">
          <cell r="B2071" t="str">
            <v>02.16eq</v>
          </cell>
          <cell r="C2071" t="str">
            <v>Ferramentas diversas</v>
          </cell>
          <cell r="D2071">
            <v>1</v>
          </cell>
          <cell r="E2071" t="str">
            <v>vb</v>
          </cell>
          <cell r="F2071">
            <v>1.597128186486118E-2</v>
          </cell>
          <cell r="G2071">
            <v>1.597128186486118E-2</v>
          </cell>
        </row>
        <row r="2072">
          <cell r="B2072" t="str">
            <v>02.16</v>
          </cell>
          <cell r="C2072" t="str">
            <v>Soma</v>
          </cell>
          <cell r="G2072">
            <v>1.597128186486118E-2</v>
          </cell>
        </row>
        <row r="2075">
          <cell r="B2075" t="str">
            <v>02.16</v>
          </cell>
          <cell r="C2075" t="str">
            <v xml:space="preserve">INDICE DE PRODUÇÃO: </v>
          </cell>
          <cell r="D2075">
            <v>1</v>
          </cell>
          <cell r="F2075" t="str">
            <v>CUSTO UNITÁRIO:</v>
          </cell>
          <cell r="G2075">
            <v>0.54074145786486116</v>
          </cell>
        </row>
        <row r="2078">
          <cell r="B2078" t="str">
            <v>02.16</v>
          </cell>
          <cell r="C2078" t="str">
            <v>MATERIAIS / SE</v>
          </cell>
        </row>
        <row r="2080">
          <cell r="B2080" t="str">
            <v>02.16m1</v>
          </cell>
          <cell r="C2080" t="str">
            <v xml:space="preserve">Tomada bif. prova tempo 220V 20A 2p+T </v>
          </cell>
          <cell r="D2080">
            <v>1</v>
          </cell>
          <cell r="E2080" t="str">
            <v>ud</v>
          </cell>
          <cell r="F2080">
            <v>1.276866451583587</v>
          </cell>
          <cell r="G2080">
            <v>1.276866451583587</v>
          </cell>
        </row>
        <row r="2081">
          <cell r="F2081">
            <v>0</v>
          </cell>
          <cell r="G2081">
            <v>0</v>
          </cell>
        </row>
        <row r="2082">
          <cell r="F2082">
            <v>0</v>
          </cell>
          <cell r="G2082">
            <v>0</v>
          </cell>
        </row>
        <row r="2083">
          <cell r="F2083">
            <v>0</v>
          </cell>
          <cell r="G2083">
            <v>0</v>
          </cell>
        </row>
        <row r="2084">
          <cell r="F2084">
            <v>0</v>
          </cell>
          <cell r="G2084">
            <v>0</v>
          </cell>
        </row>
        <row r="2085">
          <cell r="B2085" t="str">
            <v>02.16</v>
          </cell>
          <cell r="C2085" t="str">
            <v>Soma</v>
          </cell>
          <cell r="G2085">
            <v>1.276866451583587</v>
          </cell>
        </row>
        <row r="2088">
          <cell r="B2088" t="str">
            <v>02.16</v>
          </cell>
          <cell r="C2088" t="str">
            <v>CUSTOS DIRETOS</v>
          </cell>
          <cell r="G2088">
            <v>1.8176079094484483</v>
          </cell>
        </row>
        <row r="2089">
          <cell r="B2089" t="str">
            <v>02.16</v>
          </cell>
          <cell r="C2089" t="str">
            <v xml:space="preserve">BDI </v>
          </cell>
          <cell r="D2089">
            <v>0.45</v>
          </cell>
          <cell r="G2089">
            <v>0.81792355925180171</v>
          </cell>
        </row>
        <row r="2090">
          <cell r="B2090" t="str">
            <v>02.16</v>
          </cell>
          <cell r="C2090" t="str">
            <v>PREÇO UNITÁRIO TOTAL</v>
          </cell>
          <cell r="G2090">
            <v>2.63553146870025</v>
          </cell>
        </row>
        <row r="2103">
          <cell r="B2103" t="str">
            <v>02.17</v>
          </cell>
          <cell r="C2103" t="str">
            <v>02.17</v>
          </cell>
        </row>
        <row r="2104">
          <cell r="B2104" t="str">
            <v>02.17tit</v>
          </cell>
          <cell r="C2104" t="str">
            <v>Cabo flexível de cobre # 1.5 mm2</v>
          </cell>
          <cell r="G2104" t="str">
            <v>m</v>
          </cell>
        </row>
        <row r="2108">
          <cell r="B2108" t="str">
            <v>02.17</v>
          </cell>
          <cell r="C2108" t="str">
            <v>MÃO DE OBRA:</v>
          </cell>
        </row>
        <row r="2110">
          <cell r="D2110" t="str">
            <v>Quant</v>
          </cell>
          <cell r="F2110" t="str">
            <v xml:space="preserve">Custo Basico </v>
          </cell>
          <cell r="G2110" t="str">
            <v>Custo Horário</v>
          </cell>
        </row>
        <row r="2111">
          <cell r="B2111" t="str">
            <v>02.17MO001</v>
          </cell>
          <cell r="C2111" t="str">
            <v>Encarregado</v>
          </cell>
          <cell r="D2111">
            <v>1.0999999999999998E-3</v>
          </cell>
          <cell r="E2111" t="str">
            <v>h</v>
          </cell>
          <cell r="F2111">
            <v>5.12</v>
          </cell>
          <cell r="G2111">
            <v>5.631999999999999E-3</v>
          </cell>
          <cell r="H2111" t="str">
            <v>MO001</v>
          </cell>
        </row>
        <row r="2112">
          <cell r="B2112" t="str">
            <v>02.17MO007</v>
          </cell>
          <cell r="C2112" t="str">
            <v>Oficial</v>
          </cell>
          <cell r="D2112">
            <v>0.1</v>
          </cell>
          <cell r="E2112" t="str">
            <v>h</v>
          </cell>
          <cell r="F2112">
            <v>1.61</v>
          </cell>
          <cell r="G2112">
            <v>0.16100000000000003</v>
          </cell>
          <cell r="H2112" t="str">
            <v>MO007</v>
          </cell>
        </row>
        <row r="2113">
          <cell r="E2113" t="str">
            <v>h</v>
          </cell>
          <cell r="F2113">
            <v>2.4500000000000002</v>
          </cell>
          <cell r="G2113">
            <v>0</v>
          </cell>
        </row>
        <row r="2114">
          <cell r="B2114" t="str">
            <v>02.17MO015</v>
          </cell>
          <cell r="C2114" t="str">
            <v>Servente</v>
          </cell>
          <cell r="D2114">
            <v>0.1</v>
          </cell>
          <cell r="E2114" t="str">
            <v>h</v>
          </cell>
          <cell r="F2114">
            <v>1.33</v>
          </cell>
          <cell r="G2114">
            <v>0.13300000000000001</v>
          </cell>
          <cell r="H2114" t="str">
            <v>MO015</v>
          </cell>
        </row>
        <row r="2115">
          <cell r="B2115" t="str">
            <v>02.17</v>
          </cell>
          <cell r="C2115" t="str">
            <v>Soma</v>
          </cell>
          <cell r="G2115">
            <v>0.29963200000000001</v>
          </cell>
        </row>
        <row r="2116">
          <cell r="B2116" t="str">
            <v>02.17</v>
          </cell>
          <cell r="C2116" t="str">
            <v xml:space="preserve">Leis Sociais </v>
          </cell>
          <cell r="D2116">
            <v>1.2063999999999999</v>
          </cell>
          <cell r="G2116">
            <v>0.36147604480000001</v>
          </cell>
        </row>
        <row r="2117">
          <cell r="B2117" t="str">
            <v>02.17</v>
          </cell>
          <cell r="C2117" t="str">
            <v>Sub-Total I</v>
          </cell>
          <cell r="G2117">
            <v>0.66110804479999996</v>
          </cell>
        </row>
        <row r="2120">
          <cell r="B2120" t="str">
            <v>02.17</v>
          </cell>
          <cell r="C2120" t="str">
            <v>EQUIPAMENTOS:</v>
          </cell>
        </row>
        <row r="2122">
          <cell r="B2122" t="str">
            <v>02.17eq</v>
          </cell>
          <cell r="C2122" t="str">
            <v>Ferramentas diversas</v>
          </cell>
          <cell r="D2122">
            <v>1</v>
          </cell>
          <cell r="E2122" t="str">
            <v>vb</v>
          </cell>
          <cell r="F2122">
            <v>1.6789657836143049E-3</v>
          </cell>
          <cell r="G2122">
            <v>1.6789657836143049E-3</v>
          </cell>
        </row>
        <row r="2123">
          <cell r="B2123" t="str">
            <v>02.17</v>
          </cell>
          <cell r="C2123" t="str">
            <v>Soma</v>
          </cell>
          <cell r="G2123">
            <v>1.6789657836143049E-3</v>
          </cell>
        </row>
        <row r="2126">
          <cell r="B2126" t="str">
            <v>02.17</v>
          </cell>
          <cell r="C2126" t="str">
            <v xml:space="preserve">INDICE DE PRODUÇÃO: </v>
          </cell>
          <cell r="D2126">
            <v>1</v>
          </cell>
          <cell r="F2126" t="str">
            <v>CUSTO UNITÁRIO:</v>
          </cell>
          <cell r="G2126">
            <v>0.66278701058361422</v>
          </cell>
        </row>
        <row r="2129">
          <cell r="B2129" t="str">
            <v>02.17</v>
          </cell>
          <cell r="C2129" t="str">
            <v>MATERIAIS / SE</v>
          </cell>
        </row>
        <row r="2131">
          <cell r="B2131" t="str">
            <v>02.17m1</v>
          </cell>
          <cell r="C2131" t="str">
            <v>Cabo flexível de cobre # 1.5 mm2</v>
          </cell>
          <cell r="D2131">
            <v>1.02</v>
          </cell>
          <cell r="E2131" t="str">
            <v>m</v>
          </cell>
          <cell r="F2131">
            <v>0.1226882355614123</v>
          </cell>
          <cell r="G2131">
            <v>0.12514200027264055</v>
          </cell>
        </row>
        <row r="2132">
          <cell r="F2132">
            <v>0</v>
          </cell>
          <cell r="G2132">
            <v>0</v>
          </cell>
        </row>
        <row r="2133">
          <cell r="F2133">
            <v>0</v>
          </cell>
          <cell r="G2133">
            <v>0</v>
          </cell>
        </row>
        <row r="2134">
          <cell r="F2134">
            <v>0</v>
          </cell>
          <cell r="G2134">
            <v>0</v>
          </cell>
        </row>
        <row r="2135">
          <cell r="F2135">
            <v>0</v>
          </cell>
          <cell r="G2135">
            <v>0</v>
          </cell>
        </row>
        <row r="2136">
          <cell r="B2136" t="str">
            <v>02.17</v>
          </cell>
          <cell r="C2136" t="str">
            <v>Soma</v>
          </cell>
          <cell r="G2136">
            <v>0.12514200027264055</v>
          </cell>
        </row>
        <row r="2139">
          <cell r="B2139" t="str">
            <v>02.17</v>
          </cell>
          <cell r="C2139" t="str">
            <v>CUSTOS DIRETOS</v>
          </cell>
          <cell r="G2139">
            <v>0.78792901085625477</v>
          </cell>
        </row>
        <row r="2140">
          <cell r="B2140" t="str">
            <v>02.17</v>
          </cell>
          <cell r="C2140" t="str">
            <v xml:space="preserve">BDI </v>
          </cell>
          <cell r="D2140">
            <v>0.45</v>
          </cell>
          <cell r="G2140">
            <v>0.35456805488531468</v>
          </cell>
        </row>
        <row r="2141">
          <cell r="B2141" t="str">
            <v>02.17</v>
          </cell>
          <cell r="C2141" t="str">
            <v>PREÇO UNITÁRIO TOTAL</v>
          </cell>
          <cell r="G2141">
            <v>1.1424970657415694</v>
          </cell>
          <cell r="H2141">
            <v>0.25501003571028857</v>
          </cell>
        </row>
        <row r="2154">
          <cell r="B2154" t="str">
            <v>02.18</v>
          </cell>
          <cell r="C2154" t="str">
            <v>02.18</v>
          </cell>
        </row>
        <row r="2155">
          <cell r="B2155" t="str">
            <v>02.18tit</v>
          </cell>
          <cell r="C2155" t="str">
            <v>Cabo flexível de cobre # 2.5 mm2</v>
          </cell>
          <cell r="G2155" t="str">
            <v>m</v>
          </cell>
        </row>
        <row r="2159">
          <cell r="B2159" t="str">
            <v>02.18</v>
          </cell>
          <cell r="C2159" t="str">
            <v>MÃO DE OBRA:</v>
          </cell>
        </row>
        <row r="2161">
          <cell r="D2161" t="str">
            <v>Quant</v>
          </cell>
          <cell r="F2161" t="str">
            <v xml:space="preserve">Custo Basico </v>
          </cell>
          <cell r="G2161" t="str">
            <v>Custo Horário</v>
          </cell>
        </row>
        <row r="2162">
          <cell r="B2162" t="str">
            <v>02.18MO001</v>
          </cell>
          <cell r="C2162" t="str">
            <v>Encarregado</v>
          </cell>
          <cell r="D2162">
            <v>1.5E-3</v>
          </cell>
          <cell r="E2162" t="str">
            <v>h</v>
          </cell>
          <cell r="F2162">
            <v>5.12</v>
          </cell>
          <cell r="G2162">
            <v>7.6800000000000002E-3</v>
          </cell>
          <cell r="H2162" t="str">
            <v>MO001</v>
          </cell>
        </row>
        <row r="2163">
          <cell r="B2163" t="str">
            <v>02.18MO007</v>
          </cell>
          <cell r="C2163" t="str">
            <v>Oficial</v>
          </cell>
          <cell r="D2163">
            <v>0.11</v>
          </cell>
          <cell r="E2163" t="str">
            <v>h</v>
          </cell>
          <cell r="F2163">
            <v>1.61</v>
          </cell>
          <cell r="G2163">
            <v>0.17710000000000001</v>
          </cell>
          <cell r="H2163" t="str">
            <v>MO007</v>
          </cell>
        </row>
        <row r="2164">
          <cell r="E2164" t="str">
            <v>h</v>
          </cell>
          <cell r="F2164">
            <v>2.4500000000000002</v>
          </cell>
          <cell r="G2164">
            <v>0</v>
          </cell>
        </row>
        <row r="2165">
          <cell r="B2165" t="str">
            <v>02.18MO015</v>
          </cell>
          <cell r="C2165" t="str">
            <v>Servente</v>
          </cell>
          <cell r="D2165">
            <v>0.11</v>
          </cell>
          <cell r="E2165" t="str">
            <v>h</v>
          </cell>
          <cell r="F2165">
            <v>1.33</v>
          </cell>
          <cell r="G2165">
            <v>0.14630000000000001</v>
          </cell>
          <cell r="H2165" t="str">
            <v>MO015</v>
          </cell>
        </row>
        <row r="2166">
          <cell r="B2166" t="str">
            <v>02.18</v>
          </cell>
          <cell r="C2166" t="str">
            <v>Soma</v>
          </cell>
          <cell r="G2166">
            <v>0.33108000000000004</v>
          </cell>
        </row>
        <row r="2167">
          <cell r="B2167" t="str">
            <v>02.18</v>
          </cell>
          <cell r="C2167" t="str">
            <v xml:space="preserve">Leis Sociais </v>
          </cell>
          <cell r="D2167">
            <v>1.2063999999999999</v>
          </cell>
          <cell r="G2167">
            <v>0.39941491200000001</v>
          </cell>
        </row>
        <row r="2168">
          <cell r="B2168" t="str">
            <v>02.18</v>
          </cell>
          <cell r="C2168" t="str">
            <v>Sub-Total I</v>
          </cell>
          <cell r="G2168">
            <v>0.73049491200000005</v>
          </cell>
        </row>
        <row r="2171">
          <cell r="B2171" t="str">
            <v>02.18</v>
          </cell>
          <cell r="C2171" t="str">
            <v>EQUIPAMENTOS:</v>
          </cell>
        </row>
        <row r="2173">
          <cell r="B2173" t="str">
            <v>02.18eq</v>
          </cell>
          <cell r="C2173" t="str">
            <v>Ferramentas diversas</v>
          </cell>
          <cell r="D2173">
            <v>1</v>
          </cell>
          <cell r="E2173" t="str">
            <v>vb</v>
          </cell>
          <cell r="F2173">
            <v>2.2894987958376883E-3</v>
          </cell>
          <cell r="G2173">
            <v>2.2894987958376883E-3</v>
          </cell>
        </row>
        <row r="2174">
          <cell r="B2174" t="str">
            <v>02.18</v>
          </cell>
          <cell r="C2174" t="str">
            <v>Soma</v>
          </cell>
          <cell r="G2174">
            <v>2.2894987958376883E-3</v>
          </cell>
        </row>
        <row r="2177">
          <cell r="B2177" t="str">
            <v>02.18</v>
          </cell>
          <cell r="C2177" t="str">
            <v xml:space="preserve">INDICE DE PRODUÇÃO: </v>
          </cell>
          <cell r="D2177">
            <v>1</v>
          </cell>
          <cell r="F2177" t="str">
            <v>CUSTO UNITÁRIO:</v>
          </cell>
          <cell r="G2177">
            <v>0.73278441079583778</v>
          </cell>
        </row>
        <row r="2180">
          <cell r="B2180" t="str">
            <v>02.18</v>
          </cell>
          <cell r="C2180" t="str">
            <v>MATERIAIS / SE</v>
          </cell>
        </row>
        <row r="2182">
          <cell r="B2182" t="str">
            <v>02.18m1</v>
          </cell>
          <cell r="C2182" t="str">
            <v>Cabo flexível de cobre # 2.5 mm2</v>
          </cell>
          <cell r="D2182">
            <v>1.02</v>
          </cell>
          <cell r="E2182" t="str">
            <v>m</v>
          </cell>
          <cell r="F2182">
            <v>0.19312037079111191</v>
          </cell>
          <cell r="G2182">
            <v>0.19698277820693416</v>
          </cell>
        </row>
        <row r="2183">
          <cell r="F2183">
            <v>0</v>
          </cell>
          <cell r="G2183">
            <v>0</v>
          </cell>
        </row>
        <row r="2184">
          <cell r="F2184">
            <v>0</v>
          </cell>
          <cell r="G2184">
            <v>0</v>
          </cell>
        </row>
        <row r="2185">
          <cell r="F2185">
            <v>0</v>
          </cell>
          <cell r="G2185">
            <v>0</v>
          </cell>
        </row>
        <row r="2186">
          <cell r="F2186">
            <v>0</v>
          </cell>
          <cell r="G2186">
            <v>0</v>
          </cell>
        </row>
        <row r="2187">
          <cell r="B2187" t="str">
            <v>02.18</v>
          </cell>
          <cell r="C2187" t="str">
            <v>Soma</v>
          </cell>
          <cell r="G2187">
            <v>0.19698277820693416</v>
          </cell>
        </row>
        <row r="2190">
          <cell r="B2190" t="str">
            <v>02.18</v>
          </cell>
          <cell r="C2190" t="str">
            <v>CUSTOS DIRETOS</v>
          </cell>
          <cell r="G2190">
            <v>0.92976718900277189</v>
          </cell>
        </row>
        <row r="2191">
          <cell r="B2191" t="str">
            <v>02.18</v>
          </cell>
          <cell r="C2191" t="str">
            <v xml:space="preserve">BDI </v>
          </cell>
          <cell r="D2191">
            <v>0.45</v>
          </cell>
          <cell r="G2191">
            <v>0.41839523505124737</v>
          </cell>
        </row>
        <row r="2192">
          <cell r="B2192" t="str">
            <v>02.18</v>
          </cell>
          <cell r="C2192" t="str">
            <v>PREÇO UNITÁRIO TOTAL</v>
          </cell>
          <cell r="G2192">
            <v>1.3481624240540193</v>
          </cell>
          <cell r="H2192">
            <v>0.38517739330107692</v>
          </cell>
        </row>
        <row r="2205">
          <cell r="B2205" t="str">
            <v>02.19</v>
          </cell>
          <cell r="C2205" t="str">
            <v>02.19</v>
          </cell>
        </row>
        <row r="2206">
          <cell r="B2206" t="str">
            <v>02.19tit</v>
          </cell>
          <cell r="C2206" t="str">
            <v>Cabo flexível de cobre #  4 mm2</v>
          </cell>
          <cell r="G2206" t="str">
            <v>m</v>
          </cell>
        </row>
        <row r="2210">
          <cell r="B2210" t="str">
            <v>02.19</v>
          </cell>
          <cell r="C2210" t="str">
            <v>MÃO DE OBRA:</v>
          </cell>
        </row>
        <row r="2212">
          <cell r="D2212" t="str">
            <v>Quant</v>
          </cell>
          <cell r="F2212" t="str">
            <v xml:space="preserve">Custo Basico </v>
          </cell>
          <cell r="G2212" t="str">
            <v>Custo Horário</v>
          </cell>
        </row>
        <row r="2213">
          <cell r="B2213" t="str">
            <v>02.19MO001</v>
          </cell>
          <cell r="C2213" t="str">
            <v>Encarregado</v>
          </cell>
          <cell r="D2213">
            <v>2.6000000000000003E-3</v>
          </cell>
          <cell r="E2213" t="str">
            <v>h</v>
          </cell>
          <cell r="F2213">
            <v>5.12</v>
          </cell>
          <cell r="G2213">
            <v>1.3312000000000003E-2</v>
          </cell>
          <cell r="H2213" t="str">
            <v>MO001</v>
          </cell>
        </row>
        <row r="2214">
          <cell r="B2214" t="str">
            <v>02.19MO007</v>
          </cell>
          <cell r="C2214" t="str">
            <v>Oficial</v>
          </cell>
          <cell r="D2214">
            <v>0.12</v>
          </cell>
          <cell r="E2214" t="str">
            <v>h</v>
          </cell>
          <cell r="F2214">
            <v>1.61</v>
          </cell>
          <cell r="G2214">
            <v>0.19320000000000001</v>
          </cell>
          <cell r="H2214" t="str">
            <v>MO007</v>
          </cell>
        </row>
        <row r="2215">
          <cell r="E2215" t="str">
            <v>h</v>
          </cell>
          <cell r="F2215">
            <v>2.4500000000000002</v>
          </cell>
          <cell r="G2215">
            <v>0</v>
          </cell>
        </row>
        <row r="2216">
          <cell r="B2216" t="str">
            <v>02.19MO015</v>
          </cell>
          <cell r="C2216" t="str">
            <v>Servente</v>
          </cell>
          <cell r="D2216">
            <v>0.12</v>
          </cell>
          <cell r="E2216" t="str">
            <v>h</v>
          </cell>
          <cell r="F2216">
            <v>1.33</v>
          </cell>
          <cell r="G2216">
            <v>0.15959999999999999</v>
          </cell>
          <cell r="H2216" t="str">
            <v>MO015</v>
          </cell>
        </row>
        <row r="2217">
          <cell r="B2217" t="str">
            <v>02.19</v>
          </cell>
          <cell r="C2217" t="str">
            <v>Soma</v>
          </cell>
          <cell r="G2217">
            <v>0.36611199999999999</v>
          </cell>
        </row>
        <row r="2218">
          <cell r="B2218" t="str">
            <v>02.19</v>
          </cell>
          <cell r="C2218" t="str">
            <v xml:space="preserve">Leis Sociais </v>
          </cell>
          <cell r="D2218">
            <v>1.2063999999999999</v>
          </cell>
          <cell r="G2218">
            <v>0.44167751679999995</v>
          </cell>
        </row>
        <row r="2219">
          <cell r="B2219" t="str">
            <v>02.19</v>
          </cell>
          <cell r="C2219" t="str">
            <v>Sub-Total I</v>
          </cell>
          <cell r="G2219">
            <v>0.8077895168</v>
          </cell>
        </row>
        <row r="2222">
          <cell r="B2222" t="str">
            <v>02.19</v>
          </cell>
          <cell r="C2222" t="str">
            <v>EQUIPAMENTOS:</v>
          </cell>
        </row>
        <row r="2224">
          <cell r="B2224" t="str">
            <v>02.19eq</v>
          </cell>
          <cell r="C2224" t="str">
            <v>Ferramentas diversas</v>
          </cell>
          <cell r="D2224">
            <v>1</v>
          </cell>
          <cell r="E2224" t="str">
            <v>vb</v>
          </cell>
          <cell r="F2224">
            <v>3.5776798291452727E-3</v>
          </cell>
          <cell r="G2224">
            <v>3.5776798291452727E-3</v>
          </cell>
        </row>
        <row r="2225">
          <cell r="B2225" t="str">
            <v>02.19</v>
          </cell>
          <cell r="C2225" t="str">
            <v>Soma</v>
          </cell>
          <cell r="G2225">
            <v>3.5776798291452727E-3</v>
          </cell>
        </row>
        <row r="2228">
          <cell r="B2228" t="str">
            <v>02.19</v>
          </cell>
          <cell r="C2228" t="str">
            <v xml:space="preserve">INDICE DE PRODUÇÃO: </v>
          </cell>
          <cell r="D2228">
            <v>1</v>
          </cell>
          <cell r="F2228" t="str">
            <v>CUSTO UNITÁRIO:</v>
          </cell>
          <cell r="G2228">
            <v>0.81136719662914525</v>
          </cell>
        </row>
        <row r="2231">
          <cell r="B2231" t="str">
            <v>02.19</v>
          </cell>
          <cell r="C2231" t="str">
            <v>MATERIAIS / SE</v>
          </cell>
        </row>
        <row r="2233">
          <cell r="B2233" t="str">
            <v>02.19m1</v>
          </cell>
          <cell r="C2233" t="str">
            <v>Cabo flexível de cobre #  4 mm2</v>
          </cell>
          <cell r="D2233">
            <v>1.02</v>
          </cell>
          <cell r="E2233" t="str">
            <v>m</v>
          </cell>
          <cell r="F2233">
            <v>0.29199800063616121</v>
          </cell>
          <cell r="G2233">
            <v>0.29783796064888446</v>
          </cell>
        </row>
        <row r="2234">
          <cell r="F2234">
            <v>0</v>
          </cell>
          <cell r="G2234">
            <v>0</v>
          </cell>
        </row>
        <row r="2235">
          <cell r="F2235">
            <v>0</v>
          </cell>
          <cell r="G2235">
            <v>0</v>
          </cell>
        </row>
        <row r="2236">
          <cell r="F2236">
            <v>0</v>
          </cell>
          <cell r="G2236">
            <v>0</v>
          </cell>
        </row>
        <row r="2237">
          <cell r="F2237">
            <v>0</v>
          </cell>
          <cell r="G2237">
            <v>0</v>
          </cell>
        </row>
        <row r="2238">
          <cell r="B2238" t="str">
            <v>02.19</v>
          </cell>
          <cell r="C2238" t="str">
            <v>Soma</v>
          </cell>
          <cell r="G2238">
            <v>0.29783796064888446</v>
          </cell>
        </row>
        <row r="2241">
          <cell r="B2241" t="str">
            <v>02.19</v>
          </cell>
          <cell r="C2241" t="str">
            <v>CUSTOS DIRETOS</v>
          </cell>
          <cell r="G2241">
            <v>1.1092051572780297</v>
          </cell>
        </row>
        <row r="2242">
          <cell r="B2242" t="str">
            <v>02.19</v>
          </cell>
          <cell r="C2242" t="str">
            <v xml:space="preserve">BDI </v>
          </cell>
          <cell r="D2242">
            <v>0.45</v>
          </cell>
          <cell r="G2242">
            <v>0.49914232077511339</v>
          </cell>
        </row>
        <row r="2243">
          <cell r="B2243" t="str">
            <v>02.19</v>
          </cell>
          <cell r="C2243" t="str">
            <v>PREÇO UNITÁRIO TOTAL</v>
          </cell>
          <cell r="G2243">
            <v>1.608347478053143</v>
          </cell>
          <cell r="H2243">
            <v>0.58124671224451852</v>
          </cell>
        </row>
        <row r="2256">
          <cell r="B2256" t="str">
            <v>02.20</v>
          </cell>
          <cell r="C2256" t="str">
            <v>02.20</v>
          </cell>
        </row>
        <row r="2257">
          <cell r="B2257" t="str">
            <v>02.20tit</v>
          </cell>
          <cell r="C2257" t="str">
            <v>Cabo flexível de cobre #  6 mm2</v>
          </cell>
          <cell r="G2257" t="str">
            <v>m</v>
          </cell>
        </row>
        <row r="2261">
          <cell r="B2261" t="str">
            <v>02.20</v>
          </cell>
          <cell r="C2261" t="str">
            <v>MÃO DE OBRA:</v>
          </cell>
        </row>
        <row r="2263">
          <cell r="D2263" t="str">
            <v>Quant</v>
          </cell>
          <cell r="F2263" t="str">
            <v xml:space="preserve">Custo Basico </v>
          </cell>
          <cell r="G2263" t="str">
            <v>Custo Horário</v>
          </cell>
        </row>
        <row r="2264">
          <cell r="B2264" t="str">
            <v>02.20MO001</v>
          </cell>
          <cell r="C2264" t="str">
            <v>Encarregado</v>
          </cell>
          <cell r="D2264">
            <v>3.5000000000000005E-3</v>
          </cell>
          <cell r="E2264" t="str">
            <v>h</v>
          </cell>
          <cell r="F2264">
            <v>5.12</v>
          </cell>
          <cell r="G2264">
            <v>1.7920000000000002E-2</v>
          </cell>
          <cell r="H2264" t="str">
            <v>MO001</v>
          </cell>
        </row>
        <row r="2265">
          <cell r="B2265" t="str">
            <v>02.20MO007</v>
          </cell>
          <cell r="C2265" t="str">
            <v>Oficial</v>
          </cell>
          <cell r="D2265">
            <v>0.13</v>
          </cell>
          <cell r="E2265" t="str">
            <v>h</v>
          </cell>
          <cell r="F2265">
            <v>1.61</v>
          </cell>
          <cell r="G2265">
            <v>0.20930000000000001</v>
          </cell>
          <cell r="H2265" t="str">
            <v>MO007</v>
          </cell>
        </row>
        <row r="2266">
          <cell r="E2266" t="str">
            <v>h</v>
          </cell>
          <cell r="F2266">
            <v>2.4500000000000002</v>
          </cell>
          <cell r="G2266">
            <v>0</v>
          </cell>
        </row>
        <row r="2267">
          <cell r="B2267" t="str">
            <v>02.20MO015</v>
          </cell>
          <cell r="C2267" t="str">
            <v>Servente</v>
          </cell>
          <cell r="D2267">
            <v>0.13</v>
          </cell>
          <cell r="E2267" t="str">
            <v>h</v>
          </cell>
          <cell r="F2267">
            <v>1.33</v>
          </cell>
          <cell r="G2267">
            <v>0.17290000000000003</v>
          </cell>
          <cell r="H2267" t="str">
            <v>MO015</v>
          </cell>
        </row>
        <row r="2268">
          <cell r="B2268" t="str">
            <v>02.20</v>
          </cell>
          <cell r="C2268" t="str">
            <v>Soma</v>
          </cell>
          <cell r="G2268">
            <v>0.40012000000000003</v>
          </cell>
        </row>
        <row r="2269">
          <cell r="B2269" t="str">
            <v>02.20</v>
          </cell>
          <cell r="C2269" t="str">
            <v xml:space="preserve">Leis Sociais </v>
          </cell>
          <cell r="D2269">
            <v>1.2063999999999999</v>
          </cell>
          <cell r="G2269">
            <v>0.48270476800000001</v>
          </cell>
        </row>
        <row r="2270">
          <cell r="B2270" t="str">
            <v>02.20</v>
          </cell>
          <cell r="C2270" t="str">
            <v>Sub-Total I</v>
          </cell>
          <cell r="G2270">
            <v>0.88282476800000009</v>
          </cell>
        </row>
        <row r="2273">
          <cell r="B2273" t="str">
            <v>02.20</v>
          </cell>
          <cell r="C2273" t="str">
            <v>EQUIPAMENTOS:</v>
          </cell>
        </row>
        <row r="2275">
          <cell r="B2275" t="str">
            <v>02.20eq</v>
          </cell>
          <cell r="C2275" t="str">
            <v>Ferramentas diversas</v>
          </cell>
          <cell r="D2275">
            <v>1</v>
          </cell>
          <cell r="E2275" t="str">
            <v>vb</v>
          </cell>
          <cell r="F2275">
            <v>4.7559867314945249E-3</v>
          </cell>
          <cell r="G2275">
            <v>4.7559867314945249E-3</v>
          </cell>
        </row>
        <row r="2276">
          <cell r="B2276" t="str">
            <v>02.20</v>
          </cell>
          <cell r="C2276" t="str">
            <v>Soma</v>
          </cell>
          <cell r="G2276">
            <v>4.7559867314945249E-3</v>
          </cell>
        </row>
        <row r="2279">
          <cell r="B2279" t="str">
            <v>02.20</v>
          </cell>
          <cell r="C2279" t="str">
            <v xml:space="preserve">INDICE DE PRODUÇÃO: </v>
          </cell>
          <cell r="D2279">
            <v>1</v>
          </cell>
          <cell r="F2279" t="str">
            <v>CUSTO UNITÁRIO:</v>
          </cell>
          <cell r="G2279">
            <v>0.88758075473149467</v>
          </cell>
        </row>
        <row r="2282">
          <cell r="B2282" t="str">
            <v>02.20</v>
          </cell>
          <cell r="C2282" t="str">
            <v>MATERIAIS / SE</v>
          </cell>
        </row>
        <row r="2284">
          <cell r="B2284" t="str">
            <v>02.20m1</v>
          </cell>
          <cell r="C2284" t="str">
            <v>Cabo flexível de cobre #  6 mm2</v>
          </cell>
          <cell r="D2284">
            <v>1.02</v>
          </cell>
          <cell r="E2284" t="str">
            <v>m</v>
          </cell>
          <cell r="F2284">
            <v>0.41804880265370115</v>
          </cell>
          <cell r="G2284">
            <v>0.42640977870677516</v>
          </cell>
        </row>
        <row r="2285">
          <cell r="F2285">
            <v>0</v>
          </cell>
          <cell r="G2285">
            <v>0</v>
          </cell>
        </row>
        <row r="2286">
          <cell r="F2286">
            <v>0</v>
          </cell>
          <cell r="G2286">
            <v>0</v>
          </cell>
        </row>
        <row r="2287">
          <cell r="F2287">
            <v>0</v>
          </cell>
          <cell r="G2287">
            <v>0</v>
          </cell>
        </row>
        <row r="2288">
          <cell r="F2288">
            <v>0</v>
          </cell>
          <cell r="G2288">
            <v>0</v>
          </cell>
        </row>
        <row r="2289">
          <cell r="B2289" t="str">
            <v>02.20</v>
          </cell>
          <cell r="C2289" t="str">
            <v>Soma</v>
          </cell>
          <cell r="G2289">
            <v>0.42640977870677516</v>
          </cell>
        </row>
        <row r="2292">
          <cell r="B2292" t="str">
            <v>02.20</v>
          </cell>
          <cell r="C2292" t="str">
            <v>CUSTOS DIRETOS</v>
          </cell>
          <cell r="G2292">
            <v>1.3139905334382698</v>
          </cell>
        </row>
        <row r="2293">
          <cell r="B2293" t="str">
            <v>02.20</v>
          </cell>
          <cell r="C2293" t="str">
            <v xml:space="preserve">BDI </v>
          </cell>
          <cell r="D2293">
            <v>0.45</v>
          </cell>
          <cell r="G2293">
            <v>0.59129574004722141</v>
          </cell>
        </row>
        <row r="2294">
          <cell r="B2294" t="str">
            <v>02.20</v>
          </cell>
          <cell r="C2294" t="str">
            <v>PREÇO UNITÁRIO TOTAL</v>
          </cell>
          <cell r="G2294">
            <v>1.9052862734854912</v>
          </cell>
          <cell r="H2294">
            <v>0.83724049420853364</v>
          </cell>
        </row>
        <row r="2307">
          <cell r="B2307" t="str">
            <v>02.21</v>
          </cell>
          <cell r="C2307" t="str">
            <v>02.21</v>
          </cell>
        </row>
        <row r="2308">
          <cell r="B2308" t="str">
            <v>02.21tit</v>
          </cell>
          <cell r="C2308" t="str">
            <v>Cabo flexível de cobre # 35 mm2</v>
          </cell>
          <cell r="G2308" t="str">
            <v>m</v>
          </cell>
        </row>
        <row r="2312">
          <cell r="B2312" t="str">
            <v>02.21</v>
          </cell>
          <cell r="C2312" t="str">
            <v>MÃO DE OBRA:</v>
          </cell>
        </row>
        <row r="2314">
          <cell r="D2314" t="str">
            <v>Quant</v>
          </cell>
          <cell r="F2314" t="str">
            <v xml:space="preserve">Custo Basico </v>
          </cell>
          <cell r="G2314" t="str">
            <v>Custo Horário</v>
          </cell>
        </row>
        <row r="2315">
          <cell r="B2315" t="str">
            <v>02.21MO001</v>
          </cell>
          <cell r="C2315" t="str">
            <v>Encarregado</v>
          </cell>
          <cell r="D2315">
            <v>0.02</v>
          </cell>
          <cell r="E2315" t="str">
            <v>h</v>
          </cell>
          <cell r="F2315">
            <v>5.12</v>
          </cell>
          <cell r="G2315">
            <v>0.1024</v>
          </cell>
          <cell r="H2315" t="str">
            <v>MO001</v>
          </cell>
        </row>
        <row r="2316">
          <cell r="B2316" t="str">
            <v>02.21MO007</v>
          </cell>
          <cell r="C2316" t="str">
            <v>Oficial</v>
          </cell>
          <cell r="D2316">
            <v>0.21</v>
          </cell>
          <cell r="E2316" t="str">
            <v>h</v>
          </cell>
          <cell r="F2316">
            <v>1.61</v>
          </cell>
          <cell r="G2316">
            <v>0.33810000000000001</v>
          </cell>
          <cell r="H2316" t="str">
            <v>MO007</v>
          </cell>
        </row>
        <row r="2317">
          <cell r="E2317" t="str">
            <v>h</v>
          </cell>
          <cell r="F2317">
            <v>2.4500000000000002</v>
          </cell>
          <cell r="G2317">
            <v>0</v>
          </cell>
        </row>
        <row r="2318">
          <cell r="B2318" t="str">
            <v>02.21MO015</v>
          </cell>
          <cell r="C2318" t="str">
            <v>Servente</v>
          </cell>
          <cell r="D2318">
            <v>0.21</v>
          </cell>
          <cell r="E2318" t="str">
            <v>h</v>
          </cell>
          <cell r="F2318">
            <v>1.33</v>
          </cell>
          <cell r="G2318">
            <v>0.27929999999999999</v>
          </cell>
          <cell r="H2318" t="str">
            <v>MO015</v>
          </cell>
        </row>
        <row r="2319">
          <cell r="B2319" t="str">
            <v>02.21</v>
          </cell>
          <cell r="C2319" t="str">
            <v>Soma</v>
          </cell>
          <cell r="G2319">
            <v>0.7198</v>
          </cell>
        </row>
        <row r="2320">
          <cell r="B2320" t="str">
            <v>02.21</v>
          </cell>
          <cell r="C2320" t="str">
            <v xml:space="preserve">Leis Sociais </v>
          </cell>
          <cell r="D2320">
            <v>1.2063999999999999</v>
          </cell>
          <cell r="G2320">
            <v>0.86836671999999993</v>
          </cell>
        </row>
        <row r="2321">
          <cell r="B2321" t="str">
            <v>02.21</v>
          </cell>
          <cell r="C2321" t="str">
            <v>Sub-Total I</v>
          </cell>
          <cell r="G2321">
            <v>1.5881667199999998</v>
          </cell>
        </row>
        <row r="2324">
          <cell r="B2324" t="str">
            <v>02.21</v>
          </cell>
          <cell r="C2324" t="str">
            <v>EQUIPAMENTOS:</v>
          </cell>
        </row>
        <row r="2326">
          <cell r="B2326" t="str">
            <v>02.21eq</v>
          </cell>
          <cell r="C2326" t="str">
            <v>Ferramentas diversas</v>
          </cell>
          <cell r="D2326">
            <v>1</v>
          </cell>
          <cell r="E2326" t="str">
            <v>vb</v>
          </cell>
          <cell r="F2326">
            <v>2.6618803108101975E-2</v>
          </cell>
          <cell r="G2326">
            <v>2.6618803108101975E-2</v>
          </cell>
        </row>
        <row r="2327">
          <cell r="B2327" t="str">
            <v>02.21</v>
          </cell>
          <cell r="C2327" t="str">
            <v>Soma</v>
          </cell>
          <cell r="G2327">
            <v>2.6618803108101975E-2</v>
          </cell>
        </row>
        <row r="2330">
          <cell r="B2330" t="str">
            <v>02.21</v>
          </cell>
          <cell r="C2330" t="str">
            <v xml:space="preserve">INDICE DE PRODUÇÃO: </v>
          </cell>
          <cell r="D2330">
            <v>1</v>
          </cell>
          <cell r="F2330" t="str">
            <v>CUSTO UNITÁRIO:</v>
          </cell>
          <cell r="G2330">
            <v>1.6147855231081019</v>
          </cell>
        </row>
        <row r="2333">
          <cell r="B2333" t="str">
            <v>02.21</v>
          </cell>
          <cell r="C2333" t="str">
            <v>MATERIAIS / SE</v>
          </cell>
        </row>
        <row r="2335">
          <cell r="B2335" t="str">
            <v>02.21m1</v>
          </cell>
          <cell r="C2335" t="str">
            <v>Cabo flexível de cobre # 35 mm2</v>
          </cell>
          <cell r="D2335">
            <v>1.02</v>
          </cell>
          <cell r="E2335" t="str">
            <v>m</v>
          </cell>
          <cell r="F2335">
            <v>2.4946607897487167</v>
          </cell>
          <cell r="G2335">
            <v>2.544554005543691</v>
          </cell>
        </row>
        <row r="2336">
          <cell r="F2336">
            <v>0</v>
          </cell>
          <cell r="G2336">
            <v>0</v>
          </cell>
        </row>
        <row r="2337">
          <cell r="F2337">
            <v>0</v>
          </cell>
          <cell r="G2337">
            <v>0</v>
          </cell>
        </row>
        <row r="2338">
          <cell r="F2338">
            <v>0</v>
          </cell>
          <cell r="G2338">
            <v>0</v>
          </cell>
        </row>
        <row r="2339">
          <cell r="F2339">
            <v>0</v>
          </cell>
          <cell r="G2339">
            <v>0</v>
          </cell>
        </row>
        <row r="2340">
          <cell r="B2340" t="str">
            <v>02.21</v>
          </cell>
          <cell r="C2340" t="str">
            <v>Soma</v>
          </cell>
          <cell r="G2340">
            <v>2.544554005543691</v>
          </cell>
        </row>
        <row r="2343">
          <cell r="B2343" t="str">
            <v>02.21</v>
          </cell>
          <cell r="C2343" t="str">
            <v>CUSTOS DIRETOS</v>
          </cell>
          <cell r="G2343">
            <v>4.1593395286517927</v>
          </cell>
        </row>
        <row r="2344">
          <cell r="B2344" t="str">
            <v>02.21</v>
          </cell>
          <cell r="C2344" t="str">
            <v xml:space="preserve">BDI </v>
          </cell>
          <cell r="D2344">
            <v>0.45</v>
          </cell>
          <cell r="G2344">
            <v>1.8717027878933068</v>
          </cell>
        </row>
        <row r="2345">
          <cell r="B2345" t="str">
            <v>02.21</v>
          </cell>
          <cell r="C2345" t="str">
            <v>PREÇO UNITÁRIO TOTAL</v>
          </cell>
          <cell r="G2345">
            <v>6.0310423165450997</v>
          </cell>
          <cell r="H2345">
            <v>4.9240500016423869</v>
          </cell>
        </row>
        <row r="2358">
          <cell r="B2358" t="str">
            <v>02.22</v>
          </cell>
          <cell r="C2358" t="str">
            <v>02.22</v>
          </cell>
        </row>
        <row r="2359">
          <cell r="B2359" t="str">
            <v>02.22tit</v>
          </cell>
          <cell r="C2359" t="str">
            <v>Cabo flexível de cobre # 50 mm2</v>
          </cell>
          <cell r="G2359" t="str">
            <v>m</v>
          </cell>
        </row>
        <row r="2363">
          <cell r="B2363" t="str">
            <v>02.22</v>
          </cell>
          <cell r="C2363" t="str">
            <v>MÃO DE OBRA:</v>
          </cell>
        </row>
        <row r="2365">
          <cell r="D2365" t="str">
            <v>Quant</v>
          </cell>
          <cell r="F2365" t="str">
            <v xml:space="preserve">Custo Basico </v>
          </cell>
          <cell r="G2365" t="str">
            <v>Custo Horário</v>
          </cell>
        </row>
        <row r="2366">
          <cell r="B2366" t="str">
            <v>02.22MO001</v>
          </cell>
          <cell r="C2366" t="str">
            <v>Encarregado</v>
          </cell>
          <cell r="D2366">
            <v>0.03</v>
          </cell>
          <cell r="E2366" t="str">
            <v>h</v>
          </cell>
          <cell r="F2366">
            <v>5.12</v>
          </cell>
          <cell r="G2366">
            <v>0.15359999999999999</v>
          </cell>
          <cell r="H2366" t="str">
            <v>MO001</v>
          </cell>
        </row>
        <row r="2367">
          <cell r="B2367" t="str">
            <v>02.22MO007</v>
          </cell>
          <cell r="C2367" t="str">
            <v>Oficial</v>
          </cell>
          <cell r="D2367">
            <v>0.31</v>
          </cell>
          <cell r="E2367" t="str">
            <v>h</v>
          </cell>
          <cell r="F2367">
            <v>1.61</v>
          </cell>
          <cell r="G2367">
            <v>0.49910000000000004</v>
          </cell>
          <cell r="H2367" t="str">
            <v>MO007</v>
          </cell>
        </row>
        <row r="2368">
          <cell r="E2368" t="str">
            <v>h</v>
          </cell>
          <cell r="F2368">
            <v>2.4500000000000002</v>
          </cell>
          <cell r="G2368">
            <v>0</v>
          </cell>
        </row>
        <row r="2369">
          <cell r="B2369" t="str">
            <v>02.22MO015</v>
          </cell>
          <cell r="C2369" t="str">
            <v>Servente</v>
          </cell>
          <cell r="D2369">
            <v>0.31</v>
          </cell>
          <cell r="E2369" t="str">
            <v>h</v>
          </cell>
          <cell r="F2369">
            <v>1.33</v>
          </cell>
          <cell r="G2369">
            <v>0.4123</v>
          </cell>
          <cell r="H2369" t="str">
            <v>MO015</v>
          </cell>
        </row>
        <row r="2370">
          <cell r="B2370" t="str">
            <v>02.22</v>
          </cell>
          <cell r="C2370" t="str">
            <v>Soma</v>
          </cell>
          <cell r="G2370">
            <v>1.0649999999999999</v>
          </cell>
        </row>
        <row r="2371">
          <cell r="B2371" t="str">
            <v>02.22</v>
          </cell>
          <cell r="C2371" t="str">
            <v xml:space="preserve">Leis Sociais </v>
          </cell>
          <cell r="D2371">
            <v>1.2063999999999999</v>
          </cell>
          <cell r="G2371">
            <v>1.284816</v>
          </cell>
        </row>
        <row r="2372">
          <cell r="B2372" t="str">
            <v>02.22</v>
          </cell>
          <cell r="C2372" t="str">
            <v>Sub-Total I</v>
          </cell>
          <cell r="G2372">
            <v>2.3498159999999997</v>
          </cell>
        </row>
        <row r="2375">
          <cell r="B2375" t="str">
            <v>02.22</v>
          </cell>
          <cell r="C2375" t="str">
            <v>EQUIPAMENTOS:</v>
          </cell>
        </row>
        <row r="2377">
          <cell r="B2377" t="str">
            <v>02.22eq</v>
          </cell>
          <cell r="C2377" t="str">
            <v>Ferramentas diversas</v>
          </cell>
          <cell r="D2377">
            <v>1</v>
          </cell>
          <cell r="E2377" t="str">
            <v>vb</v>
          </cell>
          <cell r="F2377">
            <v>3.9928204662152952E-2</v>
          </cell>
          <cell r="G2377">
            <v>3.9928204662152952E-2</v>
          </cell>
        </row>
        <row r="2378">
          <cell r="B2378" t="str">
            <v>02.22</v>
          </cell>
          <cell r="C2378" t="str">
            <v>Soma</v>
          </cell>
          <cell r="G2378">
            <v>3.9928204662152952E-2</v>
          </cell>
        </row>
        <row r="2381">
          <cell r="B2381" t="str">
            <v>02.22</v>
          </cell>
          <cell r="C2381" t="str">
            <v xml:space="preserve">INDICE DE PRODUÇÃO: </v>
          </cell>
          <cell r="D2381">
            <v>1</v>
          </cell>
          <cell r="F2381" t="str">
            <v>CUSTO UNITÁRIO:</v>
          </cell>
          <cell r="G2381">
            <v>2.3897442046621524</v>
          </cell>
        </row>
        <row r="2384">
          <cell r="B2384" t="str">
            <v>02.22</v>
          </cell>
          <cell r="C2384" t="str">
            <v>MATERIAIS / SE</v>
          </cell>
        </row>
        <row r="2386">
          <cell r="B2386" t="str">
            <v>02.22m1</v>
          </cell>
          <cell r="C2386" t="str">
            <v>Cabo flexível de cobre # 50 mm2</v>
          </cell>
          <cell r="D2386">
            <v>1.02</v>
          </cell>
          <cell r="E2386" t="str">
            <v>m</v>
          </cell>
          <cell r="F2386">
            <v>3.7942472849547872</v>
          </cell>
          <cell r="G2386">
            <v>3.870132230653883</v>
          </cell>
        </row>
        <row r="2387">
          <cell r="F2387">
            <v>0</v>
          </cell>
          <cell r="G2387">
            <v>0</v>
          </cell>
        </row>
        <row r="2388">
          <cell r="F2388">
            <v>0</v>
          </cell>
          <cell r="G2388">
            <v>0</v>
          </cell>
        </row>
        <row r="2389">
          <cell r="F2389">
            <v>0</v>
          </cell>
          <cell r="G2389">
            <v>0</v>
          </cell>
        </row>
        <row r="2390">
          <cell r="F2390">
            <v>0</v>
          </cell>
          <cell r="G2390">
            <v>0</v>
          </cell>
        </row>
        <row r="2391">
          <cell r="B2391" t="str">
            <v>02.22</v>
          </cell>
          <cell r="C2391" t="str">
            <v>Soma</v>
          </cell>
          <cell r="G2391">
            <v>3.870132230653883</v>
          </cell>
        </row>
        <row r="2394">
          <cell r="B2394" t="str">
            <v>02.22</v>
          </cell>
          <cell r="C2394" t="str">
            <v>CUSTOS DIRETOS</v>
          </cell>
          <cell r="G2394">
            <v>6.2598764353160359</v>
          </cell>
        </row>
        <row r="2395">
          <cell r="B2395" t="str">
            <v>02.22</v>
          </cell>
          <cell r="C2395" t="str">
            <v xml:space="preserve">BDI </v>
          </cell>
          <cell r="D2395">
            <v>0.45</v>
          </cell>
          <cell r="G2395">
            <v>2.8169443958922162</v>
          </cell>
        </row>
        <row r="2396">
          <cell r="B2396" t="str">
            <v>02.22</v>
          </cell>
          <cell r="C2396" t="str">
            <v>PREÇO UNITÁRIO TOTAL</v>
          </cell>
          <cell r="G2396">
            <v>9.0768208312082521</v>
          </cell>
          <cell r="H2396">
            <v>7.4618463479445634</v>
          </cell>
        </row>
        <row r="2409">
          <cell r="B2409" t="str">
            <v>02.23</v>
          </cell>
          <cell r="C2409" t="str">
            <v>02.23</v>
          </cell>
        </row>
        <row r="2410">
          <cell r="B2410" t="str">
            <v>02.23tit</v>
          </cell>
          <cell r="C2410" t="str">
            <v>Cabo flexível de cobre # 70 mm2</v>
          </cell>
          <cell r="G2410" t="str">
            <v>m</v>
          </cell>
        </row>
        <row r="2414">
          <cell r="B2414" t="str">
            <v>02.23</v>
          </cell>
          <cell r="C2414" t="str">
            <v>MÃO DE OBRA:</v>
          </cell>
        </row>
        <row r="2416">
          <cell r="D2416" t="str">
            <v>Quant</v>
          </cell>
          <cell r="F2416" t="str">
            <v xml:space="preserve">Custo Basico </v>
          </cell>
          <cell r="G2416" t="str">
            <v>Custo Horário</v>
          </cell>
        </row>
        <row r="2417">
          <cell r="B2417" t="str">
            <v>02.23MO001</v>
          </cell>
          <cell r="C2417" t="str">
            <v>Encarregado</v>
          </cell>
          <cell r="D2417">
            <v>3.5999999999999997E-2</v>
          </cell>
          <cell r="E2417" t="str">
            <v>h</v>
          </cell>
          <cell r="F2417">
            <v>5.12</v>
          </cell>
          <cell r="G2417">
            <v>0.18431999999999998</v>
          </cell>
          <cell r="H2417" t="str">
            <v>MO001</v>
          </cell>
        </row>
        <row r="2418">
          <cell r="B2418" t="str">
            <v>02.23MO007</v>
          </cell>
          <cell r="C2418" t="str">
            <v>Oficial</v>
          </cell>
          <cell r="D2418">
            <v>0.34</v>
          </cell>
          <cell r="E2418" t="str">
            <v>h</v>
          </cell>
          <cell r="F2418">
            <v>1.61</v>
          </cell>
          <cell r="G2418">
            <v>0.54740000000000011</v>
          </cell>
          <cell r="H2418" t="str">
            <v>MO007</v>
          </cell>
        </row>
        <row r="2419">
          <cell r="E2419" t="str">
            <v>h</v>
          </cell>
          <cell r="F2419">
            <v>2.4500000000000002</v>
          </cell>
          <cell r="G2419">
            <v>0</v>
          </cell>
        </row>
        <row r="2420">
          <cell r="B2420" t="str">
            <v>02.23MO015</v>
          </cell>
          <cell r="C2420" t="str">
            <v>Servente</v>
          </cell>
          <cell r="D2420">
            <v>0.34</v>
          </cell>
          <cell r="E2420" t="str">
            <v>h</v>
          </cell>
          <cell r="F2420">
            <v>1.33</v>
          </cell>
          <cell r="G2420">
            <v>0.45220000000000005</v>
          </cell>
          <cell r="H2420" t="str">
            <v>MO015</v>
          </cell>
        </row>
        <row r="2421">
          <cell r="B2421" t="str">
            <v>02.23</v>
          </cell>
          <cell r="C2421" t="str">
            <v>Soma</v>
          </cell>
          <cell r="G2421">
            <v>1.1839200000000001</v>
          </cell>
        </row>
        <row r="2422">
          <cell r="B2422" t="str">
            <v>02.23</v>
          </cell>
          <cell r="C2422" t="str">
            <v xml:space="preserve">Leis Sociais </v>
          </cell>
          <cell r="D2422">
            <v>1.2063999999999999</v>
          </cell>
          <cell r="G2422">
            <v>1.4282810880000001</v>
          </cell>
        </row>
        <row r="2423">
          <cell r="B2423" t="str">
            <v>02.23</v>
          </cell>
          <cell r="C2423" t="str">
            <v>Sub-Total I</v>
          </cell>
          <cell r="G2423">
            <v>2.6122010879999999</v>
          </cell>
        </row>
        <row r="2426">
          <cell r="B2426" t="str">
            <v>02.23</v>
          </cell>
          <cell r="C2426" t="str">
            <v>EQUIPAMENTOS:</v>
          </cell>
        </row>
        <row r="2428">
          <cell r="B2428" t="str">
            <v>02.23eq</v>
          </cell>
          <cell r="C2428" t="str">
            <v>Ferramentas diversas</v>
          </cell>
          <cell r="D2428">
            <v>1</v>
          </cell>
          <cell r="E2428" t="str">
            <v>vb</v>
          </cell>
          <cell r="F2428">
            <v>4.7913845594583546E-2</v>
          </cell>
          <cell r="G2428">
            <v>4.7913845594583546E-2</v>
          </cell>
        </row>
        <row r="2429">
          <cell r="B2429" t="str">
            <v>02.23</v>
          </cell>
          <cell r="C2429" t="str">
            <v>Soma</v>
          </cell>
          <cell r="G2429">
            <v>4.7913845594583546E-2</v>
          </cell>
        </row>
        <row r="2432">
          <cell r="B2432" t="str">
            <v>02.23</v>
          </cell>
          <cell r="C2432" t="str">
            <v xml:space="preserve">INDICE DE PRODUÇÃO: </v>
          </cell>
          <cell r="D2432">
            <v>1</v>
          </cell>
          <cell r="F2432" t="str">
            <v>CUSTO UNITÁRIO:</v>
          </cell>
          <cell r="G2432">
            <v>2.6601149335945835</v>
          </cell>
        </row>
        <row r="2435">
          <cell r="B2435" t="str">
            <v>02.23</v>
          </cell>
          <cell r="C2435" t="str">
            <v>MATERIAIS / SE</v>
          </cell>
        </row>
        <row r="2437">
          <cell r="B2437" t="str">
            <v>02.23m1</v>
          </cell>
          <cell r="C2437" t="str">
            <v>Cabo flexível de cobre # 70 mm2</v>
          </cell>
          <cell r="D2437">
            <v>1.02</v>
          </cell>
          <cell r="E2437" t="str">
            <v>m</v>
          </cell>
          <cell r="F2437">
            <v>5.9003953287590312</v>
          </cell>
          <cell r="G2437">
            <v>6.0184032353342118</v>
          </cell>
        </row>
        <row r="2438">
          <cell r="F2438">
            <v>0</v>
          </cell>
          <cell r="G2438">
            <v>0</v>
          </cell>
        </row>
        <row r="2439">
          <cell r="F2439">
            <v>0</v>
          </cell>
          <cell r="G2439">
            <v>0</v>
          </cell>
        </row>
        <row r="2440">
          <cell r="F2440">
            <v>0</v>
          </cell>
          <cell r="G2440">
            <v>0</v>
          </cell>
        </row>
        <row r="2441">
          <cell r="F2441">
            <v>0</v>
          </cell>
          <cell r="G2441">
            <v>0</v>
          </cell>
        </row>
        <row r="2442">
          <cell r="B2442" t="str">
            <v>02.23</v>
          </cell>
          <cell r="C2442" t="str">
            <v>Soma</v>
          </cell>
          <cell r="G2442">
            <v>6.0184032353342118</v>
          </cell>
        </row>
        <row r="2445">
          <cell r="B2445" t="str">
            <v>02.23</v>
          </cell>
          <cell r="C2445" t="str">
            <v>CUSTOS DIRETOS</v>
          </cell>
          <cell r="G2445">
            <v>8.6785181689287949</v>
          </cell>
        </row>
        <row r="2446">
          <cell r="B2446" t="str">
            <v>02.23</v>
          </cell>
          <cell r="C2446" t="str">
            <v xml:space="preserve">BDI </v>
          </cell>
          <cell r="D2446">
            <v>0.45</v>
          </cell>
          <cell r="G2446">
            <v>3.9053331760179577</v>
          </cell>
        </row>
        <row r="2447">
          <cell r="B2447" t="str">
            <v>02.23</v>
          </cell>
          <cell r="C2447" t="str">
            <v>PREÇO UNITÁRIO TOTAL</v>
          </cell>
          <cell r="G2447">
            <v>12.583851344946753</v>
          </cell>
          <cell r="H2447">
            <v>10.907798568412741</v>
          </cell>
        </row>
        <row r="2460">
          <cell r="B2460" t="str">
            <v>02.24</v>
          </cell>
          <cell r="C2460" t="str">
            <v>02.24</v>
          </cell>
        </row>
        <row r="2461">
          <cell r="B2461" t="str">
            <v>02.24tit</v>
          </cell>
          <cell r="C2461" t="str">
            <v>Cabo flexível de cobre # 95 mm2</v>
          </cell>
          <cell r="G2461" t="str">
            <v>m</v>
          </cell>
        </row>
        <row r="2465">
          <cell r="B2465" t="str">
            <v>02.24</v>
          </cell>
          <cell r="C2465" t="str">
            <v>MÃO DE OBRA:</v>
          </cell>
        </row>
        <row r="2467">
          <cell r="D2467" t="str">
            <v>Quant</v>
          </cell>
          <cell r="F2467" t="str">
            <v xml:space="preserve">Custo Basico </v>
          </cell>
          <cell r="G2467" t="str">
            <v>Custo Horário</v>
          </cell>
        </row>
        <row r="2468">
          <cell r="B2468" t="str">
            <v>02.24MO001</v>
          </cell>
          <cell r="C2468" t="str">
            <v>Encarregado</v>
          </cell>
          <cell r="D2468">
            <v>0.04</v>
          </cell>
          <cell r="E2468" t="str">
            <v>h</v>
          </cell>
          <cell r="F2468">
            <v>5.12</v>
          </cell>
          <cell r="G2468">
            <v>0.20480000000000001</v>
          </cell>
          <cell r="H2468" t="str">
            <v>MO001</v>
          </cell>
        </row>
        <row r="2469">
          <cell r="B2469" t="str">
            <v>02.24MO007</v>
          </cell>
          <cell r="C2469" t="str">
            <v>Oficial</v>
          </cell>
          <cell r="D2469">
            <v>0.36</v>
          </cell>
          <cell r="E2469" t="str">
            <v>h</v>
          </cell>
          <cell r="F2469">
            <v>1.61</v>
          </cell>
          <cell r="G2469">
            <v>0.5796</v>
          </cell>
          <cell r="H2469" t="str">
            <v>MO007</v>
          </cell>
        </row>
        <row r="2470">
          <cell r="E2470" t="str">
            <v>h</v>
          </cell>
          <cell r="F2470">
            <v>2.4500000000000002</v>
          </cell>
          <cell r="G2470">
            <v>0</v>
          </cell>
        </row>
        <row r="2471">
          <cell r="B2471" t="str">
            <v>02.24MO015</v>
          </cell>
          <cell r="C2471" t="str">
            <v>Servente</v>
          </cell>
          <cell r="D2471">
            <v>0.36</v>
          </cell>
          <cell r="E2471" t="str">
            <v>h</v>
          </cell>
          <cell r="F2471">
            <v>1.33</v>
          </cell>
          <cell r="G2471">
            <v>0.4788</v>
          </cell>
          <cell r="H2471" t="str">
            <v>MO015</v>
          </cell>
        </row>
        <row r="2472">
          <cell r="B2472" t="str">
            <v>02.24</v>
          </cell>
          <cell r="C2472" t="str">
            <v>Soma</v>
          </cell>
          <cell r="G2472">
            <v>1.2631999999999999</v>
          </cell>
        </row>
        <row r="2473">
          <cell r="B2473" t="str">
            <v>02.24</v>
          </cell>
          <cell r="C2473" t="str">
            <v xml:space="preserve">Leis Sociais </v>
          </cell>
          <cell r="D2473">
            <v>1.2063999999999999</v>
          </cell>
          <cell r="G2473">
            <v>1.5239244799999998</v>
          </cell>
        </row>
        <row r="2474">
          <cell r="B2474" t="str">
            <v>02.24</v>
          </cell>
          <cell r="C2474" t="str">
            <v>Sub-Total I</v>
          </cell>
          <cell r="G2474">
            <v>2.7871244799999997</v>
          </cell>
        </row>
        <row r="2477">
          <cell r="B2477" t="str">
            <v>02.24</v>
          </cell>
          <cell r="C2477" t="str">
            <v>EQUIPAMENTOS:</v>
          </cell>
        </row>
        <row r="2479">
          <cell r="B2479" t="str">
            <v>02.24eq</v>
          </cell>
          <cell r="C2479" t="str">
            <v>Ferramentas diversas</v>
          </cell>
          <cell r="D2479">
            <v>1</v>
          </cell>
          <cell r="E2479" t="str">
            <v>vb</v>
          </cell>
          <cell r="F2479">
            <v>5.323760621620395E-2</v>
          </cell>
          <cell r="G2479">
            <v>5.323760621620395E-2</v>
          </cell>
        </row>
        <row r="2480">
          <cell r="B2480" t="str">
            <v>02.24</v>
          </cell>
          <cell r="C2480" t="str">
            <v>Soma</v>
          </cell>
          <cell r="G2480">
            <v>5.323760621620395E-2</v>
          </cell>
        </row>
        <row r="2483">
          <cell r="B2483" t="str">
            <v>02.24</v>
          </cell>
          <cell r="C2483" t="str">
            <v xml:space="preserve">INDICE DE PRODUÇÃO: </v>
          </cell>
          <cell r="D2483">
            <v>1</v>
          </cell>
          <cell r="F2483" t="str">
            <v>CUSTO UNITÁRIO:</v>
          </cell>
          <cell r="G2483">
            <v>2.8403620862162038</v>
          </cell>
        </row>
        <row r="2486">
          <cell r="B2486" t="str">
            <v>02.24</v>
          </cell>
          <cell r="C2486" t="str">
            <v>MATERIAIS / SE</v>
          </cell>
        </row>
        <row r="2488">
          <cell r="B2488" t="str">
            <v>02.24m1</v>
          </cell>
          <cell r="C2488" t="str">
            <v>Cabo flexível de cobre # 95 mm2</v>
          </cell>
          <cell r="D2488">
            <v>1.02</v>
          </cell>
          <cell r="E2488" t="str">
            <v>m</v>
          </cell>
          <cell r="F2488">
            <v>7.6271186440677967</v>
          </cell>
          <cell r="G2488">
            <v>7.7796610169491531</v>
          </cell>
        </row>
        <row r="2489">
          <cell r="F2489">
            <v>0</v>
          </cell>
          <cell r="G2489">
            <v>0</v>
          </cell>
        </row>
        <row r="2490">
          <cell r="F2490">
            <v>0</v>
          </cell>
          <cell r="G2490">
            <v>0</v>
          </cell>
        </row>
        <row r="2491">
          <cell r="F2491">
            <v>0</v>
          </cell>
          <cell r="G2491">
            <v>0</v>
          </cell>
        </row>
        <row r="2492">
          <cell r="F2492">
            <v>0</v>
          </cell>
          <cell r="G2492">
            <v>0</v>
          </cell>
        </row>
        <row r="2493">
          <cell r="B2493" t="str">
            <v>02.24</v>
          </cell>
          <cell r="C2493" t="str">
            <v>Soma</v>
          </cell>
          <cell r="G2493">
            <v>7.7796610169491531</v>
          </cell>
        </row>
        <row r="2496">
          <cell r="B2496" t="str">
            <v>02.24</v>
          </cell>
          <cell r="C2496" t="str">
            <v>CUSTOS DIRETOS</v>
          </cell>
          <cell r="G2496">
            <v>10.620023103165357</v>
          </cell>
        </row>
        <row r="2497">
          <cell r="B2497" t="str">
            <v>02.24</v>
          </cell>
          <cell r="C2497" t="str">
            <v xml:space="preserve">BDI </v>
          </cell>
          <cell r="D2497">
            <v>0.45</v>
          </cell>
          <cell r="G2497">
            <v>4.7790103964244111</v>
          </cell>
        </row>
        <row r="2498">
          <cell r="B2498" t="str">
            <v>02.24</v>
          </cell>
          <cell r="C2498" t="str">
            <v>PREÇO UNITÁRIO TOTAL</v>
          </cell>
          <cell r="G2498">
            <v>15.399033499589768</v>
          </cell>
          <cell r="H2498">
            <v>13.672905746911802</v>
          </cell>
        </row>
        <row r="2511">
          <cell r="B2511" t="str">
            <v>02.25</v>
          </cell>
          <cell r="C2511" t="str">
            <v>02.25</v>
          </cell>
        </row>
        <row r="2512">
          <cell r="B2512" t="str">
            <v>02.25tit</v>
          </cell>
          <cell r="C2512" t="str">
            <v>Perfilado 38 x 38 mm chapa 14 MSG  barras de 6.00 m</v>
          </cell>
          <cell r="G2512" t="str">
            <v>un</v>
          </cell>
        </row>
        <row r="2516">
          <cell r="B2516" t="str">
            <v>02.25</v>
          </cell>
          <cell r="C2516" t="str">
            <v>MÃO DE OBRA:</v>
          </cell>
        </row>
        <row r="2518">
          <cell r="D2518" t="str">
            <v>Quant</v>
          </cell>
          <cell r="F2518" t="str">
            <v xml:space="preserve">Custo Basico </v>
          </cell>
          <cell r="G2518" t="str">
            <v>Custo Horário</v>
          </cell>
        </row>
        <row r="2519">
          <cell r="B2519" t="str">
            <v>02.25MO001</v>
          </cell>
          <cell r="C2519" t="str">
            <v>Encarregado</v>
          </cell>
          <cell r="D2519">
            <v>0.12</v>
          </cell>
          <cell r="E2519" t="str">
            <v>h</v>
          </cell>
          <cell r="F2519">
            <v>5.12</v>
          </cell>
          <cell r="G2519">
            <v>0.61439999999999995</v>
          </cell>
          <cell r="H2519" t="str">
            <v>MO001</v>
          </cell>
        </row>
        <row r="2520">
          <cell r="B2520" t="str">
            <v>02.25MO007</v>
          </cell>
          <cell r="C2520" t="str">
            <v>Oficial</v>
          </cell>
          <cell r="D2520">
            <v>0.6</v>
          </cell>
          <cell r="E2520" t="str">
            <v>h</v>
          </cell>
          <cell r="F2520">
            <v>1.61</v>
          </cell>
          <cell r="G2520">
            <v>0.96599999999999997</v>
          </cell>
          <cell r="H2520" t="str">
            <v>MO007</v>
          </cell>
        </row>
        <row r="2521">
          <cell r="E2521" t="str">
            <v>h</v>
          </cell>
          <cell r="F2521">
            <v>2.4500000000000002</v>
          </cell>
          <cell r="G2521">
            <v>0</v>
          </cell>
        </row>
        <row r="2522">
          <cell r="B2522" t="str">
            <v>02.25MO015</v>
          </cell>
          <cell r="C2522" t="str">
            <v>Servente</v>
          </cell>
          <cell r="D2522">
            <v>0.6</v>
          </cell>
          <cell r="E2522" t="str">
            <v>h</v>
          </cell>
          <cell r="F2522">
            <v>1.33</v>
          </cell>
          <cell r="G2522">
            <v>0.79800000000000004</v>
          </cell>
          <cell r="H2522" t="str">
            <v>MO015</v>
          </cell>
        </row>
        <row r="2523">
          <cell r="B2523" t="str">
            <v>02.25</v>
          </cell>
          <cell r="C2523" t="str">
            <v>Soma</v>
          </cell>
          <cell r="G2523">
            <v>2.3784000000000001</v>
          </cell>
        </row>
        <row r="2524">
          <cell r="B2524" t="str">
            <v>02.25</v>
          </cell>
          <cell r="C2524" t="str">
            <v xml:space="preserve">Leis Sociais </v>
          </cell>
          <cell r="D2524">
            <v>1.2063999999999999</v>
          </cell>
          <cell r="G2524">
            <v>2.8693017599999999</v>
          </cell>
        </row>
        <row r="2525">
          <cell r="B2525" t="str">
            <v>02.25</v>
          </cell>
          <cell r="C2525" t="str">
            <v>Sub-Total I</v>
          </cell>
          <cell r="G2525">
            <v>5.24770176</v>
          </cell>
        </row>
        <row r="2528">
          <cell r="B2528" t="str">
            <v>02.25</v>
          </cell>
          <cell r="C2528" t="str">
            <v>EQUIPAMENTOS:</v>
          </cell>
        </row>
        <row r="2530">
          <cell r="B2530" t="str">
            <v>02.25eq</v>
          </cell>
          <cell r="C2530" t="str">
            <v>Ferramentas diversas</v>
          </cell>
          <cell r="D2530">
            <v>1</v>
          </cell>
          <cell r="E2530" t="str">
            <v>vb</v>
          </cell>
          <cell r="F2530">
            <v>0.15971281864861181</v>
          </cell>
          <cell r="G2530">
            <v>0.15971281864861181</v>
          </cell>
        </row>
        <row r="2531">
          <cell r="B2531" t="str">
            <v>02.25</v>
          </cell>
          <cell r="C2531" t="str">
            <v>Soma</v>
          </cell>
          <cell r="G2531">
            <v>0.15971281864861181</v>
          </cell>
        </row>
        <row r="2534">
          <cell r="B2534" t="str">
            <v>02.25</v>
          </cell>
          <cell r="C2534" t="str">
            <v xml:space="preserve">INDICE DE PRODUÇÃO: </v>
          </cell>
          <cell r="D2534">
            <v>1</v>
          </cell>
          <cell r="F2534" t="str">
            <v>CUSTO UNITÁRIO:</v>
          </cell>
          <cell r="G2534">
            <v>5.4074145786486119</v>
          </cell>
        </row>
        <row r="2537">
          <cell r="B2537" t="str">
            <v>02.25</v>
          </cell>
          <cell r="C2537" t="str">
            <v>MATERIAIS / SE</v>
          </cell>
        </row>
        <row r="2539">
          <cell r="B2539" t="str">
            <v>02.25m1</v>
          </cell>
          <cell r="C2539" t="str">
            <v>Perfilado 38 x 38 mm chapa 14 MSG  barras de 6.00 m</v>
          </cell>
          <cell r="D2539">
            <v>1</v>
          </cell>
          <cell r="E2539" t="str">
            <v>ud</v>
          </cell>
          <cell r="F2539">
            <v>20.525287408551826</v>
          </cell>
          <cell r="G2539">
            <v>20.525287408551826</v>
          </cell>
        </row>
        <row r="2540">
          <cell r="F2540">
            <v>0</v>
          </cell>
          <cell r="G2540">
            <v>0</v>
          </cell>
        </row>
        <row r="2541">
          <cell r="F2541">
            <v>0</v>
          </cell>
          <cell r="G2541">
            <v>0</v>
          </cell>
        </row>
        <row r="2542">
          <cell r="F2542">
            <v>0</v>
          </cell>
          <cell r="G2542">
            <v>0</v>
          </cell>
        </row>
        <row r="2543">
          <cell r="F2543">
            <v>0</v>
          </cell>
          <cell r="G2543">
            <v>0</v>
          </cell>
        </row>
        <row r="2544">
          <cell r="B2544" t="str">
            <v>02.25</v>
          </cell>
          <cell r="C2544" t="str">
            <v>Soma</v>
          </cell>
          <cell r="G2544">
            <v>20.525287408551826</v>
          </cell>
        </row>
        <row r="2547">
          <cell r="B2547" t="str">
            <v>02.25</v>
          </cell>
          <cell r="C2547" t="str">
            <v>CUSTOS DIRETOS</v>
          </cell>
          <cell r="G2547">
            <v>25.932701987200439</v>
          </cell>
        </row>
        <row r="2548">
          <cell r="B2548" t="str">
            <v>02.25</v>
          </cell>
          <cell r="C2548" t="str">
            <v xml:space="preserve">BDI </v>
          </cell>
          <cell r="D2548">
            <v>0.45</v>
          </cell>
          <cell r="G2548">
            <v>11.669715894240198</v>
          </cell>
        </row>
        <row r="2549">
          <cell r="B2549" t="str">
            <v>02.25</v>
          </cell>
          <cell r="C2549" t="str">
            <v>PREÇO UNITÁRIO TOTAL</v>
          </cell>
          <cell r="G2549">
            <v>37.602417881440637</v>
          </cell>
        </row>
        <row r="2562">
          <cell r="B2562" t="str">
            <v>02.26</v>
          </cell>
          <cell r="C2562" t="str">
            <v>02.26</v>
          </cell>
        </row>
        <row r="2563">
          <cell r="B2563" t="str">
            <v>02.26tit</v>
          </cell>
          <cell r="C2563" t="str">
            <v>Vergalhão rosca total diam. 3/8 " varas de 6 m</v>
          </cell>
          <cell r="G2563" t="str">
            <v>un</v>
          </cell>
        </row>
        <row r="2567">
          <cell r="B2567" t="str">
            <v>02.26</v>
          </cell>
          <cell r="C2567" t="str">
            <v>MÃO DE OBRA:</v>
          </cell>
        </row>
        <row r="2569">
          <cell r="D2569" t="str">
            <v>Quant</v>
          </cell>
          <cell r="F2569" t="str">
            <v xml:space="preserve">Custo Basico </v>
          </cell>
          <cell r="G2569" t="str">
            <v>Custo Horário</v>
          </cell>
        </row>
        <row r="2570">
          <cell r="B2570" t="str">
            <v>02.26MO001</v>
          </cell>
          <cell r="C2570" t="str">
            <v>Encarregado</v>
          </cell>
          <cell r="D2570">
            <v>0.02</v>
          </cell>
          <cell r="E2570" t="str">
            <v>h</v>
          </cell>
          <cell r="F2570">
            <v>5.12</v>
          </cell>
          <cell r="G2570">
            <v>0.1024</v>
          </cell>
          <cell r="H2570" t="str">
            <v>MO001</v>
          </cell>
        </row>
        <row r="2571">
          <cell r="B2571" t="str">
            <v>02.26MO007</v>
          </cell>
          <cell r="C2571" t="str">
            <v>Oficial</v>
          </cell>
          <cell r="D2571">
            <v>0.1</v>
          </cell>
          <cell r="E2571" t="str">
            <v>h</v>
          </cell>
          <cell r="F2571">
            <v>1.61</v>
          </cell>
          <cell r="G2571">
            <v>0.16100000000000003</v>
          </cell>
          <cell r="H2571" t="str">
            <v>MO007</v>
          </cell>
        </row>
        <row r="2572">
          <cell r="E2572" t="str">
            <v>h</v>
          </cell>
          <cell r="F2572">
            <v>2.4500000000000002</v>
          </cell>
          <cell r="G2572">
            <v>0</v>
          </cell>
        </row>
        <row r="2573">
          <cell r="B2573" t="str">
            <v>02.26MO015</v>
          </cell>
          <cell r="C2573" t="str">
            <v>Servente</v>
          </cell>
          <cell r="D2573">
            <v>0.1</v>
          </cell>
          <cell r="E2573" t="str">
            <v>h</v>
          </cell>
          <cell r="F2573">
            <v>1.33</v>
          </cell>
          <cell r="G2573">
            <v>0.13300000000000001</v>
          </cell>
          <cell r="H2573" t="str">
            <v>MO015</v>
          </cell>
        </row>
        <row r="2574">
          <cell r="B2574" t="str">
            <v>02.26</v>
          </cell>
          <cell r="C2574" t="str">
            <v>Soma</v>
          </cell>
          <cell r="G2574">
            <v>0.39640000000000003</v>
          </cell>
        </row>
        <row r="2575">
          <cell r="B2575" t="str">
            <v>02.26</v>
          </cell>
          <cell r="C2575" t="str">
            <v xml:space="preserve">Leis Sociais </v>
          </cell>
          <cell r="D2575">
            <v>1.2063999999999999</v>
          </cell>
          <cell r="G2575">
            <v>0.47821696000000002</v>
          </cell>
        </row>
        <row r="2576">
          <cell r="B2576" t="str">
            <v>02.26</v>
          </cell>
          <cell r="C2576" t="str">
            <v>Sub-Total I</v>
          </cell>
          <cell r="G2576">
            <v>0.87461696</v>
          </cell>
        </row>
        <row r="2579">
          <cell r="B2579" t="str">
            <v>02.26</v>
          </cell>
          <cell r="C2579" t="str">
            <v>EQUIPAMENTOS:</v>
          </cell>
        </row>
        <row r="2581">
          <cell r="B2581" t="str">
            <v>02.26eq</v>
          </cell>
          <cell r="C2581" t="str">
            <v>Ferramentas diversas</v>
          </cell>
          <cell r="D2581">
            <v>1</v>
          </cell>
          <cell r="E2581" t="str">
            <v>vb</v>
          </cell>
          <cell r="F2581">
            <v>2.6618803108101975E-2</v>
          </cell>
          <cell r="G2581">
            <v>2.6618803108101975E-2</v>
          </cell>
        </row>
        <row r="2582">
          <cell r="B2582" t="str">
            <v>02.26</v>
          </cell>
          <cell r="C2582" t="str">
            <v>Soma</v>
          </cell>
          <cell r="G2582">
            <v>2.6618803108101975E-2</v>
          </cell>
        </row>
        <row r="2585">
          <cell r="B2585" t="str">
            <v>02.26</v>
          </cell>
          <cell r="C2585" t="str">
            <v xml:space="preserve">INDICE DE PRODUÇÃO: </v>
          </cell>
          <cell r="D2585">
            <v>1</v>
          </cell>
          <cell r="F2585" t="str">
            <v>CUSTO UNITÁRIO:</v>
          </cell>
          <cell r="G2585">
            <v>0.90123576310810194</v>
          </cell>
        </row>
        <row r="2588">
          <cell r="B2588" t="str">
            <v>02.26</v>
          </cell>
          <cell r="C2588" t="str">
            <v>MATERIAIS / SE</v>
          </cell>
        </row>
        <row r="2590">
          <cell r="B2590" t="str">
            <v>02.26m1</v>
          </cell>
          <cell r="C2590" t="str">
            <v>Vergalhão rosca total diam. 3/8 " varas de 6 m</v>
          </cell>
          <cell r="D2590">
            <v>1</v>
          </cell>
          <cell r="E2590" t="str">
            <v>ud</v>
          </cell>
          <cell r="F2590">
            <v>2.8354614440859729</v>
          </cell>
          <cell r="G2590">
            <v>2.8354614440859729</v>
          </cell>
        </row>
        <row r="2591">
          <cell r="F2591">
            <v>0</v>
          </cell>
          <cell r="G2591">
            <v>0</v>
          </cell>
        </row>
        <row r="2592">
          <cell r="F2592">
            <v>0</v>
          </cell>
          <cell r="G2592">
            <v>0</v>
          </cell>
        </row>
        <row r="2593">
          <cell r="F2593">
            <v>0</v>
          </cell>
          <cell r="G2593">
            <v>0</v>
          </cell>
        </row>
        <row r="2594">
          <cell r="F2594">
            <v>0</v>
          </cell>
          <cell r="G2594">
            <v>0</v>
          </cell>
        </row>
        <row r="2595">
          <cell r="B2595" t="str">
            <v>02.26</v>
          </cell>
          <cell r="C2595" t="str">
            <v>Soma</v>
          </cell>
          <cell r="G2595">
            <v>2.8354614440859729</v>
          </cell>
        </row>
        <row r="2598">
          <cell r="B2598" t="str">
            <v>02.26</v>
          </cell>
          <cell r="C2598" t="str">
            <v>CUSTOS DIRETOS</v>
          </cell>
          <cell r="G2598">
            <v>3.7366972071940747</v>
          </cell>
        </row>
        <row r="2599">
          <cell r="B2599" t="str">
            <v>02.26</v>
          </cell>
          <cell r="C2599" t="str">
            <v xml:space="preserve">BDI </v>
          </cell>
          <cell r="D2599">
            <v>0.45</v>
          </cell>
          <cell r="G2599">
            <v>1.6815137432373337</v>
          </cell>
        </row>
        <row r="2600">
          <cell r="B2600" t="str">
            <v>02.26</v>
          </cell>
          <cell r="C2600" t="str">
            <v>PREÇO UNITÁRIO TOTAL</v>
          </cell>
          <cell r="G2600">
            <v>5.4182109504314084</v>
          </cell>
        </row>
        <row r="2613">
          <cell r="B2613" t="str">
            <v>02.27</v>
          </cell>
          <cell r="C2613" t="str">
            <v>02.27</v>
          </cell>
        </row>
        <row r="2614">
          <cell r="B2614" t="str">
            <v>02.27tit</v>
          </cell>
          <cell r="C2614" t="str">
            <v>Luminária fluorescente c/ 2 lampadas de 40 W  tipo ind. c/ reator 220 V</v>
          </cell>
          <cell r="G2614" t="str">
            <v>un</v>
          </cell>
        </row>
        <row r="2618">
          <cell r="B2618" t="str">
            <v>02.27</v>
          </cell>
          <cell r="C2618" t="str">
            <v>MÃO DE OBRA:</v>
          </cell>
        </row>
        <row r="2620">
          <cell r="D2620" t="str">
            <v>Quant</v>
          </cell>
          <cell r="F2620" t="str">
            <v xml:space="preserve">Custo Basico </v>
          </cell>
          <cell r="G2620" t="str">
            <v>Custo Horário</v>
          </cell>
        </row>
        <row r="2621">
          <cell r="B2621" t="str">
            <v>02.27MO001</v>
          </cell>
          <cell r="C2621" t="str">
            <v>Encarregado</v>
          </cell>
          <cell r="D2621">
            <v>0.1</v>
          </cell>
          <cell r="E2621" t="str">
            <v>h</v>
          </cell>
          <cell r="F2621">
            <v>5.12</v>
          </cell>
          <cell r="G2621">
            <v>0.51200000000000001</v>
          </cell>
          <cell r="H2621" t="str">
            <v>MO001</v>
          </cell>
        </row>
        <row r="2622">
          <cell r="B2622" t="str">
            <v>02.27MO007</v>
          </cell>
          <cell r="C2622" t="str">
            <v>Oficial</v>
          </cell>
          <cell r="D2622">
            <v>0.5</v>
          </cell>
          <cell r="E2622" t="str">
            <v>h</v>
          </cell>
          <cell r="F2622">
            <v>1.61</v>
          </cell>
          <cell r="G2622">
            <v>0.80500000000000005</v>
          </cell>
          <cell r="H2622" t="str">
            <v>MO007</v>
          </cell>
        </row>
        <row r="2623">
          <cell r="E2623" t="str">
            <v>h</v>
          </cell>
          <cell r="F2623">
            <v>2.4500000000000002</v>
          </cell>
          <cell r="G2623">
            <v>0</v>
          </cell>
        </row>
        <row r="2624">
          <cell r="B2624" t="str">
            <v>02.27MO015</v>
          </cell>
          <cell r="C2624" t="str">
            <v>Servente</v>
          </cell>
          <cell r="D2624">
            <v>0.5</v>
          </cell>
          <cell r="E2624" t="str">
            <v>h</v>
          </cell>
          <cell r="F2624">
            <v>1.33</v>
          </cell>
          <cell r="G2624">
            <v>0.66500000000000004</v>
          </cell>
          <cell r="H2624" t="str">
            <v>MO015</v>
          </cell>
        </row>
        <row r="2625">
          <cell r="B2625" t="str">
            <v>02.27</v>
          </cell>
          <cell r="C2625" t="str">
            <v>Soma</v>
          </cell>
          <cell r="G2625">
            <v>1.9820000000000002</v>
          </cell>
        </row>
        <row r="2626">
          <cell r="B2626" t="str">
            <v>02.27</v>
          </cell>
          <cell r="C2626" t="str">
            <v xml:space="preserve">Leis Sociais </v>
          </cell>
          <cell r="D2626">
            <v>1.2063999999999999</v>
          </cell>
          <cell r="G2626">
            <v>2.3910848000000002</v>
          </cell>
        </row>
        <row r="2627">
          <cell r="B2627" t="str">
            <v>02.27</v>
          </cell>
          <cell r="C2627" t="str">
            <v>Sub-Total I</v>
          </cell>
          <cell r="G2627">
            <v>4.3730848000000009</v>
          </cell>
        </row>
        <row r="2630">
          <cell r="B2630" t="str">
            <v>02.27</v>
          </cell>
          <cell r="C2630" t="str">
            <v>EQUIPAMENTOS:</v>
          </cell>
        </row>
        <row r="2632">
          <cell r="B2632" t="str">
            <v>02.27eq</v>
          </cell>
          <cell r="C2632" t="str">
            <v>Ferramentas diversas</v>
          </cell>
          <cell r="D2632">
            <v>1</v>
          </cell>
          <cell r="E2632" t="str">
            <v>vb</v>
          </cell>
          <cell r="F2632">
            <v>0.13309401554050987</v>
          </cell>
          <cell r="G2632">
            <v>0.13309401554050987</v>
          </cell>
        </row>
        <row r="2633">
          <cell r="B2633" t="str">
            <v>02.27</v>
          </cell>
          <cell r="C2633" t="str">
            <v>Soma</v>
          </cell>
          <cell r="G2633">
            <v>0.13309401554050987</v>
          </cell>
        </row>
        <row r="2636">
          <cell r="B2636" t="str">
            <v>02.27</v>
          </cell>
          <cell r="C2636" t="str">
            <v xml:space="preserve">INDICE DE PRODUÇÃO: </v>
          </cell>
          <cell r="D2636">
            <v>1</v>
          </cell>
          <cell r="F2636" t="str">
            <v>CUSTO UNITÁRIO:</v>
          </cell>
          <cell r="G2636">
            <v>4.5061788155405109</v>
          </cell>
        </row>
        <row r="2639">
          <cell r="B2639" t="str">
            <v>02.27</v>
          </cell>
          <cell r="C2639" t="str">
            <v>MATERIAIS / SE</v>
          </cell>
        </row>
        <row r="2641">
          <cell r="B2641" t="str">
            <v>02.27m1</v>
          </cell>
          <cell r="C2641" t="str">
            <v>Luminária fluorescente c/ 2 lampadas de 40 W  tipo ind. c/ reator 220 V</v>
          </cell>
          <cell r="D2641">
            <v>1</v>
          </cell>
          <cell r="E2641" t="str">
            <v>ud</v>
          </cell>
          <cell r="F2641">
            <v>12.455127913845596</v>
          </cell>
          <cell r="G2641">
            <v>12.455127913845596</v>
          </cell>
        </row>
        <row r="2642">
          <cell r="F2642">
            <v>0</v>
          </cell>
          <cell r="G2642">
            <v>0</v>
          </cell>
        </row>
        <row r="2643">
          <cell r="F2643">
            <v>0</v>
          </cell>
          <cell r="G2643">
            <v>0</v>
          </cell>
        </row>
        <row r="2644">
          <cell r="F2644">
            <v>0</v>
          </cell>
          <cell r="G2644">
            <v>0</v>
          </cell>
        </row>
        <row r="2645">
          <cell r="F2645">
            <v>0</v>
          </cell>
          <cell r="G2645">
            <v>0</v>
          </cell>
        </row>
        <row r="2646">
          <cell r="B2646" t="str">
            <v>02.27</v>
          </cell>
          <cell r="C2646" t="str">
            <v>Soma</v>
          </cell>
          <cell r="G2646">
            <v>12.455127913845596</v>
          </cell>
        </row>
        <row r="2649">
          <cell r="B2649" t="str">
            <v>02.27</v>
          </cell>
          <cell r="C2649" t="str">
            <v>CUSTOS DIRETOS</v>
          </cell>
          <cell r="G2649">
            <v>16.961306729386106</v>
          </cell>
        </row>
        <row r="2650">
          <cell r="B2650" t="str">
            <v>02.27</v>
          </cell>
          <cell r="C2650" t="str">
            <v xml:space="preserve">BDI </v>
          </cell>
          <cell r="D2650">
            <v>0.45</v>
          </cell>
          <cell r="G2650">
            <v>7.6325880282237479</v>
          </cell>
        </row>
        <row r="2651">
          <cell r="B2651" t="str">
            <v>02.27</v>
          </cell>
          <cell r="C2651" t="str">
            <v>PREÇO UNITÁRIO TOTAL</v>
          </cell>
          <cell r="G2651">
            <v>24.593894757609853</v>
          </cell>
        </row>
        <row r="2664">
          <cell r="B2664" t="str">
            <v>02.28</v>
          </cell>
          <cell r="C2664" t="str">
            <v>02.28</v>
          </cell>
        </row>
        <row r="2665">
          <cell r="B2665" t="str">
            <v>02.28tit</v>
          </cell>
          <cell r="C2665" t="str">
            <v>Luminária vapor de sódio de 250W com reator  montagem em plafonier</v>
          </cell>
          <cell r="G2665" t="str">
            <v>un</v>
          </cell>
        </row>
        <row r="2669">
          <cell r="B2669" t="str">
            <v>02.28</v>
          </cell>
          <cell r="C2669" t="str">
            <v>MÃO DE OBRA:</v>
          </cell>
        </row>
        <row r="2671">
          <cell r="D2671" t="str">
            <v>Quant</v>
          </cell>
          <cell r="F2671" t="str">
            <v xml:space="preserve">Custo Basico </v>
          </cell>
          <cell r="G2671" t="str">
            <v>Custo Horário</v>
          </cell>
        </row>
        <row r="2672">
          <cell r="B2672" t="str">
            <v>02.28MO001</v>
          </cell>
          <cell r="C2672" t="str">
            <v>Encarregado</v>
          </cell>
          <cell r="D2672">
            <v>0.1</v>
          </cell>
          <cell r="E2672" t="str">
            <v>h</v>
          </cell>
          <cell r="F2672">
            <v>5.12</v>
          </cell>
          <cell r="G2672">
            <v>0.51200000000000001</v>
          </cell>
          <cell r="H2672" t="str">
            <v>MO001</v>
          </cell>
        </row>
        <row r="2673">
          <cell r="B2673" t="str">
            <v>02.28MO007</v>
          </cell>
          <cell r="C2673" t="str">
            <v>Oficial</v>
          </cell>
          <cell r="D2673">
            <v>0.5</v>
          </cell>
          <cell r="E2673" t="str">
            <v>h</v>
          </cell>
          <cell r="F2673">
            <v>1.61</v>
          </cell>
          <cell r="G2673">
            <v>0.80500000000000005</v>
          </cell>
          <cell r="H2673" t="str">
            <v>MO007</v>
          </cell>
        </row>
        <row r="2674">
          <cell r="E2674" t="str">
            <v>h</v>
          </cell>
          <cell r="F2674">
            <v>2.4500000000000002</v>
          </cell>
          <cell r="G2674">
            <v>0</v>
          </cell>
        </row>
        <row r="2675">
          <cell r="B2675" t="str">
            <v>02.28MO015</v>
          </cell>
          <cell r="C2675" t="str">
            <v>Servente</v>
          </cell>
          <cell r="D2675">
            <v>0.5</v>
          </cell>
          <cell r="E2675" t="str">
            <v>h</v>
          </cell>
          <cell r="F2675">
            <v>1.33</v>
          </cell>
          <cell r="G2675">
            <v>0.66500000000000004</v>
          </cell>
          <cell r="H2675" t="str">
            <v>MO015</v>
          </cell>
        </row>
        <row r="2676">
          <cell r="B2676" t="str">
            <v>02.28</v>
          </cell>
          <cell r="C2676" t="str">
            <v>Soma</v>
          </cell>
          <cell r="G2676">
            <v>1.9820000000000002</v>
          </cell>
        </row>
        <row r="2677">
          <cell r="B2677" t="str">
            <v>02.28</v>
          </cell>
          <cell r="C2677" t="str">
            <v xml:space="preserve">Leis Sociais </v>
          </cell>
          <cell r="D2677">
            <v>1.2063999999999999</v>
          </cell>
          <cell r="G2677">
            <v>2.3910848000000002</v>
          </cell>
        </row>
        <row r="2678">
          <cell r="B2678" t="str">
            <v>02.28</v>
          </cell>
          <cell r="C2678" t="str">
            <v>Sub-Total I</v>
          </cell>
          <cell r="G2678">
            <v>4.3730848000000009</v>
          </cell>
        </row>
        <row r="2681">
          <cell r="B2681" t="str">
            <v>02.28</v>
          </cell>
          <cell r="C2681" t="str">
            <v>EQUIPAMENTOS:</v>
          </cell>
        </row>
        <row r="2683">
          <cell r="B2683" t="str">
            <v>02.28eq</v>
          </cell>
          <cell r="C2683" t="str">
            <v>Ferramentas diversas</v>
          </cell>
          <cell r="D2683">
            <v>1</v>
          </cell>
          <cell r="E2683" t="str">
            <v>vb</v>
          </cell>
          <cell r="F2683">
            <v>0.13309401554050987</v>
          </cell>
          <cell r="G2683">
            <v>0.13309401554050987</v>
          </cell>
        </row>
        <row r="2684">
          <cell r="B2684" t="str">
            <v>02.28</v>
          </cell>
          <cell r="C2684" t="str">
            <v>Soma</v>
          </cell>
          <cell r="G2684">
            <v>0.13309401554050987</v>
          </cell>
        </row>
        <row r="2687">
          <cell r="B2687" t="str">
            <v>02.28</v>
          </cell>
          <cell r="C2687" t="str">
            <v xml:space="preserve">INDICE DE PRODUÇÃO: </v>
          </cell>
          <cell r="D2687">
            <v>1</v>
          </cell>
          <cell r="F2687" t="str">
            <v>CUSTO UNITÁRIO:</v>
          </cell>
          <cell r="G2687">
            <v>4.5061788155405109</v>
          </cell>
        </row>
        <row r="2690">
          <cell r="B2690" t="str">
            <v>02.28</v>
          </cell>
          <cell r="C2690" t="str">
            <v>MATERIAIS / SE</v>
          </cell>
        </row>
        <row r="2692">
          <cell r="B2692" t="str">
            <v>02.28m1</v>
          </cell>
          <cell r="C2692" t="str">
            <v>Luminária vapor de sódio de 250W com reator  montagem em plafonier</v>
          </cell>
          <cell r="D2692">
            <v>1</v>
          </cell>
          <cell r="E2692" t="str">
            <v>ud</v>
          </cell>
          <cell r="F2692">
            <v>19.071204616712865</v>
          </cell>
          <cell r="G2692">
            <v>19.071204616712865</v>
          </cell>
        </row>
        <row r="2693">
          <cell r="F2693">
            <v>0</v>
          </cell>
          <cell r="G2693">
            <v>0</v>
          </cell>
        </row>
        <row r="2694">
          <cell r="F2694">
            <v>0</v>
          </cell>
          <cell r="G2694">
            <v>0</v>
          </cell>
        </row>
        <row r="2695">
          <cell r="F2695">
            <v>0</v>
          </cell>
          <cell r="G2695">
            <v>0</v>
          </cell>
        </row>
        <row r="2696">
          <cell r="F2696">
            <v>0</v>
          </cell>
          <cell r="G2696">
            <v>0</v>
          </cell>
        </row>
        <row r="2697">
          <cell r="B2697" t="str">
            <v>02.28</v>
          </cell>
          <cell r="C2697" t="str">
            <v>Soma</v>
          </cell>
          <cell r="G2697">
            <v>19.071204616712865</v>
          </cell>
        </row>
        <row r="2700">
          <cell r="B2700" t="str">
            <v>02.28</v>
          </cell>
          <cell r="C2700" t="str">
            <v>CUSTOS DIRETOS</v>
          </cell>
          <cell r="G2700">
            <v>23.577383432253377</v>
          </cell>
        </row>
        <row r="2701">
          <cell r="B2701" t="str">
            <v>02.28</v>
          </cell>
          <cell r="C2701" t="str">
            <v xml:space="preserve">BDI </v>
          </cell>
          <cell r="D2701">
            <v>0.45</v>
          </cell>
          <cell r="G2701">
            <v>10.609822544514021</v>
          </cell>
        </row>
        <row r="2702">
          <cell r="B2702" t="str">
            <v>02.28</v>
          </cell>
          <cell r="C2702" t="str">
            <v>PREÇO UNITÁRIO TOTAL</v>
          </cell>
          <cell r="G2702">
            <v>34.187205976767402</v>
          </cell>
        </row>
        <row r="2715">
          <cell r="B2715" t="str">
            <v>02.29</v>
          </cell>
          <cell r="C2715" t="str">
            <v>02.29</v>
          </cell>
        </row>
        <row r="2716">
          <cell r="B2716" t="str">
            <v>02.29tit</v>
          </cell>
          <cell r="C2716" t="str">
            <v>Quadro de distribuição em chapa de aco # 16 MSG c/ porta trinco PDF-SUL</v>
          </cell>
          <cell r="G2716" t="str">
            <v>un</v>
          </cell>
        </row>
        <row r="2720">
          <cell r="B2720" t="str">
            <v>02.29</v>
          </cell>
          <cell r="C2720" t="str">
            <v>MÃO DE OBRA:</v>
          </cell>
        </row>
        <row r="2722">
          <cell r="D2722" t="str">
            <v>Quant</v>
          </cell>
          <cell r="F2722" t="str">
            <v xml:space="preserve">Custo Basico </v>
          </cell>
          <cell r="G2722" t="str">
            <v>Custo Horário</v>
          </cell>
        </row>
        <row r="2723">
          <cell r="B2723" t="str">
            <v>02.29MO001</v>
          </cell>
          <cell r="C2723" t="str">
            <v>Encarregado</v>
          </cell>
          <cell r="D2723">
            <v>3.2</v>
          </cell>
          <cell r="E2723" t="str">
            <v>h</v>
          </cell>
          <cell r="F2723">
            <v>5.12</v>
          </cell>
          <cell r="G2723">
            <v>16.384</v>
          </cell>
          <cell r="H2723" t="str">
            <v>MO001</v>
          </cell>
        </row>
        <row r="2724">
          <cell r="B2724" t="str">
            <v>02.29MO007</v>
          </cell>
          <cell r="C2724" t="str">
            <v>Oficial</v>
          </cell>
          <cell r="D2724">
            <v>16</v>
          </cell>
          <cell r="E2724" t="str">
            <v>h</v>
          </cell>
          <cell r="F2724">
            <v>1.61</v>
          </cell>
          <cell r="G2724">
            <v>25.76</v>
          </cell>
          <cell r="H2724" t="str">
            <v>MO007</v>
          </cell>
        </row>
        <row r="2725">
          <cell r="D2725">
            <v>0</v>
          </cell>
          <cell r="E2725" t="str">
            <v>h</v>
          </cell>
          <cell r="F2725">
            <v>2.4500000000000002</v>
          </cell>
          <cell r="G2725">
            <v>0</v>
          </cell>
        </row>
        <row r="2726">
          <cell r="B2726" t="str">
            <v>02.29MO015</v>
          </cell>
          <cell r="C2726" t="str">
            <v>Servente</v>
          </cell>
          <cell r="D2726">
            <v>16</v>
          </cell>
          <cell r="E2726" t="str">
            <v>h</v>
          </cell>
          <cell r="F2726">
            <v>1.33</v>
          </cell>
          <cell r="G2726">
            <v>21.28</v>
          </cell>
          <cell r="H2726" t="str">
            <v>MO015</v>
          </cell>
        </row>
        <row r="2727">
          <cell r="B2727" t="str">
            <v>02.29</v>
          </cell>
          <cell r="C2727" t="str">
            <v>Soma</v>
          </cell>
          <cell r="G2727">
            <v>63.424000000000007</v>
          </cell>
        </row>
        <row r="2728">
          <cell r="B2728" t="str">
            <v>02.29</v>
          </cell>
          <cell r="C2728" t="str">
            <v xml:space="preserve">Leis Sociais </v>
          </cell>
          <cell r="D2728">
            <v>1.2063999999999999</v>
          </cell>
          <cell r="G2728">
            <v>76.514713600000007</v>
          </cell>
        </row>
        <row r="2729">
          <cell r="B2729" t="str">
            <v>02.29</v>
          </cell>
          <cell r="C2729" t="str">
            <v>Sub-Total I</v>
          </cell>
          <cell r="G2729">
            <v>139.93871360000003</v>
          </cell>
        </row>
        <row r="2732">
          <cell r="B2732" t="str">
            <v>02.29</v>
          </cell>
          <cell r="C2732" t="str">
            <v>EQUIPAMENTOS:</v>
          </cell>
        </row>
        <row r="2734">
          <cell r="B2734" t="str">
            <v>02.29eq</v>
          </cell>
          <cell r="C2734" t="str">
            <v>Ferramentas diversas</v>
          </cell>
          <cell r="D2734">
            <v>1</v>
          </cell>
          <cell r="E2734" t="str">
            <v>vb</v>
          </cell>
          <cell r="F2734">
            <v>4.2590084972963158</v>
          </cell>
          <cell r="G2734">
            <v>4.2590084972963158</v>
          </cell>
        </row>
        <row r="2735">
          <cell r="B2735" t="str">
            <v>02.29</v>
          </cell>
          <cell r="C2735" t="str">
            <v>Soma</v>
          </cell>
          <cell r="G2735">
            <v>4.2590084972963158</v>
          </cell>
        </row>
        <row r="2738">
          <cell r="B2738" t="str">
            <v>02.29</v>
          </cell>
          <cell r="C2738" t="str">
            <v xml:space="preserve">INDICE DE PRODUÇÃO: </v>
          </cell>
          <cell r="D2738">
            <v>1</v>
          </cell>
          <cell r="F2738" t="str">
            <v>CUSTO UNITÁRIO:</v>
          </cell>
          <cell r="G2738">
            <v>144.19772209729635</v>
          </cell>
        </row>
        <row r="2741">
          <cell r="B2741" t="str">
            <v>02.29</v>
          </cell>
          <cell r="C2741" t="str">
            <v>MATERIAIS / SE</v>
          </cell>
        </row>
        <row r="2743">
          <cell r="B2743" t="str">
            <v>02.29m1</v>
          </cell>
          <cell r="C2743" t="str">
            <v>Quadro de distribuição em chapa de aco # 16 MSG c/ porta trinco PDF-SUL</v>
          </cell>
          <cell r="D2743">
            <v>1</v>
          </cell>
          <cell r="E2743" t="str">
            <v>ud</v>
          </cell>
          <cell r="F2743">
            <v>681.60130867451267</v>
          </cell>
          <cell r="G2743">
            <v>681.60130867451267</v>
          </cell>
        </row>
        <row r="2744">
          <cell r="F2744">
            <v>0</v>
          </cell>
          <cell r="G2744">
            <v>0</v>
          </cell>
        </row>
        <row r="2745">
          <cell r="B2745" t="str">
            <v>02.29m2</v>
          </cell>
          <cell r="C2745" t="str">
            <v>Disjuntores</v>
          </cell>
          <cell r="D2745">
            <v>1</v>
          </cell>
          <cell r="E2745" t="str">
            <v>vb</v>
          </cell>
          <cell r="F2745">
            <v>266.22438315081564</v>
          </cell>
          <cell r="G2745">
            <v>266.22438315081564</v>
          </cell>
        </row>
        <row r="2746">
          <cell r="B2746" t="str">
            <v>02.29m3</v>
          </cell>
          <cell r="C2746" t="str">
            <v>Barras chatas</v>
          </cell>
          <cell r="D2746">
            <v>1</v>
          </cell>
          <cell r="E2746" t="str">
            <v>vb</v>
          </cell>
          <cell r="F2746">
            <v>68.160130867451272</v>
          </cell>
          <cell r="G2746">
            <v>68.160130867451272</v>
          </cell>
        </row>
        <row r="2747">
          <cell r="B2747" t="str">
            <v>02.29m4</v>
          </cell>
          <cell r="C2747" t="str">
            <v>Diversos/miudezas</v>
          </cell>
          <cell r="D2747">
            <v>1</v>
          </cell>
          <cell r="E2747" t="str">
            <v>vb</v>
          </cell>
          <cell r="F2747">
            <v>45.440087244967515</v>
          </cell>
          <cell r="G2747">
            <v>45.440087244967515</v>
          </cell>
        </row>
        <row r="2748">
          <cell r="B2748" t="str">
            <v>02.29</v>
          </cell>
          <cell r="C2748" t="str">
            <v>Soma</v>
          </cell>
          <cell r="G2748">
            <v>1061.4259099377471</v>
          </cell>
        </row>
        <row r="2751">
          <cell r="B2751" t="str">
            <v>02.29</v>
          </cell>
          <cell r="C2751" t="str">
            <v>CUSTOS DIRETOS</v>
          </cell>
          <cell r="G2751">
            <v>1205.6236320350433</v>
          </cell>
        </row>
        <row r="2752">
          <cell r="B2752" t="str">
            <v>02.29</v>
          </cell>
          <cell r="C2752" t="str">
            <v xml:space="preserve">BDI </v>
          </cell>
          <cell r="D2752">
            <v>0.45</v>
          </cell>
          <cell r="G2752">
            <v>542.53063441576955</v>
          </cell>
        </row>
        <row r="2753">
          <cell r="B2753" t="str">
            <v>02.29</v>
          </cell>
          <cell r="C2753" t="str">
            <v>PREÇO UNITÁRIO TOTAL</v>
          </cell>
          <cell r="G2753">
            <v>1748.1542664508129</v>
          </cell>
        </row>
        <row r="2766">
          <cell r="B2766" t="str">
            <v>02.30</v>
          </cell>
          <cell r="C2766" t="str">
            <v>02.30</v>
          </cell>
        </row>
        <row r="2767">
          <cell r="B2767" t="str">
            <v>02.30tit</v>
          </cell>
          <cell r="C2767" t="str">
            <v>Transformador distribuição 75 KVA, 23000 / 220 - 127 VCA - 60 Hz</v>
          </cell>
          <cell r="G2767" t="str">
            <v>un</v>
          </cell>
        </row>
        <row r="2771">
          <cell r="B2771" t="str">
            <v>02.30</v>
          </cell>
          <cell r="C2771" t="str">
            <v>MÃO DE OBRA:</v>
          </cell>
        </row>
        <row r="2773">
          <cell r="D2773" t="str">
            <v>Quant</v>
          </cell>
          <cell r="F2773" t="str">
            <v xml:space="preserve">Custo Basico </v>
          </cell>
          <cell r="G2773" t="str">
            <v>Custo Horário</v>
          </cell>
        </row>
        <row r="2774">
          <cell r="B2774" t="str">
            <v>02.30MO001</v>
          </cell>
          <cell r="C2774" t="str">
            <v>Encarregado</v>
          </cell>
          <cell r="D2774">
            <v>0</v>
          </cell>
          <cell r="E2774" t="str">
            <v>h</v>
          </cell>
          <cell r="F2774">
            <v>5.12</v>
          </cell>
          <cell r="G2774">
            <v>0</v>
          </cell>
          <cell r="H2774" t="str">
            <v>MO001</v>
          </cell>
        </row>
        <row r="2775">
          <cell r="B2775" t="str">
            <v>02.30MO007</v>
          </cell>
          <cell r="C2775" t="str">
            <v>Oficial</v>
          </cell>
          <cell r="D2775">
            <v>0</v>
          </cell>
          <cell r="E2775" t="str">
            <v>h</v>
          </cell>
          <cell r="F2775">
            <v>1.61</v>
          </cell>
          <cell r="G2775">
            <v>0</v>
          </cell>
          <cell r="H2775" t="str">
            <v>MO007</v>
          </cell>
        </row>
        <row r="2776">
          <cell r="D2776">
            <v>0</v>
          </cell>
          <cell r="E2776" t="str">
            <v>h</v>
          </cell>
          <cell r="F2776">
            <v>2.4500000000000002</v>
          </cell>
          <cell r="G2776">
            <v>0</v>
          </cell>
        </row>
        <row r="2777">
          <cell r="B2777" t="str">
            <v>02.30MO015</v>
          </cell>
          <cell r="C2777" t="str">
            <v>Servente</v>
          </cell>
          <cell r="D2777">
            <v>0</v>
          </cell>
          <cell r="E2777" t="str">
            <v>h</v>
          </cell>
          <cell r="F2777">
            <v>1.33</v>
          </cell>
          <cell r="G2777">
            <v>0</v>
          </cell>
          <cell r="H2777" t="str">
            <v>MO015</v>
          </cell>
        </row>
        <row r="2778">
          <cell r="B2778" t="str">
            <v>02.30</v>
          </cell>
          <cell r="C2778" t="str">
            <v>Soma</v>
          </cell>
          <cell r="G2778">
            <v>0</v>
          </cell>
        </row>
        <row r="2779">
          <cell r="B2779" t="str">
            <v>02.30</v>
          </cell>
          <cell r="C2779" t="str">
            <v xml:space="preserve">Leis Sociais </v>
          </cell>
          <cell r="D2779">
            <v>1.2063999999999999</v>
          </cell>
          <cell r="G2779">
            <v>0</v>
          </cell>
        </row>
        <row r="2780">
          <cell r="B2780" t="str">
            <v>02.30</v>
          </cell>
          <cell r="C2780" t="str">
            <v>Sub-Total I</v>
          </cell>
          <cell r="G2780">
            <v>0</v>
          </cell>
        </row>
        <row r="2783">
          <cell r="B2783" t="str">
            <v>02.30</v>
          </cell>
          <cell r="C2783" t="str">
            <v>EQUIPAMENTOS:</v>
          </cell>
        </row>
        <row r="2785">
          <cell r="B2785" t="str">
            <v>02.30eq</v>
          </cell>
          <cell r="C2785" t="str">
            <v>Ferramentas diversas</v>
          </cell>
          <cell r="D2785">
            <v>1</v>
          </cell>
          <cell r="E2785" t="str">
            <v>vb</v>
          </cell>
          <cell r="F2785">
            <v>0</v>
          </cell>
          <cell r="G2785">
            <v>0</v>
          </cell>
        </row>
        <row r="2786">
          <cell r="B2786" t="str">
            <v>02.30</v>
          </cell>
          <cell r="C2786" t="str">
            <v>Soma</v>
          </cell>
          <cell r="G2786">
            <v>0</v>
          </cell>
        </row>
        <row r="2789">
          <cell r="B2789" t="str">
            <v>02.30</v>
          </cell>
          <cell r="C2789" t="str">
            <v xml:space="preserve">INDICE DE PRODUÇÃO: </v>
          </cell>
          <cell r="D2789">
            <v>1</v>
          </cell>
          <cell r="F2789" t="str">
            <v>CUSTO UNITÁRIO:</v>
          </cell>
          <cell r="G2789">
            <v>0</v>
          </cell>
        </row>
        <row r="2792">
          <cell r="B2792" t="str">
            <v>02.30</v>
          </cell>
          <cell r="C2792" t="str">
            <v>MATERIAIS / SE</v>
          </cell>
        </row>
        <row r="2794">
          <cell r="B2794" t="str">
            <v>02.30m1</v>
          </cell>
          <cell r="C2794" t="str">
            <v>Transformador distribuição 75 KVA, 23000 / 220 - 127 VCA - 60 Hz</v>
          </cell>
          <cell r="D2794">
            <v>1</v>
          </cell>
          <cell r="E2794" t="str">
            <v>ud</v>
          </cell>
          <cell r="F2794">
            <v>1966.7446721497706</v>
          </cell>
          <cell r="G2794">
            <v>1966.7446721497706</v>
          </cell>
        </row>
        <row r="2795">
          <cell r="F2795">
            <v>0</v>
          </cell>
          <cell r="G2795">
            <v>0</v>
          </cell>
        </row>
        <row r="2796">
          <cell r="F2796">
            <v>0</v>
          </cell>
          <cell r="G2796">
            <v>0</v>
          </cell>
        </row>
        <row r="2797">
          <cell r="F2797">
            <v>0</v>
          </cell>
          <cell r="G2797">
            <v>0</v>
          </cell>
        </row>
        <row r="2798">
          <cell r="F2798">
            <v>0</v>
          </cell>
          <cell r="G2798">
            <v>0</v>
          </cell>
        </row>
        <row r="2799">
          <cell r="B2799" t="str">
            <v>02.30</v>
          </cell>
          <cell r="C2799" t="str">
            <v>Soma</v>
          </cell>
          <cell r="G2799">
            <v>1966.7446721497706</v>
          </cell>
        </row>
        <row r="2802">
          <cell r="B2802" t="str">
            <v>02.30</v>
          </cell>
          <cell r="C2802" t="str">
            <v>CUSTOS DIRETOS</v>
          </cell>
          <cell r="G2802">
            <v>1966.7446721497706</v>
          </cell>
        </row>
        <row r="2803">
          <cell r="B2803" t="str">
            <v>02.30</v>
          </cell>
          <cell r="C2803" t="str">
            <v xml:space="preserve">BDI </v>
          </cell>
          <cell r="D2803">
            <v>0.45</v>
          </cell>
          <cell r="G2803">
            <v>885.03510246739677</v>
          </cell>
        </row>
        <row r="2804">
          <cell r="B2804" t="str">
            <v>02.30</v>
          </cell>
          <cell r="C2804" t="str">
            <v>PREÇO UNITÁRIO TOTAL</v>
          </cell>
          <cell r="G2804">
            <v>2851.7797746171673</v>
          </cell>
        </row>
        <row r="2817">
          <cell r="B2817" t="str">
            <v>02.31</v>
          </cell>
          <cell r="C2817" t="str">
            <v>02.31</v>
          </cell>
        </row>
        <row r="2818">
          <cell r="B2818" t="str">
            <v>02.31tit</v>
          </cell>
          <cell r="C2818" t="str">
            <v>Poste conico-continuo reto  em chapa de aço, altura de 10 m</v>
          </cell>
          <cell r="G2818" t="str">
            <v>un</v>
          </cell>
        </row>
        <row r="2822">
          <cell r="B2822" t="str">
            <v>02.31</v>
          </cell>
          <cell r="C2822" t="str">
            <v>MÃO DE OBRA:</v>
          </cell>
        </row>
        <row r="2824">
          <cell r="D2824" t="str">
            <v>Quant</v>
          </cell>
          <cell r="F2824" t="str">
            <v xml:space="preserve">Custo Basico </v>
          </cell>
          <cell r="G2824" t="str">
            <v>Custo Horário</v>
          </cell>
        </row>
        <row r="2825">
          <cell r="B2825" t="str">
            <v>02.31MO001</v>
          </cell>
          <cell r="C2825" t="str">
            <v>Encarregado</v>
          </cell>
          <cell r="D2825">
            <v>1</v>
          </cell>
          <cell r="E2825" t="str">
            <v>h</v>
          </cell>
          <cell r="F2825">
            <v>5.12</v>
          </cell>
          <cell r="G2825">
            <v>5.12</v>
          </cell>
          <cell r="H2825" t="str">
            <v>MO001</v>
          </cell>
        </row>
        <row r="2826">
          <cell r="B2826" t="str">
            <v>02.31MO007</v>
          </cell>
          <cell r="C2826" t="str">
            <v>Oficial</v>
          </cell>
          <cell r="D2826">
            <v>5</v>
          </cell>
          <cell r="E2826" t="str">
            <v>h</v>
          </cell>
          <cell r="F2826">
            <v>1.61</v>
          </cell>
          <cell r="G2826">
            <v>8.0500000000000007</v>
          </cell>
          <cell r="H2826" t="str">
            <v>MO007</v>
          </cell>
        </row>
        <row r="2827">
          <cell r="D2827">
            <v>0</v>
          </cell>
          <cell r="E2827" t="str">
            <v>h</v>
          </cell>
          <cell r="F2827">
            <v>2.4500000000000002</v>
          </cell>
          <cell r="G2827">
            <v>0</v>
          </cell>
        </row>
        <row r="2828">
          <cell r="B2828" t="str">
            <v>02.31MO015</v>
          </cell>
          <cell r="C2828" t="str">
            <v>Servente</v>
          </cell>
          <cell r="D2828">
            <v>5</v>
          </cell>
          <cell r="E2828" t="str">
            <v>h</v>
          </cell>
          <cell r="F2828">
            <v>1.33</v>
          </cell>
          <cell r="G2828">
            <v>6.65</v>
          </cell>
          <cell r="H2828" t="str">
            <v>MO015</v>
          </cell>
        </row>
        <row r="2829">
          <cell r="B2829" t="str">
            <v>02.31</v>
          </cell>
          <cell r="C2829" t="str">
            <v>Soma</v>
          </cell>
          <cell r="G2829">
            <v>19.82</v>
          </cell>
        </row>
        <row r="2830">
          <cell r="B2830" t="str">
            <v>02.31</v>
          </cell>
          <cell r="C2830" t="str">
            <v xml:space="preserve">Leis Sociais </v>
          </cell>
          <cell r="D2830">
            <v>1.2063999999999999</v>
          </cell>
          <cell r="G2830">
            <v>23.910847999999998</v>
          </cell>
        </row>
        <row r="2831">
          <cell r="B2831" t="str">
            <v>02.31</v>
          </cell>
          <cell r="C2831" t="str">
            <v>Sub-Total I</v>
          </cell>
          <cell r="G2831">
            <v>43.730847999999995</v>
          </cell>
        </row>
        <row r="2834">
          <cell r="B2834" t="str">
            <v>02.31</v>
          </cell>
          <cell r="C2834" t="str">
            <v>EQUIPAMENTOS:</v>
          </cell>
        </row>
        <row r="2836">
          <cell r="B2836" t="str">
            <v>02.31eq</v>
          </cell>
          <cell r="C2836" t="str">
            <v>Ferramentas diversas</v>
          </cell>
          <cell r="D2836">
            <v>1</v>
          </cell>
          <cell r="E2836" t="str">
            <v>vb</v>
          </cell>
          <cell r="F2836">
            <v>1.3309401554050986</v>
          </cell>
          <cell r="G2836">
            <v>1.3309401554050986</v>
          </cell>
        </row>
        <row r="2837">
          <cell r="B2837" t="str">
            <v>02.31</v>
          </cell>
          <cell r="C2837" t="str">
            <v>Soma</v>
          </cell>
          <cell r="G2837">
            <v>1.3309401554050986</v>
          </cell>
        </row>
        <row r="2840">
          <cell r="B2840" t="str">
            <v>02.31</v>
          </cell>
          <cell r="C2840" t="str">
            <v xml:space="preserve">INDICE DE PRODUÇÃO: </v>
          </cell>
          <cell r="D2840">
            <v>1</v>
          </cell>
          <cell r="F2840" t="str">
            <v>CUSTO UNITÁRIO:</v>
          </cell>
          <cell r="G2840">
            <v>45.061788155405097</v>
          </cell>
        </row>
        <row r="2843">
          <cell r="B2843" t="str">
            <v>02.31</v>
          </cell>
          <cell r="C2843" t="str">
            <v>MATERIAIS / SE</v>
          </cell>
        </row>
        <row r="2845">
          <cell r="B2845" t="str">
            <v>02.31m1</v>
          </cell>
          <cell r="C2845" t="str">
            <v>Poste conico-continuo reto  em chapa de aço, altura de 10 m</v>
          </cell>
          <cell r="D2845">
            <v>1</v>
          </cell>
          <cell r="E2845" t="str">
            <v>ud</v>
          </cell>
          <cell r="F2845">
            <v>226.0553460262644</v>
          </cell>
          <cell r="G2845">
            <v>226.0553460262644</v>
          </cell>
        </row>
        <row r="2846">
          <cell r="F2846">
            <v>0</v>
          </cell>
          <cell r="G2846">
            <v>0</v>
          </cell>
        </row>
        <row r="2847">
          <cell r="B2847" t="str">
            <v>02.31mc1</v>
          </cell>
          <cell r="C2847" t="str">
            <v>Concreto 11 Mpa</v>
          </cell>
          <cell r="D2847">
            <v>0.38</v>
          </cell>
          <cell r="E2847" t="str">
            <v>m3</v>
          </cell>
          <cell r="F2847">
            <v>114</v>
          </cell>
          <cell r="G2847">
            <v>43.32</v>
          </cell>
        </row>
        <row r="2848">
          <cell r="F2848">
            <v>0</v>
          </cell>
          <cell r="G2848">
            <v>0</v>
          </cell>
        </row>
        <row r="2849">
          <cell r="F2849">
            <v>0</v>
          </cell>
          <cell r="G2849">
            <v>0</v>
          </cell>
        </row>
        <row r="2850">
          <cell r="B2850" t="str">
            <v>02.31</v>
          </cell>
          <cell r="C2850" t="str">
            <v>Soma</v>
          </cell>
          <cell r="G2850">
            <v>269.37534602626442</v>
          </cell>
        </row>
        <row r="2853">
          <cell r="B2853" t="str">
            <v>02.31</v>
          </cell>
          <cell r="C2853" t="str">
            <v>CUSTOS DIRETOS</v>
          </cell>
          <cell r="G2853">
            <v>314.43713418166953</v>
          </cell>
        </row>
        <row r="2854">
          <cell r="B2854" t="str">
            <v>02.31</v>
          </cell>
          <cell r="C2854" t="str">
            <v xml:space="preserve">BDI </v>
          </cell>
          <cell r="D2854">
            <v>0.45</v>
          </cell>
          <cell r="G2854">
            <v>141.49671038175129</v>
          </cell>
        </row>
        <row r="2855">
          <cell r="B2855" t="str">
            <v>02.31</v>
          </cell>
          <cell r="C2855" t="str">
            <v>PREÇO UNITÁRIO TOTAL</v>
          </cell>
          <cell r="G2855">
            <v>455.93384456342085</v>
          </cell>
        </row>
        <row r="2868">
          <cell r="B2868" t="str">
            <v>02.32</v>
          </cell>
          <cell r="C2868" t="str">
            <v>02.32</v>
          </cell>
        </row>
        <row r="2869">
          <cell r="B2869" t="str">
            <v>02.32tit</v>
          </cell>
          <cell r="C2869" t="str">
            <v>Luminária tipo pétala liga aluminio, soquete E-40  p/ lamp. vapor sódio 250 W</v>
          </cell>
          <cell r="G2869" t="str">
            <v>un</v>
          </cell>
        </row>
        <row r="2873">
          <cell r="B2873" t="str">
            <v>02.32</v>
          </cell>
          <cell r="C2873" t="str">
            <v>MÃO DE OBRA:</v>
          </cell>
        </row>
        <row r="2875">
          <cell r="D2875" t="str">
            <v>Quant</v>
          </cell>
          <cell r="F2875" t="str">
            <v xml:space="preserve">Custo Basico </v>
          </cell>
          <cell r="G2875" t="str">
            <v>Custo Horário</v>
          </cell>
        </row>
        <row r="2876">
          <cell r="B2876" t="str">
            <v>02.32MO001</v>
          </cell>
          <cell r="C2876" t="str">
            <v>Encarregado</v>
          </cell>
          <cell r="D2876">
            <v>0.76</v>
          </cell>
          <cell r="E2876" t="str">
            <v>h</v>
          </cell>
          <cell r="F2876">
            <v>5.12</v>
          </cell>
          <cell r="G2876">
            <v>3.8912</v>
          </cell>
          <cell r="H2876" t="str">
            <v>MO001</v>
          </cell>
        </row>
        <row r="2877">
          <cell r="B2877" t="str">
            <v>02.32MO007</v>
          </cell>
          <cell r="C2877" t="str">
            <v>Oficial</v>
          </cell>
          <cell r="D2877">
            <v>3.8</v>
          </cell>
          <cell r="E2877" t="str">
            <v>h</v>
          </cell>
          <cell r="F2877">
            <v>1.61</v>
          </cell>
          <cell r="G2877">
            <v>6.1180000000000003</v>
          </cell>
          <cell r="H2877" t="str">
            <v>MO007</v>
          </cell>
        </row>
        <row r="2878">
          <cell r="D2878">
            <v>0</v>
          </cell>
          <cell r="E2878" t="str">
            <v>h</v>
          </cell>
          <cell r="F2878">
            <v>2.4500000000000002</v>
          </cell>
          <cell r="G2878">
            <v>0</v>
          </cell>
        </row>
        <row r="2879">
          <cell r="B2879" t="str">
            <v>02.32MO015</v>
          </cell>
          <cell r="C2879" t="str">
            <v>Servente</v>
          </cell>
          <cell r="D2879">
            <v>3.8</v>
          </cell>
          <cell r="E2879" t="str">
            <v>h</v>
          </cell>
          <cell r="F2879">
            <v>1.33</v>
          </cell>
          <cell r="G2879">
            <v>5.0540000000000003</v>
          </cell>
          <cell r="H2879" t="str">
            <v>MO015</v>
          </cell>
        </row>
        <row r="2880">
          <cell r="B2880" t="str">
            <v>02.32</v>
          </cell>
          <cell r="C2880" t="str">
            <v>Soma</v>
          </cell>
          <cell r="G2880">
            <v>15.0632</v>
          </cell>
        </row>
        <row r="2881">
          <cell r="B2881" t="str">
            <v>02.32</v>
          </cell>
          <cell r="C2881" t="str">
            <v xml:space="preserve">Leis Sociais </v>
          </cell>
          <cell r="D2881">
            <v>1.2063999999999999</v>
          </cell>
          <cell r="G2881">
            <v>18.17224448</v>
          </cell>
        </row>
        <row r="2882">
          <cell r="B2882" t="str">
            <v>02.32</v>
          </cell>
          <cell r="C2882" t="str">
            <v>Sub-Total I</v>
          </cell>
          <cell r="G2882">
            <v>33.235444479999998</v>
          </cell>
        </row>
        <row r="2885">
          <cell r="B2885" t="str">
            <v>02.32</v>
          </cell>
          <cell r="C2885" t="str">
            <v>EQUIPAMENTOS:</v>
          </cell>
        </row>
        <row r="2887">
          <cell r="B2887" t="str">
            <v>02.32eq</v>
          </cell>
          <cell r="C2887" t="str">
            <v>Ferramentas diversas</v>
          </cell>
          <cell r="D2887">
            <v>1</v>
          </cell>
          <cell r="E2887" t="str">
            <v>vb</v>
          </cell>
          <cell r="F2887">
            <v>1.0115145181078751</v>
          </cell>
          <cell r="G2887">
            <v>1.0115145181078751</v>
          </cell>
        </row>
        <row r="2888">
          <cell r="B2888" t="str">
            <v>02.32</v>
          </cell>
          <cell r="C2888" t="str">
            <v>Soma</v>
          </cell>
          <cell r="G2888">
            <v>1.0115145181078751</v>
          </cell>
        </row>
        <row r="2891">
          <cell r="B2891" t="str">
            <v>02.32</v>
          </cell>
          <cell r="C2891" t="str">
            <v xml:space="preserve">INDICE DE PRODUÇÃO: </v>
          </cell>
          <cell r="D2891">
            <v>1</v>
          </cell>
          <cell r="F2891" t="str">
            <v>CUSTO UNITÁRIO:</v>
          </cell>
          <cell r="G2891">
            <v>34.246958998107871</v>
          </cell>
        </row>
        <row r="2894">
          <cell r="B2894" t="str">
            <v>02.32</v>
          </cell>
          <cell r="C2894" t="str">
            <v>MATERIAIS / SE</v>
          </cell>
        </row>
        <row r="2896">
          <cell r="B2896" t="str">
            <v>02.32m1</v>
          </cell>
          <cell r="C2896" t="str">
            <v>Luminária tipo pétala liga aluminio, soquete E-40  p/ lamp. vapor sódio 250 W</v>
          </cell>
          <cell r="D2896">
            <v>1</v>
          </cell>
          <cell r="E2896" t="str">
            <v>ud</v>
          </cell>
          <cell r="F2896">
            <v>80.033625664561285</v>
          </cell>
          <cell r="G2896">
            <v>80.033625664561285</v>
          </cell>
        </row>
        <row r="2897">
          <cell r="F2897">
            <v>0</v>
          </cell>
          <cell r="G2897">
            <v>0</v>
          </cell>
        </row>
        <row r="2898">
          <cell r="F2898">
            <v>0</v>
          </cell>
          <cell r="G2898">
            <v>0</v>
          </cell>
        </row>
        <row r="2899">
          <cell r="F2899">
            <v>0</v>
          </cell>
          <cell r="G2899">
            <v>0</v>
          </cell>
        </row>
        <row r="2900">
          <cell r="F2900">
            <v>0</v>
          </cell>
          <cell r="G2900">
            <v>0</v>
          </cell>
        </row>
        <row r="2901">
          <cell r="B2901" t="str">
            <v>02.32</v>
          </cell>
          <cell r="C2901" t="str">
            <v>Soma</v>
          </cell>
          <cell r="G2901">
            <v>80.033625664561285</v>
          </cell>
        </row>
        <row r="2904">
          <cell r="B2904" t="str">
            <v>02.32</v>
          </cell>
          <cell r="C2904" t="str">
            <v>CUSTOS DIRETOS</v>
          </cell>
          <cell r="G2904">
            <v>114.28058466266916</v>
          </cell>
        </row>
        <row r="2905">
          <cell r="B2905" t="str">
            <v>02.32</v>
          </cell>
          <cell r="C2905" t="str">
            <v xml:space="preserve">BDI </v>
          </cell>
          <cell r="D2905">
            <v>0.45</v>
          </cell>
          <cell r="G2905">
            <v>51.426263098201119</v>
          </cell>
        </row>
        <row r="2906">
          <cell r="B2906" t="str">
            <v>02.32</v>
          </cell>
          <cell r="C2906" t="str">
            <v>PREÇO UNITÁRIO TOTAL</v>
          </cell>
          <cell r="G2906">
            <v>165.70684776087029</v>
          </cell>
        </row>
        <row r="2919">
          <cell r="B2919" t="str">
            <v>02.33</v>
          </cell>
          <cell r="C2919" t="str">
            <v>02.33</v>
          </cell>
        </row>
        <row r="2920">
          <cell r="B2920" t="str">
            <v>02.33tit</v>
          </cell>
          <cell r="C2920" t="str">
            <v>Luminária tipo pétala liga aluminio, soquete E-40  p/ lamp. vapor sódio 400 W</v>
          </cell>
          <cell r="G2920" t="str">
            <v>un</v>
          </cell>
        </row>
        <row r="2924">
          <cell r="B2924" t="str">
            <v>02.33</v>
          </cell>
          <cell r="C2924" t="str">
            <v>MÃO DE OBRA:</v>
          </cell>
        </row>
        <row r="2926">
          <cell r="D2926" t="str">
            <v>Quant</v>
          </cell>
          <cell r="F2926" t="str">
            <v xml:space="preserve">Custo Basico </v>
          </cell>
          <cell r="G2926" t="str">
            <v>Custo Horário</v>
          </cell>
        </row>
        <row r="2927">
          <cell r="B2927" t="str">
            <v>02.33MO001</v>
          </cell>
          <cell r="C2927" t="str">
            <v>Encarregado</v>
          </cell>
          <cell r="D2927">
            <v>0.76</v>
          </cell>
          <cell r="E2927" t="str">
            <v>h</v>
          </cell>
          <cell r="F2927">
            <v>5.12</v>
          </cell>
          <cell r="G2927">
            <v>3.8912</v>
          </cell>
          <cell r="H2927" t="str">
            <v>MO001</v>
          </cell>
        </row>
        <row r="2928">
          <cell r="B2928" t="str">
            <v>02.33MO007</v>
          </cell>
          <cell r="C2928" t="str">
            <v>Oficial</v>
          </cell>
          <cell r="D2928">
            <v>3.8</v>
          </cell>
          <cell r="E2928" t="str">
            <v>h</v>
          </cell>
          <cell r="F2928">
            <v>1.61</v>
          </cell>
          <cell r="G2928">
            <v>6.1180000000000003</v>
          </cell>
          <cell r="H2928" t="str">
            <v>MO007</v>
          </cell>
        </row>
        <row r="2929">
          <cell r="D2929">
            <v>0</v>
          </cell>
          <cell r="E2929" t="str">
            <v>h</v>
          </cell>
          <cell r="F2929">
            <v>2.4500000000000002</v>
          </cell>
          <cell r="G2929">
            <v>0</v>
          </cell>
        </row>
        <row r="2930">
          <cell r="B2930" t="str">
            <v>02.33MO015</v>
          </cell>
          <cell r="C2930" t="str">
            <v>Servente</v>
          </cell>
          <cell r="D2930">
            <v>3.8</v>
          </cell>
          <cell r="E2930" t="str">
            <v>h</v>
          </cell>
          <cell r="F2930">
            <v>1.33</v>
          </cell>
          <cell r="G2930">
            <v>5.0540000000000003</v>
          </cell>
          <cell r="H2930" t="str">
            <v>MO015</v>
          </cell>
        </row>
        <row r="2931">
          <cell r="B2931" t="str">
            <v>02.33</v>
          </cell>
          <cell r="C2931" t="str">
            <v>Soma</v>
          </cell>
          <cell r="G2931">
            <v>15.0632</v>
          </cell>
        </row>
        <row r="2932">
          <cell r="B2932" t="str">
            <v>02.33</v>
          </cell>
          <cell r="C2932" t="str">
            <v xml:space="preserve">Leis Sociais </v>
          </cell>
          <cell r="D2932">
            <v>1.2063999999999999</v>
          </cell>
          <cell r="G2932">
            <v>18.17224448</v>
          </cell>
        </row>
        <row r="2933">
          <cell r="B2933" t="str">
            <v>02.33</v>
          </cell>
          <cell r="C2933" t="str">
            <v>Sub-Total I</v>
          </cell>
          <cell r="G2933">
            <v>33.235444479999998</v>
          </cell>
        </row>
        <row r="2936">
          <cell r="B2936" t="str">
            <v>02.33</v>
          </cell>
          <cell r="C2936" t="str">
            <v>EQUIPAMENTOS:</v>
          </cell>
        </row>
        <row r="2938">
          <cell r="B2938" t="str">
            <v>02.33eq</v>
          </cell>
          <cell r="C2938" t="str">
            <v>Ferramentas diversas</v>
          </cell>
          <cell r="D2938">
            <v>1</v>
          </cell>
          <cell r="E2938" t="str">
            <v>vb</v>
          </cell>
          <cell r="F2938">
            <v>1.0115145181078751</v>
          </cell>
          <cell r="G2938">
            <v>1.0115145181078751</v>
          </cell>
        </row>
        <row r="2939">
          <cell r="B2939" t="str">
            <v>02.33</v>
          </cell>
          <cell r="C2939" t="str">
            <v>Soma</v>
          </cell>
          <cell r="G2939">
            <v>1.0115145181078751</v>
          </cell>
        </row>
        <row r="2942">
          <cell r="B2942" t="str">
            <v>02.33</v>
          </cell>
          <cell r="C2942" t="str">
            <v xml:space="preserve">INDICE DE PRODUÇÃO: </v>
          </cell>
          <cell r="D2942">
            <v>1</v>
          </cell>
          <cell r="F2942" t="str">
            <v>CUSTO UNITÁRIO:</v>
          </cell>
          <cell r="G2942">
            <v>34.246958998107871</v>
          </cell>
        </row>
        <row r="2945">
          <cell r="B2945" t="str">
            <v>02.33</v>
          </cell>
          <cell r="C2945" t="str">
            <v>MATERIAIS / SE</v>
          </cell>
        </row>
        <row r="2947">
          <cell r="B2947" t="str">
            <v>02.33m1</v>
          </cell>
          <cell r="C2947" t="str">
            <v>Luminária tipo pétala liga aluminio, soquete E-40  p/ lamp. vapor sódio 400 W</v>
          </cell>
          <cell r="D2947">
            <v>1</v>
          </cell>
          <cell r="E2947" t="str">
            <v>ud</v>
          </cell>
          <cell r="F2947">
            <v>84.0641614031899</v>
          </cell>
          <cell r="G2947">
            <v>84.0641614031899</v>
          </cell>
        </row>
        <row r="2948">
          <cell r="F2948">
            <v>0</v>
          </cell>
          <cell r="G2948">
            <v>0</v>
          </cell>
        </row>
        <row r="2949">
          <cell r="F2949">
            <v>0</v>
          </cell>
          <cell r="G2949">
            <v>0</v>
          </cell>
        </row>
        <row r="2950">
          <cell r="F2950">
            <v>0</v>
          </cell>
          <cell r="G2950">
            <v>0</v>
          </cell>
        </row>
        <row r="2951">
          <cell r="F2951">
            <v>0</v>
          </cell>
          <cell r="G2951">
            <v>0</v>
          </cell>
        </row>
        <row r="2952">
          <cell r="B2952" t="str">
            <v>02.33</v>
          </cell>
          <cell r="C2952" t="str">
            <v>Soma</v>
          </cell>
          <cell r="G2952">
            <v>84.0641614031899</v>
          </cell>
        </row>
        <row r="2955">
          <cell r="B2955" t="str">
            <v>02.33</v>
          </cell>
          <cell r="C2955" t="str">
            <v>CUSTOS DIRETOS</v>
          </cell>
          <cell r="G2955">
            <v>118.31112040129777</v>
          </cell>
        </row>
        <row r="2956">
          <cell r="B2956" t="str">
            <v>02.33</v>
          </cell>
          <cell r="C2956" t="str">
            <v xml:space="preserve">BDI </v>
          </cell>
          <cell r="D2956">
            <v>0.45</v>
          </cell>
          <cell r="G2956">
            <v>53.240004180583995</v>
          </cell>
        </row>
        <row r="2957">
          <cell r="B2957" t="str">
            <v>02.33</v>
          </cell>
          <cell r="C2957" t="str">
            <v>PREÇO UNITÁRIO TOTAL</v>
          </cell>
          <cell r="G2957">
            <v>171.55112458188177</v>
          </cell>
        </row>
        <row r="2970">
          <cell r="B2970" t="str">
            <v>02.34</v>
          </cell>
          <cell r="C2970" t="str">
            <v>02.34</v>
          </cell>
        </row>
        <row r="2971">
          <cell r="B2971" t="str">
            <v>02.34tit</v>
          </cell>
          <cell r="C2971" t="str">
            <v>Bloco autônomo para iluminação de emergência</v>
          </cell>
          <cell r="G2971" t="str">
            <v>un</v>
          </cell>
        </row>
        <row r="2975">
          <cell r="B2975" t="str">
            <v>02.34</v>
          </cell>
          <cell r="C2975" t="str">
            <v>MÃO DE OBRA:</v>
          </cell>
        </row>
        <row r="2977">
          <cell r="D2977" t="str">
            <v>Quant</v>
          </cell>
          <cell r="F2977" t="str">
            <v xml:space="preserve">Custo Basico </v>
          </cell>
          <cell r="G2977" t="str">
            <v>Custo Horário</v>
          </cell>
        </row>
        <row r="2978">
          <cell r="B2978" t="str">
            <v>02.34MO001</v>
          </cell>
          <cell r="C2978" t="str">
            <v>Encarregado</v>
          </cell>
          <cell r="D2978">
            <v>0.2</v>
          </cell>
          <cell r="E2978" t="str">
            <v>h</v>
          </cell>
          <cell r="F2978">
            <v>5.12</v>
          </cell>
          <cell r="G2978">
            <v>1.024</v>
          </cell>
          <cell r="H2978" t="str">
            <v>MO001</v>
          </cell>
        </row>
        <row r="2979">
          <cell r="B2979" t="str">
            <v>02.34MO007</v>
          </cell>
          <cell r="C2979" t="str">
            <v>Oficial</v>
          </cell>
          <cell r="D2979">
            <v>1</v>
          </cell>
          <cell r="E2979" t="str">
            <v>h</v>
          </cell>
          <cell r="F2979">
            <v>1.61</v>
          </cell>
          <cell r="G2979">
            <v>1.61</v>
          </cell>
          <cell r="H2979" t="str">
            <v>MO007</v>
          </cell>
        </row>
        <row r="2980">
          <cell r="D2980">
            <v>0</v>
          </cell>
          <cell r="E2980" t="str">
            <v>h</v>
          </cell>
          <cell r="F2980">
            <v>2.4500000000000002</v>
          </cell>
          <cell r="G2980">
            <v>0</v>
          </cell>
        </row>
        <row r="2981">
          <cell r="B2981" t="str">
            <v>02.34MO015</v>
          </cell>
          <cell r="C2981" t="str">
            <v>Servente</v>
          </cell>
          <cell r="D2981">
            <v>1</v>
          </cell>
          <cell r="E2981" t="str">
            <v>h</v>
          </cell>
          <cell r="F2981">
            <v>1.33</v>
          </cell>
          <cell r="G2981">
            <v>1.33</v>
          </cell>
          <cell r="H2981" t="str">
            <v>MO015</v>
          </cell>
        </row>
        <row r="2982">
          <cell r="B2982" t="str">
            <v>02.34</v>
          </cell>
          <cell r="C2982" t="str">
            <v>Soma</v>
          </cell>
          <cell r="G2982">
            <v>3.9640000000000004</v>
          </cell>
        </row>
        <row r="2983">
          <cell r="B2983" t="str">
            <v>02.34</v>
          </cell>
          <cell r="C2983" t="str">
            <v xml:space="preserve">Leis Sociais </v>
          </cell>
          <cell r="D2983">
            <v>1.2063999999999999</v>
          </cell>
          <cell r="G2983">
            <v>4.7821696000000005</v>
          </cell>
        </row>
        <row r="2984">
          <cell r="B2984" t="str">
            <v>02.34</v>
          </cell>
          <cell r="C2984" t="str">
            <v>Sub-Total I</v>
          </cell>
          <cell r="G2984">
            <v>8.7461696000000018</v>
          </cell>
        </row>
        <row r="2987">
          <cell r="B2987" t="str">
            <v>02.34</v>
          </cell>
          <cell r="C2987" t="str">
            <v>EQUIPAMENTOS:</v>
          </cell>
        </row>
        <row r="2989">
          <cell r="B2989" t="str">
            <v>02.34eq</v>
          </cell>
          <cell r="C2989" t="str">
            <v>Ferramentas diversas</v>
          </cell>
          <cell r="D2989">
            <v>1</v>
          </cell>
          <cell r="E2989" t="str">
            <v>vb</v>
          </cell>
          <cell r="F2989">
            <v>0.26618803108101974</v>
          </cell>
          <cell r="G2989">
            <v>0.26618803108101974</v>
          </cell>
        </row>
        <row r="2990">
          <cell r="B2990" t="str">
            <v>02.34</v>
          </cell>
          <cell r="C2990" t="str">
            <v>Soma</v>
          </cell>
          <cell r="G2990">
            <v>0.26618803108101974</v>
          </cell>
        </row>
        <row r="2993">
          <cell r="B2993" t="str">
            <v>02.34</v>
          </cell>
          <cell r="C2993" t="str">
            <v xml:space="preserve">INDICE DE PRODUÇÃO: </v>
          </cell>
          <cell r="D2993">
            <v>1</v>
          </cell>
          <cell r="F2993" t="str">
            <v>CUSTO UNITÁRIO:</v>
          </cell>
          <cell r="G2993">
            <v>9.0123576310810218</v>
          </cell>
        </row>
        <row r="2996">
          <cell r="B2996" t="str">
            <v>02.34</v>
          </cell>
          <cell r="C2996" t="str">
            <v>MATERIAIS / SE</v>
          </cell>
        </row>
        <row r="2998">
          <cell r="B2998" t="str">
            <v>02.34m1</v>
          </cell>
          <cell r="C2998" t="str">
            <v>Bloco autônomo para iluminação de emergência</v>
          </cell>
          <cell r="D2998">
            <v>1</v>
          </cell>
          <cell r="E2998" t="str">
            <v>ud</v>
          </cell>
          <cell r="F2998">
            <v>26.632435134275458</v>
          </cell>
          <cell r="G2998">
            <v>26.632435134275458</v>
          </cell>
        </row>
        <row r="2999">
          <cell r="F2999">
            <v>0</v>
          </cell>
          <cell r="G2999">
            <v>0</v>
          </cell>
        </row>
        <row r="3000">
          <cell r="F3000">
            <v>0</v>
          </cell>
          <cell r="G3000">
            <v>0</v>
          </cell>
        </row>
        <row r="3001">
          <cell r="F3001">
            <v>0</v>
          </cell>
          <cell r="G3001">
            <v>0</v>
          </cell>
        </row>
        <row r="3002">
          <cell r="F3002">
            <v>0</v>
          </cell>
          <cell r="G3002">
            <v>0</v>
          </cell>
        </row>
        <row r="3003">
          <cell r="B3003" t="str">
            <v>02.34</v>
          </cell>
          <cell r="C3003" t="str">
            <v>Soma</v>
          </cell>
          <cell r="G3003">
            <v>26.632435134275458</v>
          </cell>
        </row>
        <row r="3006">
          <cell r="B3006" t="str">
            <v>02.34</v>
          </cell>
          <cell r="C3006" t="str">
            <v>CUSTOS DIRETOS</v>
          </cell>
          <cell r="G3006">
            <v>35.644792765356478</v>
          </cell>
        </row>
        <row r="3007">
          <cell r="B3007" t="str">
            <v>02.34</v>
          </cell>
          <cell r="C3007" t="str">
            <v xml:space="preserve">BDI </v>
          </cell>
          <cell r="D3007">
            <v>0.45</v>
          </cell>
          <cell r="G3007">
            <v>16.040156744410414</v>
          </cell>
        </row>
        <row r="3008">
          <cell r="B3008" t="str">
            <v>02.34</v>
          </cell>
          <cell r="C3008" t="str">
            <v>PREÇO UNITÁRIO TOTAL</v>
          </cell>
          <cell r="G3008">
            <v>51.684949509766895</v>
          </cell>
        </row>
        <row r="3021">
          <cell r="B3021" t="str">
            <v>02.35</v>
          </cell>
          <cell r="C3021" t="str">
            <v>02.35</v>
          </cell>
        </row>
        <row r="3022">
          <cell r="B3022" t="str">
            <v>02.35tit</v>
          </cell>
          <cell r="C3022" t="str">
            <v>Lâmpada vapor de sódio 250 W</v>
          </cell>
          <cell r="G3022" t="str">
            <v>un</v>
          </cell>
        </row>
        <row r="3026">
          <cell r="B3026" t="str">
            <v>02.35</v>
          </cell>
          <cell r="C3026" t="str">
            <v>MÃO DE OBRA:</v>
          </cell>
        </row>
        <row r="3028">
          <cell r="D3028" t="str">
            <v>Quant</v>
          </cell>
          <cell r="F3028" t="str">
            <v xml:space="preserve">Custo Basico </v>
          </cell>
          <cell r="G3028" t="str">
            <v>Custo Horário</v>
          </cell>
        </row>
        <row r="3029">
          <cell r="B3029" t="str">
            <v>02.35MO001</v>
          </cell>
          <cell r="C3029" t="str">
            <v>Encarregado</v>
          </cell>
          <cell r="D3029">
            <v>0.04</v>
          </cell>
          <cell r="E3029" t="str">
            <v>h</v>
          </cell>
          <cell r="F3029">
            <v>5.12</v>
          </cell>
          <cell r="G3029">
            <v>0.20480000000000001</v>
          </cell>
          <cell r="H3029" t="str">
            <v>MO001</v>
          </cell>
        </row>
        <row r="3030">
          <cell r="B3030" t="str">
            <v>02.35MO007</v>
          </cell>
          <cell r="C3030" t="str">
            <v>Oficial</v>
          </cell>
          <cell r="D3030">
            <v>0.2</v>
          </cell>
          <cell r="E3030" t="str">
            <v>h</v>
          </cell>
          <cell r="F3030">
            <v>1.61</v>
          </cell>
          <cell r="G3030">
            <v>0.32200000000000006</v>
          </cell>
          <cell r="H3030" t="str">
            <v>MO007</v>
          </cell>
        </row>
        <row r="3031">
          <cell r="D3031">
            <v>0</v>
          </cell>
          <cell r="E3031" t="str">
            <v>h</v>
          </cell>
          <cell r="F3031">
            <v>2.4500000000000002</v>
          </cell>
          <cell r="G3031">
            <v>0</v>
          </cell>
        </row>
        <row r="3032">
          <cell r="B3032" t="str">
            <v>02.35MO015</v>
          </cell>
          <cell r="C3032" t="str">
            <v>Servente</v>
          </cell>
          <cell r="D3032">
            <v>0.2</v>
          </cell>
          <cell r="E3032" t="str">
            <v>h</v>
          </cell>
          <cell r="F3032">
            <v>1.33</v>
          </cell>
          <cell r="G3032">
            <v>0.26600000000000001</v>
          </cell>
          <cell r="H3032" t="str">
            <v>MO015</v>
          </cell>
        </row>
        <row r="3033">
          <cell r="B3033" t="str">
            <v>02.35</v>
          </cell>
          <cell r="C3033" t="str">
            <v>Soma</v>
          </cell>
          <cell r="G3033">
            <v>0.79280000000000006</v>
          </cell>
        </row>
        <row r="3034">
          <cell r="B3034" t="str">
            <v>02.35</v>
          </cell>
          <cell r="C3034" t="str">
            <v xml:space="preserve">Leis Sociais </v>
          </cell>
          <cell r="D3034">
            <v>1.2063999999999999</v>
          </cell>
          <cell r="G3034">
            <v>0.95643392000000005</v>
          </cell>
        </row>
        <row r="3035">
          <cell r="B3035" t="str">
            <v>02.35</v>
          </cell>
          <cell r="C3035" t="str">
            <v>Sub-Total I</v>
          </cell>
          <cell r="G3035">
            <v>1.74923392</v>
          </cell>
        </row>
        <row r="3038">
          <cell r="B3038" t="str">
            <v>02.35</v>
          </cell>
          <cell r="C3038" t="str">
            <v>EQUIPAMENTOS:</v>
          </cell>
        </row>
        <row r="3040">
          <cell r="B3040" t="str">
            <v>02.35eq</v>
          </cell>
          <cell r="C3040" t="str">
            <v>Ferramentas diversas</v>
          </cell>
          <cell r="D3040">
            <v>1</v>
          </cell>
          <cell r="E3040" t="str">
            <v>vb</v>
          </cell>
          <cell r="F3040">
            <v>5.323760621620395E-2</v>
          </cell>
          <cell r="G3040">
            <v>5.323760621620395E-2</v>
          </cell>
        </row>
        <row r="3041">
          <cell r="B3041" t="str">
            <v>02.35</v>
          </cell>
          <cell r="C3041" t="str">
            <v>Soma</v>
          </cell>
          <cell r="G3041">
            <v>5.323760621620395E-2</v>
          </cell>
        </row>
        <row r="3044">
          <cell r="B3044" t="str">
            <v>02.35</v>
          </cell>
          <cell r="C3044" t="str">
            <v xml:space="preserve">INDICE DE PRODUÇÃO: </v>
          </cell>
          <cell r="D3044">
            <v>1</v>
          </cell>
          <cell r="F3044" t="str">
            <v>CUSTO UNITÁRIO:</v>
          </cell>
          <cell r="G3044">
            <v>1.8024715262162039</v>
          </cell>
        </row>
        <row r="3047">
          <cell r="B3047" t="str">
            <v>02.35</v>
          </cell>
          <cell r="C3047" t="str">
            <v>MATERIAIS / SE</v>
          </cell>
        </row>
        <row r="3049">
          <cell r="B3049" t="str">
            <v>02.35m1</v>
          </cell>
          <cell r="C3049" t="str">
            <v>Lâmpada vapor de sódio 250 W</v>
          </cell>
          <cell r="D3049">
            <v>1</v>
          </cell>
          <cell r="E3049" t="str">
            <v>ud</v>
          </cell>
          <cell r="F3049">
            <v>20.170854728041078</v>
          </cell>
          <cell r="G3049">
            <v>20.170854728041078</v>
          </cell>
        </row>
        <row r="3050">
          <cell r="F3050">
            <v>0</v>
          </cell>
          <cell r="G3050">
            <v>0</v>
          </cell>
        </row>
        <row r="3051">
          <cell r="F3051">
            <v>0</v>
          </cell>
          <cell r="G3051">
            <v>0</v>
          </cell>
        </row>
        <row r="3052">
          <cell r="F3052">
            <v>0</v>
          </cell>
          <cell r="G3052">
            <v>0</v>
          </cell>
        </row>
        <row r="3053">
          <cell r="F3053">
            <v>0</v>
          </cell>
          <cell r="G3053">
            <v>0</v>
          </cell>
        </row>
        <row r="3054">
          <cell r="B3054" t="str">
            <v>02.35</v>
          </cell>
          <cell r="C3054" t="str">
            <v>Soma</v>
          </cell>
          <cell r="G3054">
            <v>20.170854728041078</v>
          </cell>
        </row>
        <row r="3057">
          <cell r="B3057" t="str">
            <v>02.35</v>
          </cell>
          <cell r="C3057" t="str">
            <v>CUSTOS DIRETOS</v>
          </cell>
          <cell r="G3057">
            <v>21.973326254257284</v>
          </cell>
        </row>
        <row r="3058">
          <cell r="B3058" t="str">
            <v>02.35</v>
          </cell>
          <cell r="C3058" t="str">
            <v xml:space="preserve">BDI </v>
          </cell>
          <cell r="D3058">
            <v>0.45</v>
          </cell>
          <cell r="G3058">
            <v>9.8879968144157786</v>
          </cell>
        </row>
        <row r="3059">
          <cell r="B3059" t="str">
            <v>02.35</v>
          </cell>
          <cell r="C3059" t="str">
            <v>PREÇO UNITÁRIO TOTAL</v>
          </cell>
          <cell r="G3059">
            <v>31.861323068673062</v>
          </cell>
        </row>
        <row r="3072">
          <cell r="B3072" t="str">
            <v>02.36</v>
          </cell>
          <cell r="C3072" t="str">
            <v>02.36</v>
          </cell>
        </row>
        <row r="3073">
          <cell r="B3073" t="str">
            <v>02.36tit</v>
          </cell>
          <cell r="C3073" t="str">
            <v>Lâmpada vapor de sódio 400 W</v>
          </cell>
          <cell r="G3073" t="str">
            <v>un</v>
          </cell>
        </row>
        <row r="3077">
          <cell r="B3077" t="str">
            <v>02.36</v>
          </cell>
          <cell r="C3077" t="str">
            <v>MÃO DE OBRA:</v>
          </cell>
        </row>
        <row r="3079">
          <cell r="D3079" t="str">
            <v>Quant</v>
          </cell>
          <cell r="F3079" t="str">
            <v xml:space="preserve">Custo Basico </v>
          </cell>
          <cell r="G3079" t="str">
            <v>Custo Horário</v>
          </cell>
        </row>
        <row r="3080">
          <cell r="B3080" t="str">
            <v>02.36MO001</v>
          </cell>
          <cell r="C3080" t="str">
            <v>Encarregado</v>
          </cell>
          <cell r="D3080">
            <v>0.04</v>
          </cell>
          <cell r="E3080" t="str">
            <v>h</v>
          </cell>
          <cell r="F3080">
            <v>5.12</v>
          </cell>
          <cell r="G3080">
            <v>0.20480000000000001</v>
          </cell>
          <cell r="H3080" t="str">
            <v>MO001</v>
          </cell>
        </row>
        <row r="3081">
          <cell r="B3081" t="str">
            <v>02.36MO007</v>
          </cell>
          <cell r="C3081" t="str">
            <v>Oficial</v>
          </cell>
          <cell r="D3081">
            <v>0.2</v>
          </cell>
          <cell r="E3081" t="str">
            <v>h</v>
          </cell>
          <cell r="F3081">
            <v>1.61</v>
          </cell>
          <cell r="G3081">
            <v>0.32200000000000006</v>
          </cell>
          <cell r="H3081" t="str">
            <v>MO007</v>
          </cell>
        </row>
        <row r="3082">
          <cell r="D3082">
            <v>0</v>
          </cell>
          <cell r="E3082" t="str">
            <v>h</v>
          </cell>
          <cell r="F3082">
            <v>2.4500000000000002</v>
          </cell>
          <cell r="G3082">
            <v>0</v>
          </cell>
        </row>
        <row r="3083">
          <cell r="B3083" t="str">
            <v>02.36MO015</v>
          </cell>
          <cell r="C3083" t="str">
            <v>Servente</v>
          </cell>
          <cell r="D3083">
            <v>0.2</v>
          </cell>
          <cell r="E3083" t="str">
            <v>h</v>
          </cell>
          <cell r="F3083">
            <v>1.33</v>
          </cell>
          <cell r="G3083">
            <v>0.26600000000000001</v>
          </cell>
          <cell r="H3083" t="str">
            <v>MO015</v>
          </cell>
        </row>
        <row r="3084">
          <cell r="B3084" t="str">
            <v>02.36</v>
          </cell>
          <cell r="C3084" t="str">
            <v>Soma</v>
          </cell>
          <cell r="G3084">
            <v>0.79280000000000006</v>
          </cell>
        </row>
        <row r="3085">
          <cell r="B3085" t="str">
            <v>02.36</v>
          </cell>
          <cell r="C3085" t="str">
            <v xml:space="preserve">Leis Sociais </v>
          </cell>
          <cell r="D3085">
            <v>1.2063999999999999</v>
          </cell>
          <cell r="G3085">
            <v>0.95643392000000005</v>
          </cell>
        </row>
        <row r="3086">
          <cell r="B3086" t="str">
            <v>02.36</v>
          </cell>
          <cell r="C3086" t="str">
            <v>Sub-Total I</v>
          </cell>
          <cell r="G3086">
            <v>1.74923392</v>
          </cell>
        </row>
        <row r="3089">
          <cell r="B3089" t="str">
            <v>02.36</v>
          </cell>
          <cell r="C3089" t="str">
            <v>EQUIPAMENTOS:</v>
          </cell>
        </row>
        <row r="3091">
          <cell r="B3091" t="str">
            <v>02.36eq</v>
          </cell>
          <cell r="C3091" t="str">
            <v>Ferramentas diversas</v>
          </cell>
          <cell r="D3091">
            <v>1</v>
          </cell>
          <cell r="E3091" t="str">
            <v>vb</v>
          </cell>
          <cell r="F3091">
            <v>5.323760621620395E-2</v>
          </cell>
          <cell r="G3091">
            <v>5.323760621620395E-2</v>
          </cell>
        </row>
        <row r="3092">
          <cell r="B3092" t="str">
            <v>02.36</v>
          </cell>
          <cell r="C3092" t="str">
            <v>Soma</v>
          </cell>
          <cell r="G3092">
            <v>5.323760621620395E-2</v>
          </cell>
        </row>
        <row r="3095">
          <cell r="B3095" t="str">
            <v>02.36</v>
          </cell>
          <cell r="C3095" t="str">
            <v xml:space="preserve">INDICE DE PRODUÇÃO: </v>
          </cell>
          <cell r="D3095">
            <v>1</v>
          </cell>
          <cell r="F3095" t="str">
            <v>CUSTO UNITÁRIO:</v>
          </cell>
          <cell r="G3095">
            <v>1.8024715262162039</v>
          </cell>
        </row>
        <row r="3098">
          <cell r="B3098" t="str">
            <v>02.36</v>
          </cell>
          <cell r="C3098" t="str">
            <v>MATERIAIS / SE</v>
          </cell>
        </row>
        <row r="3100">
          <cell r="B3100" t="str">
            <v>02.36m1</v>
          </cell>
          <cell r="C3100" t="str">
            <v>Lâmpada vapor de sódio 400 W</v>
          </cell>
          <cell r="D3100">
            <v>1</v>
          </cell>
          <cell r="E3100" t="str">
            <v>ud</v>
          </cell>
          <cell r="F3100">
            <v>21.322760939701006</v>
          </cell>
          <cell r="G3100">
            <v>21.322760939701006</v>
          </cell>
        </row>
        <row r="3101">
          <cell r="F3101">
            <v>0</v>
          </cell>
          <cell r="G3101">
            <v>0</v>
          </cell>
        </row>
        <row r="3102">
          <cell r="F3102">
            <v>0</v>
          </cell>
          <cell r="G3102">
            <v>0</v>
          </cell>
        </row>
        <row r="3103">
          <cell r="F3103">
            <v>0</v>
          </cell>
          <cell r="G3103">
            <v>0</v>
          </cell>
        </row>
        <row r="3104">
          <cell r="F3104">
            <v>0</v>
          </cell>
          <cell r="G3104">
            <v>0</v>
          </cell>
        </row>
        <row r="3105">
          <cell r="B3105" t="str">
            <v>02.36</v>
          </cell>
          <cell r="C3105" t="str">
            <v>Soma</v>
          </cell>
          <cell r="G3105">
            <v>21.322760939701006</v>
          </cell>
        </row>
        <row r="3108">
          <cell r="B3108" t="str">
            <v>02.36</v>
          </cell>
          <cell r="C3108" t="str">
            <v>CUSTOS DIRETOS</v>
          </cell>
          <cell r="G3108">
            <v>23.125232465917211</v>
          </cell>
        </row>
        <row r="3109">
          <cell r="B3109" t="str">
            <v>02.36</v>
          </cell>
          <cell r="C3109" t="str">
            <v xml:space="preserve">BDI </v>
          </cell>
          <cell r="D3109">
            <v>0.45</v>
          </cell>
          <cell r="G3109">
            <v>10.406354609662746</v>
          </cell>
        </row>
        <row r="3110">
          <cell r="B3110" t="str">
            <v>02.36</v>
          </cell>
          <cell r="C3110" t="str">
            <v>PREÇO UNITÁRIO TOTAL</v>
          </cell>
          <cell r="G3110">
            <v>33.531587075579957</v>
          </cell>
        </row>
        <row r="3123">
          <cell r="B3123" t="str">
            <v>02.37</v>
          </cell>
          <cell r="C3123" t="str">
            <v>02.37</v>
          </cell>
        </row>
        <row r="3124">
          <cell r="B3124" t="str">
            <v>02.37tit</v>
          </cell>
          <cell r="C3124" t="str">
            <v>Soldas exotérmicas diversas</v>
          </cell>
          <cell r="G3124" t="str">
            <v>cj</v>
          </cell>
        </row>
        <row r="3128">
          <cell r="B3128" t="str">
            <v>02.37</v>
          </cell>
          <cell r="C3128" t="str">
            <v>MÃO DE OBRA:</v>
          </cell>
        </row>
        <row r="3130">
          <cell r="D3130" t="str">
            <v>Quant</v>
          </cell>
          <cell r="F3130" t="str">
            <v xml:space="preserve">Custo Basico </v>
          </cell>
          <cell r="G3130" t="str">
            <v>Custo Horário</v>
          </cell>
        </row>
        <row r="3131">
          <cell r="B3131" t="str">
            <v>02.37MO001</v>
          </cell>
          <cell r="C3131" t="str">
            <v>Encarregado</v>
          </cell>
          <cell r="D3131">
            <v>1.6E-2</v>
          </cell>
          <cell r="E3131" t="str">
            <v>h</v>
          </cell>
          <cell r="F3131">
            <v>5.12</v>
          </cell>
          <cell r="G3131">
            <v>8.1920000000000007E-2</v>
          </cell>
          <cell r="H3131" t="str">
            <v>MO001</v>
          </cell>
        </row>
        <row r="3132">
          <cell r="B3132" t="str">
            <v>02.37MO007</v>
          </cell>
          <cell r="C3132" t="str">
            <v>Oficial</v>
          </cell>
          <cell r="D3132">
            <v>0.08</v>
          </cell>
          <cell r="E3132" t="str">
            <v>h</v>
          </cell>
          <cell r="F3132">
            <v>1.61</v>
          </cell>
          <cell r="G3132">
            <v>0.1288</v>
          </cell>
          <cell r="H3132" t="str">
            <v>MO007</v>
          </cell>
        </row>
        <row r="3133">
          <cell r="D3133">
            <v>0</v>
          </cell>
          <cell r="E3133" t="str">
            <v>h</v>
          </cell>
          <cell r="F3133">
            <v>2.4500000000000002</v>
          </cell>
          <cell r="G3133">
            <v>0</v>
          </cell>
        </row>
        <row r="3134">
          <cell r="B3134" t="str">
            <v>02.37MO015</v>
          </cell>
          <cell r="C3134" t="str">
            <v>Servente</v>
          </cell>
          <cell r="D3134">
            <v>0.08</v>
          </cell>
          <cell r="E3134" t="str">
            <v>h</v>
          </cell>
          <cell r="F3134">
            <v>1.33</v>
          </cell>
          <cell r="G3134">
            <v>0.10640000000000001</v>
          </cell>
          <cell r="H3134" t="str">
            <v>MO015</v>
          </cell>
        </row>
        <row r="3135">
          <cell r="B3135" t="str">
            <v>02.37</v>
          </cell>
          <cell r="C3135" t="str">
            <v>Soma</v>
          </cell>
          <cell r="G3135">
            <v>0.31712000000000001</v>
          </cell>
        </row>
        <row r="3136">
          <cell r="B3136" t="str">
            <v>02.37</v>
          </cell>
          <cell r="C3136" t="str">
            <v xml:space="preserve">Leis Sociais </v>
          </cell>
          <cell r="D3136">
            <v>1.2063999999999999</v>
          </cell>
          <cell r="G3136">
            <v>0.38257356799999997</v>
          </cell>
        </row>
        <row r="3137">
          <cell r="B3137" t="str">
            <v>02.37</v>
          </cell>
          <cell r="C3137" t="str">
            <v>Sub-Total I</v>
          </cell>
          <cell r="G3137">
            <v>0.69969356800000004</v>
          </cell>
        </row>
        <row r="3140">
          <cell r="B3140" t="str">
            <v>02.37</v>
          </cell>
          <cell r="C3140" t="str">
            <v>EQUIPAMENTOS:</v>
          </cell>
        </row>
        <row r="3142">
          <cell r="B3142" t="str">
            <v>02.37eq</v>
          </cell>
          <cell r="C3142" t="str">
            <v>Ferramentas diversas</v>
          </cell>
          <cell r="D3142">
            <v>1</v>
          </cell>
          <cell r="E3142" t="str">
            <v>vb</v>
          </cell>
          <cell r="F3142">
            <v>2.1295042486481581E-2</v>
          </cell>
          <cell r="G3142">
            <v>2.1295042486481581E-2</v>
          </cell>
        </row>
        <row r="3143">
          <cell r="B3143" t="str">
            <v>02.37</v>
          </cell>
          <cell r="C3143" t="str">
            <v>Soma</v>
          </cell>
          <cell r="G3143">
            <v>2.1295042486481581E-2</v>
          </cell>
        </row>
        <row r="3146">
          <cell r="B3146" t="str">
            <v>02.37</v>
          </cell>
          <cell r="C3146" t="str">
            <v xml:space="preserve">INDICE DE PRODUÇÃO: </v>
          </cell>
          <cell r="D3146">
            <v>1</v>
          </cell>
          <cell r="F3146" t="str">
            <v>CUSTO UNITÁRIO:</v>
          </cell>
          <cell r="G3146">
            <v>0.72098861048648166</v>
          </cell>
        </row>
        <row r="3149">
          <cell r="B3149" t="str">
            <v>02.37</v>
          </cell>
          <cell r="C3149" t="str">
            <v>MATERIAIS / SE</v>
          </cell>
        </row>
        <row r="3151">
          <cell r="B3151" t="str">
            <v>02.37m1</v>
          </cell>
          <cell r="C3151" t="str">
            <v>Soldas exotérmicas diversas</v>
          </cell>
          <cell r="D3151">
            <v>1</v>
          </cell>
          <cell r="E3151" t="str">
            <v>ud</v>
          </cell>
          <cell r="F3151">
            <v>1.8562275639569228</v>
          </cell>
          <cell r="G3151">
            <v>1.8562275639569228</v>
          </cell>
        </row>
        <row r="3152">
          <cell r="F3152">
            <v>0</v>
          </cell>
          <cell r="G3152">
            <v>0</v>
          </cell>
        </row>
        <row r="3153">
          <cell r="F3153">
            <v>0</v>
          </cell>
          <cell r="G3153">
            <v>0</v>
          </cell>
        </row>
        <row r="3154">
          <cell r="F3154">
            <v>0</v>
          </cell>
          <cell r="G3154">
            <v>0</v>
          </cell>
        </row>
        <row r="3155">
          <cell r="F3155">
            <v>0</v>
          </cell>
          <cell r="G3155">
            <v>0</v>
          </cell>
        </row>
        <row r="3156">
          <cell r="B3156" t="str">
            <v>02.37</v>
          </cell>
          <cell r="C3156" t="str">
            <v>Soma</v>
          </cell>
          <cell r="G3156">
            <v>1.8562275639569228</v>
          </cell>
        </row>
        <row r="3159">
          <cell r="B3159" t="str">
            <v>02.37</v>
          </cell>
          <cell r="C3159" t="str">
            <v>CUSTOS DIRETOS</v>
          </cell>
          <cell r="G3159">
            <v>2.5772161744434046</v>
          </cell>
        </row>
        <row r="3160">
          <cell r="B3160" t="str">
            <v>02.37</v>
          </cell>
          <cell r="C3160" t="str">
            <v xml:space="preserve">BDI </v>
          </cell>
          <cell r="D3160">
            <v>0.45</v>
          </cell>
          <cell r="G3160">
            <v>1.1597472784995322</v>
          </cell>
        </row>
        <row r="3161">
          <cell r="B3161" t="str">
            <v>02.37</v>
          </cell>
          <cell r="C3161" t="str">
            <v>PREÇO UNITÁRIO TOTAL</v>
          </cell>
          <cell r="G3161">
            <v>3.7369634529429367</v>
          </cell>
        </row>
        <row r="3174">
          <cell r="B3174" t="str">
            <v>02.38</v>
          </cell>
          <cell r="C3174" t="str">
            <v>02.38</v>
          </cell>
        </row>
        <row r="3175">
          <cell r="B3175" t="str">
            <v>02.38tit</v>
          </cell>
          <cell r="C3175" t="str">
            <v>Extintor pó quimico seco ( 8 kg )</v>
          </cell>
          <cell r="G3175" t="str">
            <v>un</v>
          </cell>
        </row>
        <row r="3179">
          <cell r="B3179" t="str">
            <v>02.38</v>
          </cell>
          <cell r="C3179" t="str">
            <v>MÃO DE OBRA:</v>
          </cell>
        </row>
        <row r="3181">
          <cell r="D3181" t="str">
            <v>Quant</v>
          </cell>
          <cell r="F3181" t="str">
            <v xml:space="preserve">Custo Basico </v>
          </cell>
          <cell r="G3181" t="str">
            <v>Custo Horário</v>
          </cell>
        </row>
        <row r="3182">
          <cell r="B3182" t="str">
            <v>02.38MO001</v>
          </cell>
          <cell r="C3182" t="str">
            <v>Encarregado</v>
          </cell>
          <cell r="D3182">
            <v>1.6E-2</v>
          </cell>
          <cell r="E3182" t="str">
            <v>h</v>
          </cell>
          <cell r="F3182">
            <v>5.12</v>
          </cell>
          <cell r="G3182">
            <v>8.1920000000000007E-2</v>
          </cell>
          <cell r="H3182" t="str">
            <v>MO001</v>
          </cell>
        </row>
        <row r="3183">
          <cell r="B3183" t="str">
            <v>02.38MO007</v>
          </cell>
          <cell r="C3183" t="str">
            <v>Oficial</v>
          </cell>
          <cell r="D3183">
            <v>0.08</v>
          </cell>
          <cell r="E3183" t="str">
            <v>h</v>
          </cell>
          <cell r="F3183">
            <v>1.61</v>
          </cell>
          <cell r="G3183">
            <v>0.1288</v>
          </cell>
          <cell r="H3183" t="str">
            <v>MO007</v>
          </cell>
        </row>
        <row r="3184">
          <cell r="D3184">
            <v>0</v>
          </cell>
          <cell r="E3184" t="str">
            <v>h</v>
          </cell>
          <cell r="F3184">
            <v>2.4500000000000002</v>
          </cell>
          <cell r="G3184">
            <v>0</v>
          </cell>
        </row>
        <row r="3185">
          <cell r="B3185" t="str">
            <v>02.38MO015</v>
          </cell>
          <cell r="C3185" t="str">
            <v>Servente</v>
          </cell>
          <cell r="D3185">
            <v>0.08</v>
          </cell>
          <cell r="E3185" t="str">
            <v>h</v>
          </cell>
          <cell r="F3185">
            <v>1.33</v>
          </cell>
          <cell r="G3185">
            <v>0.10640000000000001</v>
          </cell>
          <cell r="H3185" t="str">
            <v>MO015</v>
          </cell>
        </row>
        <row r="3186">
          <cell r="B3186" t="str">
            <v>02.38</v>
          </cell>
          <cell r="C3186" t="str">
            <v>Soma</v>
          </cell>
          <cell r="G3186">
            <v>0.31712000000000001</v>
          </cell>
        </row>
        <row r="3187">
          <cell r="B3187" t="str">
            <v>02.38</v>
          </cell>
          <cell r="C3187" t="str">
            <v xml:space="preserve">Leis Sociais </v>
          </cell>
          <cell r="D3187">
            <v>1.2063999999999999</v>
          </cell>
          <cell r="G3187">
            <v>0.38257356799999997</v>
          </cell>
        </row>
        <row r="3188">
          <cell r="B3188" t="str">
            <v>02.38</v>
          </cell>
          <cell r="C3188" t="str">
            <v>Sub-Total I</v>
          </cell>
          <cell r="G3188">
            <v>0.69969356800000004</v>
          </cell>
        </row>
        <row r="3191">
          <cell r="B3191" t="str">
            <v>02.38</v>
          </cell>
          <cell r="C3191" t="str">
            <v>EQUIPAMENTOS:</v>
          </cell>
        </row>
        <row r="3193">
          <cell r="B3193" t="str">
            <v>02.38eq</v>
          </cell>
          <cell r="C3193" t="str">
            <v>Ferramentas diversas</v>
          </cell>
          <cell r="D3193">
            <v>1</v>
          </cell>
          <cell r="E3193" t="str">
            <v>vb</v>
          </cell>
          <cell r="F3193">
            <v>2.1295042486481581E-2</v>
          </cell>
          <cell r="G3193">
            <v>2.1295042486481581E-2</v>
          </cell>
        </row>
        <row r="3194">
          <cell r="B3194" t="str">
            <v>02.38</v>
          </cell>
          <cell r="C3194" t="str">
            <v>Soma</v>
          </cell>
          <cell r="G3194">
            <v>2.1295042486481581E-2</v>
          </cell>
        </row>
        <row r="3197">
          <cell r="B3197" t="str">
            <v>02.38</v>
          </cell>
          <cell r="C3197" t="str">
            <v xml:space="preserve">INDICE DE PRODUÇÃO: </v>
          </cell>
          <cell r="D3197">
            <v>1</v>
          </cell>
          <cell r="F3197" t="str">
            <v>CUSTO UNITÁRIO:</v>
          </cell>
          <cell r="G3197">
            <v>0.72098861048648166</v>
          </cell>
        </row>
        <row r="3200">
          <cell r="B3200" t="str">
            <v>02.38</v>
          </cell>
          <cell r="C3200" t="str">
            <v>MATERIAIS / SE</v>
          </cell>
        </row>
        <row r="3202">
          <cell r="B3202" t="str">
            <v>02.38m1</v>
          </cell>
          <cell r="C3202" t="str">
            <v>Extintor pó quimico seco ( 8 kg )</v>
          </cell>
          <cell r="D3202">
            <v>1</v>
          </cell>
          <cell r="E3202" t="str">
            <v>ud</v>
          </cell>
          <cell r="F3202">
            <v>35.929476984595809</v>
          </cell>
          <cell r="G3202">
            <v>35.929476984595809</v>
          </cell>
        </row>
        <row r="3203">
          <cell r="F3203">
            <v>0</v>
          </cell>
          <cell r="G3203">
            <v>0</v>
          </cell>
        </row>
        <row r="3204">
          <cell r="F3204">
            <v>0</v>
          </cell>
          <cell r="G3204">
            <v>0</v>
          </cell>
        </row>
        <row r="3205">
          <cell r="F3205">
            <v>0</v>
          </cell>
          <cell r="G3205">
            <v>0</v>
          </cell>
        </row>
        <row r="3206">
          <cell r="F3206">
            <v>0</v>
          </cell>
          <cell r="G3206">
            <v>0</v>
          </cell>
        </row>
        <row r="3207">
          <cell r="B3207" t="str">
            <v>02.38</v>
          </cell>
          <cell r="C3207" t="str">
            <v>Soma</v>
          </cell>
          <cell r="G3207">
            <v>35.929476984595809</v>
          </cell>
        </row>
        <row r="3210">
          <cell r="B3210" t="str">
            <v>02.38</v>
          </cell>
          <cell r="C3210" t="str">
            <v>CUSTOS DIRETOS</v>
          </cell>
          <cell r="G3210">
            <v>36.650465595082288</v>
          </cell>
        </row>
        <row r="3211">
          <cell r="B3211" t="str">
            <v>02.38</v>
          </cell>
          <cell r="C3211" t="str">
            <v xml:space="preserve">BDI </v>
          </cell>
          <cell r="D3211">
            <v>0.45</v>
          </cell>
          <cell r="G3211">
            <v>16.492709517787031</v>
          </cell>
        </row>
        <row r="3212">
          <cell r="B3212" t="str">
            <v>02.38</v>
          </cell>
          <cell r="C3212" t="str">
            <v>PREÇO UNITÁRIO TOTAL</v>
          </cell>
          <cell r="G3212">
            <v>53.143175112869315</v>
          </cell>
        </row>
        <row r="3225">
          <cell r="B3225" t="str">
            <v>02.39</v>
          </cell>
          <cell r="C3225" t="str">
            <v>02.39</v>
          </cell>
        </row>
        <row r="3226">
          <cell r="B3226" t="str">
            <v>02.39tit</v>
          </cell>
          <cell r="C3226" t="str">
            <v xml:space="preserve">Extintor gás carbônico    ( 6 kg ) </v>
          </cell>
          <cell r="G3226" t="str">
            <v>un</v>
          </cell>
        </row>
        <row r="3230">
          <cell r="B3230" t="str">
            <v>02.39</v>
          </cell>
          <cell r="C3230" t="str">
            <v>MÃO DE OBRA:</v>
          </cell>
        </row>
        <row r="3232">
          <cell r="D3232" t="str">
            <v>Quant</v>
          </cell>
          <cell r="F3232" t="str">
            <v xml:space="preserve">Custo Basico </v>
          </cell>
          <cell r="G3232" t="str">
            <v>Custo Horário</v>
          </cell>
        </row>
        <row r="3233">
          <cell r="B3233" t="str">
            <v>02.39MO001</v>
          </cell>
          <cell r="C3233" t="str">
            <v>Encarregado</v>
          </cell>
          <cell r="D3233">
            <v>1.6E-2</v>
          </cell>
          <cell r="E3233" t="str">
            <v>h</v>
          </cell>
          <cell r="F3233">
            <v>5.12</v>
          </cell>
          <cell r="G3233">
            <v>8.1920000000000007E-2</v>
          </cell>
          <cell r="H3233" t="str">
            <v>MO001</v>
          </cell>
        </row>
        <row r="3234">
          <cell r="B3234" t="str">
            <v>02.39MO007</v>
          </cell>
          <cell r="C3234" t="str">
            <v>Oficial</v>
          </cell>
          <cell r="D3234">
            <v>0.08</v>
          </cell>
          <cell r="E3234" t="str">
            <v>h</v>
          </cell>
          <cell r="F3234">
            <v>1.61</v>
          </cell>
          <cell r="G3234">
            <v>0.1288</v>
          </cell>
          <cell r="H3234" t="str">
            <v>MO007</v>
          </cell>
        </row>
        <row r="3235">
          <cell r="D3235">
            <v>0</v>
          </cell>
          <cell r="E3235" t="str">
            <v>h</v>
          </cell>
          <cell r="F3235">
            <v>2.4500000000000002</v>
          </cell>
          <cell r="G3235">
            <v>0</v>
          </cell>
        </row>
        <row r="3236">
          <cell r="B3236" t="str">
            <v>02.39MO015</v>
          </cell>
          <cell r="C3236" t="str">
            <v>Servente</v>
          </cell>
          <cell r="D3236">
            <v>0.08</v>
          </cell>
          <cell r="E3236" t="str">
            <v>h</v>
          </cell>
          <cell r="F3236">
            <v>1.33</v>
          </cell>
          <cell r="G3236">
            <v>0.10640000000000001</v>
          </cell>
          <cell r="H3236" t="str">
            <v>MO015</v>
          </cell>
        </row>
        <row r="3237">
          <cell r="B3237" t="str">
            <v>02.39</v>
          </cell>
          <cell r="C3237" t="str">
            <v>Soma</v>
          </cell>
          <cell r="G3237">
            <v>0.31712000000000001</v>
          </cell>
        </row>
        <row r="3238">
          <cell r="B3238" t="str">
            <v>02.39</v>
          </cell>
          <cell r="C3238" t="str">
            <v xml:space="preserve">Leis Sociais </v>
          </cell>
          <cell r="D3238">
            <v>1.2063999999999999</v>
          </cell>
          <cell r="G3238">
            <v>0.38257356799999997</v>
          </cell>
        </row>
        <row r="3239">
          <cell r="B3239" t="str">
            <v>02.39</v>
          </cell>
          <cell r="C3239" t="str">
            <v>Sub-Total I</v>
          </cell>
          <cell r="G3239">
            <v>0.69969356800000004</v>
          </cell>
        </row>
        <row r="3242">
          <cell r="B3242" t="str">
            <v>02.39</v>
          </cell>
          <cell r="C3242" t="str">
            <v>EQUIPAMENTOS:</v>
          </cell>
        </row>
        <row r="3244">
          <cell r="B3244" t="str">
            <v>02.39eq</v>
          </cell>
          <cell r="C3244" t="str">
            <v>Ferramentas diversas</v>
          </cell>
          <cell r="D3244">
            <v>1</v>
          </cell>
          <cell r="E3244" t="str">
            <v>vb</v>
          </cell>
          <cell r="F3244">
            <v>2.1295042486481581E-2</v>
          </cell>
          <cell r="G3244">
            <v>2.1295042486481581E-2</v>
          </cell>
        </row>
        <row r="3245">
          <cell r="B3245" t="str">
            <v>02.39</v>
          </cell>
          <cell r="C3245" t="str">
            <v>Soma</v>
          </cell>
          <cell r="G3245">
            <v>2.1295042486481581E-2</v>
          </cell>
        </row>
        <row r="3248">
          <cell r="B3248" t="str">
            <v>02.39</v>
          </cell>
          <cell r="C3248" t="str">
            <v xml:space="preserve">INDICE DE PRODUÇÃO: </v>
          </cell>
          <cell r="D3248">
            <v>1</v>
          </cell>
          <cell r="F3248" t="str">
            <v>CUSTO UNITÁRIO:</v>
          </cell>
          <cell r="G3248">
            <v>0.72098861048648166</v>
          </cell>
        </row>
        <row r="3251">
          <cell r="B3251" t="str">
            <v>02.39</v>
          </cell>
          <cell r="C3251" t="str">
            <v>MATERIAIS / SE</v>
          </cell>
        </row>
        <row r="3253">
          <cell r="B3253" t="str">
            <v>02.39m1</v>
          </cell>
          <cell r="C3253" t="str">
            <v xml:space="preserve">Extintor gás carbônico    ( 6 kg ) </v>
          </cell>
          <cell r="D3253">
            <v>1</v>
          </cell>
          <cell r="E3253" t="str">
            <v>ud</v>
          </cell>
          <cell r="F3253">
            <v>78.468214658972144</v>
          </cell>
          <cell r="G3253">
            <v>78.468214658972144</v>
          </cell>
        </row>
        <row r="3254">
          <cell r="F3254">
            <v>0</v>
          </cell>
          <cell r="G3254">
            <v>0</v>
          </cell>
        </row>
        <row r="3255">
          <cell r="F3255">
            <v>0</v>
          </cell>
          <cell r="G3255">
            <v>0</v>
          </cell>
        </row>
        <row r="3256">
          <cell r="F3256">
            <v>0</v>
          </cell>
          <cell r="G3256">
            <v>0</v>
          </cell>
        </row>
        <row r="3257">
          <cell r="F3257">
            <v>0</v>
          </cell>
          <cell r="G3257">
            <v>0</v>
          </cell>
        </row>
        <row r="3258">
          <cell r="B3258" t="str">
            <v>02.39</v>
          </cell>
          <cell r="C3258" t="str">
            <v>Soma</v>
          </cell>
          <cell r="G3258">
            <v>78.468214658972144</v>
          </cell>
        </row>
        <row r="3261">
          <cell r="B3261" t="str">
            <v>02.39</v>
          </cell>
          <cell r="C3261" t="str">
            <v>CUSTOS DIRETOS</v>
          </cell>
          <cell r="G3261">
            <v>79.189203269458631</v>
          </cell>
        </row>
        <row r="3262">
          <cell r="B3262" t="str">
            <v>02.39</v>
          </cell>
          <cell r="C3262" t="str">
            <v xml:space="preserve">BDI </v>
          </cell>
          <cell r="D3262">
            <v>0.45</v>
          </cell>
          <cell r="G3262">
            <v>35.635141471256382</v>
          </cell>
        </row>
        <row r="3263">
          <cell r="B3263" t="str">
            <v>02.39</v>
          </cell>
          <cell r="C3263" t="str">
            <v>PREÇO UNITÁRIO TOTAL</v>
          </cell>
          <cell r="G3263">
            <v>114.82434474071502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RON 03"/>
      <sheetName val="TAC 03"/>
      <sheetName val="RESTAC01"/>
      <sheetName val="VBTAC01"/>
      <sheetName val="RM"/>
      <sheetName val="Infra"/>
      <sheetName val="Readrem"/>
      <sheetName val="Pais"/>
      <sheetName val="Res.Solid."/>
      <sheetName val="Eq.Com"/>
      <sheetName val="Mob"/>
      <sheetName val="BaseT03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E4">
            <v>0</v>
          </cell>
        </row>
        <row r="5">
          <cell r="A5" t="str">
            <v>Aditivo Contratual: 03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Sub-Item</v>
          </cell>
          <cell r="B7" t="str">
            <v>Descrição dos serviços</v>
          </cell>
          <cell r="C7" t="str">
            <v>Unid.</v>
          </cell>
          <cell r="D7" t="str">
            <v>Quantidade Real</v>
          </cell>
          <cell r="E7" t="str">
            <v>Custo Unit.</v>
          </cell>
        </row>
        <row r="8">
          <cell r="A8">
            <v>0</v>
          </cell>
          <cell r="B8" t="str">
            <v>INFRAESTRUTURA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1.01</v>
          </cell>
          <cell r="B9" t="str">
            <v>SERVIÇOS PRELIMINARES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1.01.01</v>
          </cell>
          <cell r="B10" t="str">
            <v>LEVANTAMENTO PLANIALTIMÉTRICO CADASTRAL DE ÁREA DENSAMENTE OCUPADA (ACIMA DE 50% DAS QUADRAS ATÉ 2000M²)</v>
          </cell>
          <cell r="C10" t="str">
            <v>un.</v>
          </cell>
          <cell r="D10">
            <v>1</v>
          </cell>
          <cell r="E10">
            <v>1320</v>
          </cell>
        </row>
        <row r="11">
          <cell r="A11" t="str">
            <v>1.01.02</v>
          </cell>
          <cell r="B11" t="str">
            <v>LEVANTAMENTO PLANIALTIMÉTRICO CADASTRAL DE ÁREA DENSAMENTE OCUPADA (DE 2001 ATÉ 10.000M²)</v>
          </cell>
          <cell r="C11" t="str">
            <v>m²</v>
          </cell>
          <cell r="D11">
            <v>8000</v>
          </cell>
          <cell r="E11">
            <v>0.66</v>
          </cell>
        </row>
        <row r="12">
          <cell r="A12" t="str">
            <v>1.01.03</v>
          </cell>
          <cell r="B12" t="str">
            <v>LEVANTAMENTO PLANIALTIMÉTRICO CADASTRAL DE ÁREA DENSAMENTE OCUPADA (ACIMA DE 10.001M²)</v>
          </cell>
          <cell r="C12" t="str">
            <v>m²</v>
          </cell>
          <cell r="D12">
            <v>285353.21000000002</v>
          </cell>
          <cell r="E12">
            <v>0.48</v>
          </cell>
        </row>
        <row r="13">
          <cell r="A13" t="str">
            <v>1.01.04</v>
          </cell>
          <cell r="B13" t="str">
            <v>LEVANTAMENTO PLANIALTIMÉTRICO CADASTRAL DE ÁREA DE FAVELA COM VISTAS A REGULARIZAÇÃO FUNDIÁRIA (ATÉ 2000M²)</v>
          </cell>
          <cell r="C13" t="str">
            <v>m²</v>
          </cell>
          <cell r="D13">
            <v>2000</v>
          </cell>
          <cell r="E13">
            <v>1.41</v>
          </cell>
        </row>
        <row r="14">
          <cell r="A14" t="str">
            <v>1.01.05</v>
          </cell>
          <cell r="B14" t="str">
            <v>LEVANTAMENTO PLANIALTIMÉTRICO CADASTRAL DE ÁREA DE FAVELA COM VISTAS A REGULARIZAÇÃO FUNDIÁRIA (ACIMA 2000M²)</v>
          </cell>
          <cell r="C14" t="str">
            <v>m²</v>
          </cell>
          <cell r="D14">
            <v>98000</v>
          </cell>
          <cell r="E14">
            <v>0.74</v>
          </cell>
        </row>
        <row r="15">
          <cell r="A15" t="str">
            <v>1.01.06</v>
          </cell>
          <cell r="B15" t="str">
            <v>CONSULTOR</v>
          </cell>
          <cell r="C15" t="str">
            <v>h</v>
          </cell>
          <cell r="D15">
            <v>600</v>
          </cell>
          <cell r="E15">
            <v>179.04</v>
          </cell>
        </row>
        <row r="16">
          <cell r="A16" t="str">
            <v>1.01.07</v>
          </cell>
          <cell r="B16" t="str">
            <v xml:space="preserve">MOBILIZACAO E DESMOBILIZACAO DE EQUIPAMENTO DE SONDAGEM A PERCUSSAO </v>
          </cell>
          <cell r="C16" t="str">
            <v>un</v>
          </cell>
          <cell r="D16">
            <v>15</v>
          </cell>
          <cell r="E16">
            <v>403.52</v>
          </cell>
        </row>
        <row r="17">
          <cell r="A17" t="str">
            <v>1.01.08</v>
          </cell>
          <cell r="B17" t="str">
            <v>DESLOCAMENTO DE EQUIPAMENTO ENTRE FUROS EM TERRENO PLANO, CONSIDERANDO A DISTÂNCIA ATÉ 100M</v>
          </cell>
          <cell r="C17" t="str">
            <v>un</v>
          </cell>
          <cell r="D17">
            <v>36</v>
          </cell>
          <cell r="E17">
            <v>29.24</v>
          </cell>
        </row>
        <row r="18">
          <cell r="A18" t="str">
            <v>1.01.09</v>
          </cell>
          <cell r="B18" t="str">
            <v>PERFURAÇÃO E EXECUÇÃO  DE  ENSAIO PENETOMÉTRICO OU DE LAVAGEM POR TEMPO</v>
          </cell>
          <cell r="C18" t="str">
            <v>m</v>
          </cell>
          <cell r="D18">
            <v>360</v>
          </cell>
          <cell r="E18">
            <v>45.1</v>
          </cell>
        </row>
        <row r="19">
          <cell r="A19" t="str">
            <v>1.01.10</v>
          </cell>
          <cell r="B19" t="str">
            <v>SONDAGEM A TRADO MANUAL</v>
          </cell>
          <cell r="C19" t="str">
            <v>m</v>
          </cell>
          <cell r="D19">
            <v>37</v>
          </cell>
          <cell r="E19">
            <v>24.58</v>
          </cell>
        </row>
        <row r="20">
          <cell r="A20" t="str">
            <v>1.01.11</v>
          </cell>
          <cell r="B20" t="str">
            <v xml:space="preserve"> ENSAIO DE INDICE DE SUPORTE CALIFORNIA - AMOSTRAS NAO TRABALHADAS - ENERGIA NORMAL - SOLOS</v>
          </cell>
          <cell r="C20" t="str">
            <v>un</v>
          </cell>
          <cell r="D20">
            <v>37</v>
          </cell>
          <cell r="E20">
            <v>70.180000000000007</v>
          </cell>
        </row>
        <row r="21">
          <cell r="A21" t="str">
            <v>1.01.12</v>
          </cell>
          <cell r="B21" t="str">
            <v xml:space="preserve">ENSAIO DE LIMITE DE LIQUIDEZ - SOLOS </v>
          </cell>
          <cell r="C21" t="str">
            <v>un</v>
          </cell>
          <cell r="D21">
            <v>37</v>
          </cell>
          <cell r="E21">
            <v>30.51</v>
          </cell>
        </row>
        <row r="22">
          <cell r="A22" t="str">
            <v>1.01.13</v>
          </cell>
          <cell r="B22" t="str">
            <v xml:space="preserve">ENSAIO DE LIMITE DE PLASTICIDADE - SOLOS </v>
          </cell>
          <cell r="C22" t="str">
            <v>un</v>
          </cell>
          <cell r="D22">
            <v>37</v>
          </cell>
          <cell r="E22">
            <v>27.46</v>
          </cell>
        </row>
        <row r="23">
          <cell r="A23" t="str">
            <v>1.01.14</v>
          </cell>
          <cell r="B23" t="str">
            <v xml:space="preserve">ENSAIO DE GRANULOMETRIA POR PENEIRAMENTO - SOLOS </v>
          </cell>
          <cell r="C23" t="str">
            <v>un</v>
          </cell>
          <cell r="D23">
            <v>37</v>
          </cell>
          <cell r="E23">
            <v>48.82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0</v>
          </cell>
          <cell r="B25" t="str">
            <v>Total Serviços Preliminares(1.01)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1.02</v>
          </cell>
          <cell r="B27" t="str">
            <v>SISTEMA DE ABASTECIMENTO DE ÁGUA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1.02.01</v>
          </cell>
          <cell r="B28" t="str">
            <v>Serviços Técnicos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1.02.01.01</v>
          </cell>
          <cell r="B29" t="str">
            <v>LOCAÇÃO DA REDE</v>
          </cell>
          <cell r="C29" t="str">
            <v>m</v>
          </cell>
          <cell r="D29">
            <v>8573</v>
          </cell>
          <cell r="E29">
            <v>0.52</v>
          </cell>
        </row>
        <row r="30">
          <cell r="A30" t="str">
            <v>1.02.01.02</v>
          </cell>
          <cell r="B30" t="str">
            <v>CADASTRO DA REDE</v>
          </cell>
          <cell r="C30" t="str">
            <v>m</v>
          </cell>
          <cell r="D30">
            <v>8573</v>
          </cell>
          <cell r="E30">
            <v>0.68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1.02.02</v>
          </cell>
          <cell r="B32" t="str">
            <v>Serviços Preliminares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1.02.02.01</v>
          </cell>
          <cell r="B33" t="str">
            <v>SINALIZAÇÃO DE TRANSITO</v>
          </cell>
          <cell r="C33" t="str">
            <v>m</v>
          </cell>
          <cell r="D33">
            <v>8573</v>
          </cell>
          <cell r="E33">
            <v>1.37</v>
          </cell>
        </row>
        <row r="34">
          <cell r="A34" t="str">
            <v>1.02.02.02</v>
          </cell>
          <cell r="B34" t="str">
            <v>TAPUME MOVEL CONTINUO SEM ILUMINAÇÃO DE SEGURANÇA</v>
          </cell>
          <cell r="C34" t="str">
            <v>m</v>
          </cell>
          <cell r="D34">
            <v>3429.2</v>
          </cell>
          <cell r="E34">
            <v>2.44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1.02.03</v>
          </cell>
          <cell r="B36" t="str">
            <v>Movimento de terra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1.02.03.01</v>
          </cell>
          <cell r="B37" t="str">
            <v>ESC. DE VALAS, QQ TERRENO EXCETO ROCHA ATÉ 2,0M DE PROF.</v>
          </cell>
          <cell r="C37" t="str">
            <v>m³</v>
          </cell>
          <cell r="D37">
            <v>1601.33</v>
          </cell>
          <cell r="E37">
            <v>4.26</v>
          </cell>
        </row>
        <row r="38">
          <cell r="A38" t="str">
            <v>1.02.03.02</v>
          </cell>
          <cell r="B38" t="str">
            <v xml:space="preserve">ATERRO COMPACTADO COM CONTROLE DE GC &gt; OU = 95% </v>
          </cell>
          <cell r="C38" t="str">
            <v>m³</v>
          </cell>
          <cell r="D38">
            <v>2336.33</v>
          </cell>
          <cell r="E38">
            <v>10.65</v>
          </cell>
        </row>
        <row r="39">
          <cell r="A39" t="str">
            <v>1.02.03.03</v>
          </cell>
          <cell r="B39" t="str">
            <v>CARGA E DESCARGA DE SOLO</v>
          </cell>
          <cell r="C39" t="str">
            <v>m³</v>
          </cell>
          <cell r="D39">
            <v>142.99</v>
          </cell>
          <cell r="E39">
            <v>0.76</v>
          </cell>
        </row>
        <row r="40">
          <cell r="A40" t="str">
            <v>1.02.03.04</v>
          </cell>
          <cell r="B40" t="str">
            <v>TRANSPORTE DO MATERIAL ESCAVADO (SOLO)</v>
          </cell>
          <cell r="C40" t="str">
            <v>m³xkm</v>
          </cell>
          <cell r="D40">
            <v>4075.22</v>
          </cell>
          <cell r="E40">
            <v>1.19</v>
          </cell>
        </row>
        <row r="41">
          <cell r="A41" t="str">
            <v>1.02.03.05</v>
          </cell>
          <cell r="B41" t="str">
            <v>ESPALHAMENTO DO MATERIAL NO BOTA-FORA</v>
          </cell>
          <cell r="C41" t="str">
            <v>m³</v>
          </cell>
          <cell r="D41">
            <v>0</v>
          </cell>
          <cell r="E41">
            <v>1.67</v>
          </cell>
        </row>
        <row r="42">
          <cell r="A42" t="str">
            <v>1.02.03.06</v>
          </cell>
          <cell r="B42" t="str">
            <v>DISPOSIÇÃO DE TERRA - RESÍDUO TIPO IIB - NO BOTA FORA</v>
          </cell>
          <cell r="C42" t="str">
            <v>m³</v>
          </cell>
          <cell r="D42">
            <v>142.990000000001</v>
          </cell>
          <cell r="E42">
            <v>16.39</v>
          </cell>
        </row>
        <row r="43">
          <cell r="A43" t="str">
            <v>1.02.03.07</v>
          </cell>
          <cell r="B43" t="str">
            <v xml:space="preserve">ESCAVACAO MANUAL DE CAVAS(FUNDACOES RASAS,=2,00 M) </v>
          </cell>
          <cell r="C43" t="str">
            <v>m³</v>
          </cell>
          <cell r="D43">
            <v>877.99</v>
          </cell>
          <cell r="E43">
            <v>23.33</v>
          </cell>
        </row>
        <row r="44">
          <cell r="A44" t="str">
            <v>1.02.03.08</v>
          </cell>
          <cell r="B44" t="str">
            <v xml:space="preserve">TRANSPORTE HORIZONTAL DE MATERIAIS DIVERSOS A 100M </v>
          </cell>
          <cell r="C44" t="str">
            <v xml:space="preserve">m³ </v>
          </cell>
          <cell r="D44">
            <v>13</v>
          </cell>
          <cell r="E44">
            <v>31.11</v>
          </cell>
        </row>
        <row r="45">
          <cell r="A45" t="str">
            <v>1.02.03.09</v>
          </cell>
          <cell r="B45" t="str">
            <v>ESCAVACAO MANUAL DE VALA EM ARGILA OU PEDRA SOLTA DO TAMANHO MEDIO DE PEDRA DE MAO, ATE 1,5M, EXCLUINDO ESGOTAMENTO/ESCORAMENTO.</v>
          </cell>
          <cell r="C45" t="str">
            <v>m³</v>
          </cell>
          <cell r="D45">
            <v>64.28</v>
          </cell>
          <cell r="E45">
            <v>37.33</v>
          </cell>
        </row>
        <row r="46">
          <cell r="A46" t="str">
            <v>1.02.03.10</v>
          </cell>
          <cell r="B46" t="str">
            <v>DEMOLIÇÃO DE PAVIMENTO DE CONCRETO, SARJETA OU SARJETÃO, INCLUI CARGA EM CAMINHÃO</v>
          </cell>
          <cell r="C46" t="str">
            <v>m2</v>
          </cell>
          <cell r="D46">
            <v>1843.69</v>
          </cell>
          <cell r="E46">
            <v>8.4600000000000009</v>
          </cell>
        </row>
        <row r="47">
          <cell r="A47" t="str">
            <v>1.02.03.11</v>
          </cell>
          <cell r="B47" t="str">
            <v>REMOÇÃO DE DISP. ENTULHO, INCL. CARGA, TRANPORTE E DESCARGA EM BOTA-FORA, A QQUER DISTÂNCIA</v>
          </cell>
          <cell r="C47" t="str">
            <v>m³</v>
          </cell>
          <cell r="D47">
            <v>247.65</v>
          </cell>
          <cell r="E47">
            <v>49.47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1.02.04</v>
          </cell>
          <cell r="B49" t="str">
            <v>Dispositivo Especiais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1.02.04.01</v>
          </cell>
          <cell r="B50" t="str">
            <v xml:space="preserve">DISPOSITIVO DE PROTEÇÃO PARA REGISTRO EM TUBO DE CONCRETO </v>
          </cell>
          <cell r="C50" t="str">
            <v>un.</v>
          </cell>
          <cell r="D50">
            <v>12</v>
          </cell>
          <cell r="E50">
            <v>92.32</v>
          </cell>
        </row>
        <row r="51">
          <cell r="A51" t="str">
            <v>1.02.04.02</v>
          </cell>
          <cell r="B51" t="str">
            <v xml:space="preserve">TAMPAO FOFO P/ CAIXA REGISTRO T-34 (34 KG) </v>
          </cell>
          <cell r="C51" t="str">
            <v xml:space="preserve">un </v>
          </cell>
          <cell r="D51">
            <v>12</v>
          </cell>
          <cell r="E51">
            <v>92.74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1.02.05</v>
          </cell>
          <cell r="B53" t="str">
            <v xml:space="preserve">Fornecimento e Assentamento 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1.02.05.01</v>
          </cell>
          <cell r="B54" t="str">
            <v xml:space="preserve">FORNECIMENTO E ASSENTAMENTO DE TUBOS 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1.02.05.02</v>
          </cell>
          <cell r="B55" t="str">
            <v>FORNECIMENTO E ASSENTAMENTO DE TUBOS DE PVC -PBAC20 PARA Ø 50 MM</v>
          </cell>
          <cell r="C55" t="str">
            <v>m</v>
          </cell>
          <cell r="D55">
            <v>1329</v>
          </cell>
          <cell r="E55">
            <v>8.4600000000000009</v>
          </cell>
        </row>
        <row r="56">
          <cell r="A56" t="str">
            <v>1.02.05.03</v>
          </cell>
          <cell r="B56" t="str">
            <v>FORNECIMENTO E ASSENTAMENTO DE TUBOS DE PVC -PBAC20 PARA Ø 75 MM</v>
          </cell>
          <cell r="C56" t="str">
            <v>m</v>
          </cell>
          <cell r="D56">
            <v>5504</v>
          </cell>
          <cell r="E56">
            <v>16.88</v>
          </cell>
        </row>
        <row r="57">
          <cell r="A57" t="str">
            <v>1.02.05.04</v>
          </cell>
          <cell r="B57" t="str">
            <v>FORNECIMENTO E ASSENTAMENTO DE TUBOS DE PVC- PBAC20 PARA Ø 100 MM</v>
          </cell>
          <cell r="C57" t="str">
            <v>m</v>
          </cell>
          <cell r="D57">
            <v>1740</v>
          </cell>
          <cell r="E57">
            <v>28.03</v>
          </cell>
        </row>
        <row r="58">
          <cell r="A58" t="str">
            <v>1.02.05.05</v>
          </cell>
          <cell r="B58" t="str">
            <v>LIGAÇÕES DOMICILIARES DE ÁGUA  COMPLETA (CAV,HIDROM, ETC)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1.02.05.06</v>
          </cell>
          <cell r="B59" t="str">
            <v>MONTAGEM E INSTALAÇÃO DE KIT EM POLIETILENO C/ REGISTRO 3/4'</v>
          </cell>
          <cell r="C59" t="str">
            <v>un</v>
          </cell>
          <cell r="D59">
            <v>821</v>
          </cell>
          <cell r="E59">
            <v>50.54</v>
          </cell>
        </row>
        <row r="60">
          <cell r="A60" t="str">
            <v>1.02.05.07</v>
          </cell>
          <cell r="B60" t="str">
            <v>AQUISIÇÃO E INSTALAÇÃO DE HIDRÔMETRO DE 5,00 M³/ H  D= 3/4'</v>
          </cell>
          <cell r="C60" t="str">
            <v>un</v>
          </cell>
          <cell r="D60">
            <v>0</v>
          </cell>
          <cell r="E60">
            <v>65.84</v>
          </cell>
        </row>
        <row r="61">
          <cell r="A61" t="str">
            <v>1.02.05.08</v>
          </cell>
          <cell r="B61" t="str">
            <v>HV.09-ABRIGO P/CAVALETE ENTR.,D=3/4' OU 1' EM  ALVENARIA REVESTIDA</v>
          </cell>
          <cell r="C61" t="str">
            <v>un</v>
          </cell>
          <cell r="D61">
            <v>100</v>
          </cell>
          <cell r="E61">
            <v>179.48</v>
          </cell>
        </row>
        <row r="62">
          <cell r="A62" t="str">
            <v>1.02.05.09</v>
          </cell>
          <cell r="B62" t="str">
            <v>TÊ - Ø 100MM - PVC C/ BOLSA E JUNTA ELÁSTICA - PBA C20</v>
          </cell>
          <cell r="C62" t="str">
            <v>un</v>
          </cell>
          <cell r="D62">
            <v>8</v>
          </cell>
          <cell r="E62">
            <v>28.37</v>
          </cell>
        </row>
        <row r="63">
          <cell r="A63" t="str">
            <v>1.02.05.10</v>
          </cell>
          <cell r="B63" t="str">
            <v>TÊ - Ø 75MM - PVC C/ BOLSA E JUNTA ELÁSTICA - PBA C20</v>
          </cell>
          <cell r="C63" t="str">
            <v>un</v>
          </cell>
          <cell r="D63">
            <v>50</v>
          </cell>
          <cell r="E63">
            <v>15.75</v>
          </cell>
        </row>
        <row r="64">
          <cell r="A64" t="str">
            <v>1.02.05.11</v>
          </cell>
          <cell r="B64" t="str">
            <v>TÊ - Ø50MM - PVC C/ BOLSA E JUNTA ELÁSTICA - PBA C20</v>
          </cell>
          <cell r="C64" t="str">
            <v>un</v>
          </cell>
          <cell r="D64">
            <v>8</v>
          </cell>
          <cell r="E64">
            <v>6.45</v>
          </cell>
        </row>
        <row r="65">
          <cell r="A65" t="str">
            <v>1.02.05.12</v>
          </cell>
          <cell r="B65" t="str">
            <v>TÊ - Ø 100MM X  Ø 75 MM  - PVC C/ BOLSA E JUNTA ELÁSTICA - PBA C20</v>
          </cell>
          <cell r="C65" t="str">
            <v>un</v>
          </cell>
          <cell r="D65">
            <v>2</v>
          </cell>
          <cell r="E65">
            <v>36.64</v>
          </cell>
        </row>
        <row r="66">
          <cell r="A66" t="str">
            <v>1.02.05.13</v>
          </cell>
          <cell r="B66" t="str">
            <v>TÊ - Ø 100MM X  Ø 50 MM - PVC C/ BOLSA E JUNTA ELÁSTICA - PBA C20</v>
          </cell>
          <cell r="C66" t="str">
            <v>un</v>
          </cell>
          <cell r="D66">
            <v>7</v>
          </cell>
          <cell r="E66">
            <v>21.26</v>
          </cell>
        </row>
        <row r="67">
          <cell r="A67" t="str">
            <v>1.02.05.14</v>
          </cell>
          <cell r="B67" t="str">
            <v>TÊ - Ø 75MM X  Ø 50 MM - PVC C/ BOLSA E JUNTA ELÁSTICA - PBA C20</v>
          </cell>
          <cell r="C67" t="str">
            <v>un</v>
          </cell>
          <cell r="D67">
            <v>21</v>
          </cell>
          <cell r="E67">
            <v>13.4</v>
          </cell>
        </row>
        <row r="68">
          <cell r="A68" t="str">
            <v>1.02.05.15</v>
          </cell>
          <cell r="B68" t="str">
            <v>CURVA DE 90º - Ø 100 MM - PVC C/ BOLSA E JUNTA ELÁSTICA - PBA C20</v>
          </cell>
          <cell r="C68" t="str">
            <v>un</v>
          </cell>
          <cell r="D68">
            <v>3</v>
          </cell>
          <cell r="E68">
            <v>42.15</v>
          </cell>
        </row>
        <row r="69">
          <cell r="A69" t="str">
            <v>1.02.05.16</v>
          </cell>
          <cell r="B69" t="str">
            <v>CURVA DE 90º - Ø 75 MM - PVC C/ BOLSA E JUNTA ELÁSTICA - PBA C20</v>
          </cell>
          <cell r="C69" t="str">
            <v>un</v>
          </cell>
          <cell r="D69">
            <v>15</v>
          </cell>
          <cell r="E69">
            <v>25.53</v>
          </cell>
        </row>
        <row r="70">
          <cell r="A70" t="str">
            <v>1.02.05.17</v>
          </cell>
          <cell r="B70" t="str">
            <v>CURVA DE 90º - Ø 50 MM - PVC C/ BOLSA E JUNTA ELÁSTICA - PBA C20</v>
          </cell>
          <cell r="C70" t="str">
            <v>un</v>
          </cell>
          <cell r="D70">
            <v>9</v>
          </cell>
          <cell r="E70">
            <v>8.56</v>
          </cell>
        </row>
        <row r="71">
          <cell r="A71" t="str">
            <v>1.02.05.18</v>
          </cell>
          <cell r="B71" t="str">
            <v>CURVA DE 45º - Ø 100 MM - PVC C/ BOLSA E JUNTA ELÁSTICA - PBA C20</v>
          </cell>
          <cell r="C71" t="str">
            <v>un</v>
          </cell>
          <cell r="D71">
            <v>26</v>
          </cell>
          <cell r="E71">
            <v>35.85</v>
          </cell>
        </row>
        <row r="72">
          <cell r="A72" t="str">
            <v>1.02.05.19</v>
          </cell>
          <cell r="B72" t="str">
            <v xml:space="preserve">CURVA DE 45º - Ø 75 MM - PVC C/ BOLSA E JUNTA ELÁSTICA - PBA C20 </v>
          </cell>
          <cell r="C72" t="str">
            <v>un</v>
          </cell>
          <cell r="D72">
            <v>52</v>
          </cell>
          <cell r="E72">
            <v>23.28</v>
          </cell>
        </row>
        <row r="73">
          <cell r="A73" t="str">
            <v>1.02.05.20</v>
          </cell>
          <cell r="B73" t="str">
            <v>CURVA DE 45º - Ø 50 MM - PVC C/ BOLSA E JUNTA ELÁSTICA - PBA C20</v>
          </cell>
          <cell r="C73" t="str">
            <v>un</v>
          </cell>
          <cell r="D73">
            <v>15</v>
          </cell>
          <cell r="E73">
            <v>8.41</v>
          </cell>
        </row>
        <row r="74">
          <cell r="A74" t="str">
            <v>1.02.05.21</v>
          </cell>
          <cell r="B74" t="str">
            <v>CAP - Ø 75 MM  - PVC C/ BOLSA E JUNTA ELÁSTICA - PBA C20</v>
          </cell>
          <cell r="C74" t="str">
            <v>un</v>
          </cell>
          <cell r="D74">
            <v>12</v>
          </cell>
          <cell r="E74">
            <v>5.07</v>
          </cell>
        </row>
        <row r="75">
          <cell r="A75" t="str">
            <v>1.02.05.22</v>
          </cell>
          <cell r="B75" t="str">
            <v>CAP - Ø 50 MM - PVC C/ BOLSA E JUNTA ELÁSTICA - PBA C20</v>
          </cell>
          <cell r="C75" t="str">
            <v>un</v>
          </cell>
          <cell r="D75">
            <v>15</v>
          </cell>
          <cell r="E75">
            <v>2.0299999999999998</v>
          </cell>
        </row>
        <row r="76">
          <cell r="A76" t="str">
            <v>1.02.05.23</v>
          </cell>
          <cell r="B76" t="str">
            <v>REDUÇÃO   Ø 100MM  X  Ø75 MM  - PVC C/ PONTA E BOLSA - PBA C20</v>
          </cell>
          <cell r="C76" t="str">
            <v>un</v>
          </cell>
          <cell r="D76">
            <v>7</v>
          </cell>
          <cell r="E76">
            <v>19.61</v>
          </cell>
        </row>
        <row r="77">
          <cell r="A77" t="str">
            <v>1.02.05.24</v>
          </cell>
          <cell r="B77" t="str">
            <v>REDUÇÃO   Ø 100MM  X  Ø50 MM  - PVC C/ PONTA E BOLSA - PBA C20</v>
          </cell>
          <cell r="C77" t="str">
            <v>un</v>
          </cell>
          <cell r="D77">
            <v>2</v>
          </cell>
          <cell r="E77">
            <v>7.71</v>
          </cell>
        </row>
        <row r="78">
          <cell r="A78" t="str">
            <v>1.02.05.25</v>
          </cell>
          <cell r="B78" t="str">
            <v>REDUÇÃO   Ø 75MM  X  Ø50 MM  - PVC C/ PONTA E BOLSA - PBA C20</v>
          </cell>
          <cell r="C78" t="str">
            <v>un</v>
          </cell>
          <cell r="D78">
            <v>5</v>
          </cell>
          <cell r="E78">
            <v>10.5</v>
          </cell>
        </row>
        <row r="79">
          <cell r="A79" t="str">
            <v>1.02.05.26</v>
          </cell>
          <cell r="B79" t="str">
            <v>REGISTRO OU VÁLVULA DE MANOBRA -FERRO DÚCTIL- Ø 50 MM</v>
          </cell>
          <cell r="C79" t="str">
            <v>un</v>
          </cell>
          <cell r="D79">
            <v>3</v>
          </cell>
          <cell r="E79">
            <v>174.25</v>
          </cell>
        </row>
        <row r="80">
          <cell r="A80" t="str">
            <v>1.02.05.27</v>
          </cell>
          <cell r="B80" t="str">
            <v>REGISTRO OU VÁLVULA DE MANOBRA -FERRO DÚCTIL- Ø 75 MM</v>
          </cell>
          <cell r="C80" t="str">
            <v>un</v>
          </cell>
          <cell r="D80">
            <v>6</v>
          </cell>
          <cell r="E80">
            <v>353.05</v>
          </cell>
        </row>
        <row r="81">
          <cell r="A81" t="str">
            <v>1.02.05.28</v>
          </cell>
          <cell r="B81" t="str">
            <v>CRUZETA DE PVC SOLDÁVEL - Ø 75 MM</v>
          </cell>
          <cell r="C81" t="str">
            <v>un</v>
          </cell>
          <cell r="D81">
            <v>2</v>
          </cell>
          <cell r="E81">
            <v>28.78</v>
          </cell>
        </row>
        <row r="82">
          <cell r="A82" t="str">
            <v>1.02.05.29</v>
          </cell>
          <cell r="B82" t="str">
            <v>LIGAÇÃO DOMICILIAR DE ÁGUA 50 X 20 MM</v>
          </cell>
          <cell r="C82" t="str">
            <v>un</v>
          </cell>
          <cell r="D82">
            <v>310</v>
          </cell>
          <cell r="E82">
            <v>102.11</v>
          </cell>
        </row>
        <row r="83">
          <cell r="A83" t="str">
            <v>1.02.05.30</v>
          </cell>
          <cell r="B83" t="str">
            <v>LIGAÇÃO DOMICILIAR DE ÁGUA 75 X 20 MM</v>
          </cell>
          <cell r="C83" t="str">
            <v>un</v>
          </cell>
          <cell r="D83">
            <v>1514</v>
          </cell>
          <cell r="E83">
            <v>106.68</v>
          </cell>
        </row>
        <row r="84">
          <cell r="A84" t="str">
            <v>1.02.05.31</v>
          </cell>
          <cell r="B84" t="str">
            <v>LIGAÇÃO DOMICILIAR DE ÁGUA 100 X 20 MM</v>
          </cell>
          <cell r="C84" t="str">
            <v>un</v>
          </cell>
          <cell r="D84">
            <v>387</v>
          </cell>
          <cell r="E84">
            <v>108.31</v>
          </cell>
        </row>
        <row r="85">
          <cell r="A85" t="str">
            <v>1.02.05.32</v>
          </cell>
          <cell r="B85" t="str">
            <v xml:space="preserve">CAP PVC PBA NBR 10351 P/ REDE AGUA JE DN 100/DE 110 MM </v>
          </cell>
          <cell r="C85" t="str">
            <v>un</v>
          </cell>
          <cell r="D85">
            <v>4</v>
          </cell>
          <cell r="E85">
            <v>15.92</v>
          </cell>
        </row>
        <row r="86">
          <cell r="A86" t="str">
            <v>1.02.05.33</v>
          </cell>
          <cell r="B86" t="str">
            <v>REGISTRO OU VÁLVULA DE MANOBRA -FERRO DÚCTIL- Ø 100 MM</v>
          </cell>
          <cell r="C86" t="str">
            <v>un</v>
          </cell>
          <cell r="D86">
            <v>3</v>
          </cell>
          <cell r="E86">
            <v>501.76</v>
          </cell>
        </row>
        <row r="87">
          <cell r="A87" t="str">
            <v>1.02.05.34</v>
          </cell>
          <cell r="B87" t="str">
            <v xml:space="preserve">LUVA PVC SOLDAVEL AGUA FRIA 110MM - FORNECIMENTO E INSTALACAO </v>
          </cell>
          <cell r="C87" t="str">
            <v xml:space="preserve">un </v>
          </cell>
          <cell r="D87">
            <v>48</v>
          </cell>
          <cell r="E87">
            <v>37.46</v>
          </cell>
        </row>
        <row r="88">
          <cell r="A88" t="str">
            <v>1.02.05.35</v>
          </cell>
          <cell r="B88" t="str">
            <v xml:space="preserve">LUVA PVC SOLDAVEL AGUA FRIA 75MM - FORNECIMENTO E INSTALACAO </v>
          </cell>
          <cell r="C88" t="str">
            <v xml:space="preserve">un </v>
          </cell>
          <cell r="D88">
            <v>192</v>
          </cell>
          <cell r="E88">
            <v>12.47</v>
          </cell>
        </row>
        <row r="89">
          <cell r="A89" t="str">
            <v>1.02.05.36</v>
          </cell>
          <cell r="B89" t="str">
            <v xml:space="preserve">LUVA PVC SOLDAVEL AGUA FRIA 50MM - FORNECIMENTO E INSTALACAO </v>
          </cell>
          <cell r="C89" t="str">
            <v xml:space="preserve">un </v>
          </cell>
          <cell r="D89">
            <v>60</v>
          </cell>
          <cell r="E89">
            <v>4.8899999999999997</v>
          </cell>
        </row>
        <row r="90">
          <cell r="A90" t="str">
            <v>1.02.05.37</v>
          </cell>
          <cell r="B90" t="str">
            <v>ABRIGO PARA CAVALETE/HIDRÔMETRO PRÉ-MOLDADO DE CONCRETO - FORNECIMENTO  E INSTALAÇÃO</v>
          </cell>
          <cell r="C90" t="str">
            <v xml:space="preserve">un </v>
          </cell>
          <cell r="D90">
            <v>721</v>
          </cell>
          <cell r="E90">
            <v>74.819999999999993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1.02.06</v>
          </cell>
          <cell r="B92" t="str">
            <v>Ligações Provisórias/Remanejamento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1.02.06.01</v>
          </cell>
          <cell r="B93" t="str">
            <v>RAMAL PROVISÓRIO PEAD ENTERRADO</v>
          </cell>
          <cell r="C93" t="str">
            <v>m</v>
          </cell>
          <cell r="D93">
            <v>2863.53</v>
          </cell>
          <cell r="E93">
            <v>16.670000000000002</v>
          </cell>
        </row>
        <row r="94">
          <cell r="A94" t="str">
            <v>1.02.06.02</v>
          </cell>
          <cell r="B94" t="str">
            <v>RAMAL PROVISÓRIO PEAD AÉREO</v>
          </cell>
          <cell r="C94" t="str">
            <v xml:space="preserve">m </v>
          </cell>
          <cell r="D94">
            <v>2500</v>
          </cell>
          <cell r="E94">
            <v>4.09</v>
          </cell>
        </row>
        <row r="95">
          <cell r="A95" t="str">
            <v>1.02.06.03</v>
          </cell>
          <cell r="B95" t="str">
            <v>DISPOSITIVO DE LIGAÇÃO</v>
          </cell>
          <cell r="C95" t="str">
            <v>un</v>
          </cell>
          <cell r="D95">
            <v>1000</v>
          </cell>
          <cell r="E95">
            <v>32.69</v>
          </cell>
        </row>
        <row r="96">
          <cell r="A96" t="str">
            <v>1.02.06.04</v>
          </cell>
          <cell r="B96" t="str">
            <v>RETIRADA DE TUBULAÇÃO DE PVC RÍGIDO - ATÉ 4"</v>
          </cell>
          <cell r="C96" t="str">
            <v>m</v>
          </cell>
          <cell r="D96">
            <v>1023.6</v>
          </cell>
          <cell r="E96">
            <v>4.6399999999999997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1.02.07</v>
          </cell>
          <cell r="B98" t="str">
            <v>Adutora de recalque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1.02.07.01</v>
          </cell>
          <cell r="B99" t="str">
            <v>SERVIÇOS TÉCNICOS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1.02.07.01.01</v>
          </cell>
          <cell r="B100" t="str">
            <v>LOCAÇÃO DA REDE</v>
          </cell>
          <cell r="C100" t="str">
            <v>m</v>
          </cell>
          <cell r="D100">
            <v>790.96</v>
          </cell>
          <cell r="E100">
            <v>0.52</v>
          </cell>
        </row>
        <row r="101">
          <cell r="A101" t="str">
            <v>1.02.07.01.02</v>
          </cell>
          <cell r="B101" t="str">
            <v>CADASTRO DA REDE</v>
          </cell>
          <cell r="C101" t="str">
            <v>m</v>
          </cell>
          <cell r="D101">
            <v>790.96</v>
          </cell>
          <cell r="E101">
            <v>0.68</v>
          </cell>
        </row>
        <row r="102">
          <cell r="A102" t="str">
            <v>1.02.07.02</v>
          </cell>
          <cell r="B102" t="str">
            <v>SERVIÇOS PRELIMINARES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1.02.07.02.01</v>
          </cell>
          <cell r="B103" t="str">
            <v>SINALIZAÇÃO DE TRANSITO</v>
          </cell>
          <cell r="C103" t="str">
            <v>m</v>
          </cell>
          <cell r="D103">
            <v>790.96</v>
          </cell>
          <cell r="E103">
            <v>1.37</v>
          </cell>
        </row>
        <row r="104">
          <cell r="A104" t="str">
            <v>1.02.07.02.02</v>
          </cell>
          <cell r="B104" t="str">
            <v>TAPUME MOVEL CONTINUO SEM ILUMINAÇÃO DE SEGURANÇA</v>
          </cell>
          <cell r="C104" t="str">
            <v>m</v>
          </cell>
          <cell r="D104">
            <v>210.44</v>
          </cell>
          <cell r="E104">
            <v>2.44</v>
          </cell>
        </row>
        <row r="105">
          <cell r="A105" t="str">
            <v>1.02.07.02.03</v>
          </cell>
          <cell r="B105" t="str">
            <v>FORNECIMENTO E ASSENTAMENTO DE TUBOS DE PVC -PBAC20 PARA Ø 50 MM</v>
          </cell>
          <cell r="C105" t="str">
            <v>m</v>
          </cell>
          <cell r="D105">
            <v>37.4</v>
          </cell>
          <cell r="E105">
            <v>8.4600000000000009</v>
          </cell>
        </row>
        <row r="106">
          <cell r="A106" t="str">
            <v>1.02.07.03</v>
          </cell>
          <cell r="B106" t="str">
            <v>MOVIMENTO DE TERRA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1.02.07.03.01</v>
          </cell>
          <cell r="B107" t="str">
            <v>ESC. DE VALAS, QQ TERRENO EXCETO ROCHA ATÉ 2,0M DE PROF.</v>
          </cell>
          <cell r="C107" t="str">
            <v>m³</v>
          </cell>
          <cell r="D107">
            <v>744.51</v>
          </cell>
          <cell r="E107">
            <v>4.26</v>
          </cell>
        </row>
        <row r="108">
          <cell r="A108" t="str">
            <v>1.02.07.03.02</v>
          </cell>
          <cell r="B108" t="str">
            <v xml:space="preserve">ATERRO COMPACTADO SEM CONTROLE DE GC </v>
          </cell>
          <cell r="C108" t="str">
            <v>m³</v>
          </cell>
          <cell r="D108">
            <v>481.85</v>
          </cell>
          <cell r="E108">
            <v>7.3</v>
          </cell>
        </row>
        <row r="109">
          <cell r="A109" t="str">
            <v>1.02.07.03.03</v>
          </cell>
          <cell r="B109" t="str">
            <v xml:space="preserve">ATERRO COMPACTADO COM CONTROLE DE GC &gt; OU = 95% </v>
          </cell>
          <cell r="C109" t="str">
            <v>m³</v>
          </cell>
          <cell r="D109">
            <v>238.54</v>
          </cell>
          <cell r="E109">
            <v>10.65</v>
          </cell>
        </row>
        <row r="110">
          <cell r="A110" t="str">
            <v>1.02.07.03.04</v>
          </cell>
          <cell r="B110" t="str">
            <v>CARGA E DESCARGA DE SOLO</v>
          </cell>
          <cell r="C110" t="str">
            <v>m³</v>
          </cell>
          <cell r="D110">
            <v>29</v>
          </cell>
          <cell r="E110">
            <v>0.76</v>
          </cell>
        </row>
        <row r="111">
          <cell r="A111" t="str">
            <v>1.02.07.03.05</v>
          </cell>
          <cell r="B111" t="str">
            <v>TRANSPORTE DO MATERIAL ESCAVADO (SOLO)</v>
          </cell>
          <cell r="C111" t="str">
            <v>m³xkm</v>
          </cell>
          <cell r="D111">
            <v>826.5</v>
          </cell>
          <cell r="E111">
            <v>1.19</v>
          </cell>
        </row>
        <row r="112">
          <cell r="A112" t="str">
            <v>1.02.07.03.06</v>
          </cell>
          <cell r="B112" t="str">
            <v>DISPOSIÇÃO DE TERRA - RESÍDUO TIPO IIB - NO BOTA FORA</v>
          </cell>
          <cell r="C112" t="str">
            <v>m³</v>
          </cell>
          <cell r="D112">
            <v>29</v>
          </cell>
          <cell r="E112">
            <v>16.39</v>
          </cell>
        </row>
        <row r="113">
          <cell r="A113" t="str">
            <v>1.02.07.03.07</v>
          </cell>
          <cell r="B113" t="str">
            <v>ESGOTAMENTO DE ÁGUA COM BOMBA SUBMERSA</v>
          </cell>
          <cell r="C113" t="str">
            <v>hp x h</v>
          </cell>
          <cell r="D113">
            <v>191.95</v>
          </cell>
          <cell r="E113">
            <v>0.49</v>
          </cell>
        </row>
        <row r="114">
          <cell r="A114" t="str">
            <v>1.02.07.04</v>
          </cell>
          <cell r="B114" t="str">
            <v xml:space="preserve">ESCORAMENTOS 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1.02.07.04.01</v>
          </cell>
          <cell r="B115" t="str">
            <v>ESCORAMENTO CONTÍNUO</v>
          </cell>
          <cell r="C115" t="str">
            <v>m²</v>
          </cell>
          <cell r="D115">
            <v>0</v>
          </cell>
          <cell r="E115">
            <v>21.85</v>
          </cell>
        </row>
        <row r="116">
          <cell r="A116" t="str">
            <v>1.02.07.04.02</v>
          </cell>
          <cell r="B116" t="str">
            <v>ESCORAMENTO DESCONTÍNUO</v>
          </cell>
          <cell r="C116" t="str">
            <v>m²</v>
          </cell>
          <cell r="D116">
            <v>0</v>
          </cell>
          <cell r="E116">
            <v>16.25</v>
          </cell>
        </row>
        <row r="117">
          <cell r="A117" t="str">
            <v>1.02.07.04.03</v>
          </cell>
          <cell r="B117" t="str">
            <v>ESCORAMENTO PONTALEAMENTO</v>
          </cell>
          <cell r="C117" t="str">
            <v>m²</v>
          </cell>
          <cell r="D117">
            <v>0</v>
          </cell>
          <cell r="E117">
            <v>4.6500000000000004</v>
          </cell>
        </row>
        <row r="118">
          <cell r="A118" t="str">
            <v>1.02.07.05</v>
          </cell>
          <cell r="B118" t="str">
            <v>ASSENTAMENTO DE TUBOS E PECAS DE FERRO FUNDIDO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1.02.07.05.01</v>
          </cell>
          <cell r="B119" t="str">
            <v>TUBO DE FERRO FUNDIDO CLASSE K-9 COM JUNTA ELÁSTICA, DN=100MM, INCLUSIVE CONEXÕES</v>
          </cell>
          <cell r="C119" t="str">
            <v>m</v>
          </cell>
          <cell r="D119">
            <v>790.96</v>
          </cell>
          <cell r="E119">
            <v>161.43</v>
          </cell>
        </row>
        <row r="120">
          <cell r="A120" t="str">
            <v>1.02.07.06</v>
          </cell>
          <cell r="B120" t="str">
            <v>FUNDAÇÕES E ESTRUTURAS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1.02.07.06.01</v>
          </cell>
          <cell r="B121" t="str">
            <v>FORMAS DE MADEIRA</v>
          </cell>
          <cell r="C121" t="str">
            <v>m²</v>
          </cell>
          <cell r="D121">
            <v>66.89</v>
          </cell>
          <cell r="E121">
            <v>25.46</v>
          </cell>
        </row>
        <row r="122">
          <cell r="A122" t="str">
            <v>1.02.07.06.02</v>
          </cell>
          <cell r="B122" t="str">
            <v>ARMAÇÃO COM AÇO CA 50</v>
          </cell>
          <cell r="C122" t="str">
            <v>kg</v>
          </cell>
          <cell r="D122">
            <v>946</v>
          </cell>
          <cell r="E122">
            <v>3.92</v>
          </cell>
        </row>
        <row r="123">
          <cell r="A123" t="str">
            <v>1.02.07.06.03</v>
          </cell>
          <cell r="B123" t="str">
            <v>LASTRO DE CONCRETO MAGRO</v>
          </cell>
          <cell r="C123" t="str">
            <v>m³</v>
          </cell>
          <cell r="D123">
            <v>3.98</v>
          </cell>
          <cell r="E123">
            <v>231.45</v>
          </cell>
        </row>
        <row r="124">
          <cell r="A124" t="str">
            <v>1.02.07.06.04</v>
          </cell>
          <cell r="B124" t="str">
            <v>LASTRO DE PEDRA BRITADA</v>
          </cell>
          <cell r="C124" t="str">
            <v>m³</v>
          </cell>
          <cell r="D124">
            <v>3.98</v>
          </cell>
          <cell r="E124">
            <v>90.47</v>
          </cell>
        </row>
        <row r="125">
          <cell r="A125" t="str">
            <v>1.02.07.06.05</v>
          </cell>
          <cell r="B125" t="str">
            <v xml:space="preserve">FORNECIMENTO E APLICAÇÃO DE CONCRETO USINADO FCK = 22,5 A 26,0 MPA </v>
          </cell>
          <cell r="C125" t="str">
            <v>m³</v>
          </cell>
          <cell r="D125">
            <v>17.52</v>
          </cell>
          <cell r="E125">
            <v>278.5</v>
          </cell>
        </row>
        <row r="126">
          <cell r="A126" t="str">
            <v>1.02.07.07</v>
          </cell>
          <cell r="B126" t="str">
            <v>ESTAÇÃO ELEVATÓRIA DE ÁGUA (BOOSTER)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1.02.07.07.01</v>
          </cell>
          <cell r="B127" t="str">
            <v>FORN. E MONT. HIDROMECANICA E AUTOMAÇÃO DE BOOSTER P/ 100 MCA</v>
          </cell>
          <cell r="C127" t="str">
            <v>un</v>
          </cell>
          <cell r="D127">
            <v>1</v>
          </cell>
          <cell r="E127">
            <v>116817.91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A129">
            <v>0</v>
          </cell>
          <cell r="B129" t="str">
            <v>Total Sistema de Abastecimento de Água (1.02)</v>
          </cell>
          <cell r="C129">
            <v>0</v>
          </cell>
          <cell r="D129">
            <v>0</v>
          </cell>
          <cell r="E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1.03</v>
          </cell>
          <cell r="B131" t="str">
            <v>SISTEMA DE ESGOTAMENTO SANITÁRIO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1.03.01</v>
          </cell>
          <cell r="B132" t="str">
            <v>Serviços Técnicos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1.03.01.01</v>
          </cell>
          <cell r="B133" t="str">
            <v xml:space="preserve">LOCAÇÃO DA REDE DE ESGOTO </v>
          </cell>
          <cell r="C133" t="str">
            <v>m</v>
          </cell>
          <cell r="D133">
            <v>8690</v>
          </cell>
          <cell r="E133">
            <v>0.34</v>
          </cell>
        </row>
        <row r="134">
          <cell r="A134" t="str">
            <v>1.03.01.02</v>
          </cell>
          <cell r="B134" t="str">
            <v xml:space="preserve">CADASTRO DA REDE DE ESGOTO </v>
          </cell>
          <cell r="C134" t="str">
            <v>m</v>
          </cell>
          <cell r="D134">
            <v>8690</v>
          </cell>
          <cell r="E134">
            <v>0.68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1.03.02</v>
          </cell>
          <cell r="B136" t="str">
            <v>Serviços Preliminares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1.03.02.01</v>
          </cell>
          <cell r="B137" t="str">
            <v>TAPUME MOVEL CONTINUO SEM ILUMINAÇÃO DE SEGURANÇA</v>
          </cell>
          <cell r="C137" t="str">
            <v>m</v>
          </cell>
          <cell r="D137">
            <v>4345</v>
          </cell>
          <cell r="E137">
            <v>2.44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1.03.03</v>
          </cell>
          <cell r="B139" t="str">
            <v>Movimento de terra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1.03.03.01</v>
          </cell>
          <cell r="B140" t="str">
            <v>ESC. DE VALAS, QQ TERRENO EXCETO ROCHA ATÉ 2,0M DE PROF.</v>
          </cell>
          <cell r="C140" t="str">
            <v>m³</v>
          </cell>
          <cell r="D140">
            <v>6228.42</v>
          </cell>
          <cell r="E140">
            <v>4.26</v>
          </cell>
        </row>
        <row r="141">
          <cell r="A141" t="str">
            <v>1.03.03.02</v>
          </cell>
          <cell r="B141" t="str">
            <v>ESC. DE VALAS, QQ TERRENO EXCETO ROCHA DE 2,0M ATÉ 4,00 DE PROF.</v>
          </cell>
          <cell r="C141" t="str">
            <v>m³</v>
          </cell>
          <cell r="D141">
            <v>1045.95</v>
          </cell>
          <cell r="E141">
            <v>5.79</v>
          </cell>
        </row>
        <row r="142">
          <cell r="A142" t="str">
            <v>1.03.03.03</v>
          </cell>
          <cell r="B142" t="str">
            <v xml:space="preserve">ATERRO COMPACTADO SEM CONTROLE DE GC </v>
          </cell>
          <cell r="C142" t="str">
            <v>m³</v>
          </cell>
          <cell r="D142">
            <v>8223.91</v>
          </cell>
          <cell r="E142">
            <v>7.3</v>
          </cell>
        </row>
        <row r="143">
          <cell r="A143" t="str">
            <v>1.03.03.04</v>
          </cell>
          <cell r="B143" t="str">
            <v xml:space="preserve">ATERRO COMPACTADO COM CONTROLE DE GC &gt; OU = 95% </v>
          </cell>
          <cell r="C143" t="str">
            <v>m³</v>
          </cell>
          <cell r="D143">
            <v>0</v>
          </cell>
          <cell r="E143">
            <v>10.65</v>
          </cell>
        </row>
        <row r="144">
          <cell r="A144" t="str">
            <v>1.03.03.05</v>
          </cell>
          <cell r="B144" t="str">
            <v>CARGA E DESCARGA DE SOLO</v>
          </cell>
          <cell r="C144" t="str">
            <v>m³</v>
          </cell>
          <cell r="D144">
            <v>1175.45</v>
          </cell>
          <cell r="E144">
            <v>0.76</v>
          </cell>
        </row>
        <row r="145">
          <cell r="A145" t="str">
            <v>1.03.03.06</v>
          </cell>
          <cell r="B145" t="str">
            <v>TRANSPORTE DO MATERIAL ESCAVADO (SOLO)</v>
          </cell>
          <cell r="C145" t="str">
            <v>m³xkm</v>
          </cell>
          <cell r="D145">
            <v>55338.74</v>
          </cell>
          <cell r="E145">
            <v>1.19</v>
          </cell>
        </row>
        <row r="146">
          <cell r="A146" t="str">
            <v>1.03.03.07</v>
          </cell>
          <cell r="B146" t="str">
            <v>DISPOSIÇÃO DE TERRA - RESÍDUO TIPO IIB - NO BOTA FORA</v>
          </cell>
          <cell r="C146" t="str">
            <v>m³</v>
          </cell>
          <cell r="D146">
            <v>1941.71</v>
          </cell>
          <cell r="E146">
            <v>16.39</v>
          </cell>
        </row>
        <row r="147">
          <cell r="A147" t="str">
            <v>1.03.03.08</v>
          </cell>
          <cell r="B147" t="str">
            <v xml:space="preserve">ESCAVACAO MANUAL DE CAVAS(FUNDACOES RASAS,=2,00 M) </v>
          </cell>
          <cell r="C147" t="str">
            <v>m³</v>
          </cell>
          <cell r="D147">
            <v>2462.15</v>
          </cell>
          <cell r="E147">
            <v>23.33</v>
          </cell>
        </row>
        <row r="148">
          <cell r="A148" t="str">
            <v>1.03.03.09</v>
          </cell>
          <cell r="B148" t="str">
            <v xml:space="preserve">TRANSPORTE HORIZONTAL DE MATERIAIS DIVERSOS A 100M </v>
          </cell>
          <cell r="C148" t="str">
            <v xml:space="preserve">m³ </v>
          </cell>
          <cell r="D148">
            <v>447.25</v>
          </cell>
          <cell r="E148">
            <v>31.11</v>
          </cell>
        </row>
        <row r="149">
          <cell r="A149" t="str">
            <v>1.03.03.10</v>
          </cell>
          <cell r="B149" t="str">
            <v>DEMOLIÇÃO DE PAVIMENTO DE CONCRETO, SARJETA OU SARJETÃO, INCLUI CARGA EM CAMINHÃO</v>
          </cell>
          <cell r="C149" t="str">
            <v>m2</v>
          </cell>
          <cell r="D149">
            <v>1289.8900000000001</v>
          </cell>
          <cell r="E149">
            <v>8.4600000000000009</v>
          </cell>
        </row>
        <row r="150">
          <cell r="A150" t="str">
            <v>1.03.03.11</v>
          </cell>
          <cell r="B150" t="str">
            <v>REMOÇÃO DE DISP. ENTULHO, INCL. CARGA, TRANPORTE E DESCARGA EM BOTA-FORA, A QQUER DISTÂNCIA</v>
          </cell>
          <cell r="C150" t="str">
            <v>m³</v>
          </cell>
          <cell r="D150">
            <v>179</v>
          </cell>
          <cell r="E150">
            <v>49.47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1.03.04</v>
          </cell>
          <cell r="B152" t="str">
            <v>Escoramentos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1.03.04.01</v>
          </cell>
          <cell r="B153" t="str">
            <v>ESCORAMENTO PONTALEAMENTO</v>
          </cell>
          <cell r="C153" t="str">
            <v>m²</v>
          </cell>
          <cell r="D153">
            <v>653.61</v>
          </cell>
          <cell r="E153">
            <v>4.6500000000000004</v>
          </cell>
        </row>
        <row r="154">
          <cell r="A154" t="str">
            <v>1.03.04.02</v>
          </cell>
          <cell r="B154" t="str">
            <v>ESCORAMENTO DESCONTÍNUO</v>
          </cell>
          <cell r="C154" t="str">
            <v>m²</v>
          </cell>
          <cell r="D154">
            <v>3257.31</v>
          </cell>
          <cell r="E154">
            <v>16.25</v>
          </cell>
        </row>
        <row r="155">
          <cell r="A155" t="str">
            <v>1.03.04.03</v>
          </cell>
          <cell r="B155" t="str">
            <v>ESCORAMENTO CONTÍNUO</v>
          </cell>
          <cell r="C155" t="str">
            <v>m²</v>
          </cell>
          <cell r="D155">
            <v>2814.98</v>
          </cell>
          <cell r="E155">
            <v>21.85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1.03.05</v>
          </cell>
          <cell r="B157" t="str">
            <v>Fundações e Estruturas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1.03.05.01</v>
          </cell>
          <cell r="B158" t="str">
            <v>LASTRO DE PEDRA BRITADA</v>
          </cell>
          <cell r="C158" t="str">
            <v>m³</v>
          </cell>
          <cell r="D158">
            <v>1138.4000000000001</v>
          </cell>
          <cell r="E158">
            <v>90.47</v>
          </cell>
        </row>
        <row r="159">
          <cell r="A159" t="str">
            <v>1.03.05.02</v>
          </cell>
          <cell r="B159" t="str">
            <v>POÇO DE INSPEÇÃO EM ALVENARIA OU ADUELAS - DIAM. 1,00 - PROF. ATÉ 2,00M</v>
          </cell>
          <cell r="C159" t="str">
            <v>un</v>
          </cell>
          <cell r="D159">
            <v>232</v>
          </cell>
          <cell r="E159">
            <v>2320</v>
          </cell>
        </row>
        <row r="160">
          <cell r="A160" t="str">
            <v>1.03.05.03</v>
          </cell>
          <cell r="B160" t="str">
            <v>POÇO DE VISITA EM ALVENARIA OU ADUELAS - DIAM. 1,00M - PROF. ATÉ 2,00M</v>
          </cell>
          <cell r="C160" t="str">
            <v>un</v>
          </cell>
          <cell r="D160">
            <v>112</v>
          </cell>
          <cell r="E160">
            <v>2320</v>
          </cell>
        </row>
        <row r="161">
          <cell r="A161" t="str">
            <v>1.03.05.04</v>
          </cell>
          <cell r="B161" t="str">
            <v>POÇO DE VISITA EM ALVENARIA OU ADUELAS - DIAM. 1,00M - PROF. ATÉ 3,00M</v>
          </cell>
          <cell r="C161" t="str">
            <v>un</v>
          </cell>
          <cell r="D161">
            <v>29</v>
          </cell>
          <cell r="E161">
            <v>2792.73</v>
          </cell>
        </row>
        <row r="162">
          <cell r="A162" t="str">
            <v>1.03.05.05</v>
          </cell>
          <cell r="B162" t="str">
            <v>POÇO DE VISITA EM ALVENARIA OU ADUELAS - DIAM. 1,00M - PROF. ATÉ 4,00M</v>
          </cell>
          <cell r="C162" t="str">
            <v>un</v>
          </cell>
          <cell r="D162">
            <v>6</v>
          </cell>
          <cell r="E162">
            <v>3562.61</v>
          </cell>
        </row>
        <row r="163">
          <cell r="A163" t="str">
            <v>1.03.05.06</v>
          </cell>
          <cell r="B163" t="str">
            <v>POÇO DE VISITA EM ALVENARIA OU ADUELAS - DIAM. 1,00M - PROF. ATÉ 6,00M</v>
          </cell>
          <cell r="C163" t="str">
            <v>un</v>
          </cell>
          <cell r="D163">
            <v>4</v>
          </cell>
          <cell r="E163">
            <v>4999.09</v>
          </cell>
        </row>
        <row r="164">
          <cell r="A164" t="str">
            <v>1.03.05.07</v>
          </cell>
          <cell r="B164" t="str">
            <v>ASSENTAMENTO DE TUBO DE QUEDA</v>
          </cell>
          <cell r="C164" t="str">
            <v>m</v>
          </cell>
          <cell r="D164">
            <v>30.2</v>
          </cell>
          <cell r="E164">
            <v>143.80000000000001</v>
          </cell>
        </row>
        <row r="165">
          <cell r="A165" t="str">
            <v>1.03.05.08</v>
          </cell>
          <cell r="B165" t="str">
            <v>FORNECIMENTO E ASSENTAMENTO DE TAMPAO DE FERRO FUNDIDO</v>
          </cell>
          <cell r="C165" t="str">
            <v>un</v>
          </cell>
          <cell r="D165">
            <v>378</v>
          </cell>
          <cell r="E165">
            <v>773.83</v>
          </cell>
        </row>
        <row r="166">
          <cell r="A166" t="str">
            <v>1.03.05.09</v>
          </cell>
          <cell r="B166" t="str">
            <v>CHAMINÉ DE POÇO DE VISITA</v>
          </cell>
          <cell r="C166" t="str">
            <v>m</v>
          </cell>
          <cell r="D166">
            <v>89.2</v>
          </cell>
          <cell r="E166">
            <v>355.56</v>
          </cell>
        </row>
        <row r="167">
          <cell r="A167" t="str">
            <v>1.03.05.10</v>
          </cell>
          <cell r="B167" t="str">
            <v>LEVANTAMENTO OU REBAIXAMENTO DE TAMPÃO DE POÇO DE VISITA</v>
          </cell>
          <cell r="C167" t="str">
            <v>un</v>
          </cell>
          <cell r="D167">
            <v>25</v>
          </cell>
          <cell r="E167">
            <v>62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1.03.06</v>
          </cell>
          <cell r="B169" t="str">
            <v xml:space="preserve">Fornecimento e Assentamento de Tubos 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1.03.06.01</v>
          </cell>
          <cell r="B170" t="str">
            <v>FORNECIMENTO E ASSENTAMENTO DE TUBOS DE PVC RIGIDO PARA Ø 150 MM</v>
          </cell>
          <cell r="C170" t="str">
            <v>m</v>
          </cell>
          <cell r="D170">
            <v>2588.7199999999998</v>
          </cell>
          <cell r="E170">
            <v>25.44</v>
          </cell>
        </row>
        <row r="171">
          <cell r="A171" t="str">
            <v>1.03.06.02</v>
          </cell>
          <cell r="B171" t="str">
            <v>FORNECIMENTO E ASSENTAMENTO DE TUBOS DE PVC RIGIDO PARA Ø 200 MM</v>
          </cell>
          <cell r="C171" t="str">
            <v>m</v>
          </cell>
          <cell r="D171">
            <v>5066.74</v>
          </cell>
          <cell r="E171">
            <v>53.09</v>
          </cell>
        </row>
        <row r="172">
          <cell r="A172" t="str">
            <v>1.03.06.03</v>
          </cell>
          <cell r="B172" t="str">
            <v>FORNECIMENTO E ASSENTAMENTO DE TUBOS DE PVC RIGIDO PARA Ø 300 MM</v>
          </cell>
          <cell r="C172" t="str">
            <v>m</v>
          </cell>
          <cell r="D172">
            <v>604.88</v>
          </cell>
          <cell r="E172">
            <v>85.656666666666666</v>
          </cell>
        </row>
        <row r="173">
          <cell r="A173" t="str">
            <v>1.03.06.04</v>
          </cell>
          <cell r="B173" t="str">
            <v>FORNECIMENTO E ASSENTAMENTO DE TUBOS DE PVC RIGIDO PARA Ø 100 MM</v>
          </cell>
          <cell r="C173" t="str">
            <v>m</v>
          </cell>
          <cell r="D173">
            <v>50</v>
          </cell>
          <cell r="E173">
            <v>20.28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1.03.07</v>
          </cell>
          <cell r="B175" t="str">
            <v>Coletor Tronco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1.03.07.01</v>
          </cell>
          <cell r="B176" t="str">
            <v>COLETOR TRONCO DE 400 MM COM 1,7 KM DE EXTENSÃO ( TUBO DE CONCRETO ARMADO CLASSE A2 )</v>
          </cell>
          <cell r="C176" t="str">
            <v>m</v>
          </cell>
          <cell r="D176">
            <v>0</v>
          </cell>
          <cell r="E176">
            <v>125.49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1.03.08</v>
          </cell>
          <cell r="B178" t="str">
            <v>LIGAÇÕES DOMICILIARES DE ESGOTO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1.03.08.01</v>
          </cell>
          <cell r="B179" t="str">
            <v xml:space="preserve"> CAIXA DE INSPEÇÃO EM ALVENARIA DE TIJOLO MACIÇO 60X60X60CM, REVESTIDA INTERNAMENTO COM BARRA LISA (CIMENTO E AREIA, TRAÇO 1:4) E=2,0CM, COM TAMPA PRÉ-MOLDADA DE CONCRETO E FUNDO DE CONCRETO 15MPA TIPO C - ESCAVAÇÃO E CONFECÇÃO</v>
          </cell>
          <cell r="C179" t="str">
            <v>un</v>
          </cell>
          <cell r="D179">
            <v>695</v>
          </cell>
          <cell r="E179">
            <v>89.82</v>
          </cell>
        </row>
        <row r="180">
          <cell r="A180" t="str">
            <v>1.03.08.02</v>
          </cell>
          <cell r="B180" t="str">
            <v>SELIM PVC 90G ELASTICO NBR 10569 P/ REDE COLET ESG DN 200X100MM</v>
          </cell>
          <cell r="C180" t="str">
            <v>un</v>
          </cell>
          <cell r="D180">
            <v>1273</v>
          </cell>
          <cell r="E180">
            <v>24.94</v>
          </cell>
        </row>
        <row r="181">
          <cell r="A181" t="str">
            <v>1.03.08.03</v>
          </cell>
          <cell r="B181" t="str">
            <v>SELIM PVC 90G ELASTICO NBR 10569 P/ REDE COLET ESG DN 300X100MM</v>
          </cell>
          <cell r="C181" t="str">
            <v>un</v>
          </cell>
          <cell r="D181">
            <v>100</v>
          </cell>
          <cell r="E181">
            <v>26.5</v>
          </cell>
        </row>
        <row r="182">
          <cell r="A182" t="str">
            <v>1.03.08.04</v>
          </cell>
          <cell r="B182" t="str">
            <v xml:space="preserve">SELIM PVC 90G C/ TRAVAS NBR 10569 P/ REDE COLET ESG DN 150X100MM </v>
          </cell>
          <cell r="C182" t="str">
            <v>un</v>
          </cell>
          <cell r="D182">
            <v>346</v>
          </cell>
          <cell r="E182">
            <v>15.09</v>
          </cell>
        </row>
        <row r="183">
          <cell r="A183" t="str">
            <v>1.03.08.05</v>
          </cell>
          <cell r="B183" t="str">
            <v>RAMAL DOMICILIAR DE ESGOTO</v>
          </cell>
          <cell r="C183" t="str">
            <v>m</v>
          </cell>
          <cell r="D183">
            <v>5894.39</v>
          </cell>
          <cell r="E183">
            <v>49.392223999999999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1.03.09</v>
          </cell>
          <cell r="B185" t="str">
            <v>Ligações Provisórias/Remanejamento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1.03.09.01</v>
          </cell>
          <cell r="B186" t="str">
            <v>RETIRADA DE TUBULAÇÃO DE PVC RÍGIDO - ATÉ 4"</v>
          </cell>
          <cell r="C186" t="str">
            <v>m</v>
          </cell>
          <cell r="D186">
            <v>500</v>
          </cell>
          <cell r="E186">
            <v>4.6399999999999997</v>
          </cell>
        </row>
        <row r="187">
          <cell r="A187" t="str">
            <v>1.03.09.02</v>
          </cell>
          <cell r="B187" t="str">
            <v>RETIRADA DE TUBULAÇÃO DE CERÂMICA VIDRADA - ATÉ 6"</v>
          </cell>
          <cell r="C187" t="str">
            <v>m</v>
          </cell>
          <cell r="D187">
            <v>869</v>
          </cell>
          <cell r="E187">
            <v>7.22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>
            <v>0</v>
          </cell>
          <cell r="B190" t="str">
            <v>Total de Esgotamento Sanitário (1.03)</v>
          </cell>
          <cell r="C190">
            <v>0</v>
          </cell>
          <cell r="D190">
            <v>0</v>
          </cell>
          <cell r="E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1.04</v>
          </cell>
          <cell r="B192" t="str">
            <v>SISTEMA DE DRENAGEM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1.04.00</v>
          </cell>
          <cell r="B193" t="str">
            <v>Serviços Técnicos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1.04.00.01</v>
          </cell>
          <cell r="B194" t="str">
            <v>LOCAÇÃO DA REDE DE DRENAGEM</v>
          </cell>
          <cell r="C194" t="str">
            <v xml:space="preserve">m </v>
          </cell>
          <cell r="D194">
            <v>3633.56</v>
          </cell>
          <cell r="E194">
            <v>0.34</v>
          </cell>
        </row>
        <row r="195">
          <cell r="A195" t="str">
            <v>1.04.00.02</v>
          </cell>
          <cell r="B195" t="str">
            <v>CADASTRO DA REDE DE DRENAGEM</v>
          </cell>
          <cell r="C195" t="str">
            <v xml:space="preserve">m </v>
          </cell>
          <cell r="D195">
            <v>3705.81</v>
          </cell>
          <cell r="E195">
            <v>0.68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1.04.01</v>
          </cell>
          <cell r="B198" t="str">
            <v>Movimento de terra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1.04.01.01</v>
          </cell>
          <cell r="B199" t="str">
            <v>NIVELAMENTO GEOMÉTRICO</v>
          </cell>
          <cell r="C199" t="str">
            <v>m</v>
          </cell>
          <cell r="D199">
            <v>4579.8500000000004</v>
          </cell>
          <cell r="E199">
            <v>1.94</v>
          </cell>
        </row>
        <row r="200">
          <cell r="A200" t="str">
            <v>1.04.01.02</v>
          </cell>
          <cell r="B200" t="str">
            <v>LIMPEZA DE TERRENO, INCLUSIVE DE CAMADA VEGETAL ATÉ 30 CM, SEM TRANSPORTE</v>
          </cell>
          <cell r="C200" t="str">
            <v>m²</v>
          </cell>
          <cell r="D200">
            <v>1982</v>
          </cell>
          <cell r="E200">
            <v>0.49</v>
          </cell>
        </row>
        <row r="201">
          <cell r="A201" t="str">
            <v>1.04.01.03</v>
          </cell>
          <cell r="B201" t="str">
            <v>ESCAVAÇÃO MECÂNICA PARA VALAS COM PROFUNDIDADE &lt; 4,00 M</v>
          </cell>
          <cell r="C201" t="str">
            <v>m³</v>
          </cell>
          <cell r="D201">
            <v>18402.46</v>
          </cell>
          <cell r="E201">
            <v>5.79</v>
          </cell>
        </row>
        <row r="202">
          <cell r="A202" t="str">
            <v>1.04.01.04</v>
          </cell>
          <cell r="B202" t="str">
            <v>CARGA E DESCARGA DE SOLO</v>
          </cell>
          <cell r="C202" t="str">
            <v>m³</v>
          </cell>
          <cell r="D202">
            <v>5824.67</v>
          </cell>
          <cell r="E202">
            <v>0.76</v>
          </cell>
        </row>
        <row r="203">
          <cell r="A203" t="str">
            <v>1.04.01.05</v>
          </cell>
          <cell r="B203" t="str">
            <v>TRANSPORTE DO MATERIAL ESCAVADO (SOLO)</v>
          </cell>
          <cell r="C203" t="str">
            <v xml:space="preserve">m³. km </v>
          </cell>
          <cell r="D203">
            <v>154582.88</v>
          </cell>
          <cell r="E203">
            <v>1.19</v>
          </cell>
        </row>
        <row r="204">
          <cell r="A204" t="str">
            <v>1.04.01.06</v>
          </cell>
          <cell r="B204" t="str">
            <v>ESPALHAMENTO DO MATERIAL NO BOTA-FORA</v>
          </cell>
          <cell r="C204" t="str">
            <v>m³</v>
          </cell>
          <cell r="D204">
            <v>0</v>
          </cell>
          <cell r="E204">
            <v>1.67</v>
          </cell>
        </row>
        <row r="205">
          <cell r="A205" t="str">
            <v>1.04.01.07</v>
          </cell>
          <cell r="B205" t="str">
            <v xml:space="preserve">REATERRO COMPACTADO </v>
          </cell>
          <cell r="C205" t="str">
            <v>m³</v>
          </cell>
          <cell r="D205">
            <v>14055.95</v>
          </cell>
          <cell r="E205">
            <v>7.3</v>
          </cell>
        </row>
        <row r="206">
          <cell r="A206" t="str">
            <v>1.04.01.08</v>
          </cell>
          <cell r="B206" t="str">
            <v>DISPOSIÇÃO DE TERRA - RESÍDUO TIPO IIB - NO BOTA FORA</v>
          </cell>
          <cell r="C206" t="str">
            <v>m³</v>
          </cell>
          <cell r="D206">
            <v>5643.91</v>
          </cell>
          <cell r="E206">
            <v>16.39</v>
          </cell>
        </row>
        <row r="207">
          <cell r="A207" t="str">
            <v>1.04.01.09</v>
          </cell>
          <cell r="B207" t="str">
            <v>DISPOSIÇÃO DE RESÍDUO TIPO IIA - NO BOTA FORA</v>
          </cell>
          <cell r="C207" t="str">
            <v>m³</v>
          </cell>
          <cell r="D207">
            <v>595</v>
          </cell>
          <cell r="E207">
            <v>78.680000000000007</v>
          </cell>
        </row>
        <row r="208">
          <cell r="A208" t="str">
            <v>1.04.01.10</v>
          </cell>
          <cell r="B208" t="str">
            <v xml:space="preserve">ESCAVACAO MANUAL DE CAVAS(FUNDACOES RASAS,=2,00 M) </v>
          </cell>
          <cell r="C208" t="str">
            <v>m³</v>
          </cell>
          <cell r="D208">
            <v>560.24</v>
          </cell>
          <cell r="E208">
            <v>23.33</v>
          </cell>
        </row>
        <row r="209">
          <cell r="A209" t="str">
            <v>1.04.01.11</v>
          </cell>
          <cell r="B209" t="str">
            <v xml:space="preserve">TRANSPORTE HORIZONTAL DE MATERIAIS DIVERSOS A 100M </v>
          </cell>
          <cell r="C209" t="str">
            <v xml:space="preserve">m³ </v>
          </cell>
          <cell r="D209">
            <v>313.73</v>
          </cell>
          <cell r="E209">
            <v>31.11</v>
          </cell>
        </row>
        <row r="210">
          <cell r="A210" t="str">
            <v>1.04.01.12</v>
          </cell>
          <cell r="B210" t="str">
            <v>DEMOLIÇÃO DE PAVIMENTO DE CONCRETO, SARJETA OU SARJETÃO, INCLUI CARGA EM CAMINHÃO</v>
          </cell>
          <cell r="C210" t="str">
            <v>m2</v>
          </cell>
          <cell r="D210">
            <v>163.38</v>
          </cell>
          <cell r="E210">
            <v>8.4600000000000009</v>
          </cell>
        </row>
        <row r="211">
          <cell r="A211" t="str">
            <v>1.04.01.13</v>
          </cell>
          <cell r="B211" t="str">
            <v>REMOÇÃO DE DISP. ENTULHO, INCL. CARGA, TRANPORTE E DESCARGA EM BOTA-FORA, A QQUER DISTÂNCIA</v>
          </cell>
          <cell r="C211" t="str">
            <v>m³</v>
          </cell>
          <cell r="D211">
            <v>30.48</v>
          </cell>
          <cell r="E211">
            <v>49.47</v>
          </cell>
        </row>
        <row r="212">
          <cell r="A212" t="str">
            <v>1.04.01.14</v>
          </cell>
          <cell r="B212" t="str">
            <v>DEMOLIÇÃO DE PAVIMENTAÇÃO ASFÁLTICA, INCLUI CAPA, INCLUI CARGA NO CAMINHÃO</v>
          </cell>
          <cell r="C212" t="str">
            <v>m²</v>
          </cell>
          <cell r="D212">
            <v>21.67</v>
          </cell>
          <cell r="E212">
            <v>7.15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1.04.02</v>
          </cell>
          <cell r="B214" t="str">
            <v>Estruturas e Fundações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1.04.02.01</v>
          </cell>
          <cell r="B215" t="str">
            <v>ESCORAMENTO CONTÍNUO DE MADEIRA P/ CANALIZAÇÃO DE TUBOS</v>
          </cell>
          <cell r="C215" t="str">
            <v>m²</v>
          </cell>
          <cell r="D215">
            <v>11238.68</v>
          </cell>
          <cell r="E215">
            <v>21.85</v>
          </cell>
        </row>
        <row r="216">
          <cell r="A216" t="str">
            <v>1.04.02.02</v>
          </cell>
          <cell r="B216" t="str">
            <v>ESCORAMENTO DESCONTÍNUO DE MADEIRA P/ CANALIZAÇÃO DE TUBOS</v>
          </cell>
          <cell r="C216" t="str">
            <v>m²</v>
          </cell>
          <cell r="D216">
            <v>6051.6</v>
          </cell>
          <cell r="E216">
            <v>16.25</v>
          </cell>
        </row>
        <row r="217">
          <cell r="A217" t="str">
            <v>1.04.02.03</v>
          </cell>
          <cell r="B217" t="str">
            <v>ESGOTAMENTO DE ÁGUA COM BOMBA SUBMERSA</v>
          </cell>
          <cell r="C217" t="str">
            <v>hp x h</v>
          </cell>
          <cell r="D217">
            <v>4963</v>
          </cell>
          <cell r="E217">
            <v>0.49</v>
          </cell>
        </row>
        <row r="218">
          <cell r="A218" t="str">
            <v>1.04.02.04</v>
          </cell>
          <cell r="B218" t="str">
            <v>LASTRO DE BRITA E PÓ DE PEDRA</v>
          </cell>
          <cell r="C218" t="str">
            <v>m³</v>
          </cell>
          <cell r="D218">
            <v>1824.67</v>
          </cell>
          <cell r="E218">
            <v>90.47</v>
          </cell>
        </row>
        <row r="219">
          <cell r="A219" t="str">
            <v>1.04.02.05</v>
          </cell>
          <cell r="B219" t="str">
            <v>LASTRO DE CONCRETO MAGRO</v>
          </cell>
          <cell r="C219" t="str">
            <v>m³</v>
          </cell>
          <cell r="D219">
            <v>88.01</v>
          </cell>
          <cell r="E219">
            <v>231.45</v>
          </cell>
        </row>
        <row r="220">
          <cell r="A220" t="str">
            <v>1.04.02.06</v>
          </cell>
          <cell r="B220" t="str">
            <v>FUNDAÇÃO DE RACHÃO</v>
          </cell>
          <cell r="C220" t="str">
            <v>m³</v>
          </cell>
          <cell r="D220">
            <v>620</v>
          </cell>
          <cell r="E220">
            <v>18.34</v>
          </cell>
        </row>
        <row r="221">
          <cell r="A221" t="str">
            <v>1.04.02.07</v>
          </cell>
          <cell r="B221" t="str">
            <v>BOCA DE LOBO SIMPLES</v>
          </cell>
          <cell r="C221" t="str">
            <v>un</v>
          </cell>
          <cell r="D221">
            <v>48</v>
          </cell>
          <cell r="E221">
            <v>845.76</v>
          </cell>
        </row>
        <row r="222">
          <cell r="A222" t="str">
            <v>1.04.02.08</v>
          </cell>
          <cell r="B222" t="str">
            <v xml:space="preserve">BOCA DE LEÃO SIMPLES </v>
          </cell>
          <cell r="C222" t="str">
            <v>un</v>
          </cell>
          <cell r="D222">
            <v>10</v>
          </cell>
          <cell r="E222">
            <v>1219.92</v>
          </cell>
        </row>
        <row r="223">
          <cell r="A223" t="str">
            <v>1.04.02.09</v>
          </cell>
          <cell r="B223" t="str">
            <v xml:space="preserve">BOCA DE LEÃO DUPLA </v>
          </cell>
          <cell r="C223" t="str">
            <v>un</v>
          </cell>
          <cell r="D223">
            <v>10</v>
          </cell>
          <cell r="E223">
            <v>2059.42</v>
          </cell>
        </row>
        <row r="224">
          <cell r="A224" t="str">
            <v>1.04.02.10</v>
          </cell>
          <cell r="B224" t="str">
            <v>POÇO DE VISITA TIPO I   - 1,40 X 1,40 M</v>
          </cell>
          <cell r="C224" t="str">
            <v>un</v>
          </cell>
          <cell r="D224">
            <v>0</v>
          </cell>
          <cell r="E224">
            <v>2053.4</v>
          </cell>
        </row>
        <row r="225">
          <cell r="A225" t="str">
            <v>1.04.02.11</v>
          </cell>
          <cell r="B225" t="str">
            <v xml:space="preserve">POÇO DE VISITA TIPO II  - 1,60 X 1,60 M </v>
          </cell>
          <cell r="C225" t="str">
            <v>un</v>
          </cell>
          <cell r="D225">
            <v>0</v>
          </cell>
          <cell r="E225">
            <v>2487.9499999999998</v>
          </cell>
        </row>
        <row r="226">
          <cell r="A226" t="str">
            <v>1.04.02.12</v>
          </cell>
          <cell r="B226" t="str">
            <v>POÇO DE VISITA TIPO III - 2,20 X 2,20 M</v>
          </cell>
          <cell r="C226" t="str">
            <v>un</v>
          </cell>
          <cell r="D226">
            <v>0</v>
          </cell>
          <cell r="E226">
            <v>4110.59</v>
          </cell>
        </row>
        <row r="227">
          <cell r="A227" t="str">
            <v>1.04.02.13</v>
          </cell>
          <cell r="B227" t="str">
            <v>CHAMINÉ DE POÇO DE VISITA</v>
          </cell>
          <cell r="C227" t="str">
            <v>m</v>
          </cell>
          <cell r="D227">
            <v>127.97</v>
          </cell>
          <cell r="E227">
            <v>355.56</v>
          </cell>
        </row>
        <row r="228">
          <cell r="A228" t="str">
            <v>1.04.02.14</v>
          </cell>
          <cell r="B228" t="str">
            <v>TAMPÃO DE FERRO FUNDIDO</v>
          </cell>
          <cell r="C228" t="str">
            <v>un</v>
          </cell>
          <cell r="D228">
            <v>157</v>
          </cell>
          <cell r="E228">
            <v>773.83</v>
          </cell>
        </row>
        <row r="229">
          <cell r="A229" t="str">
            <v>1.04.02.15</v>
          </cell>
          <cell r="B229" t="str">
            <v>CAIXA DE LIGAÇÃO TIPO I   - 1,40 X 1,40 M</v>
          </cell>
          <cell r="C229" t="str">
            <v>un</v>
          </cell>
          <cell r="D229">
            <v>3</v>
          </cell>
          <cell r="E229">
            <v>2053.4</v>
          </cell>
        </row>
        <row r="230">
          <cell r="A230" t="str">
            <v>1.04.02.16</v>
          </cell>
          <cell r="B230" t="str">
            <v xml:space="preserve">CAIXA DE LIGAÇÃO TIPO II  - 1,60 X 1,60 M </v>
          </cell>
          <cell r="C230" t="str">
            <v>un</v>
          </cell>
          <cell r="D230">
            <v>0</v>
          </cell>
          <cell r="E230">
            <v>2487.9499999999998</v>
          </cell>
        </row>
        <row r="231">
          <cell r="A231" t="str">
            <v>1.04.02.17</v>
          </cell>
          <cell r="B231" t="str">
            <v>CAIXA DE LIGAÇÃO TIPO III - 2,20 X 2,20 M</v>
          </cell>
          <cell r="C231" t="str">
            <v>un</v>
          </cell>
          <cell r="D231">
            <v>0</v>
          </cell>
          <cell r="E231">
            <v>4110.59</v>
          </cell>
        </row>
        <row r="232">
          <cell r="A232" t="str">
            <v>1.04.02.18</v>
          </cell>
          <cell r="B232" t="str">
            <v>CANALETA ( B = 0,50 M )</v>
          </cell>
          <cell r="C232" t="str">
            <v>m</v>
          </cell>
          <cell r="D232">
            <v>80.2</v>
          </cell>
          <cell r="E232">
            <v>31.28</v>
          </cell>
        </row>
        <row r="233">
          <cell r="A233" t="str">
            <v>1.04.02.19</v>
          </cell>
          <cell r="B233" t="str">
            <v xml:space="preserve">FORMA PARA GALERIA MOLDADA </v>
          </cell>
          <cell r="C233" t="str">
            <v>m²</v>
          </cell>
          <cell r="D233">
            <v>0</v>
          </cell>
          <cell r="E233">
            <v>16.79</v>
          </cell>
        </row>
        <row r="234">
          <cell r="A234" t="str">
            <v>1.04.02.20</v>
          </cell>
          <cell r="B234" t="str">
            <v xml:space="preserve">FORNECIMENTO E APLICAÇÃO DE CONCRETO USINADO FCK = 22,5 A 26,0 MPA </v>
          </cell>
          <cell r="C234" t="str">
            <v>m³</v>
          </cell>
          <cell r="D234">
            <v>0</v>
          </cell>
          <cell r="E234">
            <v>278.5</v>
          </cell>
        </row>
        <row r="235">
          <cell r="A235" t="str">
            <v>1.04.02.21</v>
          </cell>
          <cell r="B235" t="str">
            <v>FORNECIMENTO E APLICAÇÃO DE AÇO CA-50A , DIÂMETRO &lt; 1/2'</v>
          </cell>
          <cell r="C235" t="str">
            <v>kg</v>
          </cell>
          <cell r="D235">
            <v>0</v>
          </cell>
          <cell r="E235">
            <v>6.2</v>
          </cell>
        </row>
        <row r="236">
          <cell r="A236" t="str">
            <v>1.04.02.22</v>
          </cell>
          <cell r="B236" t="str">
            <v>ENROCAMENTO DE PEDRAS EM TALUDES</v>
          </cell>
          <cell r="C236" t="str">
            <v>m³</v>
          </cell>
          <cell r="D236">
            <v>3</v>
          </cell>
          <cell r="E236">
            <v>151.07</v>
          </cell>
        </row>
        <row r="237">
          <cell r="A237" t="str">
            <v>1.04.02.23</v>
          </cell>
          <cell r="B237" t="str">
            <v>ADUELA DE CONCRETO PARA GALERIA - SEÇÃO 1,50X1,50X1,00M (ESPESSURA 15CM)</v>
          </cell>
          <cell r="C237" t="str">
            <v>m</v>
          </cell>
          <cell r="D237">
            <v>45</v>
          </cell>
          <cell r="E237">
            <v>1400</v>
          </cell>
        </row>
        <row r="238">
          <cell r="A238" t="str">
            <v>1.04.02.24</v>
          </cell>
          <cell r="B238" t="str">
            <v>FORNECIMENTO E ASSENTAMENTO DE CANALETA (MEIO TUBO) DE CONCRETO - DIÂMETRO 30CM</v>
          </cell>
          <cell r="C238" t="str">
            <v>m</v>
          </cell>
          <cell r="D238">
            <v>1600</v>
          </cell>
          <cell r="E238">
            <v>19.64</v>
          </cell>
        </row>
        <row r="239">
          <cell r="A239" t="str">
            <v>1.04.02.25</v>
          </cell>
          <cell r="B239" t="str">
            <v>FORNECIMENTO E ASSENTAMENTO DE CANALETA (MEIO TUBO) DE CONCRETO - DIÂMETRO 40CM</v>
          </cell>
          <cell r="C239" t="str">
            <v>m</v>
          </cell>
          <cell r="D239">
            <v>400</v>
          </cell>
          <cell r="E239">
            <v>25.26</v>
          </cell>
        </row>
        <row r="240">
          <cell r="A240" t="str">
            <v>1.04.02.26</v>
          </cell>
          <cell r="B240" t="str">
            <v>POÇO DE VISITA 1,40 X 1,40 M C/ BLOCOS DE CONCRETO MACIÇOS</v>
          </cell>
          <cell r="C240" t="str">
            <v>un</v>
          </cell>
          <cell r="D240">
            <v>127</v>
          </cell>
          <cell r="E240">
            <v>2539.31</v>
          </cell>
        </row>
        <row r="241">
          <cell r="A241" t="str">
            <v>1.04.02.27</v>
          </cell>
          <cell r="B241" t="str">
            <v>POÇO DE VISITA 1,60 X 1,60 M C/ BLOCOS DE CONCRETO MACIÇOS</v>
          </cell>
          <cell r="C241" t="str">
            <v>un</v>
          </cell>
          <cell r="D241">
            <v>22</v>
          </cell>
          <cell r="E241">
            <v>3049.83</v>
          </cell>
        </row>
        <row r="242">
          <cell r="A242" t="str">
            <v>1.04.02.28</v>
          </cell>
          <cell r="B242" t="str">
            <v>POÇO DE VISITA 2,20 X 2,20 M C/ BLOCOS DE CONCRETO MACIÇOS</v>
          </cell>
          <cell r="C242" t="str">
            <v>un</v>
          </cell>
          <cell r="D242">
            <v>25</v>
          </cell>
          <cell r="E242">
            <v>4904.8100000000004</v>
          </cell>
        </row>
        <row r="243">
          <cell r="A243" t="str">
            <v>1.04.02.29</v>
          </cell>
          <cell r="B243" t="str">
            <v>BOCA DE LOBO COMBINADA SIMPLES</v>
          </cell>
          <cell r="C243" t="str">
            <v>un</v>
          </cell>
          <cell r="D243">
            <v>74</v>
          </cell>
          <cell r="E243">
            <v>1601.37</v>
          </cell>
        </row>
        <row r="244">
          <cell r="A244" t="str">
            <v>1.04.02.30</v>
          </cell>
          <cell r="B244" t="str">
            <v>BOCA DE LOBO COMBINADA DUPLA</v>
          </cell>
          <cell r="C244" t="str">
            <v>un</v>
          </cell>
          <cell r="D244">
            <v>59</v>
          </cell>
          <cell r="E244">
            <v>2890.68</v>
          </cell>
        </row>
        <row r="245">
          <cell r="A245" t="str">
            <v>1.04.02.31</v>
          </cell>
          <cell r="B245" t="str">
            <v>LEVANTAMENTO OU REBAIXAMENTO DE TAMPÃO DE POÇO DE VISITA</v>
          </cell>
          <cell r="C245" t="str">
            <v>un</v>
          </cell>
          <cell r="D245">
            <v>37</v>
          </cell>
          <cell r="E245">
            <v>62</v>
          </cell>
        </row>
        <row r="246">
          <cell r="A246" t="str">
            <v>1.04.02.32</v>
          </cell>
          <cell r="B246" t="str">
            <v>FORNECIMENTO E ASSENTAMENTO DE TUBOS DE PVC RIGIDO PARA Ø 400 MM</v>
          </cell>
          <cell r="C246" t="str">
            <v>m</v>
          </cell>
          <cell r="D246">
            <v>50</v>
          </cell>
          <cell r="E246">
            <v>139.43</v>
          </cell>
        </row>
        <row r="247">
          <cell r="A247" t="str">
            <v>1.04.02.33</v>
          </cell>
          <cell r="B247" t="str">
            <v>SELIM PVC OCRE 400 X 100MM</v>
          </cell>
          <cell r="C247" t="str">
            <v>un</v>
          </cell>
          <cell r="D247">
            <v>19</v>
          </cell>
          <cell r="E247">
            <v>81.650000000000006</v>
          </cell>
        </row>
        <row r="248">
          <cell r="A248" t="str">
            <v>1.04.02.34</v>
          </cell>
          <cell r="B248" t="str">
            <v>FORNECIMENTO E ASSENTAMENTO DE TUBOS DE PVC RIGIDO PARA Ø 100 MM</v>
          </cell>
          <cell r="C248" t="str">
            <v>m</v>
          </cell>
          <cell r="D248">
            <v>95</v>
          </cell>
          <cell r="E248">
            <v>20.28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1.04.04</v>
          </cell>
          <cell r="B250" t="str">
            <v xml:space="preserve">Fornecimento e Assentamento  de Tubos de Concreto armado 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1.04.04.01</v>
          </cell>
          <cell r="B251" t="str">
            <v>Ø 500 MM - CA-2</v>
          </cell>
          <cell r="C251" t="str">
            <v>m</v>
          </cell>
          <cell r="D251">
            <v>332</v>
          </cell>
          <cell r="E251">
            <v>107.73</v>
          </cell>
        </row>
        <row r="252">
          <cell r="A252" t="str">
            <v>1.04.04.02</v>
          </cell>
          <cell r="B252" t="str">
            <v xml:space="preserve">Ø 600 MM - TIPO - PA -2 </v>
          </cell>
          <cell r="C252" t="str">
            <v>m</v>
          </cell>
          <cell r="D252">
            <v>2360.21</v>
          </cell>
          <cell r="E252">
            <v>107.61</v>
          </cell>
        </row>
        <row r="253">
          <cell r="A253" t="str">
            <v>1.04.04.03</v>
          </cell>
          <cell r="B253" t="str">
            <v xml:space="preserve">Ø 700 MM  - TIPO - PA -2 </v>
          </cell>
          <cell r="C253" t="str">
            <v>m</v>
          </cell>
          <cell r="D253">
            <v>0</v>
          </cell>
          <cell r="E253">
            <v>160.28</v>
          </cell>
        </row>
        <row r="254">
          <cell r="A254" t="str">
            <v>1.04.04.04</v>
          </cell>
          <cell r="B254" t="str">
            <v xml:space="preserve">Ø 800 MM  - TIPO - PA -2 </v>
          </cell>
          <cell r="C254" t="str">
            <v>m</v>
          </cell>
          <cell r="D254">
            <v>432.55</v>
          </cell>
          <cell r="E254">
            <v>175.26</v>
          </cell>
        </row>
        <row r="255">
          <cell r="A255" t="str">
            <v>1.04.04.05</v>
          </cell>
          <cell r="B255" t="str">
            <v xml:space="preserve">Ø 1.000 MM  - TIPO - PA -2 </v>
          </cell>
          <cell r="C255" t="str">
            <v>m</v>
          </cell>
          <cell r="D255">
            <v>198.76</v>
          </cell>
          <cell r="E255">
            <v>255.1</v>
          </cell>
        </row>
        <row r="256">
          <cell r="A256" t="str">
            <v>1.04.04.06</v>
          </cell>
          <cell r="B256" t="str">
            <v xml:space="preserve">Ø 1200 MM  - TIPO - PA -2 </v>
          </cell>
          <cell r="C256" t="str">
            <v>m</v>
          </cell>
          <cell r="D256">
            <v>265.7</v>
          </cell>
          <cell r="E256">
            <v>378.93</v>
          </cell>
        </row>
        <row r="257">
          <cell r="A257" t="str">
            <v>1.04.04.07</v>
          </cell>
          <cell r="B257" t="str">
            <v xml:space="preserve">Ø 1500 MM  - TIPO - PA -2 </v>
          </cell>
          <cell r="C257" t="str">
            <v>m</v>
          </cell>
          <cell r="D257">
            <v>163.9</v>
          </cell>
          <cell r="E257">
            <v>547.07000000000005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1.04.05</v>
          </cell>
          <cell r="B260" t="str">
            <v>Escada Hidráulica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1.04.05.01</v>
          </cell>
          <cell r="B261" t="str">
            <v>BROCA DE 25 CM, PROF. ATÉ 4 M</v>
          </cell>
          <cell r="C261" t="str">
            <v>m</v>
          </cell>
          <cell r="D261">
            <v>500</v>
          </cell>
          <cell r="E261">
            <v>31.2</v>
          </cell>
        </row>
        <row r="262">
          <cell r="A262" t="str">
            <v>1.04.05.02</v>
          </cell>
          <cell r="B262" t="str">
            <v>LASTRO DE BRITA E PÓ DE PEDRA</v>
          </cell>
          <cell r="C262" t="str">
            <v>m³</v>
          </cell>
          <cell r="D262">
            <v>39.479999999999997</v>
          </cell>
          <cell r="E262">
            <v>90.47</v>
          </cell>
        </row>
        <row r="263">
          <cell r="A263" t="str">
            <v>1.04.05.03</v>
          </cell>
          <cell r="B263" t="str">
            <v>LASTRO DE CONCRETO MAGRO</v>
          </cell>
          <cell r="C263" t="str">
            <v>m³</v>
          </cell>
          <cell r="D263">
            <v>20</v>
          </cell>
          <cell r="E263">
            <v>231.45</v>
          </cell>
        </row>
        <row r="264">
          <cell r="A264" t="str">
            <v>1.04.05.04</v>
          </cell>
          <cell r="B264" t="str">
            <v>FORMAS DE MADEIRA</v>
          </cell>
          <cell r="C264" t="str">
            <v>m²</v>
          </cell>
          <cell r="D264">
            <v>527.89</v>
          </cell>
          <cell r="E264">
            <v>25.46</v>
          </cell>
        </row>
        <row r="265">
          <cell r="A265" t="str">
            <v>1.04.05.05</v>
          </cell>
          <cell r="B265" t="str">
            <v>CONCRETO GROUT FCK=14MPA</v>
          </cell>
          <cell r="C265" t="str">
            <v>m³</v>
          </cell>
          <cell r="D265">
            <v>28.99</v>
          </cell>
          <cell r="E265">
            <v>279.26</v>
          </cell>
        </row>
        <row r="266">
          <cell r="A266" t="str">
            <v>1.04.05.06</v>
          </cell>
          <cell r="B266" t="str">
            <v>BLOCOS VAZADOS DE CONCRETO ESTRUTURAL - 14CM - ATÉ 6MPA</v>
          </cell>
          <cell r="C266" t="str">
            <v>m²</v>
          </cell>
          <cell r="D266">
            <v>800</v>
          </cell>
          <cell r="E266">
            <v>43.59</v>
          </cell>
        </row>
        <row r="267">
          <cell r="A267" t="str">
            <v>1.04.05.07</v>
          </cell>
          <cell r="B267" t="str">
            <v xml:space="preserve">FORNECIMENTO E APLICAÇÃO DE CONCRETO USINADO FCK = 22,5 A 26,0 MPA </v>
          </cell>
          <cell r="C267" t="str">
            <v>m³</v>
          </cell>
          <cell r="D267">
            <v>49.24</v>
          </cell>
          <cell r="E267">
            <v>278.5</v>
          </cell>
        </row>
        <row r="268">
          <cell r="A268" t="str">
            <v>1.04.05.08</v>
          </cell>
          <cell r="B268" t="str">
            <v>FORNECIMENTO E APLICAÇÃO DE AÇO CA-50A , DIÂMETRO &lt; 1/2'</v>
          </cell>
          <cell r="C268" t="str">
            <v>kg</v>
          </cell>
          <cell r="D268">
            <v>3907.65</v>
          </cell>
          <cell r="E268">
            <v>6.2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1.04.06</v>
          </cell>
          <cell r="B270" t="str">
            <v>Remanejamento e Restauração de Rede Existente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1.04.06.01</v>
          </cell>
          <cell r="B271" t="str">
            <v>REFORMA DE BOCA DE LOBO SIMPLES</v>
          </cell>
          <cell r="C271" t="str">
            <v>un</v>
          </cell>
          <cell r="D271">
            <v>2</v>
          </cell>
          <cell r="E271">
            <v>375.7</v>
          </cell>
        </row>
        <row r="272">
          <cell r="A272" t="str">
            <v>1.04.06.02</v>
          </cell>
          <cell r="B272" t="str">
            <v>REFORMA DE BOCA DE LOBO DUPLA</v>
          </cell>
          <cell r="C272" t="str">
            <v>un</v>
          </cell>
          <cell r="D272">
            <v>2</v>
          </cell>
          <cell r="E272">
            <v>415.68</v>
          </cell>
        </row>
        <row r="273">
          <cell r="A273" t="str">
            <v>1.04.06.03</v>
          </cell>
          <cell r="B273" t="str">
            <v>LEVANTAMENTO OU REBAIXAMENTO DE TAMPÃO DE POÇO DE VISITA</v>
          </cell>
          <cell r="C273" t="str">
            <v>un</v>
          </cell>
          <cell r="D273">
            <v>10</v>
          </cell>
          <cell r="E273">
            <v>62</v>
          </cell>
        </row>
        <row r="274">
          <cell r="A274" t="str">
            <v>1.04.06.04</v>
          </cell>
          <cell r="B274" t="str">
            <v>REFORMA DE BOCA DE LEÃO SIMPLES</v>
          </cell>
          <cell r="C274" t="str">
            <v>un</v>
          </cell>
          <cell r="D274">
            <v>2</v>
          </cell>
          <cell r="E274">
            <v>435.08</v>
          </cell>
        </row>
        <row r="275">
          <cell r="A275" t="str">
            <v>1.04.06.05</v>
          </cell>
          <cell r="B275" t="str">
            <v>REFORMA DE BOCA DE LEÃO DUPLA</v>
          </cell>
          <cell r="C275" t="str">
            <v>un</v>
          </cell>
          <cell r="D275">
            <v>2</v>
          </cell>
          <cell r="E275">
            <v>496.47</v>
          </cell>
        </row>
        <row r="276">
          <cell r="A276" t="str">
            <v>1.04.06.06</v>
          </cell>
          <cell r="B276" t="str">
            <v>SUBSTITUIÇÃO DE GRELHA TIPO "BOCA DE LEÃO" DE FERRO FUNDIDO - TIPO ARTICULADO</v>
          </cell>
          <cell r="C276" t="str">
            <v>un</v>
          </cell>
          <cell r="D276">
            <v>5</v>
          </cell>
          <cell r="E276">
            <v>325.08</v>
          </cell>
        </row>
        <row r="277">
          <cell r="A277" t="str">
            <v>1.04.06.07</v>
          </cell>
          <cell r="B277" t="str">
            <v>ARRANCAMENTO E REMOÇÃO DE CANALIZAÇÃO, 30,0CM &lt; D &lt; OU = A 60CM</v>
          </cell>
          <cell r="C277" t="str">
            <v>m</v>
          </cell>
          <cell r="D277">
            <v>1050</v>
          </cell>
          <cell r="E277">
            <v>40.24</v>
          </cell>
        </row>
        <row r="278">
          <cell r="A278" t="str">
            <v>1.04.06.08</v>
          </cell>
          <cell r="B278" t="str">
            <v>ARRANCAMENTO E REMOÇÃO DE CANALIZAÇÃO D &gt; 60CM</v>
          </cell>
          <cell r="C278" t="str">
            <v>m</v>
          </cell>
          <cell r="D278">
            <v>1030.33</v>
          </cell>
          <cell r="E278">
            <v>97.59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</row>
        <row r="282">
          <cell r="A282">
            <v>0</v>
          </cell>
          <cell r="B282" t="str">
            <v>Total Sistema de Drenagem (1.04)</v>
          </cell>
          <cell r="C282">
            <v>0</v>
          </cell>
          <cell r="D282">
            <v>0</v>
          </cell>
          <cell r="E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1.05</v>
          </cell>
          <cell r="B284" t="str">
            <v>SISTEMA VIÁRIO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1.05.01</v>
          </cell>
          <cell r="B285" t="str">
            <v>Pavimentação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1.05.01.01</v>
          </cell>
          <cell r="B286" t="str">
            <v>ABERTURA DE CAIXA ATÉ 40 CM, INCLUINDO  ESCAVAÇÃO,COMPACTAÇÃO, TRANSPORTE E PREPARO DO SUB-LEITO</v>
          </cell>
          <cell r="C286" t="str">
            <v>m²</v>
          </cell>
          <cell r="D286">
            <v>35491</v>
          </cell>
          <cell r="E286">
            <v>9.48</v>
          </cell>
        </row>
        <row r="287">
          <cell r="A287" t="str">
            <v>1.05.01.02</v>
          </cell>
          <cell r="B287" t="str">
            <v>CARGA E DESCARGA DE SOLO</v>
          </cell>
          <cell r="C287" t="str">
            <v>m³</v>
          </cell>
          <cell r="D287">
            <v>14196</v>
          </cell>
          <cell r="E287">
            <v>0.76</v>
          </cell>
        </row>
        <row r="288">
          <cell r="A288" t="str">
            <v>1.05.01.03</v>
          </cell>
          <cell r="B288" t="str">
            <v>TRANSPORTE DO MATERIAL ESCAVADO (SOLO)</v>
          </cell>
          <cell r="C288" t="str">
            <v xml:space="preserve">m³. km </v>
          </cell>
          <cell r="D288">
            <v>362169</v>
          </cell>
          <cell r="E288">
            <v>1.19</v>
          </cell>
        </row>
        <row r="289">
          <cell r="A289" t="str">
            <v>1.05.01.04</v>
          </cell>
          <cell r="B289" t="str">
            <v xml:space="preserve">SUB BASE DE BRITA GRADUADA </v>
          </cell>
          <cell r="C289" t="str">
            <v>m³</v>
          </cell>
          <cell r="D289">
            <v>7098.2</v>
          </cell>
          <cell r="E289">
            <v>77.16</v>
          </cell>
        </row>
        <row r="290">
          <cell r="A290" t="str">
            <v>1.05.01.05</v>
          </cell>
          <cell r="B290" t="str">
            <v>REFORÇO DO SUB-LEITO COM RACHÃO H= 40CM</v>
          </cell>
          <cell r="C290" t="str">
            <v>m³</v>
          </cell>
          <cell r="D290">
            <v>14196.4</v>
          </cell>
          <cell r="E290">
            <v>85.89</v>
          </cell>
        </row>
        <row r="291">
          <cell r="A291" t="str">
            <v>1.05.01.06</v>
          </cell>
          <cell r="B291" t="str">
            <v>IMPRIMAÇÃO BETUMINOSA LIGANTE</v>
          </cell>
          <cell r="C291" t="str">
            <v>m²</v>
          </cell>
          <cell r="D291">
            <v>50881.03</v>
          </cell>
          <cell r="E291">
            <v>1.53</v>
          </cell>
        </row>
        <row r="292">
          <cell r="A292" t="str">
            <v>1.05.01.07</v>
          </cell>
          <cell r="B292" t="str">
            <v>IMPRIMAÇÃO BETUMINOSA IMPERMEABILIZANTE</v>
          </cell>
          <cell r="C292" t="str">
            <v>m²</v>
          </cell>
          <cell r="D292">
            <v>25440.52</v>
          </cell>
          <cell r="E292">
            <v>3.71</v>
          </cell>
        </row>
        <row r="293">
          <cell r="A293" t="str">
            <v>1.05.01.08</v>
          </cell>
          <cell r="B293" t="str">
            <v>BASE DE BINDER ( SEM TRANSPORTE)</v>
          </cell>
          <cell r="C293" t="str">
            <v>m³</v>
          </cell>
          <cell r="D293">
            <v>1526.43</v>
          </cell>
          <cell r="E293">
            <v>305.61</v>
          </cell>
        </row>
        <row r="294">
          <cell r="A294" t="str">
            <v>1.05.01.09</v>
          </cell>
          <cell r="B294" t="str">
            <v>CARGA, DESCARGA E TRANSPORTE DE BINDER ATÉ A DISTÂNCIA MÉDIA DE IDA E VOLTA DE 1 KM</v>
          </cell>
          <cell r="C294" t="str">
            <v>m³</v>
          </cell>
          <cell r="D294">
            <v>1526.43</v>
          </cell>
          <cell r="E294">
            <v>5.97</v>
          </cell>
        </row>
        <row r="295">
          <cell r="A295" t="str">
            <v>1.05.01.10</v>
          </cell>
          <cell r="B295" t="str">
            <v>TRANSPORTE DE BINDER, ALÉM DO 1º KM, ATÉ A DISTÂNCIA MÉDIA DE IDA E VOLTA DE 1 A 15 KM</v>
          </cell>
          <cell r="C295" t="str">
            <v>m³.km</v>
          </cell>
          <cell r="D295">
            <v>21370.02</v>
          </cell>
          <cell r="E295">
            <v>0.9</v>
          </cell>
        </row>
        <row r="296">
          <cell r="A296" t="str">
            <v>1.05.01.11</v>
          </cell>
          <cell r="B296" t="str">
            <v>REVESTIMENTO DE CONCRETO ASFÁLTICO , SEM TRANSPORTE</v>
          </cell>
          <cell r="C296" t="str">
            <v>m³</v>
          </cell>
          <cell r="D296">
            <v>1017.62</v>
          </cell>
          <cell r="E296">
            <v>372.96</v>
          </cell>
        </row>
        <row r="297">
          <cell r="A297" t="str">
            <v>1.05.01.12</v>
          </cell>
          <cell r="B297" t="str">
            <v>CARGA, DESCARGA E TRANSPORTE DE CONCRETO ASFÁLTICO ATÉ A DISTÂNCIA MÉDIA DE IDA E VOLTA DE 1 KM</v>
          </cell>
          <cell r="C297" t="str">
            <v>m³</v>
          </cell>
          <cell r="D297">
            <v>1017.62</v>
          </cell>
          <cell r="E297">
            <v>6.17</v>
          </cell>
        </row>
        <row r="298">
          <cell r="A298" t="str">
            <v>1.05.01.13</v>
          </cell>
          <cell r="B298" t="str">
            <v>TRANSPORTE DE CONCRETO ASFÁLTICO, ALÉM DO 1º KM, ATÉ A DISTÂNCIA MÉDIA DE IDA E VOLTA DE 1 A 15 KM</v>
          </cell>
          <cell r="C298" t="str">
            <v>m³.km</v>
          </cell>
          <cell r="D298">
            <v>14246.68</v>
          </cell>
          <cell r="E298">
            <v>1.0900000000000001</v>
          </cell>
        </row>
        <row r="299">
          <cell r="A299" t="str">
            <v>1.05.01.14</v>
          </cell>
          <cell r="B299" t="str">
            <v>BASE DE CONCRETO FCK = 15 MPA PARA SARJETAS</v>
          </cell>
          <cell r="C299" t="str">
            <v>m³</v>
          </cell>
          <cell r="D299">
            <v>1612</v>
          </cell>
          <cell r="E299">
            <v>248.06</v>
          </cell>
        </row>
        <row r="300">
          <cell r="A300" t="str">
            <v>1.05.01.15</v>
          </cell>
          <cell r="B300" t="str">
            <v>FORNECIMENTO E ASSENTAMENTO DE GUIAS , INCLUSIVE ENCOSTAMENTO DE TERRA - FCK = 25 MPA</v>
          </cell>
          <cell r="C300" t="str">
            <v>m</v>
          </cell>
          <cell r="D300">
            <v>11944</v>
          </cell>
          <cell r="E300">
            <v>26.13</v>
          </cell>
        </row>
        <row r="301">
          <cell r="A301" t="str">
            <v>1.05.01.16</v>
          </cell>
          <cell r="B301" t="str">
            <v>CONSTRUÇÃO DE SARJETA OU SARJETÃO DE CONCRETO FCK = 22,5 A 26,2 MPA</v>
          </cell>
          <cell r="C301" t="str">
            <v>m³</v>
          </cell>
          <cell r="D301">
            <v>828.67</v>
          </cell>
          <cell r="E301">
            <v>308.27999999999997</v>
          </cell>
        </row>
        <row r="302">
          <cell r="A302" t="str">
            <v>1.05.01.17</v>
          </cell>
          <cell r="B302" t="str">
            <v>PASSEIO DE CONCRETO FCK = 15 MPA A 16,9 MPA, INCLUSIVE PREPARO DA CAIXA</v>
          </cell>
          <cell r="C302" t="str">
            <v>m³</v>
          </cell>
          <cell r="D302">
            <v>1792</v>
          </cell>
          <cell r="E302">
            <v>304.49</v>
          </cell>
        </row>
        <row r="303">
          <cell r="A303" t="str">
            <v>1.05.01.18</v>
          </cell>
          <cell r="B303" t="str">
            <v>DISPOSIÇÃO DE TERRA - RESÍDUO TIPO IIB - NO BOTA FORA</v>
          </cell>
          <cell r="C303" t="str">
            <v>m³</v>
          </cell>
          <cell r="D303">
            <v>15696.4</v>
          </cell>
          <cell r="E303">
            <v>16.39</v>
          </cell>
        </row>
        <row r="304">
          <cell r="A304" t="str">
            <v>1.05.01.19</v>
          </cell>
          <cell r="B304" t="str">
            <v>ESCAVAÇÃO MECÂNICA PARA VALAS COM PROFUNDIDADE  &lt; 4,00 M</v>
          </cell>
          <cell r="C304" t="str">
            <v>m³</v>
          </cell>
          <cell r="D304">
            <v>1500</v>
          </cell>
          <cell r="E304">
            <v>5.79</v>
          </cell>
        </row>
        <row r="305">
          <cell r="A305" t="str">
            <v>1.05.01.20</v>
          </cell>
          <cell r="B305" t="str">
            <v xml:space="preserve">FORNECIMENTO E APLICAÇÃO DE CONCRETO USINADO FCK = 22,5 A 26,0 MPA </v>
          </cell>
          <cell r="C305" t="str">
            <v>m³</v>
          </cell>
          <cell r="D305">
            <v>822.87</v>
          </cell>
          <cell r="E305">
            <v>278.5</v>
          </cell>
        </row>
        <row r="306">
          <cell r="A306" t="str">
            <v>1.05.01.21</v>
          </cell>
          <cell r="B306" t="str">
            <v>ARMADURA DE TELA DE AÇO CA 60</v>
          </cell>
          <cell r="C306" t="str">
            <v>kg</v>
          </cell>
          <cell r="D306">
            <v>109965.59</v>
          </cell>
          <cell r="E306">
            <v>6.7</v>
          </cell>
        </row>
        <row r="307">
          <cell r="A307" t="str">
            <v>1.05.01.22</v>
          </cell>
          <cell r="B307" t="str">
            <v>ARMAÇÃO COM AÇO CA 50</v>
          </cell>
          <cell r="C307" t="str">
            <v>kg</v>
          </cell>
          <cell r="D307">
            <v>4016.46</v>
          </cell>
          <cell r="E307">
            <v>3.92</v>
          </cell>
        </row>
        <row r="308">
          <cell r="A308" t="str">
            <v>1.05.01.23</v>
          </cell>
          <cell r="B308" t="str">
            <v>FORMAS DE MADEIRA</v>
          </cell>
          <cell r="C308" t="str">
            <v>m²</v>
          </cell>
          <cell r="D308">
            <v>731.44</v>
          </cell>
          <cell r="E308">
            <v>25.46</v>
          </cell>
        </row>
        <row r="309">
          <cell r="A309" t="str">
            <v>1.05.01.24</v>
          </cell>
          <cell r="B309" t="str">
            <v xml:space="preserve">BARRA ACO CA-25 DIAM MAIOR OU IGUAL 10MM </v>
          </cell>
          <cell r="C309" t="str">
            <v xml:space="preserve">kg </v>
          </cell>
          <cell r="D309">
            <v>7630.49</v>
          </cell>
          <cell r="E309">
            <v>4.2699999999999996</v>
          </cell>
        </row>
        <row r="310">
          <cell r="A310" t="str">
            <v>1.05.01.25</v>
          </cell>
          <cell r="B310" t="str">
            <v>TUBO PVC CORRUGADO RIGIDO PERFURADO DN 150 PARA DRENAGEM - FORNECIMENTO E INSTALACAO</v>
          </cell>
          <cell r="C310" t="str">
            <v xml:space="preserve">m </v>
          </cell>
          <cell r="D310">
            <v>88.6</v>
          </cell>
          <cell r="E310">
            <v>15.51</v>
          </cell>
        </row>
        <row r="311">
          <cell r="A311" t="str">
            <v>1.05.01.26</v>
          </cell>
          <cell r="B311" t="str">
            <v>MANTA GEOTEXTIL NÃO-TECIDO 100% POLIESTER</v>
          </cell>
          <cell r="C311" t="str">
            <v>m²</v>
          </cell>
          <cell r="D311">
            <v>25.9</v>
          </cell>
          <cell r="E311">
            <v>14.63</v>
          </cell>
        </row>
        <row r="312">
          <cell r="A312" t="str">
            <v>1.05.01.27</v>
          </cell>
          <cell r="B312" t="str">
            <v xml:space="preserve">ATERRO COMPACTADO SEM CONTROLE DE GC </v>
          </cell>
          <cell r="C312" t="str">
            <v>m³</v>
          </cell>
          <cell r="D312">
            <v>102.27</v>
          </cell>
          <cell r="E312">
            <v>7.3</v>
          </cell>
        </row>
        <row r="313">
          <cell r="A313" t="str">
            <v>1.05.01.28</v>
          </cell>
          <cell r="B313" t="str">
            <v>BROCA DE 25 CM, PROF. ATÉ 4 M</v>
          </cell>
          <cell r="C313" t="str">
            <v>m</v>
          </cell>
          <cell r="D313">
            <v>174</v>
          </cell>
          <cell r="E313">
            <v>31.2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1.05.02</v>
          </cell>
          <cell r="B315" t="str">
            <v>Vias de Pedestres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1.05.02.01</v>
          </cell>
          <cell r="B316" t="str">
            <v>ESCAVAÇÃO MECÂNICA PARA VALAS COM PROFUNDIDADE  &lt; 4,00 M</v>
          </cell>
          <cell r="C316" t="str">
            <v>m³</v>
          </cell>
          <cell r="D316">
            <v>733.46</v>
          </cell>
          <cell r="E316">
            <v>5.79</v>
          </cell>
        </row>
        <row r="317">
          <cell r="A317" t="str">
            <v>1.05.02.02</v>
          </cell>
          <cell r="B317" t="str">
            <v>CARGA E DESCARGA DE SOLO</v>
          </cell>
          <cell r="C317" t="str">
            <v>m³</v>
          </cell>
          <cell r="D317">
            <v>733.46</v>
          </cell>
          <cell r="E317">
            <v>0.76</v>
          </cell>
        </row>
        <row r="318">
          <cell r="A318" t="str">
            <v>1.05.02.03</v>
          </cell>
          <cell r="B318" t="str">
            <v>TRANSPORTE DO MATERIAL ESCAVADO (SOLO)</v>
          </cell>
          <cell r="C318" t="str">
            <v xml:space="preserve">m³. km </v>
          </cell>
          <cell r="D318">
            <v>11001.91</v>
          </cell>
          <cell r="E318">
            <v>1.19</v>
          </cell>
        </row>
        <row r="319">
          <cell r="A319" t="str">
            <v>1.05.02.04</v>
          </cell>
          <cell r="B319" t="str">
            <v xml:space="preserve">SUB BASE DE BRITA GRADUADA </v>
          </cell>
          <cell r="C319" t="str">
            <v>m³</v>
          </cell>
          <cell r="D319">
            <v>550</v>
          </cell>
          <cell r="E319">
            <v>77.16</v>
          </cell>
        </row>
        <row r="320">
          <cell r="A320" t="str">
            <v>1.05.02.05</v>
          </cell>
          <cell r="B320" t="str">
            <v>PASSEIO DE CONCRETO FCK = 15 MPA A 16,9 MPA, INCLUSIVE PREPARO DA CAIXA</v>
          </cell>
          <cell r="C320" t="str">
            <v>m³</v>
          </cell>
          <cell r="D320">
            <v>550</v>
          </cell>
          <cell r="E320">
            <v>304.49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1.05.03</v>
          </cell>
          <cell r="B322" t="str">
            <v>Reposição de Pavimentação Asfaltica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1.05.03.01</v>
          </cell>
          <cell r="B323" t="str">
            <v>DEMOLIÇÃO DE PAVIMENTAÇÃO ASFÁLTICA, INCLUI CAPA, INCLUI CARGA NO CAMINHÃO</v>
          </cell>
          <cell r="C323" t="str">
            <v>m²</v>
          </cell>
          <cell r="D323">
            <v>7438.49</v>
          </cell>
          <cell r="E323">
            <v>7.15</v>
          </cell>
        </row>
        <row r="324">
          <cell r="A324" t="str">
            <v>1.05.03.02</v>
          </cell>
          <cell r="B324" t="str">
            <v>MACADAME HIDRÁULICO H=15CM</v>
          </cell>
          <cell r="C324" t="str">
            <v>m³</v>
          </cell>
          <cell r="D324">
            <v>0</v>
          </cell>
          <cell r="E324">
            <v>122.17</v>
          </cell>
        </row>
        <row r="325">
          <cell r="A325" t="str">
            <v>1.05.03.03</v>
          </cell>
          <cell r="B325" t="str">
            <v>IMPRIMAÇÃO BETUMINOSA LIGANTE</v>
          </cell>
          <cell r="C325" t="str">
            <v>m²</v>
          </cell>
          <cell r="D325">
            <v>0</v>
          </cell>
          <cell r="E325">
            <v>1.53</v>
          </cell>
        </row>
        <row r="326">
          <cell r="A326" t="str">
            <v>1.05.03.04</v>
          </cell>
          <cell r="B326" t="str">
            <v>CAPA DE CONCRETO ASFÁLTICO (CBUQ) H=4CM (SEM TRANSPORTE)</v>
          </cell>
          <cell r="C326" t="str">
            <v>m³</v>
          </cell>
          <cell r="D326">
            <v>0</v>
          </cell>
          <cell r="E326">
            <v>15.16</v>
          </cell>
        </row>
        <row r="327">
          <cell r="A327" t="str">
            <v>1.05.03.05</v>
          </cell>
          <cell r="B327" t="str">
            <v>CARGA E DESCARGA E TRANSPORTE DE CBUQ ATÉ A DISTÂNCIA MÉDIA DE IDA E VOLTA DE 1 KM</v>
          </cell>
          <cell r="C327" t="str">
            <v>m³</v>
          </cell>
          <cell r="D327">
            <v>0</v>
          </cell>
          <cell r="E327">
            <v>6.17</v>
          </cell>
        </row>
        <row r="328">
          <cell r="A328" t="str">
            <v>1.05.03.06</v>
          </cell>
          <cell r="B328" t="str">
            <v>TRANSPORTE DE CBUQ ALÉM DO PRIMEIRO KM ATÉ A DISTÃNCIA DE 15KM</v>
          </cell>
          <cell r="C328" t="str">
            <v>m³xkm</v>
          </cell>
          <cell r="D328">
            <v>0</v>
          </cell>
          <cell r="E328">
            <v>1.0900000000000001</v>
          </cell>
        </row>
        <row r="329">
          <cell r="A329" t="str">
            <v>1.05.03.07</v>
          </cell>
          <cell r="B329" t="str">
            <v>REMOÇÃO DE DISP. ENTULHO, INCL. CARGA, TRANPORTE E DESCARGA EM BOTA-FORA, A QQUER DISTÂNCIA</v>
          </cell>
          <cell r="C329" t="str">
            <v>m³</v>
          </cell>
          <cell r="D329">
            <v>723.49</v>
          </cell>
          <cell r="E329">
            <v>49.47</v>
          </cell>
        </row>
        <row r="330">
          <cell r="A330" t="str">
            <v>1.05.03.08</v>
          </cell>
          <cell r="B330" t="str">
            <v>DEMOLIÇÃO DE PAVIMENTO DE CONCRETO, SARJETA OU SARJETÃO, INCLUI CARGA EM CAMINHÃO</v>
          </cell>
          <cell r="C330" t="str">
            <v>m2</v>
          </cell>
          <cell r="D330">
            <v>3374.48</v>
          </cell>
          <cell r="E330">
            <v>8.4600000000000009</v>
          </cell>
        </row>
        <row r="331">
          <cell r="A331" t="str">
            <v>1.05.03.09</v>
          </cell>
          <cell r="B331" t="str">
            <v xml:space="preserve">TRANSPORTE HORIZONTAL DE MATERIAIS DIVERSOS A 100M </v>
          </cell>
          <cell r="C331" t="str">
            <v xml:space="preserve">m³ </v>
          </cell>
          <cell r="D331">
            <v>723.49</v>
          </cell>
          <cell r="E331">
            <v>31.11</v>
          </cell>
        </row>
        <row r="332">
          <cell r="A332" t="str">
            <v>1.05.03.10</v>
          </cell>
          <cell r="B332" t="str">
            <v>ARRANCAMENTO DE GUIAS, INCLUI CARGA EM CAMINHÃO</v>
          </cell>
          <cell r="C332" t="str">
            <v>m</v>
          </cell>
          <cell r="D332">
            <v>1124.0999999999999</v>
          </cell>
          <cell r="E332">
            <v>3.33</v>
          </cell>
        </row>
        <row r="333">
          <cell r="A333" t="str">
            <v>1.05.03.11</v>
          </cell>
          <cell r="B333" t="str">
            <v>TRANSPORTE DE GUIAS</v>
          </cell>
          <cell r="C333" t="str">
            <v>mxkm</v>
          </cell>
          <cell r="D333">
            <v>32036.85</v>
          </cell>
          <cell r="E333">
            <v>0.1</v>
          </cell>
        </row>
        <row r="334">
          <cell r="A334">
            <v>0</v>
          </cell>
          <cell r="B334" t="str">
            <v>Total da Reposição de Pavimentação Asfáltica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1.05.04</v>
          </cell>
          <cell r="B335" t="str">
            <v>Recuperação e melhoria passeios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1.05.04.01</v>
          </cell>
          <cell r="B336" t="str">
            <v>BLOCOS VAZADOS DE CONCRETO ESTRUTURAL - 14CM - ATÉ 6MPA</v>
          </cell>
          <cell r="C336" t="str">
            <v>m²</v>
          </cell>
          <cell r="D336">
            <v>752</v>
          </cell>
          <cell r="E336">
            <v>43.59</v>
          </cell>
        </row>
        <row r="337">
          <cell r="A337" t="str">
            <v>1.05.04.02</v>
          </cell>
          <cell r="B337" t="str">
            <v>CHAPISCO COM ARGAMASSA DE CIMENTO E AREIA 1:4, E=0,5CM</v>
          </cell>
          <cell r="C337" t="str">
            <v>m²</v>
          </cell>
          <cell r="D337">
            <v>752</v>
          </cell>
          <cell r="E337">
            <v>2.59</v>
          </cell>
        </row>
        <row r="338">
          <cell r="A338" t="str">
            <v>1.05.04.03</v>
          </cell>
          <cell r="B338" t="str">
            <v>MASSA ÚNICA COM ARGAMASSA DE CIMENTO, CAL E AREIA 1:2:9</v>
          </cell>
          <cell r="C338" t="str">
            <v>m²</v>
          </cell>
          <cell r="D338">
            <v>752</v>
          </cell>
          <cell r="E338">
            <v>12.25</v>
          </cell>
        </row>
        <row r="339">
          <cell r="A339">
            <v>0</v>
          </cell>
          <cell r="B339" t="str">
            <v>Total da Recuperação e Melhoria Passeios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1.05.05</v>
          </cell>
          <cell r="B340" t="str">
            <v>Escada de Pedestres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1.05.05.01</v>
          </cell>
          <cell r="B341" t="str">
            <v>BROCA DE 25 CM, PROF. ATÉ 4 M</v>
          </cell>
          <cell r="C341" t="str">
            <v>m</v>
          </cell>
          <cell r="D341">
            <v>1000</v>
          </cell>
          <cell r="E341">
            <v>31.2</v>
          </cell>
        </row>
        <row r="342">
          <cell r="A342" t="str">
            <v>1.05.05.02</v>
          </cell>
          <cell r="B342" t="str">
            <v>LASTRO DE BRITA E PÓ DE PEDRA</v>
          </cell>
          <cell r="C342" t="str">
            <v>m³</v>
          </cell>
          <cell r="D342">
            <v>48</v>
          </cell>
          <cell r="E342">
            <v>90.47</v>
          </cell>
        </row>
        <row r="343">
          <cell r="A343" t="str">
            <v>1.05.05.03</v>
          </cell>
          <cell r="B343" t="str">
            <v>FORMAS DE MADEIRA</v>
          </cell>
          <cell r="C343" t="str">
            <v>m²</v>
          </cell>
          <cell r="D343">
            <v>584</v>
          </cell>
          <cell r="E343">
            <v>25.46</v>
          </cell>
        </row>
        <row r="344">
          <cell r="A344" t="str">
            <v>1.05.05.04</v>
          </cell>
          <cell r="B344" t="str">
            <v xml:space="preserve">FORNECIMENTO E APLICAÇÃO DE CONCRETO USINADO FCK = 22,5 A 26,0 MPA </v>
          </cell>
          <cell r="C344" t="str">
            <v>m³</v>
          </cell>
          <cell r="D344">
            <v>160</v>
          </cell>
          <cell r="E344">
            <v>278.5</v>
          </cell>
        </row>
        <row r="345">
          <cell r="A345" t="str">
            <v>1.05.05.05</v>
          </cell>
          <cell r="B345" t="str">
            <v>FORNECIMENTO E APLICAÇÃO DE AÇO CA-50A , DIÂMETRO &lt; 1/2'</v>
          </cell>
          <cell r="C345" t="str">
            <v>kg</v>
          </cell>
          <cell r="D345">
            <v>6540</v>
          </cell>
          <cell r="E345">
            <v>6.2</v>
          </cell>
        </row>
        <row r="346">
          <cell r="A346">
            <v>0</v>
          </cell>
          <cell r="B346" t="str">
            <v>Total da Escada de Pedestres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1.05.06</v>
          </cell>
          <cell r="B347" t="str">
            <v>Guarda Corpo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1.05.06.01</v>
          </cell>
          <cell r="B348" t="str">
            <v>CONCRETO GROUT FCK=14MPA</v>
          </cell>
          <cell r="C348" t="str">
            <v>m³</v>
          </cell>
          <cell r="D348">
            <v>32.5</v>
          </cell>
          <cell r="E348">
            <v>279.26</v>
          </cell>
        </row>
        <row r="349">
          <cell r="A349" t="str">
            <v>1.05.06.02</v>
          </cell>
          <cell r="B349" t="str">
            <v>BLOCOS VAZADOS DE CONCRETO ESTRUTURAL - 14CM - ATÉ 6MPA</v>
          </cell>
          <cell r="C349" t="str">
            <v>m²</v>
          </cell>
          <cell r="D349">
            <v>304</v>
          </cell>
          <cell r="E349">
            <v>43.59</v>
          </cell>
        </row>
        <row r="350">
          <cell r="A350" t="str">
            <v>1.05.06.03</v>
          </cell>
          <cell r="B350" t="str">
            <v>FORNECIMENTO E APLICAÇÃO DE AÇO CA-50A , DIÂMETRO &lt; 1/2'</v>
          </cell>
          <cell r="C350" t="str">
            <v>kg</v>
          </cell>
          <cell r="D350">
            <v>472</v>
          </cell>
          <cell r="E350">
            <v>6.2</v>
          </cell>
        </row>
        <row r="351">
          <cell r="A351" t="str">
            <v>1.05.06.04</v>
          </cell>
          <cell r="B351" t="str">
            <v>TUBO 1 1/2 PARA GUARDA CORPO</v>
          </cell>
          <cell r="C351" t="str">
            <v>m</v>
          </cell>
          <cell r="D351">
            <v>2016</v>
          </cell>
          <cell r="E351">
            <v>27.700452664905665</v>
          </cell>
        </row>
        <row r="352">
          <cell r="A352">
            <v>0</v>
          </cell>
          <cell r="B352" t="str">
            <v>Total da Guarda Corpo</v>
          </cell>
          <cell r="C352">
            <v>0</v>
          </cell>
          <cell r="D352">
            <v>0</v>
          </cell>
          <cell r="E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</row>
        <row r="354">
          <cell r="A354">
            <v>0</v>
          </cell>
          <cell r="B354" t="str">
            <v>Total Sistema Viário (1.05)</v>
          </cell>
          <cell r="C354">
            <v>0</v>
          </cell>
          <cell r="D354">
            <v>0</v>
          </cell>
          <cell r="E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1.06</v>
          </cell>
          <cell r="B356" t="str">
            <v>CONTENÇÕES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1.06.01</v>
          </cell>
          <cell r="B357" t="str">
            <v>MURO DE ARRIMO – H = 1,20M (ATÉ 1,20M)</v>
          </cell>
          <cell r="C357" t="str">
            <v>m</v>
          </cell>
          <cell r="D357">
            <v>672.98</v>
          </cell>
          <cell r="E357">
            <v>823.61</v>
          </cell>
        </row>
        <row r="358">
          <cell r="A358" t="str">
            <v>1.06.02</v>
          </cell>
          <cell r="B358" t="str">
            <v>MURO DE ARRIMO – H = 1,80M (DE 1,21 ATÉ 1,80M)</v>
          </cell>
          <cell r="C358" t="str">
            <v>m</v>
          </cell>
          <cell r="D358">
            <v>565.12</v>
          </cell>
          <cell r="E358">
            <v>823.61</v>
          </cell>
        </row>
        <row r="359">
          <cell r="A359" t="str">
            <v>1.06.03</v>
          </cell>
          <cell r="B359" t="str">
            <v>MURO DE ARRIMO – H = 2,40M (DE 1,81 ATÉ 2,40M)</v>
          </cell>
          <cell r="C359" t="str">
            <v>m</v>
          </cell>
          <cell r="D359">
            <v>165.69</v>
          </cell>
          <cell r="E359">
            <v>1401.49</v>
          </cell>
        </row>
        <row r="360">
          <cell r="A360" t="str">
            <v>1.06.04</v>
          </cell>
          <cell r="B360" t="str">
            <v>MURO DE ARRIMO MAIOR QUE H = 2,40M</v>
          </cell>
          <cell r="C360" t="str">
            <v>m</v>
          </cell>
          <cell r="D360">
            <v>119.47</v>
          </cell>
          <cell r="E360">
            <v>2746.57</v>
          </cell>
        </row>
        <row r="361">
          <cell r="A361" t="str">
            <v>1.06.05</v>
          </cell>
          <cell r="B361" t="str">
            <v xml:space="preserve">GABIAO TIPO CAIXA COM DIAFRAGMA GALVANIZADO PLASTIFICADO </v>
          </cell>
          <cell r="C361" t="str">
            <v xml:space="preserve">m³ </v>
          </cell>
          <cell r="D361">
            <v>2941</v>
          </cell>
          <cell r="E361">
            <v>211.92</v>
          </cell>
        </row>
        <row r="362">
          <cell r="A362" t="str">
            <v>1.06.06</v>
          </cell>
          <cell r="B362" t="str">
            <v>MANTA GEOTEXTIL NÃO-TECIDO 100% POLIESTER</v>
          </cell>
          <cell r="C362" t="str">
            <v>m²</v>
          </cell>
          <cell r="D362">
            <v>4652.45</v>
          </cell>
          <cell r="E362">
            <v>14.63</v>
          </cell>
        </row>
        <row r="363">
          <cell r="A363" t="str">
            <v>1.06.07</v>
          </cell>
          <cell r="B363" t="str">
            <v xml:space="preserve">ESCAVACAO MANUAL DE CAVAS(FUNDACOES RASAS,=2,00 M) </v>
          </cell>
          <cell r="C363" t="str">
            <v>m³</v>
          </cell>
          <cell r="D363">
            <v>372.98</v>
          </cell>
          <cell r="E363">
            <v>23.33</v>
          </cell>
        </row>
        <row r="364">
          <cell r="A364" t="str">
            <v>1.06.08</v>
          </cell>
          <cell r="B364" t="str">
            <v xml:space="preserve">REATERRO COMPACTADO </v>
          </cell>
          <cell r="C364" t="str">
            <v>m³</v>
          </cell>
          <cell r="D364">
            <v>3870.55</v>
          </cell>
          <cell r="E364">
            <v>7.3</v>
          </cell>
        </row>
        <row r="365">
          <cell r="A365" t="str">
            <v>1.06.09</v>
          </cell>
          <cell r="B365" t="str">
            <v>BARBACÃ DE TUBO DE PVC D=3"   (4")</v>
          </cell>
          <cell r="C365" t="str">
            <v>un</v>
          </cell>
          <cell r="D365">
            <v>1057</v>
          </cell>
          <cell r="E365">
            <v>8.33</v>
          </cell>
        </row>
        <row r="366">
          <cell r="A366" t="str">
            <v>1.06.10</v>
          </cell>
          <cell r="B366" t="str">
            <v>LASTRO DE PEDRA BRITADA</v>
          </cell>
          <cell r="C366" t="str">
            <v>m³</v>
          </cell>
          <cell r="D366">
            <v>955.25</v>
          </cell>
          <cell r="E366">
            <v>90.47</v>
          </cell>
        </row>
        <row r="367">
          <cell r="A367" t="str">
            <v>1.06.11</v>
          </cell>
          <cell r="B367" t="str">
            <v xml:space="preserve">TRANSPORTE HORIZONTAL DE MATERIAIS DIVERSOS A 100M </v>
          </cell>
          <cell r="C367" t="str">
            <v xml:space="preserve">m³ </v>
          </cell>
          <cell r="D367">
            <v>1383.25</v>
          </cell>
          <cell r="E367">
            <v>31.11</v>
          </cell>
        </row>
        <row r="368">
          <cell r="A368" t="str">
            <v>1.06.12</v>
          </cell>
          <cell r="B368" t="str">
            <v>CONCRETO PROJETADO CONSUMO 400 KG/M³</v>
          </cell>
          <cell r="C368" t="str">
            <v xml:space="preserve">m³ </v>
          </cell>
          <cell r="D368">
            <v>132.30000000000001</v>
          </cell>
          <cell r="E368">
            <v>1654.78</v>
          </cell>
        </row>
        <row r="369">
          <cell r="A369" t="str">
            <v>1.06.13</v>
          </cell>
          <cell r="B369" t="str">
            <v xml:space="preserve">PERFURACAO MANUAL DIAMETRO 20 CM (5 TF) </v>
          </cell>
          <cell r="C369" t="str">
            <v xml:space="preserve">m </v>
          </cell>
          <cell r="D369">
            <v>1620</v>
          </cell>
          <cell r="E369">
            <v>38.619999999999997</v>
          </cell>
        </row>
        <row r="370">
          <cell r="A370" t="str">
            <v>1.06.14</v>
          </cell>
          <cell r="B370" t="str">
            <v>CALDA DE CIMENTO PARA INJEÇÃO - FORNECIMENTO, PREPARO E APLICAÇÃO</v>
          </cell>
          <cell r="C370" t="str">
            <v>l</v>
          </cell>
          <cell r="D370">
            <v>19791</v>
          </cell>
          <cell r="E370">
            <v>0.64</v>
          </cell>
        </row>
        <row r="371">
          <cell r="A371" t="str">
            <v>1.06.15</v>
          </cell>
          <cell r="B371" t="str">
            <v>ARMADURA DE TELA DE AÇO CA 60</v>
          </cell>
          <cell r="C371" t="str">
            <v>kg</v>
          </cell>
          <cell r="D371">
            <v>2970</v>
          </cell>
          <cell r="E371">
            <v>6.7</v>
          </cell>
        </row>
        <row r="372">
          <cell r="A372" t="str">
            <v>1.06.16</v>
          </cell>
          <cell r="B372" t="str">
            <v>ARMAÇÃO EM AÇO CA-50</v>
          </cell>
          <cell r="C372" t="str">
            <v>kg</v>
          </cell>
          <cell r="D372">
            <v>25500.21</v>
          </cell>
          <cell r="E372">
            <v>6.2</v>
          </cell>
        </row>
        <row r="373">
          <cell r="A373" t="str">
            <v>1.06.17</v>
          </cell>
          <cell r="B373" t="str">
            <v xml:space="preserve">FORNECIMENTO E APLICAÇÃO DE CONCRETO USINADO FCK = 22,5 A 26,0 MPA </v>
          </cell>
          <cell r="C373" t="str">
            <v>m³</v>
          </cell>
          <cell r="D373">
            <v>466.95</v>
          </cell>
          <cell r="E373">
            <v>278.5</v>
          </cell>
        </row>
        <row r="374">
          <cell r="A374" t="str">
            <v>1.06.18</v>
          </cell>
          <cell r="B374" t="str">
            <v>FORMAS DE MADEIRA</v>
          </cell>
          <cell r="C374" t="str">
            <v>m²</v>
          </cell>
          <cell r="D374">
            <v>6003.67</v>
          </cell>
          <cell r="E374">
            <v>25.46</v>
          </cell>
        </row>
        <row r="375">
          <cell r="A375" t="str">
            <v>1.06.19</v>
          </cell>
          <cell r="B375" t="str">
            <v xml:space="preserve">DRENO FRANCES COM AREIA </v>
          </cell>
          <cell r="C375" t="str">
            <v xml:space="preserve">m³ </v>
          </cell>
          <cell r="D375">
            <v>48.56</v>
          </cell>
          <cell r="E375">
            <v>89.84</v>
          </cell>
        </row>
        <row r="376">
          <cell r="A376" t="str">
            <v>1.06.20</v>
          </cell>
          <cell r="B376" t="str">
            <v>TUBO PVC CORRUGADO RIGIDO PERFURADO DN 150 PARA DRENAGEM - FORNECIMENTO E INSTALACAO</v>
          </cell>
          <cell r="C376" t="str">
            <v xml:space="preserve">m </v>
          </cell>
          <cell r="D376">
            <v>123.27</v>
          </cell>
          <cell r="E376">
            <v>15.51</v>
          </cell>
        </row>
        <row r="377">
          <cell r="A377" t="str">
            <v>1.06.21</v>
          </cell>
          <cell r="B377" t="str">
            <v>CARGA E DESCARGA DE SOLO</v>
          </cell>
          <cell r="C377" t="str">
            <v>m³</v>
          </cell>
          <cell r="D377">
            <v>1383.25</v>
          </cell>
          <cell r="E377">
            <v>0.76</v>
          </cell>
        </row>
        <row r="378">
          <cell r="A378" t="str">
            <v>1.06.22</v>
          </cell>
          <cell r="B378" t="str">
            <v>TRANSPORTE DO MATERIAL ESCAVADO (SOLO)</v>
          </cell>
          <cell r="C378" t="str">
            <v xml:space="preserve">m³. km </v>
          </cell>
          <cell r="D378">
            <v>39422.559999999998</v>
          </cell>
          <cell r="E378">
            <v>1.19</v>
          </cell>
        </row>
        <row r="379">
          <cell r="A379" t="str">
            <v>1.06.23</v>
          </cell>
          <cell r="B379" t="str">
            <v>DISPOSIÇÃO DE TERRA - RESÍDUO TIPO IIB - NO BOTA FORA</v>
          </cell>
          <cell r="C379" t="str">
            <v>m³</v>
          </cell>
          <cell r="D379">
            <v>1383.25</v>
          </cell>
          <cell r="E379">
            <v>16.39</v>
          </cell>
        </row>
        <row r="380">
          <cell r="A380" t="str">
            <v>1.06.24</v>
          </cell>
          <cell r="B380" t="str">
            <v>TUBULÃO - ESCAVAÇÃO A CÉU ABERTO, COM PÁ E PICARETA</v>
          </cell>
          <cell r="C380" t="str">
            <v>m3</v>
          </cell>
          <cell r="D380">
            <v>105.45</v>
          </cell>
          <cell r="E380">
            <v>165.72</v>
          </cell>
        </row>
        <row r="381">
          <cell r="A381" t="str">
            <v>1.06.25</v>
          </cell>
          <cell r="B381" t="str">
            <v>TUBULÃO A CÉU ABERTO FCK=20 MPA</v>
          </cell>
          <cell r="C381" t="str">
            <v>m3</v>
          </cell>
          <cell r="D381">
            <v>138.75</v>
          </cell>
          <cell r="E381">
            <v>349.96</v>
          </cell>
        </row>
        <row r="382">
          <cell r="A382" t="str">
            <v>1.06.26</v>
          </cell>
          <cell r="B382" t="str">
            <v>ESCAVAÇÃO MECÂNICA PARA VALAS COM PROFUNDIDADE  &lt; 4,00 M</v>
          </cell>
          <cell r="C382" t="str">
            <v>m³</v>
          </cell>
          <cell r="D382">
            <v>3992.35</v>
          </cell>
          <cell r="E382">
            <v>5.79</v>
          </cell>
        </row>
        <row r="383">
          <cell r="A383" t="str">
            <v>1.06.27</v>
          </cell>
          <cell r="B383" t="str">
            <v>FUNDAÇÃO DE RACHÃO</v>
          </cell>
          <cell r="C383" t="str">
            <v>m³</v>
          </cell>
          <cell r="D383">
            <v>630</v>
          </cell>
          <cell r="E383">
            <v>18.34</v>
          </cell>
        </row>
        <row r="384">
          <cell r="A384" t="str">
            <v>1.06.28</v>
          </cell>
          <cell r="B384" t="str">
            <v>LIMPEZA DE TERRENO, INCLUSIVE DE CAMADA VEGETAL ATÉ 30 CM, SEM TRANSPORTE</v>
          </cell>
          <cell r="C384" t="str">
            <v>m²</v>
          </cell>
          <cell r="D384">
            <v>5509.46</v>
          </cell>
          <cell r="E384">
            <v>0.49</v>
          </cell>
        </row>
        <row r="385">
          <cell r="A385" t="str">
            <v>1.06.29</v>
          </cell>
          <cell r="B385" t="str">
            <v>BLOCOS VAZADOS DE CONCRETO ESTRUTURAL - 14CM - ATÉ 6MPA</v>
          </cell>
          <cell r="C385" t="str">
            <v>m²</v>
          </cell>
          <cell r="D385">
            <v>903.45</v>
          </cell>
          <cell r="E385">
            <v>43.59</v>
          </cell>
        </row>
        <row r="386">
          <cell r="A386" t="str">
            <v>1.06.30</v>
          </cell>
          <cell r="B386" t="str">
            <v>LASTRO DE CONCRETO MAGRO</v>
          </cell>
          <cell r="C386" t="str">
            <v>m³</v>
          </cell>
          <cell r="D386">
            <v>2.4</v>
          </cell>
          <cell r="E386">
            <v>231.45</v>
          </cell>
        </row>
        <row r="387">
          <cell r="A387" t="str">
            <v>1.06.31</v>
          </cell>
          <cell r="B387" t="str">
            <v>PERFURAÇÃO EM SOLOS OU ROCHAS DECOMPOSTAS HX</v>
          </cell>
          <cell r="C387" t="str">
            <v>m</v>
          </cell>
          <cell r="D387">
            <v>3780</v>
          </cell>
          <cell r="E387">
            <v>75.86</v>
          </cell>
        </row>
        <row r="388">
          <cell r="A388">
            <v>0</v>
          </cell>
          <cell r="B388" t="str">
            <v>Total Contenções (1.06)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</row>
        <row r="390">
          <cell r="A390">
            <v>0</v>
          </cell>
          <cell r="B390" t="str">
            <v>TOTAL ITEM INFRAESTRUTURA (1.01 a 1.06)</v>
          </cell>
          <cell r="C390">
            <v>0</v>
          </cell>
          <cell r="D390">
            <v>0</v>
          </cell>
          <cell r="E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>
            <v>0</v>
          </cell>
          <cell r="B392" t="str">
            <v>RECUPERAÇÃO E MELHORIA HABITACIONAL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2.01</v>
          </cell>
          <cell r="B393" t="str">
            <v>READEQUAÇÃO E QUALIFICAÇÃO HABITACIONAL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2.01.01</v>
          </cell>
          <cell r="B394" t="str">
            <v>Serviços Diversos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2.01.01.01</v>
          </cell>
          <cell r="B395" t="str">
            <v>DEMOLIÇÃO DE CONCRETO SIMPLES</v>
          </cell>
          <cell r="C395" t="str">
            <v>m³</v>
          </cell>
          <cell r="D395">
            <v>1034.28</v>
          </cell>
          <cell r="E395">
            <v>52.46</v>
          </cell>
        </row>
        <row r="396">
          <cell r="A396" t="str">
            <v>2.01.01.02</v>
          </cell>
          <cell r="B396" t="str">
            <v>DEMOLIÇÃO DE ALVENARIA</v>
          </cell>
          <cell r="C396" t="str">
            <v>m³</v>
          </cell>
          <cell r="D396">
            <v>4790.8</v>
          </cell>
          <cell r="E396">
            <v>20.89</v>
          </cell>
        </row>
        <row r="397">
          <cell r="A397" t="str">
            <v>2.01.01.03</v>
          </cell>
          <cell r="B397" t="str">
            <v>DEMOLIÇÃO DE CONCRETO ARMADO</v>
          </cell>
          <cell r="C397" t="str">
            <v>m³</v>
          </cell>
          <cell r="D397">
            <v>2489.84</v>
          </cell>
          <cell r="E397">
            <v>104.92</v>
          </cell>
        </row>
        <row r="398">
          <cell r="A398" t="str">
            <v>2.01.01.04</v>
          </cell>
          <cell r="B398" t="str">
            <v>DEMOLIÇÃO DE COBERTURA COM TELHAS ONDULADAS DE FIBROCIMENTO</v>
          </cell>
          <cell r="C398" t="str">
            <v>m²</v>
          </cell>
          <cell r="D398">
            <v>11666.66</v>
          </cell>
          <cell r="E398">
            <v>1.55</v>
          </cell>
        </row>
        <row r="399">
          <cell r="A399" t="str">
            <v>2.01.01.05</v>
          </cell>
          <cell r="B399" t="str">
            <v>RETIRADA DE PORTAS E JANELAS, INCL. BATENTES</v>
          </cell>
          <cell r="C399" t="str">
            <v>un</v>
          </cell>
          <cell r="D399">
            <v>1580</v>
          </cell>
          <cell r="E399">
            <v>16.37</v>
          </cell>
        </row>
        <row r="400">
          <cell r="A400" t="str">
            <v>2.01.01.06</v>
          </cell>
          <cell r="B400" t="str">
            <v>CARGA E REMOÇÃO DE ENTULHO ATÉ A DISTÂNCIA MÉDIA DE IDA E VOLTA DE 1KM</v>
          </cell>
          <cell r="C400" t="str">
            <v>m³</v>
          </cell>
          <cell r="D400">
            <v>1450.88</v>
          </cell>
          <cell r="E400">
            <v>3.83</v>
          </cell>
        </row>
        <row r="401">
          <cell r="A401" t="str">
            <v>2.01.01.07</v>
          </cell>
          <cell r="B401" t="str">
            <v>REMOÇÃO DE ENTULHO ATÉ A DIST. DE 15 KM, INCL. CARGA E DESCARGA</v>
          </cell>
          <cell r="C401" t="str">
            <v>m³.km</v>
          </cell>
          <cell r="D401">
            <v>53754.99</v>
          </cell>
          <cell r="E401">
            <v>0.47</v>
          </cell>
        </row>
        <row r="402">
          <cell r="A402" t="str">
            <v>2.01.01.08</v>
          </cell>
          <cell r="B402" t="str">
            <v>LOCAÇÃO DA OBRA</v>
          </cell>
          <cell r="C402" t="str">
            <v>m²</v>
          </cell>
          <cell r="D402">
            <v>200</v>
          </cell>
          <cell r="E402">
            <v>3.25</v>
          </cell>
        </row>
        <row r="403">
          <cell r="A403" t="str">
            <v>2.01.01.09</v>
          </cell>
          <cell r="B403" t="str">
            <v>REMOÇÃO DE DISP. ENTULHO, INCL. CARGA, TRANPORTE E DESCARGA EM BOTA-FORA, A QQUER DISTÂNCIA</v>
          </cell>
          <cell r="C403" t="str">
            <v>m³</v>
          </cell>
          <cell r="D403">
            <v>10809.4</v>
          </cell>
          <cell r="E403">
            <v>49.47</v>
          </cell>
        </row>
        <row r="404">
          <cell r="A404" t="str">
            <v>2.01.01.10</v>
          </cell>
          <cell r="B404" t="str">
            <v>DISPOSIÇÃO DE RESÍDUO TIPO IIA - NO BOTA FORA</v>
          </cell>
          <cell r="C404" t="str">
            <v>m³</v>
          </cell>
          <cell r="D404">
            <v>1886.14</v>
          </cell>
          <cell r="E404">
            <v>78.680000000000007</v>
          </cell>
        </row>
        <row r="405">
          <cell r="A405" t="str">
            <v>2.01.01.11</v>
          </cell>
          <cell r="B405" t="str">
            <v>RETIRADA DE ESTRUTURA DE MADEIRA PONTALETEADA PARA TELHAS ONDULADAS</v>
          </cell>
          <cell r="C405" t="str">
            <v xml:space="preserve">m² </v>
          </cell>
          <cell r="D405">
            <v>11666.66</v>
          </cell>
          <cell r="E405">
            <v>3.41</v>
          </cell>
        </row>
        <row r="406">
          <cell r="A406" t="str">
            <v>2.01.01.12</v>
          </cell>
          <cell r="B406" t="str">
            <v xml:space="preserve">RETIRADAS DE DIVISORIAS EM CHAPAS OU TABUAS, COM RETIRADA DO ENTARUGAMENTO </v>
          </cell>
          <cell r="C406" t="str">
            <v xml:space="preserve">m² </v>
          </cell>
          <cell r="D406">
            <v>16048.43</v>
          </cell>
          <cell r="E406">
            <v>7.43</v>
          </cell>
        </row>
        <row r="407">
          <cell r="A407" t="str">
            <v>2.01.01.13</v>
          </cell>
          <cell r="B407" t="str">
            <v xml:space="preserve">TRANSPORTE HORIZONTAL DE MATERIAIS DIVERSOS A 100M </v>
          </cell>
          <cell r="C407" t="str">
            <v xml:space="preserve">m³ </v>
          </cell>
          <cell r="D407">
            <v>3300.84</v>
          </cell>
          <cell r="E407">
            <v>31.11</v>
          </cell>
        </row>
        <row r="408">
          <cell r="A408" t="str">
            <v>2.01.01.14</v>
          </cell>
          <cell r="B408" t="str">
            <v xml:space="preserve">CIMBRAMENTO DE MADEIRA </v>
          </cell>
          <cell r="C408" t="str">
            <v xml:space="preserve">m³ </v>
          </cell>
          <cell r="D408">
            <v>500</v>
          </cell>
          <cell r="E408">
            <v>23.22</v>
          </cell>
        </row>
        <row r="409">
          <cell r="A409" t="str">
            <v>2.01.01.15</v>
          </cell>
          <cell r="B409" t="str">
            <v>ENCANADOR OU BOMBEIRO HIDRAULICO</v>
          </cell>
          <cell r="C409" t="str">
            <v>h</v>
          </cell>
          <cell r="D409">
            <v>400</v>
          </cell>
          <cell r="E409">
            <v>10.85</v>
          </cell>
        </row>
        <row r="410">
          <cell r="A410" t="str">
            <v>2.01.01.16</v>
          </cell>
          <cell r="B410" t="str">
            <v xml:space="preserve">SERVENTE </v>
          </cell>
          <cell r="C410" t="str">
            <v xml:space="preserve">h </v>
          </cell>
          <cell r="D410">
            <v>400</v>
          </cell>
          <cell r="E410">
            <v>7.77</v>
          </cell>
        </row>
        <row r="411">
          <cell r="A411" t="str">
            <v>2.01.01.17</v>
          </cell>
          <cell r="B411" t="str">
            <v xml:space="preserve">ELETRICISTA OU OFICIAL ELETRICISTA </v>
          </cell>
          <cell r="C411" t="str">
            <v>h</v>
          </cell>
          <cell r="D411">
            <v>400</v>
          </cell>
          <cell r="E411">
            <v>9.35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2.01.02</v>
          </cell>
          <cell r="B413" t="str">
            <v>Infraestrutura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2.01.02.01</v>
          </cell>
          <cell r="B414" t="str">
            <v>LENÇOL PLÁSTICO</v>
          </cell>
          <cell r="C414" t="str">
            <v>m²</v>
          </cell>
          <cell r="D414">
            <v>100</v>
          </cell>
          <cell r="E414">
            <v>1.94</v>
          </cell>
        </row>
        <row r="415">
          <cell r="A415" t="str">
            <v>2.01.02.02</v>
          </cell>
          <cell r="B415" t="str">
            <v>ARMADURA DE TELA DE AÇO CA 60</v>
          </cell>
          <cell r="C415" t="str">
            <v>kg</v>
          </cell>
          <cell r="D415">
            <v>440</v>
          </cell>
          <cell r="E415">
            <v>6.7</v>
          </cell>
        </row>
        <row r="416">
          <cell r="A416" t="str">
            <v>2.01.02.03</v>
          </cell>
          <cell r="B416" t="str">
            <v>ARMAÇÃO COM AÇO CA 50</v>
          </cell>
          <cell r="C416" t="str">
            <v>kg</v>
          </cell>
          <cell r="D416">
            <v>100</v>
          </cell>
          <cell r="E416">
            <v>3.92</v>
          </cell>
        </row>
        <row r="417">
          <cell r="A417" t="str">
            <v>2.01.02.04</v>
          </cell>
          <cell r="B417" t="str">
            <v>CONCRETO FCK 20 MPA, INCL. LANÇAMENTO</v>
          </cell>
          <cell r="C417" t="str">
            <v>m³</v>
          </cell>
          <cell r="D417">
            <v>60</v>
          </cell>
          <cell r="E417">
            <v>234.52</v>
          </cell>
        </row>
        <row r="418">
          <cell r="A418" t="str">
            <v>2.01.02.05</v>
          </cell>
          <cell r="B418" t="str">
            <v>FORMA DE MADEIRA PARA RADIER</v>
          </cell>
          <cell r="C418" t="str">
            <v>m²</v>
          </cell>
          <cell r="D418">
            <v>20</v>
          </cell>
          <cell r="E418">
            <v>25.46</v>
          </cell>
        </row>
        <row r="419">
          <cell r="A419" t="str">
            <v>2.01.02.06</v>
          </cell>
          <cell r="B419" t="str">
            <v>BROCA DE 25 CM, PROF. ATÉ 4 M</v>
          </cell>
          <cell r="C419" t="str">
            <v>m</v>
          </cell>
          <cell r="D419">
            <v>135</v>
          </cell>
          <cell r="E419">
            <v>31.2</v>
          </cell>
        </row>
        <row r="420">
          <cell r="A420" t="str">
            <v>2.01.02.07</v>
          </cell>
          <cell r="B420" t="str">
            <v>TUBO PVC CORRUGADO RIGIDO PERFURADO DN 150 PARA DRENAGEM - FORNECIMENTO E INSTALACAO</v>
          </cell>
          <cell r="C420" t="str">
            <v xml:space="preserve">m </v>
          </cell>
          <cell r="D420">
            <v>300</v>
          </cell>
          <cell r="E420">
            <v>15.51</v>
          </cell>
        </row>
        <row r="421">
          <cell r="A421" t="str">
            <v>2.01.02.08</v>
          </cell>
          <cell r="B421" t="str">
            <v>MANTA GEOTEXTIL NÃO-TECIDO 100% POLIESTER</v>
          </cell>
          <cell r="C421" t="str">
            <v>m²</v>
          </cell>
          <cell r="D421">
            <v>240</v>
          </cell>
          <cell r="E421">
            <v>14.63</v>
          </cell>
        </row>
        <row r="422">
          <cell r="A422" t="str">
            <v>2.01.02.09</v>
          </cell>
          <cell r="B422" t="str">
            <v>LASTRO DE PEDRA BRITADA</v>
          </cell>
          <cell r="C422" t="str">
            <v>m³</v>
          </cell>
          <cell r="D422">
            <v>120</v>
          </cell>
          <cell r="E422">
            <v>90.47</v>
          </cell>
        </row>
        <row r="423">
          <cell r="A423" t="str">
            <v>2.01.02.10</v>
          </cell>
          <cell r="B423" t="str">
            <v xml:space="preserve">PASSADICOS DE MADEIRA PARA PEDESTRES </v>
          </cell>
          <cell r="C423" t="str">
            <v xml:space="preserve">m² </v>
          </cell>
          <cell r="D423">
            <v>40</v>
          </cell>
          <cell r="E423">
            <v>41.2</v>
          </cell>
        </row>
        <row r="424">
          <cell r="A424" t="str">
            <v>2.01.02.11</v>
          </cell>
          <cell r="B424" t="str">
            <v xml:space="preserve">GUARDA CORPO EM MADEIRA 1A SERRADA APARELHADA </v>
          </cell>
          <cell r="C424" t="str">
            <v xml:space="preserve">m </v>
          </cell>
          <cell r="D424">
            <v>60</v>
          </cell>
          <cell r="E424">
            <v>79.98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2.01.03</v>
          </cell>
          <cell r="B426" t="str">
            <v>Estrutura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2.01.03.01</v>
          </cell>
          <cell r="B427" t="str">
            <v>CONCRETO FCK 20 MPA, INCL. LANÇAMENTO</v>
          </cell>
          <cell r="C427" t="str">
            <v>m³</v>
          </cell>
          <cell r="D427">
            <v>15.6</v>
          </cell>
          <cell r="E427">
            <v>234.52</v>
          </cell>
        </row>
        <row r="428">
          <cell r="A428" t="str">
            <v>2.01.03.02</v>
          </cell>
          <cell r="B428" t="str">
            <v>ARMAÇÃO COM AÇO CA 50</v>
          </cell>
          <cell r="C428" t="str">
            <v>kg</v>
          </cell>
          <cell r="D428">
            <v>320</v>
          </cell>
          <cell r="E428">
            <v>3.92</v>
          </cell>
        </row>
        <row r="429">
          <cell r="A429" t="str">
            <v>2.01.03.03</v>
          </cell>
          <cell r="B429" t="str">
            <v>FORMAS DE MADEIRA</v>
          </cell>
          <cell r="C429" t="str">
            <v>m²</v>
          </cell>
          <cell r="D429">
            <v>100</v>
          </cell>
          <cell r="E429">
            <v>25.46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2.01.04</v>
          </cell>
          <cell r="B431" t="str">
            <v>Alvenaria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2.01.04.01</v>
          </cell>
          <cell r="B432" t="str">
            <v>ALVENARIA COM BLOCO CERÂMICO (9X19X19CM)</v>
          </cell>
          <cell r="C432" t="str">
            <v>m²</v>
          </cell>
          <cell r="D432">
            <v>520</v>
          </cell>
          <cell r="E432">
            <v>32.01</v>
          </cell>
        </row>
        <row r="433">
          <cell r="A433" t="str">
            <v>2.01.04.02</v>
          </cell>
          <cell r="B433" t="str">
            <v>ALVENARIA COM BLOCO DE CONCRETO (14X19X39CM)</v>
          </cell>
          <cell r="C433" t="str">
            <v>m²</v>
          </cell>
          <cell r="D433">
            <v>520</v>
          </cell>
          <cell r="E433">
            <v>31.04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2.01.05</v>
          </cell>
          <cell r="B435" t="str">
            <v>Cobertura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2.01.05.01</v>
          </cell>
          <cell r="B436" t="str">
            <v>ESTRUTURA DE MADEIRA PARA TELHA ONDULADA</v>
          </cell>
          <cell r="C436" t="str">
            <v>m²</v>
          </cell>
          <cell r="D436">
            <v>300</v>
          </cell>
          <cell r="E436">
            <v>27.63</v>
          </cell>
        </row>
        <row r="437">
          <cell r="A437" t="str">
            <v>2.01.05.02</v>
          </cell>
          <cell r="B437" t="str">
            <v>TELHA ONDULADA DE CRFS E=6MM, INCL. CUMEEIRA</v>
          </cell>
          <cell r="C437" t="str">
            <v>m²</v>
          </cell>
          <cell r="D437">
            <v>300</v>
          </cell>
          <cell r="E437">
            <v>15.07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2.01.06</v>
          </cell>
          <cell r="B439" t="str">
            <v>Revestimento Interno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2.01.06.01</v>
          </cell>
          <cell r="B440" t="str">
            <v>CHAPISCO COM ARGAMASSA DE CIMENTO E AREIA 1:4, E=0,5CM</v>
          </cell>
          <cell r="C440" t="str">
            <v>m²</v>
          </cell>
          <cell r="D440">
            <v>1040</v>
          </cell>
          <cell r="E440">
            <v>2.59</v>
          </cell>
        </row>
        <row r="441">
          <cell r="A441" t="str">
            <v>2.01.06.02</v>
          </cell>
          <cell r="B441" t="str">
            <v>MASSA ÚNICA COM ARGAMASSA DE CIMENTO, CAL E AREIA 1:2:9</v>
          </cell>
          <cell r="C441" t="str">
            <v>m²</v>
          </cell>
          <cell r="D441">
            <v>1040</v>
          </cell>
          <cell r="E441">
            <v>12.25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2.01.06A</v>
          </cell>
          <cell r="B443" t="str">
            <v>Revestimento Externo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2.01.06A.01</v>
          </cell>
          <cell r="B444" t="str">
            <v>CHAPISCO COM HIDRÓFUGO</v>
          </cell>
          <cell r="C444" t="str">
            <v>m²</v>
          </cell>
          <cell r="D444">
            <v>1040</v>
          </cell>
          <cell r="E444">
            <v>3.23</v>
          </cell>
        </row>
        <row r="445">
          <cell r="A445" t="str">
            <v>2.01.06A.02</v>
          </cell>
          <cell r="B445" t="str">
            <v>REBOCO COM HIDRÓFUGO</v>
          </cell>
          <cell r="C445" t="str">
            <v>m²</v>
          </cell>
          <cell r="D445">
            <v>1040</v>
          </cell>
          <cell r="E445">
            <v>15.16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2.01.07</v>
          </cell>
          <cell r="B447" t="str">
            <v>Pisos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2.01.07.01</v>
          </cell>
          <cell r="B448" t="str">
            <v xml:space="preserve">CIMENTO DESEMPENADO </v>
          </cell>
          <cell r="C448" t="str">
            <v>m²</v>
          </cell>
          <cell r="D448">
            <v>90</v>
          </cell>
          <cell r="E448">
            <v>19.73</v>
          </cell>
        </row>
        <row r="449">
          <cell r="A449" t="str">
            <v>2.01.07.02</v>
          </cell>
          <cell r="B449" t="str">
            <v>CIMENTO QUEIMADO</v>
          </cell>
          <cell r="C449" t="str">
            <v>m²</v>
          </cell>
          <cell r="D449">
            <v>40</v>
          </cell>
          <cell r="E449">
            <v>18.920000000000002</v>
          </cell>
        </row>
        <row r="450">
          <cell r="A450" t="str">
            <v>2.01.07.03</v>
          </cell>
          <cell r="B450" t="str">
            <v>PASSEIO DE CONCRETO FCK 15MPA, E=6CM, INCL. PREPARO DE CAIXA</v>
          </cell>
          <cell r="C450" t="str">
            <v>m²</v>
          </cell>
          <cell r="D450">
            <v>180</v>
          </cell>
          <cell r="E450">
            <v>40.01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2.01.08</v>
          </cell>
          <cell r="B452" t="str">
            <v>Esquadrias Metálicas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2.01.08.01</v>
          </cell>
          <cell r="B453" t="str">
            <v>CAIXILHOS DE CORRER DE FERRO 1,20X1,20M, INCL. ASSENTAMENTO, VIDRO LISO, PINTURA ESMALTE (2 DEMÃO SOBRE FUNDO DE ZARCÃO)</v>
          </cell>
          <cell r="C453" t="str">
            <v>m²</v>
          </cell>
          <cell r="D453">
            <v>52</v>
          </cell>
          <cell r="E453">
            <v>207.25</v>
          </cell>
        </row>
        <row r="454">
          <cell r="A454" t="str">
            <v>2.01.08.02</v>
          </cell>
          <cell r="B454" t="str">
            <v>CAIXILHOS BASCULANTES DE FERRO 0,60X0,60, INCL. ASSENTAMENTO, VIDRO FANTASIA, PINTURA ESMALTE (2 DEMÃOS SOBRE FUNDO DE ZARCÃO)</v>
          </cell>
          <cell r="C454" t="str">
            <v>m²</v>
          </cell>
          <cell r="D454">
            <v>26</v>
          </cell>
          <cell r="E454">
            <v>230.98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2.01.09</v>
          </cell>
          <cell r="B456" t="str">
            <v>Esquadrias de Madeira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2.01.09.01</v>
          </cell>
          <cell r="B457" t="str">
            <v>PORTAS DE MADEIRA COMPLETA (BATENTE, GUARNIÇÃO E FERRAGEM)  - 0,80X2,10M, INCL. ASSENTAMENTO</v>
          </cell>
          <cell r="C457" t="str">
            <v>un</v>
          </cell>
          <cell r="D457">
            <v>20</v>
          </cell>
          <cell r="E457">
            <v>141.1</v>
          </cell>
        </row>
        <row r="458">
          <cell r="A458" t="str">
            <v>2.01.09.02</v>
          </cell>
          <cell r="B458" t="str">
            <v>PORTAS DE MADEIRA COMPLETA (BATENTE, GUARNIÇÃO E FERRAGEM)  - 0,70X2,10M, INCL. ASSENTAMENTO</v>
          </cell>
          <cell r="C458" t="str">
            <v>un</v>
          </cell>
          <cell r="D458">
            <v>15</v>
          </cell>
          <cell r="E458">
            <v>136.59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>2.01.10</v>
          </cell>
          <cell r="B460" t="str">
            <v>Instalações Elétricas (Fornecimento e Instalação)</v>
          </cell>
          <cell r="C460">
            <v>0</v>
          </cell>
          <cell r="D460">
            <v>0</v>
          </cell>
          <cell r="E460">
            <v>0</v>
          </cell>
        </row>
        <row r="461">
          <cell r="A461" t="str">
            <v>2.01.10.01</v>
          </cell>
          <cell r="B461" t="str">
            <v>ELETRODUTO FLEXÍVEL CORRUGADO 20MM</v>
          </cell>
          <cell r="C461" t="str">
            <v>m</v>
          </cell>
          <cell r="D461">
            <v>1180</v>
          </cell>
          <cell r="E461">
            <v>3.06</v>
          </cell>
        </row>
        <row r="462">
          <cell r="A462" t="str">
            <v>2.01.10.02</v>
          </cell>
          <cell r="B462" t="str">
            <v>ELETRODUTO FLEXÍVEL CORRUGADO 25MM</v>
          </cell>
          <cell r="C462" t="str">
            <v>m</v>
          </cell>
          <cell r="D462">
            <v>420</v>
          </cell>
          <cell r="E462">
            <v>3.22</v>
          </cell>
        </row>
        <row r="463">
          <cell r="A463" t="str">
            <v>2.01.10.03</v>
          </cell>
          <cell r="B463" t="str">
            <v>FIO ISOLADO EM PVC PARA 750V, 1,5 MM²</v>
          </cell>
          <cell r="C463" t="str">
            <v>m</v>
          </cell>
          <cell r="D463">
            <v>1200</v>
          </cell>
          <cell r="E463">
            <v>0.43</v>
          </cell>
        </row>
        <row r="464">
          <cell r="A464" t="str">
            <v>2.01.10.04</v>
          </cell>
          <cell r="B464" t="str">
            <v>FIO ISOLADO EM PVC PARA 750V, 4,0 MM²</v>
          </cell>
          <cell r="C464" t="str">
            <v>m</v>
          </cell>
          <cell r="D464">
            <v>296</v>
          </cell>
          <cell r="E464">
            <v>1.06</v>
          </cell>
        </row>
        <row r="465">
          <cell r="A465" t="str">
            <v>2.01.10.05</v>
          </cell>
          <cell r="B465" t="str">
            <v>FIO ISOLADO EM PVC PARA 750V, 6,0 MM²</v>
          </cell>
          <cell r="C465" t="str">
            <v>m</v>
          </cell>
          <cell r="D465">
            <v>104</v>
          </cell>
          <cell r="E465">
            <v>2.23</v>
          </cell>
        </row>
        <row r="466">
          <cell r="A466" t="str">
            <v>2.01.10.06</v>
          </cell>
          <cell r="B466" t="str">
            <v>CABO 16 MM², ISOLAMENTO PARA 0,7 KV</v>
          </cell>
          <cell r="C466" t="str">
            <v>m</v>
          </cell>
          <cell r="D466">
            <v>20</v>
          </cell>
          <cell r="E466">
            <v>6.07</v>
          </cell>
        </row>
        <row r="467">
          <cell r="A467" t="str">
            <v>2.01.10.07</v>
          </cell>
          <cell r="B467" t="str">
            <v>CABO 10 MM², ISOLAMENTO PARA 0,7 KV</v>
          </cell>
          <cell r="C467" t="str">
            <v>m</v>
          </cell>
          <cell r="D467">
            <v>156</v>
          </cell>
          <cell r="E467">
            <v>3.85</v>
          </cell>
        </row>
        <row r="468">
          <cell r="A468" t="str">
            <v>2.01.10.08</v>
          </cell>
          <cell r="B468" t="str">
            <v>CAIXA DE LIGAÇÃO, PVC RÍGIDO 3X3", 4X4" OU 4X2", INCL. ESPELHO</v>
          </cell>
          <cell r="C468" t="str">
            <v>un</v>
          </cell>
          <cell r="D468">
            <v>156</v>
          </cell>
          <cell r="E468">
            <v>3.58</v>
          </cell>
        </row>
        <row r="469">
          <cell r="A469" t="str">
            <v>2.01.10.09</v>
          </cell>
          <cell r="B469" t="str">
            <v>DISJUNTOR MONOPOLAR 15 A</v>
          </cell>
          <cell r="C469" t="str">
            <v>un</v>
          </cell>
          <cell r="D469">
            <v>104</v>
          </cell>
          <cell r="E469">
            <v>8.68</v>
          </cell>
        </row>
        <row r="470">
          <cell r="A470" t="str">
            <v>2.01.10.10</v>
          </cell>
          <cell r="B470" t="str">
            <v>DISJUNTOR BIPOLAR 30 A</v>
          </cell>
          <cell r="C470" t="str">
            <v>un</v>
          </cell>
          <cell r="D470">
            <v>52</v>
          </cell>
          <cell r="E470">
            <v>33.630000000000003</v>
          </cell>
        </row>
        <row r="471">
          <cell r="A471" t="str">
            <v>2.01.10.11</v>
          </cell>
          <cell r="B471" t="str">
            <v>DISJUNTOR BIPOLAR 50 A</v>
          </cell>
          <cell r="C471" t="str">
            <v>un</v>
          </cell>
          <cell r="D471">
            <v>16</v>
          </cell>
          <cell r="E471">
            <v>36.9</v>
          </cell>
        </row>
        <row r="472">
          <cell r="A472" t="str">
            <v>2.01.10.12</v>
          </cell>
          <cell r="B472" t="str">
            <v>INTERRUPTOR COM TECLA SIMPLES 10A, 250V</v>
          </cell>
          <cell r="C472" t="str">
            <v>un</v>
          </cell>
          <cell r="D472">
            <v>52</v>
          </cell>
          <cell r="E472">
            <v>5.48</v>
          </cell>
        </row>
        <row r="473">
          <cell r="A473" t="str">
            <v>2.01.10.13</v>
          </cell>
          <cell r="B473" t="str">
            <v>TOMADA UNIVERSAL 10A, 250V</v>
          </cell>
          <cell r="C473" t="str">
            <v>un</v>
          </cell>
          <cell r="D473">
            <v>104</v>
          </cell>
          <cell r="E473">
            <v>5.7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2.01.11</v>
          </cell>
          <cell r="B475" t="str">
            <v>Instalações HidroSanitárias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2.01.11.01</v>
          </cell>
          <cell r="B476" t="str">
            <v>Água Fria (Fornecimento e Instalação)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2.01.11.01.01</v>
          </cell>
          <cell r="B477" t="str">
            <v>TUBO DE PVC RÍGIDO SOLDÁVEL MARROM, D=25MM (3/4")</v>
          </cell>
          <cell r="C477" t="str">
            <v>m</v>
          </cell>
          <cell r="D477">
            <v>1040</v>
          </cell>
          <cell r="E477">
            <v>8.1199999999999992</v>
          </cell>
        </row>
        <row r="478">
          <cell r="A478" t="str">
            <v>2.01.11.01.02</v>
          </cell>
          <cell r="B478" t="str">
            <v>TUBO DE PVC RÍGIDO SOLDÁVEL MARROM, D=32MM (1")</v>
          </cell>
          <cell r="C478" t="str">
            <v>m</v>
          </cell>
          <cell r="D478">
            <v>260</v>
          </cell>
          <cell r="E478">
            <v>11</v>
          </cell>
        </row>
        <row r="479">
          <cell r="A479" t="str">
            <v>2.01.11.01.03</v>
          </cell>
          <cell r="B479" t="str">
            <v>TUBO DE PVC RÍGIDO SOLDÁVEL MARROM, D=50MM (1 1/2")</v>
          </cell>
          <cell r="C479" t="str">
            <v>m</v>
          </cell>
          <cell r="D479">
            <v>156</v>
          </cell>
          <cell r="E479">
            <v>15.92</v>
          </cell>
        </row>
        <row r="480">
          <cell r="A480" t="str">
            <v>2.01.11.01.04</v>
          </cell>
          <cell r="B480" t="str">
            <v>COTOVELO 90º PVC RÍGIDO SOLDÁVEL MARROM 25MM (3/4")</v>
          </cell>
          <cell r="C480" t="str">
            <v>un</v>
          </cell>
          <cell r="D480">
            <v>174</v>
          </cell>
          <cell r="E480">
            <v>3.99</v>
          </cell>
        </row>
        <row r="481">
          <cell r="A481" t="str">
            <v>2.01.11.01.05</v>
          </cell>
          <cell r="B481" t="str">
            <v>COTOVELO 90º PVC RÍGIDO SOLDÁVEL MARROM 32MM (1")</v>
          </cell>
          <cell r="C481" t="str">
            <v>un</v>
          </cell>
          <cell r="D481">
            <v>26</v>
          </cell>
          <cell r="E481">
            <v>5.32</v>
          </cell>
        </row>
        <row r="482">
          <cell r="A482" t="str">
            <v>2.01.11.01.06</v>
          </cell>
          <cell r="B482" t="str">
            <v>COTOVELO 90º PVC RÍGIDO SOLDÁVEL MARROM 50MM (1 1/2")</v>
          </cell>
          <cell r="C482" t="str">
            <v>un</v>
          </cell>
          <cell r="D482">
            <v>10</v>
          </cell>
          <cell r="E482">
            <v>9.5</v>
          </cell>
        </row>
        <row r="483">
          <cell r="A483" t="str">
            <v>2.01.11.01.07</v>
          </cell>
          <cell r="B483" t="str">
            <v>TÊ 90º PVC RÍGIDO SOLDÁVEL MARROM 25MM (3/4")</v>
          </cell>
          <cell r="C483" t="str">
            <v>un</v>
          </cell>
          <cell r="D483">
            <v>104</v>
          </cell>
          <cell r="E483">
            <v>4.5999999999999996</v>
          </cell>
        </row>
        <row r="484">
          <cell r="A484" t="str">
            <v>2.01.11.01.08</v>
          </cell>
          <cell r="B484" t="str">
            <v>TÊ 90º PVC RÍGIDO SOLDÁVEL MARROM 32MM (1")</v>
          </cell>
          <cell r="C484" t="str">
            <v>un</v>
          </cell>
          <cell r="D484">
            <v>2</v>
          </cell>
          <cell r="E484">
            <v>8.4700000000000006</v>
          </cell>
        </row>
        <row r="485">
          <cell r="A485" t="str">
            <v>2.01.11.01.09</v>
          </cell>
          <cell r="B485" t="str">
            <v>TÊ 90º PVC RÍGIDO SOLDÁVEL MARROM 50MM (1 1/2")</v>
          </cell>
          <cell r="C485" t="str">
            <v>un</v>
          </cell>
          <cell r="D485">
            <v>2</v>
          </cell>
          <cell r="E485">
            <v>8.7100000000000009</v>
          </cell>
        </row>
        <row r="486">
          <cell r="A486" t="str">
            <v>2.01.11.01.10</v>
          </cell>
          <cell r="B486" t="str">
            <v>LUVA DE REDUÇÃO D=32X25MM</v>
          </cell>
          <cell r="C486" t="str">
            <v>un</v>
          </cell>
          <cell r="D486">
            <v>26</v>
          </cell>
          <cell r="E486">
            <v>3.15</v>
          </cell>
        </row>
        <row r="487">
          <cell r="A487" t="str">
            <v>2.01.11.01.11</v>
          </cell>
          <cell r="B487" t="str">
            <v>ADAPTADOR SOLDÁVEL CURTO COM BR, PVC RÍGIDO SOLDÁVEL MARROM D=25MM</v>
          </cell>
          <cell r="C487" t="str">
            <v>un</v>
          </cell>
          <cell r="D487">
            <v>104</v>
          </cell>
          <cell r="E487">
            <v>6.89</v>
          </cell>
        </row>
        <row r="488">
          <cell r="A488" t="str">
            <v>2.01.11.01.12</v>
          </cell>
          <cell r="B488" t="str">
            <v>LUVA SOLDÁVEL COM BOLSA E ROSCA METÁLICA, LINHA AZUL D=25MM</v>
          </cell>
          <cell r="C488" t="str">
            <v>un</v>
          </cell>
          <cell r="D488">
            <v>104</v>
          </cell>
          <cell r="E488">
            <v>3.92</v>
          </cell>
        </row>
        <row r="489">
          <cell r="A489" t="str">
            <v>2.01.11.01.13</v>
          </cell>
          <cell r="B489" t="str">
            <v>REGISTRO DE GAVETA D=25MM (3/4")</v>
          </cell>
          <cell r="C489" t="str">
            <v>un</v>
          </cell>
          <cell r="D489">
            <v>8</v>
          </cell>
          <cell r="E489">
            <v>24.4</v>
          </cell>
        </row>
        <row r="490">
          <cell r="A490" t="str">
            <v>2.01.11.01.14</v>
          </cell>
          <cell r="B490" t="str">
            <v>REGISTRO DE PRESSÃO D=25MM (3/4")</v>
          </cell>
          <cell r="C490" t="str">
            <v>un</v>
          </cell>
          <cell r="D490">
            <v>14</v>
          </cell>
          <cell r="E490">
            <v>28.72</v>
          </cell>
        </row>
        <row r="491">
          <cell r="A491" t="str">
            <v>2.01.11.02</v>
          </cell>
          <cell r="B491" t="str">
            <v>Esgoto Sanitário e Águas Pluviais (Fornecimento e Instalação)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2.01.11.02.01</v>
          </cell>
          <cell r="B492" t="str">
            <v>TUBO DE PVC ESGOTO BRANCO D=40MM</v>
          </cell>
          <cell r="C492" t="str">
            <v>m</v>
          </cell>
          <cell r="D492">
            <v>156</v>
          </cell>
          <cell r="E492">
            <v>9.74</v>
          </cell>
        </row>
        <row r="493">
          <cell r="A493" t="str">
            <v>2.01.11.02.02</v>
          </cell>
          <cell r="B493" t="str">
            <v>TUBO DE PVC ESGOTO BRANCO D=50MM</v>
          </cell>
          <cell r="C493" t="str">
            <v>m</v>
          </cell>
          <cell r="D493">
            <v>52</v>
          </cell>
          <cell r="E493">
            <v>12.73</v>
          </cell>
        </row>
        <row r="494">
          <cell r="A494" t="str">
            <v>2.01.11.02.03</v>
          </cell>
          <cell r="B494" t="str">
            <v>TUBO DE PVC ESGOTO BRANCO D=75MM</v>
          </cell>
          <cell r="C494" t="str">
            <v>m</v>
          </cell>
          <cell r="D494">
            <v>32</v>
          </cell>
          <cell r="E494">
            <v>18.28</v>
          </cell>
        </row>
        <row r="495">
          <cell r="A495" t="str">
            <v>2.01.11.02.04</v>
          </cell>
          <cell r="B495" t="str">
            <v>TUBO DE PVC ESGOTO BRANCO D=100MM</v>
          </cell>
          <cell r="C495" t="str">
            <v>m</v>
          </cell>
          <cell r="D495">
            <v>140</v>
          </cell>
          <cell r="E495">
            <v>22.06</v>
          </cell>
        </row>
        <row r="496">
          <cell r="A496" t="str">
            <v>2.01.11.02.05</v>
          </cell>
          <cell r="B496" t="str">
            <v>JOELHO DE PVC ESGOTO BRANCO D=40MM</v>
          </cell>
          <cell r="C496" t="str">
            <v>un</v>
          </cell>
          <cell r="D496">
            <v>11</v>
          </cell>
          <cell r="E496">
            <v>12.17</v>
          </cell>
        </row>
        <row r="497">
          <cell r="A497" t="str">
            <v>2.01.11.02.06</v>
          </cell>
          <cell r="B497" t="str">
            <v>JOELHO DE PVC ESGOTO BRANCO D=50MM</v>
          </cell>
          <cell r="C497" t="str">
            <v>un</v>
          </cell>
          <cell r="D497">
            <v>32</v>
          </cell>
          <cell r="E497">
            <v>14.39</v>
          </cell>
        </row>
        <row r="498">
          <cell r="A498" t="str">
            <v>2.01.11.02.07</v>
          </cell>
          <cell r="B498" t="str">
            <v>JOELHO DE PVC ESGOTO BRANCO D=75MM</v>
          </cell>
          <cell r="C498" t="str">
            <v>un</v>
          </cell>
          <cell r="D498">
            <v>11</v>
          </cell>
          <cell r="E498">
            <v>2.34</v>
          </cell>
        </row>
        <row r="499">
          <cell r="A499" t="str">
            <v>2.01.11.02.08</v>
          </cell>
          <cell r="B499" t="str">
            <v>JOELHO DE PVC ESGOTO BRANCO D=100MM</v>
          </cell>
          <cell r="C499" t="str">
            <v>un</v>
          </cell>
          <cell r="D499">
            <v>16</v>
          </cell>
          <cell r="E499">
            <v>3.14</v>
          </cell>
        </row>
        <row r="500">
          <cell r="A500" t="str">
            <v>2.01.11.02.09</v>
          </cell>
          <cell r="B500" t="str">
            <v>RALO SECO PVC D=100MM</v>
          </cell>
          <cell r="C500" t="str">
            <v>un</v>
          </cell>
          <cell r="D500">
            <v>7</v>
          </cell>
          <cell r="E500">
            <v>38.21</v>
          </cell>
        </row>
        <row r="501">
          <cell r="A501" t="str">
            <v>2.01.11.02.10</v>
          </cell>
          <cell r="B501" t="str">
            <v>CAIXA SIFONADA DE PVC 150X150X50MM</v>
          </cell>
          <cell r="C501" t="str">
            <v>un</v>
          </cell>
          <cell r="D501">
            <v>7</v>
          </cell>
          <cell r="E501">
            <v>55.43</v>
          </cell>
        </row>
        <row r="502">
          <cell r="A502" t="str">
            <v>2.01.11.02.11</v>
          </cell>
          <cell r="B502" t="str">
            <v>RESERVATÓRIO COM CAPACIDADE DE 500LITROS (FIBRA DE VIDRO)</v>
          </cell>
          <cell r="C502" t="str">
            <v>un</v>
          </cell>
          <cell r="D502">
            <v>4</v>
          </cell>
          <cell r="E502">
            <v>119.25</v>
          </cell>
        </row>
        <row r="503">
          <cell r="A503" t="str">
            <v>2.01.11.02.12</v>
          </cell>
          <cell r="B503" t="str">
            <v xml:space="preserve">        COLOCAÇÃO DO RESERVATÓRIO INCLUSIVE PEÇAS DE APOIO</v>
          </cell>
          <cell r="C503" t="str">
            <v>un</v>
          </cell>
          <cell r="D503">
            <v>4</v>
          </cell>
          <cell r="E503">
            <v>232.47</v>
          </cell>
        </row>
        <row r="504">
          <cell r="A504" t="str">
            <v>2.01.11.03</v>
          </cell>
          <cell r="B504" t="str">
            <v>Aparelhos e Metais (Fornecimento e Instalação)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2.01.11.03.01</v>
          </cell>
          <cell r="B505" t="str">
            <v>LAVATÓRIO DE LOUÇA SEM COLUNA, COM ACESSÓRIOS</v>
          </cell>
          <cell r="C505" t="str">
            <v>un</v>
          </cell>
          <cell r="D505">
            <v>4</v>
          </cell>
          <cell r="E505">
            <v>95.19</v>
          </cell>
        </row>
        <row r="506">
          <cell r="A506" t="str">
            <v>2.01.11.03.02</v>
          </cell>
          <cell r="B506" t="str">
            <v>BACIA DE LOUÇA COMPLETA COM CAIXA DE SOBREPOR</v>
          </cell>
          <cell r="C506" t="str">
            <v>un</v>
          </cell>
          <cell r="D506">
            <v>4</v>
          </cell>
          <cell r="E506">
            <v>189.48</v>
          </cell>
        </row>
        <row r="507">
          <cell r="A507" t="str">
            <v>2.01.11.03.03</v>
          </cell>
          <cell r="B507" t="str">
            <v>TANQUE DE MÁRMORE SINTÉTICO COM ACESSÓRIOS</v>
          </cell>
          <cell r="C507" t="str">
            <v>un</v>
          </cell>
          <cell r="D507">
            <v>4</v>
          </cell>
          <cell r="E507">
            <v>131.15</v>
          </cell>
        </row>
        <row r="508">
          <cell r="A508" t="str">
            <v>2.01.11.03.04</v>
          </cell>
          <cell r="B508" t="str">
            <v>TORNEIRA DE USO GERAL</v>
          </cell>
          <cell r="C508" t="str">
            <v>un</v>
          </cell>
          <cell r="D508">
            <v>4</v>
          </cell>
          <cell r="E508">
            <v>15.75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2.01.12</v>
          </cell>
          <cell r="B510" t="str">
            <v>Pintura</v>
          </cell>
          <cell r="C510">
            <v>0</v>
          </cell>
          <cell r="D510">
            <v>0</v>
          </cell>
          <cell r="E510">
            <v>0</v>
          </cell>
        </row>
        <row r="511">
          <cell r="A511" t="str">
            <v>2.01.12.01</v>
          </cell>
          <cell r="B511" t="str">
            <v>LÁTEX ACRÍLICO EM PAREDES EXTERNAS</v>
          </cell>
          <cell r="C511" t="str">
            <v>m²</v>
          </cell>
          <cell r="D511">
            <v>520</v>
          </cell>
          <cell r="E511">
            <v>8.5399999999999991</v>
          </cell>
        </row>
        <row r="512">
          <cell r="A512" t="str">
            <v>2.01.12.02</v>
          </cell>
          <cell r="B512" t="str">
            <v>LÁTEX PVA EM PAREDES INTERNAS</v>
          </cell>
          <cell r="C512" t="str">
            <v>m²</v>
          </cell>
          <cell r="D512">
            <v>520</v>
          </cell>
          <cell r="E512">
            <v>7.04</v>
          </cell>
        </row>
        <row r="513">
          <cell r="A513" t="str">
            <v>2.01.12.03</v>
          </cell>
          <cell r="B513" t="str">
            <v>ESMALTE EM ESQUADRIAS DE MADEIRA OU FERRO</v>
          </cell>
          <cell r="C513" t="str">
            <v>m²</v>
          </cell>
          <cell r="D513">
            <v>76</v>
          </cell>
          <cell r="E513">
            <v>12.15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>
            <v>0</v>
          </cell>
          <cell r="B516" t="str">
            <v>Total Readequação / Requalif. Habitacional (52 um) (2.01)</v>
          </cell>
          <cell r="C516">
            <v>0</v>
          </cell>
          <cell r="D516">
            <v>0</v>
          </cell>
          <cell r="E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>2.02</v>
          </cell>
          <cell r="B518" t="str">
            <v>CESTAS DE MATERIAL</v>
          </cell>
          <cell r="C518">
            <v>0</v>
          </cell>
          <cell r="D518">
            <v>0</v>
          </cell>
          <cell r="E518">
            <v>0</v>
          </cell>
        </row>
        <row r="519">
          <cell r="A519" t="str">
            <v>2.02.01</v>
          </cell>
          <cell r="B519" t="str">
            <v>Cesta de Material TIPO I (Contenções)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>2.02.01.01</v>
          </cell>
          <cell r="B520" t="str">
            <v>DRENO DE AREIA</v>
          </cell>
          <cell r="C520" t="str">
            <v>m³</v>
          </cell>
          <cell r="D520">
            <v>85.2</v>
          </cell>
          <cell r="E520">
            <v>79.180000000000007</v>
          </cell>
        </row>
        <row r="521">
          <cell r="A521" t="str">
            <v>2.02.01.02</v>
          </cell>
          <cell r="B521" t="str">
            <v>DRENO DE BRITA</v>
          </cell>
          <cell r="C521" t="str">
            <v>m³</v>
          </cell>
          <cell r="D521">
            <v>485.64</v>
          </cell>
          <cell r="E521">
            <v>47.99</v>
          </cell>
        </row>
        <row r="522">
          <cell r="A522" t="str">
            <v>2.02.01.03</v>
          </cell>
          <cell r="B522" t="str">
            <v>FORNECIMENTO DE MANTA GEOTÊXTIL OP 40</v>
          </cell>
          <cell r="C522" t="str">
            <v>m²</v>
          </cell>
          <cell r="D522">
            <v>387.66</v>
          </cell>
          <cell r="E522">
            <v>12.62</v>
          </cell>
        </row>
        <row r="523">
          <cell r="A523" t="str">
            <v>2.02.01.04</v>
          </cell>
          <cell r="B523" t="str">
            <v>BARBACÃ DE TUBO DE PVC D=3"   (4")</v>
          </cell>
          <cell r="C523" t="str">
            <v>un</v>
          </cell>
          <cell r="D523">
            <v>1778.55</v>
          </cell>
          <cell r="E523">
            <v>8.33</v>
          </cell>
        </row>
        <row r="524">
          <cell r="A524" t="str">
            <v>2.02.01.05</v>
          </cell>
          <cell r="B524" t="str">
            <v>FORMA DE MADEIRA COMUM</v>
          </cell>
          <cell r="C524" t="str">
            <v>m²</v>
          </cell>
          <cell r="D524">
            <v>213</v>
          </cell>
          <cell r="E524">
            <v>25.46</v>
          </cell>
        </row>
        <row r="525">
          <cell r="A525" t="str">
            <v>2.02.01.06</v>
          </cell>
          <cell r="B525" t="str">
            <v>CIMBRAMENTO DE MADEIRA</v>
          </cell>
          <cell r="C525" t="str">
            <v>m²</v>
          </cell>
          <cell r="D525">
            <v>213</v>
          </cell>
          <cell r="E525">
            <v>14.12</v>
          </cell>
        </row>
        <row r="526">
          <cell r="A526" t="str">
            <v>2.02.01.07</v>
          </cell>
          <cell r="B526" t="str">
            <v>CONCRETO NÃO ESTRUTURAL - MÍNIMO 150 KG/M3</v>
          </cell>
          <cell r="C526" t="str">
            <v>m³</v>
          </cell>
          <cell r="D526">
            <v>42.6</v>
          </cell>
          <cell r="E526">
            <v>189.48</v>
          </cell>
        </row>
        <row r="527">
          <cell r="A527" t="str">
            <v>2.02.01.08</v>
          </cell>
          <cell r="B527" t="str">
            <v>ARMAÇÃO EM AÇO CA-50  (12,7MM)</v>
          </cell>
          <cell r="C527" t="str">
            <v>kg</v>
          </cell>
          <cell r="D527">
            <v>97767</v>
          </cell>
          <cell r="E527">
            <v>5.38</v>
          </cell>
        </row>
        <row r="528">
          <cell r="A528" t="str">
            <v>2.02.01.09</v>
          </cell>
          <cell r="B528" t="str">
            <v>CONCRETO ESTRUTURAL PARA ESTRUTURAS EM CONTATO COM ÁGUA BRUTA, ÁGUA TRATADA, SOLOS E GASES AGRESSIVOS, FCK 20 MPA</v>
          </cell>
          <cell r="C528" t="str">
            <v>m³</v>
          </cell>
          <cell r="D528">
            <v>489.9</v>
          </cell>
          <cell r="E528">
            <v>281.37</v>
          </cell>
        </row>
        <row r="529">
          <cell r="A529" t="str">
            <v>2.02.01.10</v>
          </cell>
          <cell r="B529" t="str">
            <v>ALVENARIA EM BLOCOS DE CONCRETO ESTRUTURAL (4,5 A 6,5 MPA) - 19X19X39CM</v>
          </cell>
          <cell r="C529" t="str">
            <v>m²</v>
          </cell>
          <cell r="D529">
            <v>2551.7399999999998</v>
          </cell>
          <cell r="E529">
            <v>50.01</v>
          </cell>
        </row>
        <row r="530">
          <cell r="A530" t="str">
            <v>2.02.01.11</v>
          </cell>
          <cell r="B530" t="str">
            <v>CONCRETO GROUT FCK=14MPA</v>
          </cell>
          <cell r="C530" t="str">
            <v>m³</v>
          </cell>
          <cell r="D530">
            <v>106.5</v>
          </cell>
          <cell r="E530">
            <v>279.26</v>
          </cell>
        </row>
        <row r="531">
          <cell r="A531" t="str">
            <v>2.02.01.12</v>
          </cell>
          <cell r="B531" t="str">
            <v>CHAPISCO COM ARGAMASSA DE CIMENTO E AREIA 1:6   (E=1,0CM)</v>
          </cell>
          <cell r="C531" t="str">
            <v>m²</v>
          </cell>
          <cell r="D531">
            <v>426</v>
          </cell>
          <cell r="E531">
            <v>9.9499999999999993</v>
          </cell>
        </row>
        <row r="532">
          <cell r="A532" t="str">
            <v>2.02.01.13</v>
          </cell>
          <cell r="B532" t="str">
            <v>EMBOÇO COM ARGAMASSA DE CIMENTO, CAL E AREIA 1:2:8 (E= 1,5CM)</v>
          </cell>
          <cell r="C532" t="str">
            <v>m²</v>
          </cell>
          <cell r="D532">
            <v>426</v>
          </cell>
          <cell r="E532">
            <v>10.75</v>
          </cell>
        </row>
        <row r="533">
          <cell r="A533" t="str">
            <v>2.02.01.14</v>
          </cell>
          <cell r="B533" t="str">
            <v>REBOCO  (E=1,0CM)</v>
          </cell>
          <cell r="C533" t="str">
            <v>m²</v>
          </cell>
          <cell r="D533">
            <v>426</v>
          </cell>
          <cell r="E533">
            <v>10.25</v>
          </cell>
        </row>
        <row r="534">
          <cell r="A534">
            <v>0</v>
          </cell>
          <cell r="B534" t="str">
            <v>Total para 01 Cesta de Material Tipo 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>
            <v>0</v>
          </cell>
          <cell r="B535" t="str">
            <v>Total para 213 Cestas de Material Tipo I</v>
          </cell>
          <cell r="C535">
            <v>0</v>
          </cell>
          <cell r="D535">
            <v>213</v>
          </cell>
          <cell r="E535">
            <v>4228.3098999999993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2.02.02</v>
          </cell>
          <cell r="B538" t="str">
            <v>Cesta de Material TIPO II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2.02.02.01</v>
          </cell>
          <cell r="B539" t="str">
            <v xml:space="preserve">BRITA </v>
          </cell>
          <cell r="C539" t="str">
            <v>m³</v>
          </cell>
          <cell r="D539">
            <v>2345</v>
          </cell>
          <cell r="E539">
            <v>40.880000000000003</v>
          </cell>
        </row>
        <row r="540">
          <cell r="A540" t="str">
            <v>2.02.02.02</v>
          </cell>
          <cell r="B540" t="str">
            <v>AREIA</v>
          </cell>
          <cell r="C540" t="str">
            <v>m³</v>
          </cell>
          <cell r="D540">
            <v>2814</v>
          </cell>
          <cell r="E540">
            <v>57.61</v>
          </cell>
        </row>
        <row r="541">
          <cell r="A541" t="str">
            <v>2.02.02.03</v>
          </cell>
          <cell r="B541" t="str">
            <v>CIMENTO</v>
          </cell>
          <cell r="C541" t="str">
            <v>kg</v>
          </cell>
          <cell r="D541">
            <v>515900</v>
          </cell>
          <cell r="E541">
            <v>0.36</v>
          </cell>
        </row>
        <row r="542">
          <cell r="A542" t="str">
            <v>2.02.02.04</v>
          </cell>
          <cell r="B542" t="str">
            <v>CAL</v>
          </cell>
          <cell r="C542" t="str">
            <v>kg</v>
          </cell>
          <cell r="D542">
            <v>168840</v>
          </cell>
          <cell r="E542">
            <v>0.33</v>
          </cell>
        </row>
        <row r="543">
          <cell r="A543" t="str">
            <v>2.02.02.05</v>
          </cell>
          <cell r="B543" t="str">
            <v>TIJOLO CERÂMICO FURADO 10X20X20CM</v>
          </cell>
          <cell r="C543" t="str">
            <v>un</v>
          </cell>
          <cell r="D543">
            <v>469000</v>
          </cell>
          <cell r="E543">
            <v>0.33</v>
          </cell>
        </row>
        <row r="544">
          <cell r="A544" t="str">
            <v>2.02.02.06</v>
          </cell>
          <cell r="B544" t="str">
            <v xml:space="preserve">AÇO CA 50 </v>
          </cell>
          <cell r="C544" t="str">
            <v>kg</v>
          </cell>
          <cell r="D544">
            <v>63315</v>
          </cell>
          <cell r="E544">
            <v>3.92</v>
          </cell>
        </row>
        <row r="545">
          <cell r="A545" t="str">
            <v>2.02.02.07</v>
          </cell>
          <cell r="B545" t="str">
            <v>AÇO CA 60</v>
          </cell>
          <cell r="C545" t="str">
            <v>kg</v>
          </cell>
          <cell r="D545">
            <v>8442</v>
          </cell>
          <cell r="E545">
            <v>4.29</v>
          </cell>
        </row>
        <row r="546">
          <cell r="A546" t="str">
            <v>2.02.02.08</v>
          </cell>
          <cell r="B546" t="str">
            <v>ARAME RECOZIDO N.º 18</v>
          </cell>
          <cell r="C546" t="str">
            <v>kg</v>
          </cell>
          <cell r="D546">
            <v>1407</v>
          </cell>
          <cell r="E546">
            <v>6.93</v>
          </cell>
        </row>
        <row r="547">
          <cell r="A547" t="str">
            <v>2.02.02.09</v>
          </cell>
          <cell r="B547" t="str">
            <v>PREGO 18X27CM</v>
          </cell>
          <cell r="C547" t="str">
            <v>kg</v>
          </cell>
          <cell r="D547">
            <v>2345</v>
          </cell>
          <cell r="E547">
            <v>5.68</v>
          </cell>
        </row>
        <row r="548">
          <cell r="A548" t="str">
            <v>2.02.02.10</v>
          </cell>
          <cell r="B548" t="str">
            <v>TÁBUA 1X12"</v>
          </cell>
          <cell r="C548" t="str">
            <v>m</v>
          </cell>
          <cell r="D548">
            <v>21105</v>
          </cell>
          <cell r="E548">
            <v>3.88</v>
          </cell>
        </row>
        <row r="549">
          <cell r="A549" t="str">
            <v>2.02.02.11</v>
          </cell>
          <cell r="B549" t="str">
            <v>PONTALETE 3X3"</v>
          </cell>
          <cell r="C549" t="str">
            <v>m</v>
          </cell>
          <cell r="D549">
            <v>21105</v>
          </cell>
          <cell r="E549">
            <v>8.6</v>
          </cell>
        </row>
        <row r="550">
          <cell r="A550" t="str">
            <v>2.02.02.12</v>
          </cell>
          <cell r="B550" t="str">
            <v>CAIBRO 5X6CM</v>
          </cell>
          <cell r="C550" t="str">
            <v>m</v>
          </cell>
          <cell r="D550">
            <v>8442</v>
          </cell>
          <cell r="E550">
            <v>5.68</v>
          </cell>
        </row>
        <row r="551">
          <cell r="A551" t="str">
            <v>2.02.02.13</v>
          </cell>
          <cell r="B551" t="str">
            <v>TELHA ONDULADA 50X122CM   (CRFS)</v>
          </cell>
          <cell r="C551" t="str">
            <v>m²</v>
          </cell>
          <cell r="D551">
            <v>3146.99</v>
          </cell>
          <cell r="E551">
            <v>17.3</v>
          </cell>
        </row>
        <row r="552">
          <cell r="A552" t="str">
            <v>2.02.02.14</v>
          </cell>
          <cell r="B552" t="str">
            <v>TELHA ONDULADA 50X244CM  (CRFS)</v>
          </cell>
          <cell r="C552" t="str">
            <v>m²</v>
          </cell>
          <cell r="D552">
            <v>3433.0803999999998</v>
          </cell>
          <cell r="E552">
            <v>17.3</v>
          </cell>
        </row>
        <row r="553">
          <cell r="A553" t="str">
            <v>2.02.02.15</v>
          </cell>
          <cell r="B553" t="str">
            <v>CUMEEIRA NORMAL PARA TELHA ONDULADA   (CRFS)</v>
          </cell>
          <cell r="C553" t="str">
            <v>m</v>
          </cell>
          <cell r="D553">
            <v>2110.5003999999999</v>
          </cell>
          <cell r="E553">
            <v>21.17</v>
          </cell>
        </row>
        <row r="554">
          <cell r="A554" t="str">
            <v>2.02.02.16</v>
          </cell>
          <cell r="B554" t="str">
            <v>TUBO PVC SOLDÁVEL MARROM D=25MM   (INCL. CONEXÕES)</v>
          </cell>
          <cell r="C554" t="str">
            <v>m</v>
          </cell>
          <cell r="D554">
            <v>5628</v>
          </cell>
          <cell r="E554">
            <v>8.56</v>
          </cell>
        </row>
        <row r="555">
          <cell r="A555" t="str">
            <v>2.02.02.17</v>
          </cell>
          <cell r="B555" t="str">
            <v>TUBO PVC SOLDÁVELMARROM D=32MM   (INCL. CONEXÕES)</v>
          </cell>
          <cell r="C555" t="str">
            <v>m</v>
          </cell>
          <cell r="D555">
            <v>1407</v>
          </cell>
          <cell r="E555">
            <v>12.26</v>
          </cell>
        </row>
        <row r="556">
          <cell r="A556" t="str">
            <v>2.02.02.18</v>
          </cell>
          <cell r="B556" t="str">
            <v>LUVA DE REDUÇÃO D=32X25MM</v>
          </cell>
          <cell r="C556" t="str">
            <v>un</v>
          </cell>
          <cell r="D556">
            <v>938</v>
          </cell>
          <cell r="E556">
            <v>3.15</v>
          </cell>
        </row>
        <row r="557">
          <cell r="A557" t="str">
            <v>2.02.02.19</v>
          </cell>
          <cell r="B557" t="str">
            <v>TUBO PVC BRANCO D=40MM   (INCL. CONEXÕES)</v>
          </cell>
          <cell r="C557" t="str">
            <v>m</v>
          </cell>
          <cell r="D557">
            <v>1407</v>
          </cell>
          <cell r="E557">
            <v>12.31</v>
          </cell>
        </row>
        <row r="558">
          <cell r="A558" t="str">
            <v>2.02.02.20</v>
          </cell>
          <cell r="B558" t="str">
            <v>TUBO PVC BRANCO D=75MM    (INCL. CONEXÕES)</v>
          </cell>
          <cell r="C558" t="str">
            <v>m</v>
          </cell>
          <cell r="D558">
            <v>2814</v>
          </cell>
          <cell r="E558">
            <v>22.48</v>
          </cell>
        </row>
        <row r="559">
          <cell r="A559" t="str">
            <v>2.02.02.21</v>
          </cell>
          <cell r="B559" t="str">
            <v>TUBO PVC BRANCO D=100MM    (INCL. CONEXÕES)</v>
          </cell>
          <cell r="C559" t="str">
            <v>m</v>
          </cell>
          <cell r="D559">
            <v>2814</v>
          </cell>
          <cell r="E559">
            <v>24.03</v>
          </cell>
        </row>
        <row r="560">
          <cell r="A560" t="str">
            <v>2.02.02.22</v>
          </cell>
          <cell r="B560" t="str">
            <v>ELETRODUTO FLEXÍVEL CORRUGADO D=20MM</v>
          </cell>
          <cell r="C560" t="str">
            <v>m</v>
          </cell>
          <cell r="D560">
            <v>11725</v>
          </cell>
          <cell r="E560">
            <v>3.06</v>
          </cell>
        </row>
        <row r="561">
          <cell r="A561" t="str">
            <v>2.02.02.23</v>
          </cell>
          <cell r="B561" t="str">
            <v>ELETRODUTO FLEXÍVEL CORRUGADO D=25MM</v>
          </cell>
          <cell r="C561" t="str">
            <v>m</v>
          </cell>
          <cell r="D561">
            <v>4690</v>
          </cell>
          <cell r="E561">
            <v>3.22</v>
          </cell>
        </row>
        <row r="562">
          <cell r="A562" t="str">
            <v>2.02.02.24</v>
          </cell>
          <cell r="B562" t="str">
            <v>FIO ISOLAÇÃO EM PVC PARA 750V, D=1,5MM²</v>
          </cell>
          <cell r="C562" t="str">
            <v>m</v>
          </cell>
          <cell r="D562">
            <v>35175</v>
          </cell>
          <cell r="E562">
            <v>0.43</v>
          </cell>
        </row>
        <row r="563">
          <cell r="A563" t="str">
            <v>2.02.02.25</v>
          </cell>
          <cell r="B563" t="str">
            <v>FIO ISOLAÇÃO EM PVC PARA 750V, D=4,0MM²</v>
          </cell>
          <cell r="C563" t="str">
            <v>m</v>
          </cell>
          <cell r="D563">
            <v>6097</v>
          </cell>
          <cell r="E563">
            <v>1.06</v>
          </cell>
        </row>
        <row r="564">
          <cell r="A564" t="str">
            <v>2.02.02.26</v>
          </cell>
          <cell r="B564" t="str">
            <v>CAIXA DE LIGAÇÃO, PVC RÍGIDO 4X2"</v>
          </cell>
          <cell r="C564" t="str">
            <v>un</v>
          </cell>
          <cell r="D564">
            <v>3283</v>
          </cell>
          <cell r="E564">
            <v>2.9</v>
          </cell>
        </row>
        <row r="565">
          <cell r="A565" t="str">
            <v>2.02.02.27</v>
          </cell>
          <cell r="B565" t="str">
            <v>DISJUNTOR MONOPOLAR 15 A   (TERMOMAGNÉTICO)</v>
          </cell>
          <cell r="C565" t="str">
            <v>un</v>
          </cell>
          <cell r="D565">
            <v>469</v>
          </cell>
          <cell r="E565">
            <v>5.38</v>
          </cell>
        </row>
        <row r="566">
          <cell r="A566" t="str">
            <v>2.02.02.28</v>
          </cell>
          <cell r="B566" t="str">
            <v>DISJUNTOR BIPOLAR 30 A     (TERMOMAGNÉTICO)</v>
          </cell>
          <cell r="C566" t="str">
            <v>un</v>
          </cell>
          <cell r="D566">
            <v>469</v>
          </cell>
          <cell r="E566">
            <v>31.43</v>
          </cell>
        </row>
        <row r="567">
          <cell r="A567" t="str">
            <v>2.02.02.29</v>
          </cell>
          <cell r="B567" t="str">
            <v>INTERRUPTOR COM TECLA SIMPLES 10A, 250V   (2 TECLAS)</v>
          </cell>
          <cell r="C567" t="str">
            <v>un</v>
          </cell>
          <cell r="D567">
            <v>938</v>
          </cell>
          <cell r="E567">
            <v>10.8</v>
          </cell>
        </row>
        <row r="568">
          <cell r="A568" t="str">
            <v>2.02.02.30</v>
          </cell>
          <cell r="B568" t="str">
            <v>TOMADA UNIVERSAL 10A, 250V   (2 POLOS)</v>
          </cell>
          <cell r="C568" t="str">
            <v>un</v>
          </cell>
          <cell r="D568">
            <v>938</v>
          </cell>
          <cell r="E568">
            <v>6.08</v>
          </cell>
        </row>
        <row r="569">
          <cell r="A569">
            <v>0</v>
          </cell>
          <cell r="B569" t="str">
            <v>Total para 01 Cesta de Material Tipo II</v>
          </cell>
          <cell r="C569">
            <v>0</v>
          </cell>
          <cell r="D569">
            <v>0</v>
          </cell>
          <cell r="E569">
            <v>0</v>
          </cell>
        </row>
        <row r="570">
          <cell r="A570">
            <v>0</v>
          </cell>
          <cell r="B570" t="str">
            <v>Total para 469 Cesta de Material Tipo II</v>
          </cell>
          <cell r="C570">
            <v>0</v>
          </cell>
          <cell r="D570">
            <v>469</v>
          </cell>
          <cell r="E570">
            <v>3759.6839999999993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A572">
            <v>0</v>
          </cell>
          <cell r="B572" t="str">
            <v>Total Cesta de Material</v>
          </cell>
          <cell r="C572">
            <v>0</v>
          </cell>
          <cell r="D572">
            <v>0</v>
          </cell>
          <cell r="E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A574">
            <v>0</v>
          </cell>
          <cell r="B574" t="str">
            <v>TOTAL ITEM RECUPERAÇÃO E MELHORIA HABITACIONAL (2.02)</v>
          </cell>
          <cell r="C574">
            <v>0</v>
          </cell>
          <cell r="D574">
            <v>0</v>
          </cell>
          <cell r="E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A576">
            <v>0</v>
          </cell>
          <cell r="B576" t="str">
            <v>TOTAL ITEM RECUPERAÇÃO E MELHORIA HABITACIONAL (2.01 a 2.02)</v>
          </cell>
          <cell r="C576">
            <v>0</v>
          </cell>
          <cell r="D576">
            <v>0</v>
          </cell>
          <cell r="E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>
            <v>0</v>
          </cell>
          <cell r="B578" t="str">
            <v>REMANEJAMENTO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3.01</v>
          </cell>
          <cell r="B579" t="str">
            <v>Remanejamento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3.01.01</v>
          </cell>
          <cell r="B580" t="str">
            <v>REMANEJAMENTO</v>
          </cell>
          <cell r="C580" t="str">
            <v>un</v>
          </cell>
          <cell r="D580">
            <v>400</v>
          </cell>
          <cell r="E580">
            <v>60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A582">
            <v>0</v>
          </cell>
          <cell r="B582" t="str">
            <v>TOTAL ITEM REMANEJAMENTO (3.0)</v>
          </cell>
          <cell r="C582">
            <v>0</v>
          </cell>
          <cell r="D582">
            <v>0</v>
          </cell>
          <cell r="E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>
            <v>0</v>
          </cell>
          <cell r="B584" t="str">
            <v>PAISAGISMO / RECUPERAÇÃO AMBIENTAL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4.01</v>
          </cell>
          <cell r="B585" t="str">
            <v>Árvores e Palmeiras - Fornecimento e Plantio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4.01.01</v>
          </cell>
          <cell r="B586" t="str">
            <v>AROEIRA/PAU-VIOLA</v>
          </cell>
          <cell r="C586" t="str">
            <v>un</v>
          </cell>
          <cell r="D586">
            <v>760</v>
          </cell>
          <cell r="E586">
            <v>26.53</v>
          </cell>
        </row>
        <row r="587">
          <cell r="A587" t="str">
            <v>4.01.02</v>
          </cell>
          <cell r="B587" t="str">
            <v>IPÊ-AMARELO</v>
          </cell>
          <cell r="C587" t="str">
            <v>un</v>
          </cell>
          <cell r="D587">
            <v>40</v>
          </cell>
          <cell r="E587">
            <v>40.880000000000003</v>
          </cell>
        </row>
        <row r="588">
          <cell r="A588" t="str">
            <v>4.01.03</v>
          </cell>
          <cell r="B588" t="str">
            <v>IPÊ-ROXO</v>
          </cell>
          <cell r="C588" t="str">
            <v>un</v>
          </cell>
          <cell r="D588">
            <v>21</v>
          </cell>
          <cell r="E588">
            <v>40.880000000000003</v>
          </cell>
        </row>
        <row r="589">
          <cell r="A589" t="str">
            <v>4.01.04</v>
          </cell>
          <cell r="B589" t="str">
            <v>IPÊ-BRANCO</v>
          </cell>
          <cell r="C589" t="str">
            <v>un</v>
          </cell>
          <cell r="D589">
            <v>79</v>
          </cell>
          <cell r="E589">
            <v>40.25</v>
          </cell>
        </row>
        <row r="590">
          <cell r="A590" t="str">
            <v>4.01.05</v>
          </cell>
          <cell r="B590" t="str">
            <v>INGÁ</v>
          </cell>
          <cell r="C590" t="str">
            <v>un</v>
          </cell>
          <cell r="D590">
            <v>830</v>
          </cell>
          <cell r="E590">
            <v>26.53</v>
          </cell>
        </row>
        <row r="591">
          <cell r="A591" t="str">
            <v>4.01.06</v>
          </cell>
          <cell r="B591" t="str">
            <v>PATA DE VACA</v>
          </cell>
          <cell r="C591" t="str">
            <v>un</v>
          </cell>
          <cell r="D591">
            <v>830</v>
          </cell>
          <cell r="E591">
            <v>40.880000000000003</v>
          </cell>
        </row>
        <row r="592">
          <cell r="A592" t="str">
            <v>4.01.07</v>
          </cell>
          <cell r="B592" t="str">
            <v>SUINÃ</v>
          </cell>
          <cell r="C592" t="str">
            <v>un</v>
          </cell>
          <cell r="D592">
            <v>536</v>
          </cell>
          <cell r="E592">
            <v>42.06</v>
          </cell>
        </row>
        <row r="593">
          <cell r="A593" t="str">
            <v>4.01.08</v>
          </cell>
          <cell r="B593" t="str">
            <v>ERITRINA</v>
          </cell>
          <cell r="C593" t="str">
            <v>un</v>
          </cell>
          <cell r="D593">
            <v>536</v>
          </cell>
          <cell r="E593">
            <v>26.53</v>
          </cell>
        </row>
        <row r="594">
          <cell r="A594" t="str">
            <v>4.01.09</v>
          </cell>
          <cell r="B594" t="str">
            <v>MANACÁ</v>
          </cell>
          <cell r="C594" t="str">
            <v>un</v>
          </cell>
          <cell r="D594">
            <v>125</v>
          </cell>
          <cell r="E594">
            <v>46.81</v>
          </cell>
        </row>
        <row r="595">
          <cell r="A595" t="str">
            <v>4.01.10</v>
          </cell>
          <cell r="B595" t="str">
            <v>AÇOITA CAVALO</v>
          </cell>
          <cell r="C595" t="str">
            <v>un</v>
          </cell>
          <cell r="D595">
            <v>148</v>
          </cell>
          <cell r="E595">
            <v>26.53</v>
          </cell>
        </row>
        <row r="596">
          <cell r="A596" t="str">
            <v>4.01.11</v>
          </cell>
          <cell r="B596" t="str">
            <v>CANAFÍSTULA</v>
          </cell>
          <cell r="C596" t="str">
            <v>un</v>
          </cell>
          <cell r="D596">
            <v>148</v>
          </cell>
          <cell r="E596">
            <v>26.53</v>
          </cell>
        </row>
        <row r="597">
          <cell r="A597" t="str">
            <v>4.01.12</v>
          </cell>
          <cell r="B597" t="str">
            <v>FIGUEIRA</v>
          </cell>
          <cell r="C597" t="str">
            <v>un</v>
          </cell>
          <cell r="D597">
            <v>446</v>
          </cell>
          <cell r="E597">
            <v>44.66</v>
          </cell>
        </row>
        <row r="598">
          <cell r="A598" t="str">
            <v>4.01.13</v>
          </cell>
          <cell r="B598" t="str">
            <v>PAU-FERRO</v>
          </cell>
          <cell r="C598" t="str">
            <v>un</v>
          </cell>
          <cell r="D598">
            <v>298</v>
          </cell>
          <cell r="E598">
            <v>45.21</v>
          </cell>
        </row>
        <row r="599">
          <cell r="A599" t="str">
            <v>4.01.14</v>
          </cell>
          <cell r="B599" t="str">
            <v>TIMBURI</v>
          </cell>
          <cell r="C599" t="str">
            <v>un</v>
          </cell>
          <cell r="D599">
            <v>298</v>
          </cell>
          <cell r="E599">
            <v>26.53</v>
          </cell>
        </row>
        <row r="600">
          <cell r="A600" t="str">
            <v>4.01.15</v>
          </cell>
          <cell r="B600" t="str">
            <v>TARARÉ (ANGICO BRANCO)</v>
          </cell>
          <cell r="C600" t="str">
            <v>un</v>
          </cell>
          <cell r="D600">
            <v>334</v>
          </cell>
          <cell r="E600">
            <v>26.53</v>
          </cell>
        </row>
        <row r="601">
          <cell r="A601" t="str">
            <v>4.01.16</v>
          </cell>
          <cell r="B601" t="str">
            <v>GUAÇATANGA</v>
          </cell>
          <cell r="C601" t="str">
            <v>un</v>
          </cell>
          <cell r="D601">
            <v>148</v>
          </cell>
          <cell r="E601">
            <v>26.53</v>
          </cell>
        </row>
        <row r="602">
          <cell r="A602" t="str">
            <v>4.01.17</v>
          </cell>
          <cell r="B602" t="str">
            <v>QUARESMEIRA</v>
          </cell>
          <cell r="C602" t="str">
            <v>un</v>
          </cell>
          <cell r="D602">
            <v>298</v>
          </cell>
          <cell r="E602">
            <v>45.53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4.02</v>
          </cell>
          <cell r="B604" t="str">
            <v>Arbustos e Forrações - Fornecimento e Plantio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4.02.01</v>
          </cell>
          <cell r="B605" t="str">
            <v>FORRAÇÃO DE CURCÚLIGO</v>
          </cell>
          <cell r="C605" t="str">
            <v>m²</v>
          </cell>
          <cell r="D605">
            <v>3515</v>
          </cell>
          <cell r="E605">
            <v>11.06</v>
          </cell>
        </row>
        <row r="606">
          <cell r="A606" t="str">
            <v>4.02.02</v>
          </cell>
          <cell r="B606" t="str">
            <v>MARANTA</v>
          </cell>
          <cell r="C606" t="str">
            <v>m²</v>
          </cell>
          <cell r="D606">
            <v>49965</v>
          </cell>
          <cell r="E606">
            <v>11.36</v>
          </cell>
        </row>
        <row r="607">
          <cell r="A607" t="str">
            <v>4.02.03</v>
          </cell>
          <cell r="B607" t="str">
            <v>VEDÉLIA</v>
          </cell>
          <cell r="C607" t="str">
            <v>un</v>
          </cell>
          <cell r="D607">
            <v>78725</v>
          </cell>
          <cell r="E607">
            <v>0.95</v>
          </cell>
        </row>
        <row r="608">
          <cell r="A608" t="str">
            <v>4.02.04</v>
          </cell>
          <cell r="B608" t="str">
            <v>GRAVATÁ</v>
          </cell>
          <cell r="C608" t="str">
            <v>un</v>
          </cell>
          <cell r="D608">
            <v>2714</v>
          </cell>
          <cell r="E608">
            <v>25.66</v>
          </cell>
        </row>
        <row r="609">
          <cell r="A609" t="str">
            <v>4.02.05</v>
          </cell>
          <cell r="B609" t="str">
            <v>LANTANA</v>
          </cell>
          <cell r="C609" t="str">
            <v>un</v>
          </cell>
          <cell r="D609">
            <v>2714</v>
          </cell>
          <cell r="E609">
            <v>5.46</v>
          </cell>
        </row>
        <row r="610">
          <cell r="A610" t="str">
            <v>4.02.06</v>
          </cell>
          <cell r="B610" t="str">
            <v>GUAIMBE</v>
          </cell>
          <cell r="C610" t="str">
            <v>un</v>
          </cell>
          <cell r="D610">
            <v>5379</v>
          </cell>
          <cell r="E610">
            <v>25.66</v>
          </cell>
        </row>
        <row r="611">
          <cell r="A611" t="str">
            <v>4.02.07</v>
          </cell>
          <cell r="B611" t="str">
            <v>UNHA DE GATO</v>
          </cell>
          <cell r="C611" t="str">
            <v>un</v>
          </cell>
          <cell r="D611">
            <v>5379</v>
          </cell>
          <cell r="E611">
            <v>2.13</v>
          </cell>
        </row>
        <row r="612">
          <cell r="A612" t="str">
            <v>4.02.08</v>
          </cell>
          <cell r="B612" t="str">
            <v>GRAMA BATATAIS</v>
          </cell>
          <cell r="C612" t="str">
            <v>m²</v>
          </cell>
          <cell r="D612">
            <v>3200</v>
          </cell>
          <cell r="E612">
            <v>5.66</v>
          </cell>
        </row>
        <row r="613">
          <cell r="A613">
            <v>0</v>
          </cell>
          <cell r="B613" t="str">
            <v>(4.02)</v>
          </cell>
          <cell r="C613">
            <v>0</v>
          </cell>
          <cell r="D613">
            <v>0</v>
          </cell>
          <cell r="E613">
            <v>0</v>
          </cell>
        </row>
        <row r="614">
          <cell r="A614">
            <v>0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A615">
            <v>0</v>
          </cell>
          <cell r="B615" t="str">
            <v>TOTAL ITEM PAISAGISMO / RECUP. HABITACIONAL (4.01 e 4.02)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A617">
            <v>0</v>
          </cell>
          <cell r="B617" t="str">
            <v>RESÍDUOS SÓLIDOS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5.01</v>
          </cell>
          <cell r="B618" t="str">
            <v>PONTOS DE COLETA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5.01.01</v>
          </cell>
          <cell r="B619" t="str">
            <v>LIXEIRAS EM FERRO GALVANIZADO COM CAPACIDADE DE 280 LITROS</v>
          </cell>
          <cell r="C619" t="str">
            <v>un</v>
          </cell>
          <cell r="D619">
            <v>0</v>
          </cell>
          <cell r="E619">
            <v>252.74</v>
          </cell>
        </row>
        <row r="620">
          <cell r="A620">
            <v>0</v>
          </cell>
          <cell r="B620" t="str">
            <v>Ponto de Coleta 1 contenedor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5.01.02</v>
          </cell>
          <cell r="B621" t="str">
            <v>CONCRETO FCK 20 MPA PARA RAMPA</v>
          </cell>
          <cell r="C621" t="str">
            <v>m³</v>
          </cell>
          <cell r="D621">
            <v>0</v>
          </cell>
          <cell r="E621">
            <v>270.45999999999998</v>
          </cell>
        </row>
        <row r="622">
          <cell r="A622" t="str">
            <v>5.01.03</v>
          </cell>
          <cell r="B622" t="str">
            <v>CONCRETO FCK 20 MPA PARA PLATAFORMA</v>
          </cell>
          <cell r="C622" t="str">
            <v>m³</v>
          </cell>
          <cell r="D622">
            <v>0</v>
          </cell>
          <cell r="E622">
            <v>270.45999999999998</v>
          </cell>
        </row>
        <row r="623">
          <cell r="A623">
            <v>0</v>
          </cell>
          <cell r="B623" t="str">
            <v>Ponto de Coleta 2 contenedor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5.01.04</v>
          </cell>
          <cell r="B624" t="str">
            <v>CONCRETO FCK 20 MPA PARA RAMPA</v>
          </cell>
          <cell r="C624" t="str">
            <v>m³</v>
          </cell>
          <cell r="D624">
            <v>0</v>
          </cell>
          <cell r="E624">
            <v>270.45999999999998</v>
          </cell>
        </row>
        <row r="625">
          <cell r="A625" t="str">
            <v>5.01.05</v>
          </cell>
          <cell r="B625" t="str">
            <v>CONCRETO FCK 20 MPA PARA PLATAFORMA</v>
          </cell>
          <cell r="C625" t="str">
            <v>m³</v>
          </cell>
          <cell r="D625">
            <v>0</v>
          </cell>
          <cell r="E625">
            <v>270.45999999999998</v>
          </cell>
        </row>
        <row r="626">
          <cell r="A626">
            <v>0</v>
          </cell>
          <cell r="B626" t="str">
            <v>Ponto de Coleta 3 contenedor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5.01.06</v>
          </cell>
          <cell r="B627" t="str">
            <v>CONCRETO FCK 20 MPA PARA RAMPA</v>
          </cell>
          <cell r="C627" t="str">
            <v>m³</v>
          </cell>
          <cell r="D627">
            <v>0</v>
          </cell>
          <cell r="E627">
            <v>270.45999999999998</v>
          </cell>
        </row>
        <row r="628">
          <cell r="A628" t="str">
            <v>5.01.07</v>
          </cell>
          <cell r="B628" t="str">
            <v>CONCRETO FCK 20 MPA PARA PLATAFORMA</v>
          </cell>
          <cell r="C628" t="str">
            <v>m³</v>
          </cell>
          <cell r="D628">
            <v>0</v>
          </cell>
          <cell r="E628">
            <v>270.45999999999998</v>
          </cell>
        </row>
        <row r="629">
          <cell r="A629">
            <v>0</v>
          </cell>
          <cell r="B629" t="str">
            <v>Ponto de Coleta 4 contenedor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5.01.08</v>
          </cell>
          <cell r="B630" t="str">
            <v>CONCRETO FCK 20 MPA PARA RAMPA</v>
          </cell>
          <cell r="C630" t="str">
            <v>m³</v>
          </cell>
          <cell r="D630">
            <v>0</v>
          </cell>
          <cell r="E630">
            <v>270.45999999999998</v>
          </cell>
        </row>
        <row r="631">
          <cell r="A631" t="str">
            <v>5.01.09</v>
          </cell>
          <cell r="B631" t="str">
            <v>CONCRETO FCK 20 MPA PARA PLATAFORMA</v>
          </cell>
          <cell r="C631" t="str">
            <v>m³</v>
          </cell>
          <cell r="D631">
            <v>0</v>
          </cell>
          <cell r="E631">
            <v>270.45999999999998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A633">
            <v>0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5.02</v>
          </cell>
          <cell r="B634" t="str">
            <v>ESTAÇÃO DE COLETA SELETIVA 1</v>
          </cell>
          <cell r="C634">
            <v>0</v>
          </cell>
          <cell r="D634">
            <v>0</v>
          </cell>
          <cell r="E634">
            <v>0</v>
          </cell>
        </row>
        <row r="635">
          <cell r="A635">
            <v>0</v>
          </cell>
          <cell r="B635" t="str">
            <v>Fundação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5.02.01</v>
          </cell>
          <cell r="B636" t="str">
            <v>ESC. DE VALAS, QQ TERRENO EXCETO ROCHA ATÉ 2,0M DE PROF.</v>
          </cell>
          <cell r="C636" t="str">
            <v>m³</v>
          </cell>
          <cell r="D636">
            <v>0</v>
          </cell>
          <cell r="E636">
            <v>4.26</v>
          </cell>
        </row>
        <row r="637">
          <cell r="A637" t="str">
            <v>5.02.02</v>
          </cell>
          <cell r="B637" t="str">
            <v>BROCA DE 25 CM, PROF. ATÉ 4 M</v>
          </cell>
          <cell r="C637" t="str">
            <v>m</v>
          </cell>
          <cell r="D637">
            <v>0</v>
          </cell>
          <cell r="E637">
            <v>35.979999999999997</v>
          </cell>
        </row>
        <row r="638">
          <cell r="A638" t="str">
            <v>5.02.03</v>
          </cell>
          <cell r="B638" t="str">
            <v>REGULARIZACAO E APILOAMENTO DE FUNDO DE VALAS</v>
          </cell>
          <cell r="C638" t="str">
            <v>m²</v>
          </cell>
          <cell r="D638">
            <v>0</v>
          </cell>
          <cell r="E638">
            <v>2.56</v>
          </cell>
        </row>
        <row r="639">
          <cell r="A639" t="str">
            <v>5.02.04</v>
          </cell>
          <cell r="B639" t="str">
            <v>LASTRO DE BRITA E PÓ DE PEDRA</v>
          </cell>
          <cell r="C639" t="str">
            <v>m³</v>
          </cell>
          <cell r="D639">
            <v>0</v>
          </cell>
          <cell r="E639">
            <v>90.47</v>
          </cell>
        </row>
        <row r="640">
          <cell r="A640" t="str">
            <v>5.02.05</v>
          </cell>
          <cell r="B640" t="str">
            <v>FORMAS DE MADEIRA</v>
          </cell>
          <cell r="C640" t="str">
            <v>m²</v>
          </cell>
          <cell r="D640">
            <v>0</v>
          </cell>
          <cell r="E640">
            <v>29.36</v>
          </cell>
        </row>
        <row r="641">
          <cell r="A641" t="str">
            <v>5.02.06</v>
          </cell>
          <cell r="B641" t="str">
            <v>ARMAÇÃO EM AÇO CA-50  (10,0MM)</v>
          </cell>
          <cell r="C641" t="str">
            <v>kg</v>
          </cell>
          <cell r="D641">
            <v>0</v>
          </cell>
          <cell r="E641">
            <v>6.2</v>
          </cell>
        </row>
        <row r="642">
          <cell r="A642" t="str">
            <v>5.02.07</v>
          </cell>
          <cell r="B642" t="str">
            <v>ARMAÇÃO EM AÇO CA-50  (4,3MM)</v>
          </cell>
          <cell r="C642" t="str">
            <v>kg</v>
          </cell>
          <cell r="D642">
            <v>0</v>
          </cell>
          <cell r="E642">
            <v>6.2</v>
          </cell>
        </row>
        <row r="643">
          <cell r="A643" t="str">
            <v>5.02.08</v>
          </cell>
          <cell r="B643" t="str">
            <v>CONCRETO FCK 20 MPA, INCL. LANÇAMENTO</v>
          </cell>
          <cell r="C643" t="str">
            <v>m³</v>
          </cell>
          <cell r="D643">
            <v>0</v>
          </cell>
          <cell r="E643">
            <v>270.45999999999998</v>
          </cell>
        </row>
        <row r="644">
          <cell r="A644" t="str">
            <v>5.02.09</v>
          </cell>
          <cell r="B644" t="str">
            <v xml:space="preserve">REATERRO COMPACTADO </v>
          </cell>
          <cell r="C644" t="str">
            <v>m³</v>
          </cell>
          <cell r="D644">
            <v>0</v>
          </cell>
          <cell r="E644">
            <v>7.3</v>
          </cell>
        </row>
        <row r="645">
          <cell r="A645">
            <v>0</v>
          </cell>
          <cell r="B645" t="str">
            <v>Fechamento / Alvenaria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5.02.10</v>
          </cell>
          <cell r="B646" t="str">
            <v>ALVENARIA ELEV. TIJOLO 6 FUROS 1:2:8, 10CM</v>
          </cell>
          <cell r="C646" t="str">
            <v>m²</v>
          </cell>
          <cell r="D646">
            <v>0</v>
          </cell>
          <cell r="E646">
            <v>24.65</v>
          </cell>
        </row>
        <row r="647">
          <cell r="A647" t="str">
            <v>5.02.11</v>
          </cell>
          <cell r="B647" t="str">
            <v>PAINÉIS EM FIO DE AÇO GALVANIZADO MALHA 10X25CM, Ø4,65MM E H=2,00M</v>
          </cell>
          <cell r="C647" t="str">
            <v>m²</v>
          </cell>
          <cell r="D647">
            <v>0</v>
          </cell>
          <cell r="E647">
            <v>167.3</v>
          </cell>
        </row>
        <row r="648">
          <cell r="A648">
            <v>0</v>
          </cell>
          <cell r="B648" t="str">
            <v>Cobertura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5.02.12</v>
          </cell>
          <cell r="B649" t="str">
            <v>LAJE PRÉ-FABRICADA FORRO, C/CAPEAMENTO E ESCOR.</v>
          </cell>
          <cell r="C649" t="str">
            <v>m²</v>
          </cell>
          <cell r="D649">
            <v>0</v>
          </cell>
          <cell r="E649">
            <v>46.96</v>
          </cell>
        </row>
        <row r="650">
          <cell r="A650" t="str">
            <v>5.02.13</v>
          </cell>
          <cell r="B650" t="str">
            <v>RUFO EM CHAPA GALVANIZADA N 24 CORTE 0,50 M</v>
          </cell>
          <cell r="C650" t="str">
            <v>m</v>
          </cell>
          <cell r="D650">
            <v>0</v>
          </cell>
          <cell r="E650">
            <v>28.03</v>
          </cell>
        </row>
        <row r="651">
          <cell r="A651">
            <v>0</v>
          </cell>
          <cell r="B651" t="str">
            <v>Esquadria de Madeira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>5.02.14</v>
          </cell>
          <cell r="B652" t="str">
            <v>PORTA EXTERNA DE CEDRO, 1 FOLHA (0,80X2,10M)</v>
          </cell>
          <cell r="C652" t="str">
            <v>un</v>
          </cell>
          <cell r="D652">
            <v>0</v>
          </cell>
          <cell r="E652">
            <v>109.04</v>
          </cell>
        </row>
        <row r="653">
          <cell r="A653">
            <v>0</v>
          </cell>
          <cell r="B653" t="str">
            <v>Esquadria Metálica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5.02.15</v>
          </cell>
          <cell r="B654" t="str">
            <v>PORTÃO DESLIZANTE (5,20X4,00M)</v>
          </cell>
          <cell r="C654" t="str">
            <v>m²</v>
          </cell>
          <cell r="D654">
            <v>0</v>
          </cell>
          <cell r="E654">
            <v>338.52</v>
          </cell>
        </row>
        <row r="655">
          <cell r="A655" t="str">
            <v>5.02.16</v>
          </cell>
          <cell r="B655" t="str">
            <v>JANELA BASCULANTE DE FERRO (0,60X1,20M)  COM VIDRO E PINTURA</v>
          </cell>
          <cell r="C655" t="str">
            <v>m²</v>
          </cell>
          <cell r="D655">
            <v>0</v>
          </cell>
          <cell r="E655">
            <v>255.03</v>
          </cell>
        </row>
        <row r="656">
          <cell r="A656">
            <v>0</v>
          </cell>
          <cell r="B656" t="str">
            <v>Ferragens e Complementos Metálicos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5.02.17</v>
          </cell>
          <cell r="B657" t="str">
            <v>FECHADURA PARA PORTA EXTERNA</v>
          </cell>
          <cell r="C657" t="str">
            <v>un</v>
          </cell>
          <cell r="D657">
            <v>0</v>
          </cell>
          <cell r="E657">
            <v>59.89</v>
          </cell>
        </row>
        <row r="658">
          <cell r="A658">
            <v>0</v>
          </cell>
          <cell r="B658" t="str">
            <v>Revestimentos de Paredes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5.02.18</v>
          </cell>
          <cell r="B659" t="str">
            <v>CHAPISCO 1:3, CIMENTO E AREIA - INT/EXT</v>
          </cell>
          <cell r="C659" t="str">
            <v>m²</v>
          </cell>
          <cell r="D659">
            <v>0</v>
          </cell>
          <cell r="E659">
            <v>3.23</v>
          </cell>
        </row>
        <row r="660">
          <cell r="A660" t="str">
            <v>5.02.19</v>
          </cell>
          <cell r="B660" t="str">
            <v>REBOCO MASSA ÚNICA 1:2:9, CIMENTO/CAL PAREDE</v>
          </cell>
          <cell r="C660" t="str">
            <v>m²</v>
          </cell>
          <cell r="D660">
            <v>0</v>
          </cell>
          <cell r="E660">
            <v>15.16</v>
          </cell>
        </row>
        <row r="661">
          <cell r="A661" t="str">
            <v>5.02.20</v>
          </cell>
          <cell r="B661" t="str">
            <v>EMBOÇO P/REVEST. CER., 1:4 CIMENTO:AREIA</v>
          </cell>
          <cell r="C661" t="str">
            <v>m²</v>
          </cell>
          <cell r="D661">
            <v>0</v>
          </cell>
          <cell r="E661">
            <v>15.62</v>
          </cell>
        </row>
        <row r="662">
          <cell r="A662" t="str">
            <v>5.02.21</v>
          </cell>
          <cell r="B662" t="str">
            <v>COM AZULEJO 15X15CM - ASSENTAMENTO COLADO OU ARGAMASSA</v>
          </cell>
          <cell r="C662" t="str">
            <v>m²</v>
          </cell>
          <cell r="D662">
            <v>0</v>
          </cell>
          <cell r="E662">
            <v>23.3</v>
          </cell>
        </row>
        <row r="663">
          <cell r="A663" t="str">
            <v>5.02.22</v>
          </cell>
          <cell r="B663" t="str">
            <v>CHAPISCO  EM MUROS DE CONTENÇÃO</v>
          </cell>
          <cell r="C663" t="str">
            <v>m²</v>
          </cell>
          <cell r="D663">
            <v>0</v>
          </cell>
          <cell r="E663">
            <v>3.23</v>
          </cell>
        </row>
        <row r="664">
          <cell r="A664" t="str">
            <v>5.02.23</v>
          </cell>
          <cell r="B664" t="str">
            <v>EMBOÇO COM HIDRÓFUGO EM MUROS DE CONTENÇÃO</v>
          </cell>
          <cell r="C664" t="str">
            <v>m²</v>
          </cell>
          <cell r="D664">
            <v>0</v>
          </cell>
          <cell r="E664">
            <v>15.16</v>
          </cell>
        </row>
        <row r="665">
          <cell r="A665">
            <v>0</v>
          </cell>
          <cell r="B665" t="str">
            <v>Revestimentos de Piso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>5.02.24</v>
          </cell>
          <cell r="B666" t="str">
            <v>CONTRAPISO IMPERMEABILIZADO ESP. 7CM</v>
          </cell>
          <cell r="C666" t="str">
            <v>m²</v>
          </cell>
          <cell r="D666">
            <v>0</v>
          </cell>
          <cell r="E666">
            <v>24.1</v>
          </cell>
        </row>
        <row r="667">
          <cell r="A667" t="str">
            <v>5.02.25</v>
          </cell>
          <cell r="B667" t="str">
            <v>PISO DE CERÂMICA VITRIFICADA</v>
          </cell>
          <cell r="C667" t="str">
            <v>m²</v>
          </cell>
          <cell r="D667">
            <v>0</v>
          </cell>
          <cell r="E667">
            <v>28.86</v>
          </cell>
        </row>
        <row r="668">
          <cell r="A668" t="str">
            <v>5.02.26</v>
          </cell>
          <cell r="B668" t="str">
            <v>PISO DE CIMENTO DESEMPENADO</v>
          </cell>
          <cell r="C668" t="str">
            <v>m²</v>
          </cell>
          <cell r="D668">
            <v>0</v>
          </cell>
          <cell r="E668">
            <v>23.84</v>
          </cell>
        </row>
        <row r="669">
          <cell r="A669">
            <v>0</v>
          </cell>
          <cell r="B669" t="str">
            <v>Pinturas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5.02.27</v>
          </cell>
          <cell r="B670" t="str">
            <v>MASSA CORRIDA PVA 2 DEMÃOS</v>
          </cell>
          <cell r="C670" t="str">
            <v>m²</v>
          </cell>
          <cell r="D670">
            <v>0</v>
          </cell>
          <cell r="E670">
            <v>7.82</v>
          </cell>
        </row>
        <row r="671">
          <cell r="A671" t="str">
            <v>5.02.28</v>
          </cell>
          <cell r="B671" t="str">
            <v>PINTURA ACRÍLICA 2 DEMÃOS</v>
          </cell>
          <cell r="C671" t="str">
            <v>m²</v>
          </cell>
          <cell r="D671">
            <v>0</v>
          </cell>
          <cell r="E671">
            <v>9.85</v>
          </cell>
        </row>
        <row r="672">
          <cell r="A672" t="str">
            <v>5.02.29</v>
          </cell>
          <cell r="B672" t="str">
            <v>PINTURA VERNIZ SOBRE MADEIRA 3 DEMÃOS</v>
          </cell>
          <cell r="C672" t="str">
            <v>m²</v>
          </cell>
          <cell r="D672">
            <v>0</v>
          </cell>
          <cell r="E672">
            <v>9.5299999999999994</v>
          </cell>
        </row>
        <row r="673">
          <cell r="A673">
            <v>0</v>
          </cell>
          <cell r="B673" t="str">
            <v>Peças Hidro sanitárias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5.02.30</v>
          </cell>
          <cell r="B674" t="str">
            <v>LAVATÓRIO LOUÇA BRANCO SEM COLUNA</v>
          </cell>
          <cell r="C674" t="str">
            <v>un</v>
          </cell>
          <cell r="D674">
            <v>0</v>
          </cell>
          <cell r="E674">
            <v>118.35</v>
          </cell>
        </row>
        <row r="675">
          <cell r="A675" t="str">
            <v>5.02.31</v>
          </cell>
          <cell r="B675" t="str">
            <v>VASO SANIT. CAIXA ACOPL..BRANCO COM ASSENTO</v>
          </cell>
          <cell r="C675" t="str">
            <v>un</v>
          </cell>
          <cell r="D675">
            <v>0</v>
          </cell>
          <cell r="E675">
            <v>166.86</v>
          </cell>
        </row>
        <row r="676">
          <cell r="A676">
            <v>0</v>
          </cell>
          <cell r="B676" t="str">
            <v>Serviços Complementares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5.02.32</v>
          </cell>
          <cell r="B677" t="str">
            <v>LIMPEZA GERAL</v>
          </cell>
          <cell r="C677" t="str">
            <v>m²</v>
          </cell>
          <cell r="D677">
            <v>0</v>
          </cell>
          <cell r="E677">
            <v>1.1399999999999999</v>
          </cell>
        </row>
        <row r="678">
          <cell r="A678">
            <v>0</v>
          </cell>
          <cell r="B678" t="str">
            <v>Acabamentos Externos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5.02.33</v>
          </cell>
          <cell r="B679" t="str">
            <v>CONTRAPISO IMPERMEABILIZADO ESP. 7CM</v>
          </cell>
          <cell r="C679" t="str">
            <v>m²</v>
          </cell>
          <cell r="D679">
            <v>0</v>
          </cell>
          <cell r="E679">
            <v>24.1</v>
          </cell>
        </row>
        <row r="680">
          <cell r="A680" t="str">
            <v>5.02.34</v>
          </cell>
          <cell r="B680" t="str">
            <v>LASTRO DE AREIA</v>
          </cell>
          <cell r="C680" t="str">
            <v>m³</v>
          </cell>
          <cell r="D680">
            <v>0</v>
          </cell>
          <cell r="E680">
            <v>119.26</v>
          </cell>
        </row>
        <row r="681">
          <cell r="A681">
            <v>0</v>
          </cell>
          <cell r="B681" t="str">
            <v>Conteções Getotécnicas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5.02.35</v>
          </cell>
          <cell r="B682" t="str">
            <v>MURO DE ARRIMO – H = 1,20M (ATÉ 1,20M)</v>
          </cell>
          <cell r="C682" t="str">
            <v>m</v>
          </cell>
          <cell r="D682">
            <v>0</v>
          </cell>
          <cell r="E682">
            <v>949.84</v>
          </cell>
        </row>
        <row r="683">
          <cell r="A683" t="str">
            <v>5.02.36</v>
          </cell>
          <cell r="B683" t="str">
            <v>MURO DE ARRIMO – H = 2,40M (DE 1,81 ATÉ 2,40M)</v>
          </cell>
          <cell r="C683" t="str">
            <v>m</v>
          </cell>
          <cell r="D683">
            <v>0</v>
          </cell>
          <cell r="E683">
            <v>1616.3</v>
          </cell>
        </row>
        <row r="684">
          <cell r="A684" t="str">
            <v>5.02.37</v>
          </cell>
          <cell r="B684" t="str">
            <v>MURO DE ARRIMO MAIOR QUE 2,40M</v>
          </cell>
          <cell r="C684" t="str">
            <v>m</v>
          </cell>
          <cell r="D684">
            <v>0</v>
          </cell>
          <cell r="E684">
            <v>3167.53</v>
          </cell>
        </row>
        <row r="685">
          <cell r="A685" t="str">
            <v>5.02.38</v>
          </cell>
          <cell r="B685" t="str">
            <v>INSTALAÇÕES ELÉTRICAS</v>
          </cell>
          <cell r="C685" t="str">
            <v>vb</v>
          </cell>
          <cell r="D685">
            <v>0</v>
          </cell>
          <cell r="E685">
            <v>2000</v>
          </cell>
        </row>
        <row r="686">
          <cell r="A686" t="str">
            <v>5.02.39</v>
          </cell>
          <cell r="B686" t="str">
            <v>INSTALAÇÕES HIDRÁULICAS</v>
          </cell>
          <cell r="C686" t="str">
            <v>vb</v>
          </cell>
          <cell r="D686">
            <v>0</v>
          </cell>
          <cell r="E686">
            <v>1600</v>
          </cell>
        </row>
        <row r="687">
          <cell r="A687">
            <v>0</v>
          </cell>
          <cell r="B687" t="str">
            <v>(5.02)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5.03</v>
          </cell>
          <cell r="B688" t="str">
            <v>ESTAÇÃO DE COLETA SELETIVA 2</v>
          </cell>
          <cell r="C688">
            <v>0</v>
          </cell>
          <cell r="D688">
            <v>0</v>
          </cell>
          <cell r="E688">
            <v>0</v>
          </cell>
        </row>
        <row r="689">
          <cell r="A689">
            <v>0</v>
          </cell>
          <cell r="B689" t="str">
            <v>Fundação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5.03.01</v>
          </cell>
          <cell r="B690" t="str">
            <v>ESC. DE VALAS, QQ TERRENO EXCETO ROCHA ATÉ 2,0M DE PROF.</v>
          </cell>
          <cell r="C690" t="str">
            <v>m³</v>
          </cell>
          <cell r="D690">
            <v>30</v>
          </cell>
          <cell r="E690">
            <v>4.26</v>
          </cell>
        </row>
        <row r="691">
          <cell r="A691" t="str">
            <v>5.03.02</v>
          </cell>
          <cell r="B691" t="str">
            <v>BROCA DE 25 CM, PROF. ATÉ 4 M</v>
          </cell>
          <cell r="C691" t="str">
            <v>m</v>
          </cell>
          <cell r="D691">
            <v>26</v>
          </cell>
          <cell r="E691">
            <v>35.979999999999997</v>
          </cell>
        </row>
        <row r="692">
          <cell r="A692" t="str">
            <v>5.03.03</v>
          </cell>
          <cell r="B692" t="str">
            <v>APILOAMENTO DE FUNDO DE VALA</v>
          </cell>
          <cell r="C692" t="str">
            <v>m²</v>
          </cell>
          <cell r="D692">
            <v>15</v>
          </cell>
          <cell r="E692">
            <v>2.21</v>
          </cell>
        </row>
        <row r="693">
          <cell r="A693" t="str">
            <v>5.03.04</v>
          </cell>
          <cell r="B693" t="str">
            <v>LASTRO DE BRITA E PÓ DE PEDRA</v>
          </cell>
          <cell r="C693" t="str">
            <v>m³</v>
          </cell>
          <cell r="D693">
            <v>0.7</v>
          </cell>
          <cell r="E693">
            <v>90.47</v>
          </cell>
        </row>
        <row r="694">
          <cell r="A694" t="str">
            <v>5.03.05</v>
          </cell>
          <cell r="B694" t="str">
            <v>FORMAS DE MADEIRA</v>
          </cell>
          <cell r="C694" t="str">
            <v>m²</v>
          </cell>
          <cell r="D694">
            <v>40</v>
          </cell>
          <cell r="E694">
            <v>29.36</v>
          </cell>
        </row>
        <row r="695">
          <cell r="A695" t="str">
            <v>5.03.06</v>
          </cell>
          <cell r="B695" t="str">
            <v>ARMAÇÃO EM AÇO CA-50  (10,0MM)</v>
          </cell>
          <cell r="C695" t="str">
            <v>kg</v>
          </cell>
          <cell r="D695">
            <v>420</v>
          </cell>
          <cell r="E695">
            <v>6.2</v>
          </cell>
        </row>
        <row r="696">
          <cell r="A696" t="str">
            <v>5.03.07</v>
          </cell>
          <cell r="B696" t="str">
            <v>ARMAÇÃO EM AÇO CA-50  (4,3MM)</v>
          </cell>
          <cell r="C696" t="str">
            <v>kg</v>
          </cell>
          <cell r="D696">
            <v>60</v>
          </cell>
          <cell r="E696">
            <v>6.2</v>
          </cell>
        </row>
        <row r="697">
          <cell r="A697" t="str">
            <v>5.03.08</v>
          </cell>
          <cell r="B697" t="str">
            <v>CONCRETO FCK 20 MPA, INCL. LANÇAMENTO</v>
          </cell>
          <cell r="C697" t="str">
            <v>m³</v>
          </cell>
          <cell r="D697">
            <v>6</v>
          </cell>
          <cell r="E697">
            <v>270.45999999999998</v>
          </cell>
        </row>
        <row r="698">
          <cell r="A698" t="str">
            <v>5.03.09</v>
          </cell>
          <cell r="B698" t="str">
            <v xml:space="preserve">REATERRO COMPACTADO </v>
          </cell>
          <cell r="C698" t="str">
            <v>m³</v>
          </cell>
          <cell r="D698">
            <v>24</v>
          </cell>
          <cell r="E698">
            <v>7.3</v>
          </cell>
        </row>
        <row r="699">
          <cell r="A699">
            <v>0</v>
          </cell>
          <cell r="B699" t="str">
            <v>Fechamento / Alvenaria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5.03.10</v>
          </cell>
          <cell r="B700" t="str">
            <v>ALVENARIA ELEV. TIJOLO 6 FUROS 1:2:8, 10CM</v>
          </cell>
          <cell r="C700" t="str">
            <v>m²</v>
          </cell>
          <cell r="D700">
            <v>98.78</v>
          </cell>
          <cell r="E700">
            <v>24.65</v>
          </cell>
        </row>
        <row r="701">
          <cell r="A701" t="str">
            <v>5.03.11</v>
          </cell>
          <cell r="B701" t="str">
            <v>GRADIL DE FERRO GALVANIZADO,PERFIS METÁLICOS 62X132MM E BARRAS VERTICAIS DE 26X2MM, A CADA 1,65M, FIXAÇÃO C/ MONTANTES DE FERRO CHATO DE 76X8MM</v>
          </cell>
          <cell r="C701" t="str">
            <v>m²</v>
          </cell>
          <cell r="D701">
            <v>13.92</v>
          </cell>
          <cell r="E701">
            <v>167.3</v>
          </cell>
        </row>
        <row r="702">
          <cell r="A702">
            <v>0</v>
          </cell>
          <cell r="B702" t="str">
            <v>Cobertura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5.03.12</v>
          </cell>
          <cell r="B703" t="str">
            <v>LAJE PRÉ-FABRICADA FORRO, C/CAPEAMENTO E ESCOR.</v>
          </cell>
          <cell r="C703" t="str">
            <v>m²</v>
          </cell>
          <cell r="D703">
            <v>17.97</v>
          </cell>
          <cell r="E703">
            <v>46.96</v>
          </cell>
        </row>
        <row r="704">
          <cell r="A704" t="str">
            <v>5.03.13</v>
          </cell>
          <cell r="B704" t="str">
            <v>RUFO EM CHAPA GALVANIZADA N 24 CORTE 0,50 M</v>
          </cell>
          <cell r="C704" t="str">
            <v>m</v>
          </cell>
          <cell r="D704">
            <v>4.8</v>
          </cell>
          <cell r="E704">
            <v>28.03</v>
          </cell>
        </row>
        <row r="705">
          <cell r="A705">
            <v>0</v>
          </cell>
          <cell r="B705" t="str">
            <v>Esquadria de Madeira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5.03.14</v>
          </cell>
          <cell r="B706" t="str">
            <v>PORTA EXTERNA DE CEDRO, 1 FOLHA (0,80X2,10M)</v>
          </cell>
          <cell r="C706" t="str">
            <v>un</v>
          </cell>
          <cell r="D706">
            <v>2</v>
          </cell>
          <cell r="E706">
            <v>109.04</v>
          </cell>
        </row>
        <row r="707">
          <cell r="A707">
            <v>0</v>
          </cell>
          <cell r="B707" t="str">
            <v>Esquadria Metálica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5.03.15</v>
          </cell>
          <cell r="B708" t="str">
            <v>PORTÃO DESLIZANTE (5,20 X 4,00)</v>
          </cell>
          <cell r="C708" t="str">
            <v>m²</v>
          </cell>
          <cell r="D708">
            <v>20.52</v>
          </cell>
          <cell r="E708">
            <v>338.52</v>
          </cell>
        </row>
        <row r="709">
          <cell r="A709" t="str">
            <v>5.03.16</v>
          </cell>
          <cell r="B709" t="str">
            <v>JANELA BASCULANTE DE FERRO (0,60X1,20M)  C/ VIDRO E PINTURA</v>
          </cell>
          <cell r="C709" t="str">
            <v>m²</v>
          </cell>
          <cell r="D709">
            <v>0.72</v>
          </cell>
          <cell r="E709">
            <v>255.03</v>
          </cell>
        </row>
        <row r="710">
          <cell r="A710" t="str">
            <v>5.03.17</v>
          </cell>
          <cell r="B710" t="str">
            <v>JANELA BASCULANTE DE FERRO (0,60X0,60M)  C/ VIDRO E PINTURA</v>
          </cell>
          <cell r="C710" t="str">
            <v>m²</v>
          </cell>
          <cell r="D710">
            <v>0.36</v>
          </cell>
          <cell r="E710">
            <v>255.03</v>
          </cell>
        </row>
        <row r="711">
          <cell r="A711">
            <v>0</v>
          </cell>
          <cell r="B711" t="str">
            <v>Ferragens e Complementos Metálicos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5.03.18</v>
          </cell>
          <cell r="B712" t="str">
            <v>FECHADURA PARA PORTA EXTERNA</v>
          </cell>
          <cell r="C712" t="str">
            <v>un</v>
          </cell>
          <cell r="D712">
            <v>2</v>
          </cell>
          <cell r="E712">
            <v>59.89</v>
          </cell>
        </row>
        <row r="713">
          <cell r="A713">
            <v>0</v>
          </cell>
          <cell r="B713" t="str">
            <v>Revestimentos de Paredes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5.03.19</v>
          </cell>
          <cell r="B714" t="str">
            <v>CHAPISCO 1:3, CIMENTO E AREIA - INT/EXT</v>
          </cell>
          <cell r="C714" t="str">
            <v>m²</v>
          </cell>
          <cell r="D714">
            <v>197.56</v>
          </cell>
          <cell r="E714">
            <v>3.23</v>
          </cell>
        </row>
        <row r="715">
          <cell r="A715" t="str">
            <v>5.03.20</v>
          </cell>
          <cell r="B715" t="str">
            <v>REBOCO MASSA ÚNICA 1:2:9, CIMENTO/CAL PAREDE</v>
          </cell>
          <cell r="C715" t="str">
            <v>m²</v>
          </cell>
          <cell r="D715">
            <v>197.56</v>
          </cell>
          <cell r="E715">
            <v>15.16</v>
          </cell>
        </row>
        <row r="716">
          <cell r="A716" t="str">
            <v>5.03.21</v>
          </cell>
          <cell r="B716" t="str">
            <v>EMBOÇO P/REVEST. CER., 1:4 CIMENTO:AREIA</v>
          </cell>
          <cell r="C716" t="str">
            <v>m²</v>
          </cell>
          <cell r="D716">
            <v>6.89</v>
          </cell>
          <cell r="E716">
            <v>15.62</v>
          </cell>
        </row>
        <row r="717">
          <cell r="A717" t="str">
            <v>5.03.22</v>
          </cell>
          <cell r="B717" t="str">
            <v>COM AZULEJO 15X15CM - ASSENTAMENTO COLADO OU ARGAMASSA</v>
          </cell>
          <cell r="C717" t="str">
            <v>m²</v>
          </cell>
          <cell r="D717">
            <v>39.78</v>
          </cell>
          <cell r="E717">
            <v>23.3</v>
          </cell>
        </row>
        <row r="718">
          <cell r="A718" t="str">
            <v>5.03.23</v>
          </cell>
          <cell r="B718" t="str">
            <v>CHAPISCO COM HIDRÓFUGO EM MUROS DE CONTENÇÃO</v>
          </cell>
          <cell r="C718" t="str">
            <v>m²</v>
          </cell>
          <cell r="D718">
            <v>174.84</v>
          </cell>
          <cell r="E718">
            <v>3.23</v>
          </cell>
        </row>
        <row r="719">
          <cell r="A719" t="str">
            <v>5.03.24</v>
          </cell>
          <cell r="B719" t="str">
            <v>REBOCO COM HIDRÓFUGO EM MUROS DE CONTENÇÃO</v>
          </cell>
          <cell r="C719" t="str">
            <v>m²</v>
          </cell>
          <cell r="D719">
            <v>174.84</v>
          </cell>
          <cell r="E719">
            <v>15.16</v>
          </cell>
        </row>
        <row r="720">
          <cell r="A720">
            <v>0</v>
          </cell>
          <cell r="B720" t="str">
            <v>Revestimentos de Piso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5.03.25</v>
          </cell>
          <cell r="B721" t="str">
            <v>CONTRAPISO IMPERMEABILIZADO ESP. 7CM</v>
          </cell>
          <cell r="C721" t="str">
            <v>m²</v>
          </cell>
          <cell r="D721">
            <v>39.71</v>
          </cell>
          <cell r="E721">
            <v>24.1</v>
          </cell>
        </row>
        <row r="722">
          <cell r="A722" t="str">
            <v>5.03.26</v>
          </cell>
          <cell r="B722" t="str">
            <v>PISO DE CERÂMICA VITRIFICADA</v>
          </cell>
          <cell r="C722" t="str">
            <v>m²</v>
          </cell>
          <cell r="D722">
            <v>15.69</v>
          </cell>
          <cell r="E722">
            <v>28.86</v>
          </cell>
        </row>
        <row r="723">
          <cell r="A723" t="str">
            <v>5.03.27</v>
          </cell>
          <cell r="B723" t="str">
            <v>PISO DE CIMENTO DESEMPENADO</v>
          </cell>
          <cell r="C723" t="str">
            <v>m²</v>
          </cell>
          <cell r="D723">
            <v>24.02</v>
          </cell>
          <cell r="E723">
            <v>23.84</v>
          </cell>
        </row>
        <row r="724">
          <cell r="A724">
            <v>0</v>
          </cell>
          <cell r="B724" t="str">
            <v>Pinturas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5.03.28</v>
          </cell>
          <cell r="B725" t="str">
            <v>MASSA CORRIDA PVA 2 DEMÃOS</v>
          </cell>
          <cell r="C725" t="str">
            <v>m²</v>
          </cell>
          <cell r="D725">
            <v>245.2</v>
          </cell>
          <cell r="E725">
            <v>7.82</v>
          </cell>
        </row>
        <row r="726">
          <cell r="A726" t="str">
            <v>5.03.29</v>
          </cell>
          <cell r="B726" t="str">
            <v>PINTURA ACRÍLICA 2 DEMÃOS</v>
          </cell>
          <cell r="C726" t="str">
            <v>m²</v>
          </cell>
          <cell r="D726">
            <v>245.2</v>
          </cell>
          <cell r="E726">
            <v>9.85</v>
          </cell>
        </row>
        <row r="727">
          <cell r="A727" t="str">
            <v>5.03.30</v>
          </cell>
          <cell r="B727" t="str">
            <v>PINTURA VERNIZ SOBRE MADEIRA 3 DEMÃOS</v>
          </cell>
          <cell r="C727" t="str">
            <v>m²</v>
          </cell>
          <cell r="D727">
            <v>10.08</v>
          </cell>
          <cell r="E727">
            <v>9.5299999999999994</v>
          </cell>
        </row>
        <row r="728">
          <cell r="A728">
            <v>0</v>
          </cell>
          <cell r="B728" t="str">
            <v>Instalações Hidro Sanitárias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5.03.31</v>
          </cell>
          <cell r="B729" t="str">
            <v>LAVATÓRIO LOUÇA BRANCO SEM COLUNA</v>
          </cell>
          <cell r="C729" t="str">
            <v>un</v>
          </cell>
          <cell r="D729">
            <v>2</v>
          </cell>
          <cell r="E729">
            <v>118.35</v>
          </cell>
        </row>
        <row r="730">
          <cell r="A730" t="str">
            <v>5.03.32</v>
          </cell>
          <cell r="B730" t="str">
            <v>VASO SANIT. CAIXA ACOPL..BRANCO COM ASSENTO</v>
          </cell>
          <cell r="C730" t="str">
            <v>un</v>
          </cell>
          <cell r="D730">
            <v>1</v>
          </cell>
          <cell r="E730">
            <v>166.86</v>
          </cell>
        </row>
        <row r="731">
          <cell r="A731">
            <v>0</v>
          </cell>
          <cell r="B731" t="str">
            <v>Serviços Complementares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5.03.33</v>
          </cell>
          <cell r="B732" t="str">
            <v>LIMPEZA GERAL</v>
          </cell>
          <cell r="C732" t="str">
            <v>m²</v>
          </cell>
          <cell r="D732">
            <v>201.64</v>
          </cell>
          <cell r="E732">
            <v>1.1399999999999999</v>
          </cell>
        </row>
        <row r="733">
          <cell r="A733">
            <v>0</v>
          </cell>
          <cell r="B733" t="str">
            <v>Acabamentos Externos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5.03.34</v>
          </cell>
          <cell r="B734" t="str">
            <v>CONTRAPISO IMPERMEABILIZADO ESP. 7CM</v>
          </cell>
          <cell r="C734" t="str">
            <v>m²</v>
          </cell>
          <cell r="D734">
            <v>114.9</v>
          </cell>
          <cell r="E734">
            <v>24.1</v>
          </cell>
        </row>
        <row r="735">
          <cell r="A735" t="str">
            <v>5.03.35</v>
          </cell>
          <cell r="B735" t="str">
            <v>LASTRO DE AREIA</v>
          </cell>
          <cell r="C735" t="str">
            <v>m³</v>
          </cell>
          <cell r="D735">
            <v>9.19</v>
          </cell>
          <cell r="E735">
            <v>119.26</v>
          </cell>
        </row>
        <row r="736">
          <cell r="A736">
            <v>0</v>
          </cell>
          <cell r="B736" t="str">
            <v>Muros de Contenção</v>
          </cell>
          <cell r="C736">
            <v>0</v>
          </cell>
          <cell r="D736">
            <v>0</v>
          </cell>
          <cell r="E736">
            <v>0</v>
          </cell>
        </row>
        <row r="737">
          <cell r="A737" t="str">
            <v>5.03.36</v>
          </cell>
          <cell r="B737" t="str">
            <v>MUROS ATÉ 1,20 M DE ALTURA</v>
          </cell>
          <cell r="C737" t="str">
            <v>m</v>
          </cell>
          <cell r="D737">
            <v>12</v>
          </cell>
          <cell r="E737">
            <v>949.84</v>
          </cell>
        </row>
        <row r="738">
          <cell r="A738" t="str">
            <v>5.03.37</v>
          </cell>
          <cell r="B738" t="str">
            <v>MUROS, + 1,20 ATÉ 1,80 M DE ALTURA</v>
          </cell>
          <cell r="C738" t="str">
            <v>m</v>
          </cell>
          <cell r="D738">
            <v>9</v>
          </cell>
          <cell r="E738">
            <v>949.84</v>
          </cell>
        </row>
        <row r="739">
          <cell r="A739" t="str">
            <v>5.03.38</v>
          </cell>
          <cell r="B739" t="str">
            <v>MUROS, +1,80 ATÉ 2,40 M DE ALTURA</v>
          </cell>
          <cell r="C739" t="str">
            <v>m</v>
          </cell>
          <cell r="D739">
            <v>3</v>
          </cell>
          <cell r="E739">
            <v>1616.3</v>
          </cell>
        </row>
        <row r="740">
          <cell r="A740" t="str">
            <v>5.03.39</v>
          </cell>
          <cell r="B740" t="str">
            <v xml:space="preserve">MUROS, + 2,40M </v>
          </cell>
          <cell r="C740" t="str">
            <v>m</v>
          </cell>
          <cell r="D740">
            <v>10</v>
          </cell>
          <cell r="E740">
            <v>3167.53</v>
          </cell>
        </row>
        <row r="741">
          <cell r="A741" t="str">
            <v>5.03.40</v>
          </cell>
          <cell r="B741" t="str">
            <v>INSTALAÇÕES ELÉTRICAS</v>
          </cell>
          <cell r="C741" t="str">
            <v>vb</v>
          </cell>
          <cell r="D741">
            <v>1</v>
          </cell>
          <cell r="E741">
            <v>2000</v>
          </cell>
        </row>
        <row r="742">
          <cell r="A742" t="str">
            <v>5.03.41</v>
          </cell>
          <cell r="B742" t="str">
            <v>INSTALAÇÕES HIDRÁULICAS</v>
          </cell>
          <cell r="C742" t="str">
            <v>vb</v>
          </cell>
          <cell r="D742">
            <v>1</v>
          </cell>
          <cell r="E742">
            <v>1600</v>
          </cell>
        </row>
        <row r="743">
          <cell r="A743">
            <v>0</v>
          </cell>
          <cell r="B743" t="str">
            <v>(5.03)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>
            <v>0</v>
          </cell>
          <cell r="B744" t="str">
            <v xml:space="preserve">Total Estação Coleta Seletiva </v>
          </cell>
          <cell r="C744">
            <v>0</v>
          </cell>
          <cell r="D744">
            <v>0</v>
          </cell>
          <cell r="E744">
            <v>0</v>
          </cell>
        </row>
        <row r="745">
          <cell r="A745">
            <v>0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A746">
            <v>0</v>
          </cell>
          <cell r="B746" t="str">
            <v>TOTAL ITEM RESÍDUOS SÓLIDOS (5.01 a 5.03)</v>
          </cell>
          <cell r="C746">
            <v>0</v>
          </cell>
          <cell r="D746">
            <v>0</v>
          </cell>
          <cell r="E746">
            <v>0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A748">
            <v>0</v>
          </cell>
          <cell r="B748" t="str">
            <v>EQUIPAMENTO COMUNITÁRIO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6.01</v>
          </cell>
          <cell r="B749" t="str">
            <v>Área de Lazer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6.01.01</v>
          </cell>
          <cell r="B750" t="str">
            <v>PISO DE CONCRETO, DEMPENADO E RIPADO, CIMENTO/AREIA 1:4, ESP 3,5 CM E=7CM</v>
          </cell>
          <cell r="C750" t="str">
            <v>m²</v>
          </cell>
          <cell r="D750">
            <v>2040</v>
          </cell>
          <cell r="E750">
            <v>41.28</v>
          </cell>
        </row>
        <row r="751">
          <cell r="A751" t="str">
            <v>6.01.02</v>
          </cell>
          <cell r="B751" t="str">
            <v>PISO DE AREIA LAVADA, ESP 30 CM (120M²)</v>
          </cell>
          <cell r="C751" t="str">
            <v>m³</v>
          </cell>
          <cell r="D751">
            <v>36</v>
          </cell>
          <cell r="E751">
            <v>94.74</v>
          </cell>
        </row>
        <row r="752">
          <cell r="A752" t="str">
            <v>6.01.03</v>
          </cell>
          <cell r="B752" t="str">
            <v>MURO DE ARRIMO (H=1,40M C/ DRENAGEM)</v>
          </cell>
          <cell r="C752" t="str">
            <v>m</v>
          </cell>
          <cell r="D752">
            <v>269.85000000000002</v>
          </cell>
          <cell r="E752">
            <v>949.84</v>
          </cell>
        </row>
        <row r="753">
          <cell r="A753" t="str">
            <v>6.01.04</v>
          </cell>
          <cell r="B753" t="str">
            <v>QUADRA POLIESPORTIVA COMPLETA (18X36M)</v>
          </cell>
          <cell r="C753" t="str">
            <v>un</v>
          </cell>
          <cell r="D753">
            <v>2</v>
          </cell>
          <cell r="E753">
            <v>37330.15</v>
          </cell>
        </row>
        <row r="754">
          <cell r="A754" t="str">
            <v>6.01.05</v>
          </cell>
          <cell r="B754" t="str">
            <v>ESCORREGADOR COMPR=3,00M H=1,80M - ESTRUTURA METÁLICA</v>
          </cell>
          <cell r="C754" t="str">
            <v>un</v>
          </cell>
          <cell r="D754">
            <v>4</v>
          </cell>
          <cell r="E754">
            <v>815.73</v>
          </cell>
        </row>
        <row r="755">
          <cell r="A755" t="str">
            <v>6.01.06</v>
          </cell>
          <cell r="B755" t="str">
            <v>BALANÇO DE 3 LUGARES COM PNEUS COMPR=4,50M H=2,50M - ESTRUTURA METÁLICA</v>
          </cell>
          <cell r="C755" t="str">
            <v>un</v>
          </cell>
          <cell r="D755">
            <v>4</v>
          </cell>
          <cell r="E755">
            <v>711.48</v>
          </cell>
        </row>
        <row r="756">
          <cell r="A756" t="str">
            <v>6.01.07</v>
          </cell>
          <cell r="B756" t="str">
            <v>CARROSSEL PARA 20 LUGARES,  DIÂMETRO 2,20M, FORNECIMENTO E INSTALAÇÃO</v>
          </cell>
          <cell r="C756" t="str">
            <v>un</v>
          </cell>
          <cell r="D756">
            <v>6</v>
          </cell>
          <cell r="E756">
            <v>845.09</v>
          </cell>
        </row>
        <row r="757">
          <cell r="A757" t="str">
            <v>6.01.08</v>
          </cell>
          <cell r="B757" t="str">
            <v>ESCADA HORIZONTAL COMPR=1,80M H=1,80M - ESTRUTURA METÁLICA</v>
          </cell>
          <cell r="C757" t="str">
            <v xml:space="preserve">un </v>
          </cell>
          <cell r="D757">
            <v>2</v>
          </cell>
          <cell r="E757">
            <v>633.74</v>
          </cell>
        </row>
        <row r="758">
          <cell r="A758" t="str">
            <v>6.01.09</v>
          </cell>
          <cell r="B758" t="str">
            <v>GANGORRA COM 3 PRANCHAS COMPR=3,00M H=0,70M - ESTRUTURA METÁLICA</v>
          </cell>
          <cell r="C758" t="str">
            <v>un</v>
          </cell>
          <cell r="D758">
            <v>15</v>
          </cell>
          <cell r="E758">
            <v>632.41999999999996</v>
          </cell>
        </row>
        <row r="759">
          <cell r="A759" t="str">
            <v>6.01.10</v>
          </cell>
          <cell r="B759" t="str">
            <v>GAIOLA LABIRINTO (1,5X1,5X2,0)M - ESTRUTURA METÁLICA</v>
          </cell>
          <cell r="C759" t="str">
            <v>un</v>
          </cell>
          <cell r="D759">
            <v>2</v>
          </cell>
          <cell r="E759">
            <v>895.37</v>
          </cell>
        </row>
        <row r="760">
          <cell r="A760" t="str">
            <v>6.01.11</v>
          </cell>
          <cell r="B760" t="str">
            <v>ABRIGO PARA LIXO EM BLOCO DE CONCR. APARENTE, REV. INTERNO</v>
          </cell>
          <cell r="C760" t="str">
            <v>un</v>
          </cell>
          <cell r="D760">
            <v>20</v>
          </cell>
          <cell r="E760">
            <v>1062.8800000000001</v>
          </cell>
        </row>
        <row r="761">
          <cell r="A761" t="str">
            <v>6.01.12</v>
          </cell>
          <cell r="B761" t="str">
            <v>TORNEIRA PARA JARDIM - FORNECIMENTO E INSTALAÇÃO</v>
          </cell>
          <cell r="C761" t="str">
            <v>un</v>
          </cell>
          <cell r="D761">
            <v>20</v>
          </cell>
          <cell r="E761">
            <v>25.78</v>
          </cell>
        </row>
        <row r="762">
          <cell r="A762" t="str">
            <v>6.01.13</v>
          </cell>
          <cell r="B762" t="str">
            <v>BANCO DE CONCRETO - PADRÃO - PSA/DEPAVE</v>
          </cell>
          <cell r="C762" t="str">
            <v>un</v>
          </cell>
          <cell r="D762">
            <v>91</v>
          </cell>
          <cell r="E762">
            <v>105</v>
          </cell>
        </row>
        <row r="763">
          <cell r="A763" t="str">
            <v>6.01.14</v>
          </cell>
          <cell r="B763" t="str">
            <v>IC.02 - CONJUNTO MESA E BANCOS EM CONCRETO</v>
          </cell>
          <cell r="C763" t="str">
            <v>un</v>
          </cell>
          <cell r="D763">
            <v>28</v>
          </cell>
          <cell r="E763">
            <v>707.63</v>
          </cell>
        </row>
        <row r="765">
          <cell r="A765">
            <v>0</v>
          </cell>
          <cell r="D765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dos Iniciais"/>
      <sheetName val="pg1"/>
      <sheetName val="resumo1"/>
      <sheetName val="resumo2"/>
      <sheetName val="resumo3"/>
      <sheetName val="resumo4"/>
      <sheetName val="resumo5"/>
      <sheetName val="resumo6"/>
      <sheetName val="Plan1"/>
    </sheetNames>
    <sheetDataSet>
      <sheetData sheetId="0" refreshError="1">
        <row r="1">
          <cell r="B1" t="str">
            <v>Viaoeste - Concessionária de Rodovias do Oeste de São Paulo</v>
          </cell>
        </row>
        <row r="2">
          <cell r="B2" t="str">
            <v>SP-270 - Rodovia Raposo Tavares</v>
          </cell>
        </row>
        <row r="3">
          <cell r="B3" t="str">
            <v>Trevo Fepasa - Brigadeiro Tobias - Eixo Principal</v>
          </cell>
        </row>
        <row r="4">
          <cell r="B4" t="str">
            <v>Rev. Ø1</v>
          </cell>
        </row>
        <row r="6">
          <cell r="B6" t="str">
            <v>RT.CB.E.TR.087_200.TR.MC.001 - MC.12.270.087-2-Q01/001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-32"/>
      <sheetName val="Planilha Obra"/>
      <sheetName val="Livro de Obras"/>
      <sheetName val="folha Apoio"/>
      <sheetName val="CRONOGRAMA"/>
      <sheetName val="Cronograma apresent"/>
      <sheetName val="folha"/>
      <sheetName val="Cadastro da Medicao"/>
      <sheetName val="Historico"/>
      <sheetName val="Medição"/>
      <sheetName val="Gerenciador"/>
      <sheetName val="Implantação"/>
      <sheetName val="Fundação"/>
      <sheetName val="Estrutura"/>
      <sheetName val="Vedos"/>
      <sheetName val="Imper"/>
      <sheetName val="Cober"/>
      <sheetName val="Madeira"/>
      <sheetName val="Metalica"/>
      <sheetName val="Eletr"/>
      <sheetName val="Hidr"/>
      <sheetName val="Revest"/>
      <sheetName val="Forro"/>
      <sheetName val="Pisos"/>
      <sheetName val="Vidros"/>
      <sheetName val="Pintura"/>
      <sheetName val="Compl"/>
      <sheetName val="Paisag"/>
      <sheetName val="Proj"/>
      <sheetName val="Planilha_Obra"/>
      <sheetName val="Livro_de_Obras"/>
      <sheetName val="folha_Apoio"/>
      <sheetName val="Cronograma_apresent"/>
      <sheetName val="Cadastro_da_Medic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B9" t="str">
            <v>200700673640</v>
          </cell>
        </row>
        <row r="13">
          <cell r="B13" t="str">
            <v>Nair</v>
          </cell>
        </row>
      </sheetData>
      <sheetData sheetId="8" refreshError="1">
        <row r="8">
          <cell r="C8" t="str">
            <v>2006-0.272.732-0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elo Inters"/>
      <sheetName val="MODELO PARA ORÇAMENTO"/>
      <sheetName val="tabela DER julho97"/>
    </sheetNames>
    <sheetDataSet>
      <sheetData sheetId="0"/>
      <sheetData sheetId="1"/>
      <sheetData sheetId="2" refreshError="1">
        <row r="1">
          <cell r="A1" t="str">
            <v>CÓDIGO</v>
          </cell>
          <cell r="B1" t="str">
            <v>SERVIÇO</v>
          </cell>
          <cell r="C1" t="str">
            <v>UNIDADE</v>
          </cell>
          <cell r="D1" t="str">
            <v>sisNORTE</v>
          </cell>
        </row>
        <row r="2">
          <cell r="D2" t="str">
            <v>(R$)7/97</v>
          </cell>
        </row>
        <row r="3">
          <cell r="A3">
            <v>45000</v>
          </cell>
          <cell r="B3" t="str">
            <v>Extração e carga de areia</v>
          </cell>
          <cell r="C3" t="str">
            <v>m3</v>
          </cell>
          <cell r="D3">
            <v>3.03</v>
          </cell>
        </row>
        <row r="4">
          <cell r="A4">
            <v>45005</v>
          </cell>
          <cell r="B4" t="str">
            <v>Extração e carga de seixo com DRAG-LINE</v>
          </cell>
          <cell r="C4" t="str">
            <v>m3</v>
          </cell>
          <cell r="D4">
            <v>2.12</v>
          </cell>
        </row>
        <row r="5">
          <cell r="A5">
            <v>45010</v>
          </cell>
          <cell r="B5" t="str">
            <v>Extração e carga de seixo com trator</v>
          </cell>
          <cell r="C5" t="str">
            <v>m3</v>
          </cell>
          <cell r="D5">
            <v>1.78</v>
          </cell>
        </row>
        <row r="6">
          <cell r="A6">
            <v>45015</v>
          </cell>
          <cell r="B6" t="str">
            <v>Extração de rocha para britagem</v>
          </cell>
          <cell r="C6" t="str">
            <v>m3</v>
          </cell>
          <cell r="D6">
            <v>4.01</v>
          </cell>
        </row>
        <row r="7">
          <cell r="A7">
            <v>45020</v>
          </cell>
          <cell r="B7" t="str">
            <v>Fogacho para rocha extraída</v>
          </cell>
          <cell r="C7" t="str">
            <v>m3</v>
          </cell>
          <cell r="D7">
            <v>8.24</v>
          </cell>
        </row>
        <row r="8">
          <cell r="A8">
            <v>45025</v>
          </cell>
          <cell r="B8" t="str">
            <v>Extração de rocha e fogacho</v>
          </cell>
          <cell r="C8" t="str">
            <v>m3</v>
          </cell>
          <cell r="D8">
            <v>5.25</v>
          </cell>
        </row>
        <row r="9">
          <cell r="A9">
            <v>45030</v>
          </cell>
          <cell r="B9" t="str">
            <v>Carga e transporte da rocha da pedreira para o britador</v>
          </cell>
          <cell r="C9" t="str">
            <v>m3</v>
          </cell>
          <cell r="D9">
            <v>4.7699999999999996</v>
          </cell>
        </row>
        <row r="10">
          <cell r="A10">
            <v>45035</v>
          </cell>
          <cell r="B10" t="str">
            <v>Carregamento de seixo</v>
          </cell>
          <cell r="C10" t="str">
            <v>m3</v>
          </cell>
          <cell r="D10">
            <v>0.44</v>
          </cell>
        </row>
        <row r="11">
          <cell r="A11">
            <v>45040</v>
          </cell>
          <cell r="B11" t="str">
            <v>Britagem de seixo</v>
          </cell>
          <cell r="C11" t="str">
            <v>m3</v>
          </cell>
          <cell r="D11">
            <v>6.41</v>
          </cell>
        </row>
        <row r="12">
          <cell r="A12">
            <v>45045</v>
          </cell>
          <cell r="B12" t="str">
            <v>Extração , carga e transporte de rocha até o britador</v>
          </cell>
          <cell r="C12" t="str">
            <v>m3</v>
          </cell>
          <cell r="D12">
            <v>10.02</v>
          </cell>
        </row>
        <row r="13">
          <cell r="A13">
            <v>45050</v>
          </cell>
          <cell r="B13" t="str">
            <v>Britagem primária - produção de pedra pulmão D &lt;=10 cm</v>
          </cell>
          <cell r="C13" t="str">
            <v>m3</v>
          </cell>
          <cell r="D13">
            <v>9.67</v>
          </cell>
        </row>
        <row r="14">
          <cell r="A14">
            <v>45055</v>
          </cell>
          <cell r="B14" t="str">
            <v>Bica corrida (produção de brita)</v>
          </cell>
          <cell r="C14" t="str">
            <v>m3</v>
          </cell>
          <cell r="D14">
            <v>10.55</v>
          </cell>
        </row>
        <row r="15">
          <cell r="A15">
            <v>45060</v>
          </cell>
          <cell r="B15" t="str">
            <v>Britagem de rocha - produção de brita</v>
          </cell>
          <cell r="C15" t="str">
            <v>m3</v>
          </cell>
          <cell r="D15">
            <v>11.97</v>
          </cell>
        </row>
        <row r="16">
          <cell r="A16">
            <v>45070</v>
          </cell>
          <cell r="B16" t="str">
            <v>Escavação e carga de materiais de 1a. categoria</v>
          </cell>
          <cell r="C16" t="str">
            <v>m3</v>
          </cell>
          <cell r="D16">
            <v>1.52</v>
          </cell>
        </row>
        <row r="17">
          <cell r="A17">
            <v>45075</v>
          </cell>
          <cell r="B17" t="str">
            <v>Escavação e carga de materiais de 2a. categoria</v>
          </cell>
          <cell r="C17" t="str">
            <v>m3</v>
          </cell>
          <cell r="D17">
            <v>2.36</v>
          </cell>
        </row>
        <row r="18">
          <cell r="A18">
            <v>45080</v>
          </cell>
          <cell r="B18" t="str">
            <v>Produção de seixo peneirado</v>
          </cell>
          <cell r="C18" t="str">
            <v>m3</v>
          </cell>
          <cell r="D18">
            <v>3.22</v>
          </cell>
        </row>
        <row r="19">
          <cell r="A19">
            <v>45085</v>
          </cell>
          <cell r="B19" t="str">
            <v>Produção de seixo parcialmente britado e peneirado</v>
          </cell>
          <cell r="C19" t="str">
            <v>m3</v>
          </cell>
          <cell r="D19">
            <v>4.13</v>
          </cell>
        </row>
        <row r="20">
          <cell r="A20">
            <v>45090</v>
          </cell>
          <cell r="B20" t="str">
            <v>Seixo retido na peneira 2"</v>
          </cell>
          <cell r="C20" t="str">
            <v>m3</v>
          </cell>
          <cell r="D20">
            <v>3.22</v>
          </cell>
        </row>
        <row r="21">
          <cell r="A21">
            <v>45095</v>
          </cell>
          <cell r="B21" t="str">
            <v>Carregamento de brita para drenagem e O.A.C.</v>
          </cell>
          <cell r="C21" t="str">
            <v>m3</v>
          </cell>
          <cell r="D21">
            <v>0.55000000000000004</v>
          </cell>
        </row>
        <row r="22">
          <cell r="A22">
            <v>45100</v>
          </cell>
          <cell r="B22" t="str">
            <v>Material jazida 1a categoria</v>
          </cell>
          <cell r="C22" t="str">
            <v>m3</v>
          </cell>
          <cell r="D22">
            <v>1.52</v>
          </cell>
        </row>
        <row r="23">
          <cell r="A23">
            <v>45105</v>
          </cell>
          <cell r="B23" t="str">
            <v>Escavação e carga de material de 2a categoria</v>
          </cell>
          <cell r="C23" t="str">
            <v>m3</v>
          </cell>
          <cell r="D23">
            <v>2.34</v>
          </cell>
        </row>
        <row r="24">
          <cell r="A24">
            <v>45110</v>
          </cell>
          <cell r="B24" t="str">
            <v>Extração do material de 3a categoria para terraplenagem</v>
          </cell>
          <cell r="C24" t="str">
            <v>m3</v>
          </cell>
          <cell r="D24">
            <v>6.35</v>
          </cell>
        </row>
        <row r="25">
          <cell r="A25">
            <v>45115</v>
          </cell>
          <cell r="B25" t="str">
            <v>Carga do material de 3a categoria</v>
          </cell>
          <cell r="C25" t="str">
            <v>m3</v>
          </cell>
          <cell r="D25">
            <v>2.12</v>
          </cell>
        </row>
        <row r="26">
          <cell r="A26">
            <v>45120</v>
          </cell>
          <cell r="B26" t="str">
            <v>Espalhamento do material de 3a categoria</v>
          </cell>
          <cell r="C26" t="str">
            <v>m3</v>
          </cell>
          <cell r="D26">
            <v>0.28999999999999998</v>
          </cell>
        </row>
        <row r="27">
          <cell r="A27">
            <v>45125</v>
          </cell>
          <cell r="B27" t="str">
            <v>Escavação carga e espalhamento de material de 3a. categoria</v>
          </cell>
          <cell r="C27" t="str">
            <v>m3</v>
          </cell>
          <cell r="D27">
            <v>8.76</v>
          </cell>
        </row>
        <row r="28">
          <cell r="A28">
            <v>45210</v>
          </cell>
          <cell r="B28" t="str">
            <v>Concreto magro</v>
          </cell>
          <cell r="C28" t="str">
            <v>m3</v>
          </cell>
          <cell r="D28">
            <v>84.53</v>
          </cell>
        </row>
        <row r="29">
          <cell r="A29">
            <v>45215</v>
          </cell>
          <cell r="B29" t="str">
            <v>Concreto magro com brita comercial</v>
          </cell>
          <cell r="C29" t="str">
            <v>m3</v>
          </cell>
          <cell r="D29">
            <v>98.5</v>
          </cell>
        </row>
        <row r="30">
          <cell r="A30">
            <v>45220</v>
          </cell>
          <cell r="B30" t="str">
            <v>Concreto fck 9 MPa</v>
          </cell>
          <cell r="C30" t="str">
            <v>m3</v>
          </cell>
          <cell r="D30">
            <v>98.93</v>
          </cell>
        </row>
        <row r="31">
          <cell r="A31">
            <v>45225</v>
          </cell>
          <cell r="B31" t="str">
            <v>Concreto fck 9 MPa com brita comercial</v>
          </cell>
          <cell r="C31" t="str">
            <v>m3</v>
          </cell>
          <cell r="D31">
            <v>110.82</v>
          </cell>
        </row>
        <row r="32">
          <cell r="A32">
            <v>45230</v>
          </cell>
          <cell r="B32" t="str">
            <v xml:space="preserve">Concreto fck 11 MPa </v>
          </cell>
          <cell r="C32" t="str">
            <v>m3</v>
          </cell>
          <cell r="D32">
            <v>104.41</v>
          </cell>
        </row>
        <row r="33">
          <cell r="A33">
            <v>45235</v>
          </cell>
          <cell r="B33" t="str">
            <v>Concreto fck 11 MPa com brita comercial</v>
          </cell>
          <cell r="C33" t="str">
            <v>m3</v>
          </cell>
          <cell r="D33">
            <v>116.7</v>
          </cell>
        </row>
        <row r="34">
          <cell r="A34">
            <v>45240</v>
          </cell>
          <cell r="B34" t="str">
            <v xml:space="preserve">Concreto fck 15 MPa </v>
          </cell>
          <cell r="C34" t="str">
            <v>m3</v>
          </cell>
          <cell r="D34">
            <v>110.87</v>
          </cell>
        </row>
        <row r="35">
          <cell r="A35">
            <v>45245</v>
          </cell>
          <cell r="B35" t="str">
            <v>Concreto fck 15 MPa com brita comercial</v>
          </cell>
          <cell r="C35" t="str">
            <v>m3</v>
          </cell>
          <cell r="D35">
            <v>121.47</v>
          </cell>
        </row>
        <row r="36">
          <cell r="A36">
            <v>45250</v>
          </cell>
          <cell r="B36" t="str">
            <v>Concreto Poroso</v>
          </cell>
          <cell r="C36" t="str">
            <v>m3</v>
          </cell>
          <cell r="D36">
            <v>111.38</v>
          </cell>
        </row>
        <row r="37">
          <cell r="A37">
            <v>45255</v>
          </cell>
          <cell r="B37" t="str">
            <v>Concreto poroso com brita comercial</v>
          </cell>
          <cell r="C37" t="str">
            <v>m3</v>
          </cell>
          <cell r="D37">
            <v>126.08</v>
          </cell>
        </row>
        <row r="38">
          <cell r="A38">
            <v>45260</v>
          </cell>
          <cell r="B38" t="str">
            <v>Concreto ciclopico fck 11 MPa</v>
          </cell>
          <cell r="C38" t="str">
            <v>m3</v>
          </cell>
          <cell r="D38">
            <v>90.74</v>
          </cell>
        </row>
        <row r="39">
          <cell r="A39">
            <v>45265</v>
          </cell>
          <cell r="B39" t="str">
            <v>Concreto ciclopico fck 11 MPa com brita comercial</v>
          </cell>
          <cell r="C39" t="str">
            <v>m3</v>
          </cell>
          <cell r="D39">
            <v>99.34</v>
          </cell>
        </row>
        <row r="40">
          <cell r="A40">
            <v>45270</v>
          </cell>
          <cell r="B40" t="str">
            <v>Concreto ciclopico fck 15 MPa</v>
          </cell>
          <cell r="C40" t="str">
            <v>m3</v>
          </cell>
          <cell r="D40">
            <v>95.26</v>
          </cell>
        </row>
        <row r="41">
          <cell r="A41">
            <v>45275</v>
          </cell>
          <cell r="B41" t="str">
            <v>Concreto ciclopico fck 15 MPa com brita comercial</v>
          </cell>
          <cell r="C41" t="str">
            <v>m3</v>
          </cell>
          <cell r="D41">
            <v>102.67</v>
          </cell>
        </row>
        <row r="42">
          <cell r="A42">
            <v>45280</v>
          </cell>
          <cell r="B42" t="str">
            <v>Argamassa de cimento e areia 1:4</v>
          </cell>
          <cell r="C42" t="str">
            <v>m3</v>
          </cell>
          <cell r="D42">
            <v>98.88</v>
          </cell>
        </row>
        <row r="43">
          <cell r="A43">
            <v>45285</v>
          </cell>
          <cell r="B43" t="str">
            <v>Argamassa de cimento e areia 1:3</v>
          </cell>
          <cell r="C43" t="str">
            <v>m3</v>
          </cell>
          <cell r="D43">
            <v>114.73</v>
          </cell>
        </row>
        <row r="44">
          <cell r="A44">
            <v>45290</v>
          </cell>
          <cell r="B44" t="str">
            <v>Formas comuns de madeira com reaproveitamento de duas vezes</v>
          </cell>
          <cell r="C44" t="str">
            <v>m2</v>
          </cell>
          <cell r="D44">
            <v>19.829999999999998</v>
          </cell>
        </row>
        <row r="45">
          <cell r="A45">
            <v>45295</v>
          </cell>
          <cell r="B45" t="str">
            <v>Escoramento para bueiros celulares</v>
          </cell>
          <cell r="C45" t="str">
            <v>m3</v>
          </cell>
          <cell r="D45">
            <v>9.59</v>
          </cell>
        </row>
        <row r="46">
          <cell r="A46">
            <v>45300</v>
          </cell>
          <cell r="B46" t="str">
            <v>Armadura aço CA-25 fornecimento dobragem e colocação</v>
          </cell>
          <cell r="C46" t="str">
            <v>kg</v>
          </cell>
          <cell r="D46">
            <v>1.9</v>
          </cell>
        </row>
        <row r="47">
          <cell r="A47">
            <v>45305</v>
          </cell>
          <cell r="B47" t="str">
            <v>Armadura aço CA-50 fornecimento dobragem e colocação</v>
          </cell>
          <cell r="C47" t="str">
            <v>kg</v>
          </cell>
          <cell r="D47">
            <v>1.98</v>
          </cell>
        </row>
        <row r="48">
          <cell r="A48">
            <v>45310</v>
          </cell>
          <cell r="B48" t="str">
            <v>Armadura aço CA-60 fornecimento dobragem e colocação</v>
          </cell>
          <cell r="C48" t="str">
            <v>kg</v>
          </cell>
          <cell r="D48">
            <v>2.29</v>
          </cell>
        </row>
        <row r="49">
          <cell r="A49">
            <v>45315</v>
          </cell>
          <cell r="B49" t="str">
            <v>Lastro de brita</v>
          </cell>
          <cell r="C49" t="str">
            <v>m3</v>
          </cell>
          <cell r="D49">
            <v>24.48</v>
          </cell>
        </row>
        <row r="50">
          <cell r="A50">
            <v>45320</v>
          </cell>
          <cell r="B50" t="str">
            <v>Lastro de brita com brita comercial</v>
          </cell>
          <cell r="C50" t="str">
            <v>m3</v>
          </cell>
          <cell r="D50">
            <v>43.37</v>
          </cell>
        </row>
        <row r="51">
          <cell r="A51">
            <v>45335</v>
          </cell>
          <cell r="B51" t="str">
            <v>Enrocamento de pedra jogada com pedra do primário</v>
          </cell>
          <cell r="C51" t="str">
            <v>m3</v>
          </cell>
          <cell r="D51">
            <v>11.84</v>
          </cell>
        </row>
        <row r="52">
          <cell r="A52">
            <v>45340</v>
          </cell>
          <cell r="B52" t="str">
            <v>Enrocamento pedra arrumada</v>
          </cell>
          <cell r="C52" t="str">
            <v>m3</v>
          </cell>
          <cell r="D52">
            <v>22.54</v>
          </cell>
        </row>
        <row r="53">
          <cell r="A53">
            <v>45345</v>
          </cell>
          <cell r="B53" t="str">
            <v>Alvenaria de pedra-de-mão argamassada</v>
          </cell>
          <cell r="C53" t="str">
            <v>m3</v>
          </cell>
          <cell r="D53">
            <v>60.4</v>
          </cell>
        </row>
        <row r="54">
          <cell r="A54">
            <v>45350</v>
          </cell>
          <cell r="B54" t="str">
            <v>Alvenaria de tijolos maciços p/ parede de 20cm</v>
          </cell>
          <cell r="C54" t="str">
            <v>m2</v>
          </cell>
          <cell r="D54">
            <v>47.44</v>
          </cell>
        </row>
        <row r="55">
          <cell r="A55">
            <v>46000</v>
          </cell>
          <cell r="B55" t="str">
            <v>Torre de madeira para cravação de tubulação (OAE)</v>
          </cell>
          <cell r="C55" t="str">
            <v>m</v>
          </cell>
          <cell r="D55">
            <v>364</v>
          </cell>
        </row>
        <row r="56">
          <cell r="A56">
            <v>46010</v>
          </cell>
          <cell r="B56" t="str">
            <v>Argamassa de cimento e areia 1:4 preparo e materiais (OAE)</v>
          </cell>
          <cell r="C56" t="str">
            <v>m3</v>
          </cell>
          <cell r="D56">
            <v>100.1</v>
          </cell>
        </row>
        <row r="57">
          <cell r="A57">
            <v>46020</v>
          </cell>
          <cell r="B57" t="str">
            <v>Formas de madeira (OAE)</v>
          </cell>
          <cell r="C57" t="str">
            <v>m2</v>
          </cell>
          <cell r="D57">
            <v>25.34</v>
          </cell>
        </row>
        <row r="58">
          <cell r="A58">
            <v>46030</v>
          </cell>
          <cell r="B58" t="str">
            <v>Armadura aço CA-50 fornec. dobr. e colocação (OAE)</v>
          </cell>
          <cell r="C58" t="str">
            <v>kg</v>
          </cell>
          <cell r="D58">
            <v>2.08</v>
          </cell>
        </row>
        <row r="59">
          <cell r="A59">
            <v>46040</v>
          </cell>
          <cell r="B59" t="str">
            <v>Concreto fck 15 MPa - preparo lançamento e cura (OAE)</v>
          </cell>
          <cell r="C59" t="str">
            <v>m3</v>
          </cell>
          <cell r="D59">
            <v>122.97</v>
          </cell>
        </row>
        <row r="60">
          <cell r="A60">
            <v>46050</v>
          </cell>
          <cell r="B60" t="str">
            <v>Concreto fck 18 MPa - preparo lançamento e cura (OAE)</v>
          </cell>
          <cell r="C60" t="str">
            <v>m3</v>
          </cell>
          <cell r="D60">
            <v>127.83</v>
          </cell>
        </row>
        <row r="61">
          <cell r="A61">
            <v>46070</v>
          </cell>
          <cell r="B61" t="str">
            <v>Demolição de estrutura em concreto simples (OAE)</v>
          </cell>
          <cell r="C61" t="str">
            <v>m3</v>
          </cell>
          <cell r="D61">
            <v>14.43</v>
          </cell>
        </row>
        <row r="62">
          <cell r="A62">
            <v>46080</v>
          </cell>
          <cell r="B62" t="str">
            <v>Demolição de estrutura em concreto armado (OAE)</v>
          </cell>
          <cell r="C62" t="str">
            <v>m3</v>
          </cell>
          <cell r="D62">
            <v>28.86</v>
          </cell>
        </row>
        <row r="63">
          <cell r="A63">
            <v>46090</v>
          </cell>
          <cell r="B63" t="str">
            <v>Aterro para vedação de ensecadeiras (OAE)</v>
          </cell>
          <cell r="C63" t="str">
            <v>m3</v>
          </cell>
          <cell r="D63">
            <v>7.44</v>
          </cell>
        </row>
        <row r="64">
          <cell r="A64">
            <v>46100</v>
          </cell>
          <cell r="B64" t="str">
            <v>Ensecadeiras duplas (OAE)</v>
          </cell>
          <cell r="C64" t="str">
            <v>m2</v>
          </cell>
          <cell r="D64">
            <v>139.38999999999999</v>
          </cell>
        </row>
        <row r="65">
          <cell r="A65">
            <v>50000</v>
          </cell>
          <cell r="B65" t="str">
            <v>Desmatamento e limpeza do terreno - condição1</v>
          </cell>
          <cell r="C65" t="str">
            <v>m2</v>
          </cell>
          <cell r="D65">
            <v>0.15</v>
          </cell>
        </row>
        <row r="66">
          <cell r="A66">
            <v>50001</v>
          </cell>
          <cell r="B66" t="str">
            <v>Desmatamento e limpeza do terreno - condição2</v>
          </cell>
          <cell r="C66" t="str">
            <v>m2</v>
          </cell>
          <cell r="D66">
            <v>0.47</v>
          </cell>
        </row>
        <row r="67">
          <cell r="A67">
            <v>50002</v>
          </cell>
          <cell r="B67" t="str">
            <v>Desmatamento e limpeza do terreno - condição3</v>
          </cell>
          <cell r="C67" t="str">
            <v>m2</v>
          </cell>
          <cell r="D67">
            <v>1.39</v>
          </cell>
        </row>
        <row r="68">
          <cell r="A68">
            <v>50003</v>
          </cell>
          <cell r="B68" t="str">
            <v>Desmatamento e limpeza do terreno - condição4</v>
          </cell>
          <cell r="C68" t="str">
            <v>m2</v>
          </cell>
          <cell r="D68">
            <v>2.0299999999999998</v>
          </cell>
        </row>
        <row r="69">
          <cell r="A69">
            <v>50010</v>
          </cell>
          <cell r="B69" t="str">
            <v>Esc. carga e transp. de mat. clas. 1a cat DMT&lt;= 50 m</v>
          </cell>
          <cell r="C69" t="str">
            <v>m3</v>
          </cell>
          <cell r="D69">
            <v>0.81</v>
          </cell>
        </row>
        <row r="70">
          <cell r="A70">
            <v>50020</v>
          </cell>
          <cell r="B70" t="str">
            <v>Esc. carga e transp. de mat. clas 1a cat 50&lt;DMT&lt;=100 m</v>
          </cell>
          <cell r="C70" t="str">
            <v>m3</v>
          </cell>
          <cell r="D70">
            <v>1.41</v>
          </cell>
        </row>
        <row r="71">
          <cell r="A71">
            <v>50030</v>
          </cell>
          <cell r="B71" t="str">
            <v>Esc. carga e transp. de mat. clas 1a cat 100&lt;DMT&lt;=150 m</v>
          </cell>
          <cell r="C71" t="str">
            <v>m3</v>
          </cell>
          <cell r="D71">
            <v>1.47</v>
          </cell>
        </row>
        <row r="72">
          <cell r="A72">
            <v>50040</v>
          </cell>
          <cell r="B72" t="str">
            <v>Esc. carga e transp. de mat. clas 1a cat 150&lt;DMT&lt;=200 m</v>
          </cell>
          <cell r="C72" t="str">
            <v>m3</v>
          </cell>
          <cell r="D72">
            <v>1.49</v>
          </cell>
        </row>
        <row r="73">
          <cell r="A73">
            <v>50050</v>
          </cell>
          <cell r="B73" t="str">
            <v>Esc. carga e transp. de mat. clas 1a cat 200&lt;DMT&lt;=250 m</v>
          </cell>
          <cell r="C73" t="str">
            <v>m3</v>
          </cell>
          <cell r="D73">
            <v>1.65</v>
          </cell>
        </row>
        <row r="74">
          <cell r="A74">
            <v>50060</v>
          </cell>
          <cell r="B74" t="str">
            <v>Esc. carga e transp. de mat. clas 1a cat 250&lt;DMT&lt;=300 m</v>
          </cell>
          <cell r="C74" t="str">
            <v>m3</v>
          </cell>
          <cell r="D74">
            <v>1.76</v>
          </cell>
        </row>
        <row r="75">
          <cell r="A75">
            <v>50070</v>
          </cell>
          <cell r="B75" t="str">
            <v>Esc. carga e transp. de mat. clas 1a cat 300&lt;DMT&lt;=350 m</v>
          </cell>
          <cell r="C75" t="str">
            <v>m3</v>
          </cell>
          <cell r="D75">
            <v>1.9</v>
          </cell>
        </row>
        <row r="76">
          <cell r="A76">
            <v>50080</v>
          </cell>
          <cell r="B76" t="str">
            <v>Esc. carga e transp. de mat. clas 1a cat 350&lt;DMT&lt;=400 m</v>
          </cell>
          <cell r="C76" t="str">
            <v>m3</v>
          </cell>
          <cell r="D76">
            <v>1.96</v>
          </cell>
        </row>
        <row r="77">
          <cell r="A77">
            <v>50090</v>
          </cell>
          <cell r="B77" t="str">
            <v>Esc. carga e transp. de mat. clas 1a cat 400&lt;DMT&lt;=500 m</v>
          </cell>
          <cell r="C77" t="str">
            <v>m3</v>
          </cell>
          <cell r="D77">
            <v>2.04</v>
          </cell>
        </row>
        <row r="78">
          <cell r="A78">
            <v>50100</v>
          </cell>
          <cell r="B78" t="str">
            <v>Esc. carga e transp. de mat. clas 1a cat 500&lt;DMT&lt;=600 m</v>
          </cell>
          <cell r="C78" t="str">
            <v>m3</v>
          </cell>
          <cell r="D78">
            <v>2.16</v>
          </cell>
        </row>
        <row r="79">
          <cell r="A79">
            <v>50110</v>
          </cell>
          <cell r="B79" t="str">
            <v>Esc. carga e transp. de mat. clas 1a cat 600&lt;DMT&lt;=700 m</v>
          </cell>
          <cell r="C79" t="str">
            <v>m3</v>
          </cell>
          <cell r="D79">
            <v>2.34</v>
          </cell>
        </row>
        <row r="80">
          <cell r="A80">
            <v>50120</v>
          </cell>
          <cell r="B80" t="str">
            <v>Esc. carga e transp. de mat. clas 1a cat 700&lt;DMT&lt;=800 m</v>
          </cell>
          <cell r="C80" t="str">
            <v>m3</v>
          </cell>
          <cell r="D80">
            <v>2.5099999999999998</v>
          </cell>
        </row>
        <row r="81">
          <cell r="A81">
            <v>50130</v>
          </cell>
          <cell r="B81" t="str">
            <v>Esc. carga e transp. de mat. clas 1a cat 800&lt;DMT&lt;=900 m</v>
          </cell>
          <cell r="C81" t="str">
            <v>m3</v>
          </cell>
          <cell r="D81">
            <v>2.6</v>
          </cell>
        </row>
        <row r="82">
          <cell r="A82">
            <v>50140</v>
          </cell>
          <cell r="B82" t="str">
            <v>Esc. carga e transp. de mat. clas 1a cat 900&lt;DMT&lt;=1000 m</v>
          </cell>
          <cell r="C82" t="str">
            <v>m3</v>
          </cell>
          <cell r="D82">
            <v>2.74</v>
          </cell>
        </row>
        <row r="83">
          <cell r="A83">
            <v>50150</v>
          </cell>
          <cell r="B83" t="str">
            <v>Esc. carga e transp. de mat. clas 1a cat 1000&lt;DMT&lt;=1200 m</v>
          </cell>
          <cell r="C83" t="str">
            <v>m3</v>
          </cell>
          <cell r="D83">
            <v>3.64</v>
          </cell>
        </row>
        <row r="84">
          <cell r="A84">
            <v>50160</v>
          </cell>
          <cell r="B84" t="str">
            <v>Esc. carga e transp. de mat. clas 1a cat 1200&lt;DMT&lt;=1400 m</v>
          </cell>
          <cell r="C84" t="str">
            <v>m3</v>
          </cell>
          <cell r="D84">
            <v>3.91</v>
          </cell>
        </row>
        <row r="85">
          <cell r="A85">
            <v>50170</v>
          </cell>
          <cell r="B85" t="str">
            <v>Esc. carga e transp. de mat. clas 1a cat 1400&lt;DMT&lt;=1600 m</v>
          </cell>
          <cell r="C85" t="str">
            <v>m3</v>
          </cell>
          <cell r="D85">
            <v>4.09</v>
          </cell>
        </row>
        <row r="86">
          <cell r="A86">
            <v>50180</v>
          </cell>
          <cell r="B86" t="str">
            <v>Esc. carga e transp. de mat. clas 1a cat 1600&lt;DMT&lt;=1800 m</v>
          </cell>
          <cell r="C86" t="str">
            <v>m3</v>
          </cell>
          <cell r="D86">
            <v>4.26</v>
          </cell>
        </row>
        <row r="87">
          <cell r="A87">
            <v>50190</v>
          </cell>
          <cell r="B87" t="str">
            <v>Esc. carga e transp. de mat. clas 1a cat 1800&lt;DMT&lt;2000 m</v>
          </cell>
          <cell r="C87" t="str">
            <v>m3</v>
          </cell>
          <cell r="D87">
            <v>4.34</v>
          </cell>
        </row>
        <row r="88">
          <cell r="A88">
            <v>50200</v>
          </cell>
          <cell r="B88" t="str">
            <v>Esc. carga e transp. de mat. clas 1a cat 2000&lt;DMT&lt;2500 m</v>
          </cell>
          <cell r="C88" t="str">
            <v>m3</v>
          </cell>
          <cell r="D88">
            <v>4.51</v>
          </cell>
        </row>
        <row r="89">
          <cell r="A89">
            <v>50210</v>
          </cell>
          <cell r="B89" t="str">
            <v>Esc. carga e transp. de mat. clas 1a cat 2500&lt;DMT&lt;3000 m</v>
          </cell>
          <cell r="C89" t="str">
            <v>m3</v>
          </cell>
          <cell r="D89">
            <v>4.8600000000000003</v>
          </cell>
        </row>
        <row r="90">
          <cell r="A90">
            <v>50220</v>
          </cell>
          <cell r="B90" t="str">
            <v>Esc. carga e transp. de mat. clas 1a cat 3000&lt;DMT&lt;3500 m</v>
          </cell>
          <cell r="C90" t="str">
            <v>m3</v>
          </cell>
          <cell r="D90">
            <v>5.26</v>
          </cell>
        </row>
        <row r="91">
          <cell r="A91">
            <v>50230</v>
          </cell>
          <cell r="B91" t="str">
            <v>Esc. carga e transp. de mat. clas 1a cat 3500&lt;DMT&lt;4000 m</v>
          </cell>
          <cell r="C91" t="str">
            <v>m3</v>
          </cell>
          <cell r="D91">
            <v>5.47</v>
          </cell>
        </row>
        <row r="92">
          <cell r="A92">
            <v>50240</v>
          </cell>
          <cell r="B92" t="str">
            <v>Esc. carga e transp. de mat. clas 1a cat 4000&lt;DMT&lt;4500 m</v>
          </cell>
          <cell r="C92" t="str">
            <v>m3</v>
          </cell>
          <cell r="D92">
            <v>5.76</v>
          </cell>
        </row>
        <row r="93">
          <cell r="A93">
            <v>50250</v>
          </cell>
          <cell r="B93" t="str">
            <v>Esc. carga e transp. de mat. clas 1a cat 4500&lt;DMT&lt;5000 m</v>
          </cell>
          <cell r="C93" t="str">
            <v>m3</v>
          </cell>
          <cell r="D93">
            <v>6.06</v>
          </cell>
        </row>
        <row r="94">
          <cell r="A94">
            <v>50260</v>
          </cell>
          <cell r="B94" t="str">
            <v>Esc. carga e transp. de mat. clas 1a cat 5000&lt;DMT&lt;6000 m</v>
          </cell>
          <cell r="C94" t="str">
            <v>m3</v>
          </cell>
          <cell r="D94">
            <v>6.76</v>
          </cell>
        </row>
        <row r="95">
          <cell r="A95">
            <v>50270</v>
          </cell>
          <cell r="B95" t="str">
            <v>Esc. carga e transp. de mat. clas 1a cat 6000&lt;DMT&lt;7000 m</v>
          </cell>
          <cell r="C95" t="str">
            <v>m3</v>
          </cell>
          <cell r="D95">
            <v>7.27</v>
          </cell>
        </row>
        <row r="96">
          <cell r="A96">
            <v>50280</v>
          </cell>
          <cell r="B96" t="str">
            <v>Esc. carga e transp. de mat. clas 1a cat 7000&lt;DMT&lt;8000 m</v>
          </cell>
          <cell r="C96" t="str">
            <v>m3</v>
          </cell>
          <cell r="D96">
            <v>7.94</v>
          </cell>
        </row>
        <row r="97">
          <cell r="A97">
            <v>50290</v>
          </cell>
          <cell r="B97" t="str">
            <v>Esc. carga e transp. de mat. clas 1a cat 8000&lt;DMT&lt;9000 m</v>
          </cell>
          <cell r="C97" t="str">
            <v>m3</v>
          </cell>
          <cell r="D97">
            <v>8.6</v>
          </cell>
        </row>
        <row r="98">
          <cell r="A98">
            <v>50300</v>
          </cell>
          <cell r="B98" t="str">
            <v>Esc. carga e transp. de mat. clas 1a cat 9000&lt;DMT&lt;1000 m</v>
          </cell>
          <cell r="C98" t="str">
            <v>m3</v>
          </cell>
          <cell r="D98">
            <v>9.08</v>
          </cell>
        </row>
        <row r="99">
          <cell r="A99">
            <v>51000</v>
          </cell>
          <cell r="B99" t="str">
            <v>Esc. carga e transp. de mat. clas. 2a cat DMT&lt;= 50 m</v>
          </cell>
          <cell r="C99" t="str">
            <v>m3</v>
          </cell>
          <cell r="D99">
            <v>1.34</v>
          </cell>
        </row>
        <row r="100">
          <cell r="A100">
            <v>51010</v>
          </cell>
          <cell r="B100" t="str">
            <v>Esc. carga e transp. de mat. clas 2a cat 50&lt;DMT&lt;=100 m</v>
          </cell>
          <cell r="C100" t="str">
            <v>m3</v>
          </cell>
          <cell r="D100">
            <v>2.1800000000000002</v>
          </cell>
        </row>
        <row r="101">
          <cell r="A101">
            <v>51020</v>
          </cell>
          <cell r="B101" t="str">
            <v>Esc. carga e transp. de mat. clas 2a cat 100&lt;DMT&lt;=150 m</v>
          </cell>
          <cell r="C101" t="str">
            <v>m3</v>
          </cell>
          <cell r="D101">
            <v>2.27</v>
          </cell>
        </row>
        <row r="102">
          <cell r="A102">
            <v>51030</v>
          </cell>
          <cell r="B102" t="str">
            <v>Esc. carga e transp. de mat. clas 2a cat 150&lt;DMT&lt;=200 m</v>
          </cell>
          <cell r="C102" t="str">
            <v>m3</v>
          </cell>
          <cell r="D102">
            <v>2.38</v>
          </cell>
        </row>
        <row r="103">
          <cell r="A103">
            <v>51040</v>
          </cell>
          <cell r="B103" t="str">
            <v>Esc. carga e transp. de mat. clas 2a cat 200&lt;DMT&lt;=250 m</v>
          </cell>
          <cell r="C103" t="str">
            <v>m3</v>
          </cell>
          <cell r="D103">
            <v>2.56</v>
          </cell>
        </row>
        <row r="104">
          <cell r="A104">
            <v>51050</v>
          </cell>
          <cell r="B104" t="str">
            <v>Esc. carga e transp. de mat. clas 2a cat 250&lt;DMT&lt;=300 m</v>
          </cell>
          <cell r="C104" t="str">
            <v>m3</v>
          </cell>
          <cell r="D104">
            <v>2.63</v>
          </cell>
        </row>
        <row r="105">
          <cell r="A105">
            <v>51060</v>
          </cell>
          <cell r="B105" t="str">
            <v>Esc. carga e transp. de mat. clas 2a cat 300&lt;DMT&lt;=350 m</v>
          </cell>
          <cell r="C105" t="str">
            <v>m3</v>
          </cell>
          <cell r="D105">
            <v>2.78</v>
          </cell>
        </row>
        <row r="106">
          <cell r="A106">
            <v>51070</v>
          </cell>
          <cell r="B106" t="str">
            <v>Esc. carga e transp. de mat. clas 2a cat 350&lt;DMT&lt;=400 m</v>
          </cell>
          <cell r="C106" t="str">
            <v>m3</v>
          </cell>
          <cell r="D106">
            <v>2.85</v>
          </cell>
        </row>
        <row r="107">
          <cell r="A107">
            <v>51080</v>
          </cell>
          <cell r="B107" t="str">
            <v>Esc. carga e transp. de mat. clas 2a cat 400&lt;DMT&lt;=500 m</v>
          </cell>
          <cell r="C107" t="str">
            <v>m3</v>
          </cell>
          <cell r="D107">
            <v>2.96</v>
          </cell>
        </row>
        <row r="108">
          <cell r="A108">
            <v>51090</v>
          </cell>
          <cell r="B108" t="str">
            <v>Esc. carga e transp. de mat. clas 2a cat 500&lt;DMT&lt;=600 m</v>
          </cell>
          <cell r="C108" t="str">
            <v>m3</v>
          </cell>
          <cell r="D108">
            <v>3.14</v>
          </cell>
        </row>
        <row r="109">
          <cell r="A109">
            <v>51100</v>
          </cell>
          <cell r="B109" t="str">
            <v>Esc. carga e transp. de mat. clas 2a cat 600&lt;DMT&lt;=700 m</v>
          </cell>
          <cell r="C109" t="str">
            <v>m3</v>
          </cell>
          <cell r="D109">
            <v>3.38</v>
          </cell>
        </row>
        <row r="110">
          <cell r="A110">
            <v>51110</v>
          </cell>
          <cell r="B110" t="str">
            <v>Esc. carga e transp. de mat. clas 2a cat 700&lt;DMT&lt;=800 m</v>
          </cell>
          <cell r="C110" t="str">
            <v>m3</v>
          </cell>
          <cell r="D110">
            <v>3.49</v>
          </cell>
        </row>
        <row r="111">
          <cell r="A111">
            <v>51120</v>
          </cell>
          <cell r="B111" t="str">
            <v>Esc. carga e transp. de mat. clas 2a cat 800&lt;DMT&lt;=900 m</v>
          </cell>
          <cell r="C111" t="str">
            <v>m3</v>
          </cell>
          <cell r="D111">
            <v>3.65</v>
          </cell>
        </row>
        <row r="112">
          <cell r="A112">
            <v>51130</v>
          </cell>
          <cell r="B112" t="str">
            <v>Esc. carga e transp. de mat. clas 2a cat 900&lt;DMT&lt;=1000 m</v>
          </cell>
          <cell r="C112" t="str">
            <v>m3</v>
          </cell>
          <cell r="D112">
            <v>3.86</v>
          </cell>
        </row>
        <row r="113">
          <cell r="A113">
            <v>51140</v>
          </cell>
          <cell r="B113" t="str">
            <v>Esc. carga e transp. de mat. clas 2a cat 1000&lt;DMT&lt;=1200 m</v>
          </cell>
          <cell r="C113" t="str">
            <v>m3</v>
          </cell>
          <cell r="D113">
            <v>4.7699999999999996</v>
          </cell>
        </row>
        <row r="114">
          <cell r="A114">
            <v>51150</v>
          </cell>
          <cell r="B114" t="str">
            <v>Esc. carga e transp. de mat. clas 2a cat 1200&lt;DMT&lt;=1400 m</v>
          </cell>
          <cell r="C114" t="str">
            <v>m3</v>
          </cell>
          <cell r="D114">
            <v>5</v>
          </cell>
        </row>
        <row r="115">
          <cell r="A115">
            <v>51160</v>
          </cell>
          <cell r="B115" t="str">
            <v>Esc. carga e transp. de mat. clas 2a cat 1400&lt;DMT&lt;=1600 m</v>
          </cell>
          <cell r="C115" t="str">
            <v>m3</v>
          </cell>
          <cell r="D115">
            <v>5.21</v>
          </cell>
        </row>
        <row r="116">
          <cell r="A116">
            <v>51170</v>
          </cell>
          <cell r="B116" t="str">
            <v>Esc. carga e transp. de mat. clas 2a cat 1600&lt;DMT&lt;=1800 m</v>
          </cell>
          <cell r="C116" t="str">
            <v>m3</v>
          </cell>
          <cell r="D116">
            <v>5.28</v>
          </cell>
        </row>
        <row r="117">
          <cell r="A117">
            <v>51180</v>
          </cell>
          <cell r="B117" t="str">
            <v>Esc. carga e transp. de mat. clas 2a cat 1800&lt;DMT&lt;2000 m</v>
          </cell>
          <cell r="C117" t="str">
            <v>m3</v>
          </cell>
          <cell r="D117">
            <v>5.37</v>
          </cell>
        </row>
        <row r="118">
          <cell r="A118">
            <v>51190</v>
          </cell>
          <cell r="B118" t="str">
            <v>Esc. carga e transp. de mat. clas 2a cat 2000&lt;DMT&lt;2500 m</v>
          </cell>
          <cell r="C118" t="str">
            <v>m3</v>
          </cell>
          <cell r="D118">
            <v>5.55</v>
          </cell>
        </row>
        <row r="119">
          <cell r="A119">
            <v>51200</v>
          </cell>
          <cell r="B119" t="str">
            <v>Esc. carga e transp. de mat. clas 2a cat 2500&lt;DMT&lt;3000 m</v>
          </cell>
          <cell r="C119" t="str">
            <v>m3</v>
          </cell>
          <cell r="D119">
            <v>6.03</v>
          </cell>
        </row>
        <row r="120">
          <cell r="A120">
            <v>51210</v>
          </cell>
          <cell r="B120" t="str">
            <v>Esc. carga e transp. de mat. clas 2a cat 3000&lt;DMT&lt;3500 m</v>
          </cell>
          <cell r="C120" t="str">
            <v>m3</v>
          </cell>
          <cell r="D120">
            <v>6.39</v>
          </cell>
        </row>
        <row r="121">
          <cell r="A121">
            <v>51220</v>
          </cell>
          <cell r="B121" t="str">
            <v>Esc. carga e transp. de mat. clas 2a cat 3500&lt;DMT&lt;4000 m</v>
          </cell>
          <cell r="C121" t="str">
            <v>m3</v>
          </cell>
          <cell r="D121">
            <v>6.6</v>
          </cell>
        </row>
        <row r="122">
          <cell r="A122">
            <v>51230</v>
          </cell>
          <cell r="B122" t="str">
            <v>Esc. carga e transp. de mat. clas 2a cat 4000&lt;DMT&lt;4500 m</v>
          </cell>
          <cell r="C122" t="str">
            <v>m3</v>
          </cell>
          <cell r="D122">
            <v>6.92</v>
          </cell>
        </row>
        <row r="123">
          <cell r="A123">
            <v>51240</v>
          </cell>
          <cell r="B123" t="str">
            <v>Esc. carga e transp. de mat. clas 2a cat 4500&lt;DMT&lt;5000 m</v>
          </cell>
          <cell r="C123" t="str">
            <v>m3</v>
          </cell>
          <cell r="D123">
            <v>7.37</v>
          </cell>
        </row>
        <row r="124">
          <cell r="A124">
            <v>51250</v>
          </cell>
          <cell r="B124" t="str">
            <v>Esc. carga e transp. de mat. clas 2a cat 5000&lt;DMT&lt;6000 m</v>
          </cell>
          <cell r="C124" t="str">
            <v>m3</v>
          </cell>
          <cell r="D124">
            <v>8.01</v>
          </cell>
        </row>
        <row r="125">
          <cell r="A125">
            <v>51260</v>
          </cell>
          <cell r="B125" t="str">
            <v>Esc. carga e transp. de mat. clas 2a cat 6000&lt;DMT&lt;7000 m</v>
          </cell>
          <cell r="C125" t="str">
            <v>m3</v>
          </cell>
          <cell r="D125">
            <v>8.6300000000000008</v>
          </cell>
        </row>
        <row r="126">
          <cell r="A126">
            <v>51270</v>
          </cell>
          <cell r="B126" t="str">
            <v>Esc. carga e transp. de mat. clas 2a cat 7000&lt;DMT&lt;8000 m</v>
          </cell>
          <cell r="C126" t="str">
            <v>m3</v>
          </cell>
          <cell r="D126">
            <v>9.33</v>
          </cell>
        </row>
        <row r="127">
          <cell r="A127">
            <v>51280</v>
          </cell>
          <cell r="B127" t="str">
            <v>Esc. carga e transp. de mat. clas 2a cat 8000&lt;DMT&lt;9000 m</v>
          </cell>
          <cell r="C127" t="str">
            <v>m3</v>
          </cell>
          <cell r="D127">
            <v>9.98</v>
          </cell>
        </row>
        <row r="128">
          <cell r="A128">
            <v>51290</v>
          </cell>
          <cell r="B128" t="str">
            <v>Esc. carga e transp. de mat. clas 2a cat 9000&lt;DMT&lt;1000 m</v>
          </cell>
          <cell r="C128" t="str">
            <v>m3</v>
          </cell>
          <cell r="D128">
            <v>10.54</v>
          </cell>
        </row>
        <row r="129">
          <cell r="A129">
            <v>51500</v>
          </cell>
          <cell r="B129" t="str">
            <v>Esc. carga e transp. e espalh. mat. 3a cat 000&lt;DMT&lt;=050 m</v>
          </cell>
          <cell r="C129" t="str">
            <v>m3</v>
          </cell>
          <cell r="D129">
            <v>8.76</v>
          </cell>
        </row>
        <row r="130">
          <cell r="A130">
            <v>51510</v>
          </cell>
          <cell r="B130" t="str">
            <v>Esc. carga e transp. e espalh. mat. 3a cat 050&lt;DMT&lt;=100 m</v>
          </cell>
          <cell r="C130" t="str">
            <v>m3</v>
          </cell>
          <cell r="D130">
            <v>10.53</v>
          </cell>
        </row>
        <row r="131">
          <cell r="A131">
            <v>51520</v>
          </cell>
          <cell r="B131" t="str">
            <v>Esc. carga e transp. e espalh. mat. 3a cat 100&lt;DMT&lt;=150 m</v>
          </cell>
          <cell r="C131" t="str">
            <v>m3</v>
          </cell>
          <cell r="D131">
            <v>10.64</v>
          </cell>
        </row>
        <row r="132">
          <cell r="A132">
            <v>51530</v>
          </cell>
          <cell r="B132" t="str">
            <v>Esc. carga e transp. e espalh. mat. 3a cat 150&lt;DMT&lt;=200 m</v>
          </cell>
          <cell r="C132" t="str">
            <v>m3</v>
          </cell>
          <cell r="D132">
            <v>10.76</v>
          </cell>
        </row>
        <row r="133">
          <cell r="A133">
            <v>51540</v>
          </cell>
          <cell r="B133" t="str">
            <v>Esc. carga e transp. e espalh. mat. 3a cat 200&lt;DMT&lt;=250 m</v>
          </cell>
          <cell r="C133" t="str">
            <v>m3</v>
          </cell>
          <cell r="D133">
            <v>11.05</v>
          </cell>
        </row>
        <row r="134">
          <cell r="A134">
            <v>51550</v>
          </cell>
          <cell r="B134" t="str">
            <v>Esc. carga e transp. e espalh. mat. 3a cat 250&lt;DMT&lt;=300 m</v>
          </cell>
          <cell r="C134" t="str">
            <v>m3</v>
          </cell>
          <cell r="D134">
            <v>11.15</v>
          </cell>
        </row>
        <row r="135">
          <cell r="A135">
            <v>51560</v>
          </cell>
          <cell r="B135" t="str">
            <v>Esc. carga e transp. e espalh. mat. 3a cat 300&lt;DMT&lt;=350 m</v>
          </cell>
          <cell r="C135" t="str">
            <v>m3</v>
          </cell>
          <cell r="D135">
            <v>11.22</v>
          </cell>
        </row>
        <row r="136">
          <cell r="A136">
            <v>51570</v>
          </cell>
          <cell r="B136" t="str">
            <v>Esc. carga e transp. e espalh. mat. 3a cat 350&lt;DMT&lt;=400 m</v>
          </cell>
          <cell r="C136" t="str">
            <v>m3</v>
          </cell>
          <cell r="D136">
            <v>11.48</v>
          </cell>
        </row>
        <row r="137">
          <cell r="A137">
            <v>51580</v>
          </cell>
          <cell r="B137" t="str">
            <v>Esc. carga e transp. e espalh. mat. 3a cat 400&lt;DMT&lt;=500 m</v>
          </cell>
          <cell r="C137" t="str">
            <v>m3</v>
          </cell>
          <cell r="D137">
            <v>11.6</v>
          </cell>
        </row>
        <row r="138">
          <cell r="A138">
            <v>51590</v>
          </cell>
          <cell r="B138" t="str">
            <v>Esc. carga e transp. e espalh. mat. 3a cat 500&lt;DMT&lt;=600 m</v>
          </cell>
          <cell r="C138" t="str">
            <v>m3</v>
          </cell>
          <cell r="D138">
            <v>11.77</v>
          </cell>
        </row>
        <row r="139">
          <cell r="A139">
            <v>51600</v>
          </cell>
          <cell r="B139" t="str">
            <v>Esc. carga e transp. e espalh. mat. 3a cat 600&lt;DMT&lt;=700 m</v>
          </cell>
          <cell r="C139" t="str">
            <v>m3</v>
          </cell>
          <cell r="D139">
            <v>12.07</v>
          </cell>
        </row>
        <row r="140">
          <cell r="A140">
            <v>51610</v>
          </cell>
          <cell r="B140" t="str">
            <v>Esc. carga e transp. e espalh. mat. 3a cat 700&lt;DMT&lt;=800 m</v>
          </cell>
          <cell r="C140" t="str">
            <v>m3</v>
          </cell>
          <cell r="D140">
            <v>12.12</v>
          </cell>
        </row>
        <row r="141">
          <cell r="A141">
            <v>51620</v>
          </cell>
          <cell r="B141" t="str">
            <v>Esc. carga e transp. e espalh. mat. 3a cat 800&lt;DMT&lt;=900 m</v>
          </cell>
          <cell r="C141" t="str">
            <v>m3</v>
          </cell>
          <cell r="D141">
            <v>12.21</v>
          </cell>
        </row>
        <row r="142">
          <cell r="A142">
            <v>51630</v>
          </cell>
          <cell r="B142" t="str">
            <v>Esc. carga e transp. e espalh. mat. 3a cat 900&lt;DMT&lt;=1000 m</v>
          </cell>
          <cell r="C142" t="str">
            <v>m3</v>
          </cell>
          <cell r="D142">
            <v>12.25</v>
          </cell>
        </row>
        <row r="143">
          <cell r="A143">
            <v>51640</v>
          </cell>
          <cell r="B143" t="str">
            <v>Esc. carga e transp. e espalh. mat. 3a cat 1000&lt;DMT&lt;=1200 m</v>
          </cell>
          <cell r="C143" t="str">
            <v>m3</v>
          </cell>
          <cell r="D143">
            <v>12.32</v>
          </cell>
        </row>
        <row r="144">
          <cell r="A144">
            <v>51650</v>
          </cell>
          <cell r="B144" t="str">
            <v>Esc. carga e transp. e espalh. mat. 3a cat 1200&lt;DMT&lt;=1400 m</v>
          </cell>
          <cell r="C144" t="str">
            <v>m3</v>
          </cell>
          <cell r="D144">
            <v>12.69</v>
          </cell>
        </row>
        <row r="145">
          <cell r="A145">
            <v>51660</v>
          </cell>
          <cell r="B145" t="str">
            <v>Esc. carga e transp. e espalh. mat. 3a cat 1400&lt;DMT&lt;=1600 m</v>
          </cell>
          <cell r="C145" t="str">
            <v>m3</v>
          </cell>
          <cell r="D145">
            <v>12.87</v>
          </cell>
        </row>
        <row r="146">
          <cell r="A146">
            <v>51670</v>
          </cell>
          <cell r="B146" t="str">
            <v>Esc. carga e transp. e espalh. mat. 3a cat 1600&lt;DMT&lt;=1800 m</v>
          </cell>
          <cell r="C146" t="str">
            <v>m3</v>
          </cell>
          <cell r="D146">
            <v>13.13</v>
          </cell>
        </row>
        <row r="147">
          <cell r="A147">
            <v>51690</v>
          </cell>
          <cell r="B147" t="str">
            <v>Esc. carga e transp. e espalh. mat. 3a cat 1800&lt;DMT&lt;=2000 m</v>
          </cell>
          <cell r="C147" t="str">
            <v>m3</v>
          </cell>
          <cell r="D147">
            <v>13.28</v>
          </cell>
        </row>
        <row r="148">
          <cell r="A148">
            <v>51700</v>
          </cell>
          <cell r="B148" t="str">
            <v>Esc. carga e transp. e espalh. mat. 3a cat 2000&lt;DMT&lt;=2500 m</v>
          </cell>
          <cell r="C148" t="str">
            <v>m3</v>
          </cell>
          <cell r="D148">
            <v>13.61</v>
          </cell>
        </row>
        <row r="149">
          <cell r="A149">
            <v>51710</v>
          </cell>
          <cell r="B149" t="str">
            <v>Esc. carga e transp. e espalh. mat. 3a cat 2500&lt;DMT&lt;=3000 m</v>
          </cell>
          <cell r="C149" t="str">
            <v>m3</v>
          </cell>
          <cell r="D149">
            <v>14.18</v>
          </cell>
        </row>
        <row r="150">
          <cell r="A150">
            <v>51720</v>
          </cell>
          <cell r="B150" t="str">
            <v>Esc. carga e transp. e espalh. mat. 3a cat 3000&lt;DMT&lt;=3500 m</v>
          </cell>
          <cell r="C150" t="str">
            <v>m3</v>
          </cell>
          <cell r="D150">
            <v>14.71</v>
          </cell>
        </row>
        <row r="151">
          <cell r="A151">
            <v>51730</v>
          </cell>
          <cell r="B151" t="str">
            <v>Esc. carga e transp. e espalh. mat. 3a cat 3500&lt;DMT&lt;=4000 m</v>
          </cell>
          <cell r="C151" t="str">
            <v>m3</v>
          </cell>
          <cell r="D151">
            <v>15.06</v>
          </cell>
        </row>
        <row r="152">
          <cell r="A152">
            <v>51740</v>
          </cell>
          <cell r="B152" t="str">
            <v>Esc. carga e transp. e espalh. mat. 3a cat 4000&lt;DMT&lt;=4500 m</v>
          </cell>
          <cell r="C152" t="str">
            <v>m3</v>
          </cell>
          <cell r="D152">
            <v>15.51</v>
          </cell>
        </row>
        <row r="153">
          <cell r="A153">
            <v>51750</v>
          </cell>
          <cell r="B153" t="str">
            <v>Esc. carga e transp. e espalh. mat. 3a cat 4500&lt;DMT&lt;=5000 m</v>
          </cell>
          <cell r="C153" t="str">
            <v>m3</v>
          </cell>
          <cell r="D153">
            <v>16.079999999999998</v>
          </cell>
        </row>
        <row r="154">
          <cell r="A154">
            <v>51760</v>
          </cell>
          <cell r="B154" t="str">
            <v>Esc. carga e transp. e espalh. mat. 3a cat 5000&lt;DMT&lt;=6000 m</v>
          </cell>
          <cell r="C154" t="str">
            <v>m3</v>
          </cell>
          <cell r="D154">
            <v>17.079999999999998</v>
          </cell>
        </row>
        <row r="155">
          <cell r="A155">
            <v>51850</v>
          </cell>
          <cell r="B155" t="str">
            <v>Fendilhamento de rebaixo de corte em rocha</v>
          </cell>
          <cell r="C155" t="str">
            <v>m2</v>
          </cell>
          <cell r="D155">
            <v>3.4</v>
          </cell>
        </row>
        <row r="156">
          <cell r="A156">
            <v>51900</v>
          </cell>
          <cell r="B156" t="str">
            <v>Extração carga e descarga de seixo com DRAG-LINE</v>
          </cell>
          <cell r="C156" t="str">
            <v>m3</v>
          </cell>
          <cell r="D156">
            <v>2.12</v>
          </cell>
        </row>
        <row r="157">
          <cell r="A157">
            <v>51950</v>
          </cell>
          <cell r="B157" t="str">
            <v>Extração carga e descarga de seixo com trator</v>
          </cell>
          <cell r="C157" t="str">
            <v>m3</v>
          </cell>
          <cell r="D157">
            <v>1.78</v>
          </cell>
        </row>
        <row r="158">
          <cell r="A158">
            <v>52000</v>
          </cell>
          <cell r="B158" t="str">
            <v>Compactação de aterros a 95% do Proctor Normal</v>
          </cell>
          <cell r="C158" t="str">
            <v>m3</v>
          </cell>
          <cell r="D158">
            <v>0.91</v>
          </cell>
        </row>
        <row r="159">
          <cell r="A159">
            <v>52010</v>
          </cell>
          <cell r="B159" t="str">
            <v>Compactação de aterro a 100% do Proctor Normal</v>
          </cell>
          <cell r="C159" t="str">
            <v>m3</v>
          </cell>
          <cell r="D159">
            <v>1.1200000000000001</v>
          </cell>
        </row>
        <row r="160">
          <cell r="A160">
            <v>52015</v>
          </cell>
          <cell r="B160" t="str">
            <v>Compactação de aterro em rocha</v>
          </cell>
          <cell r="C160" t="str">
            <v>m3</v>
          </cell>
          <cell r="D160">
            <v>0.4</v>
          </cell>
        </row>
        <row r="161">
          <cell r="A161">
            <v>52020</v>
          </cell>
          <cell r="B161" t="str">
            <v>Esc. carga transp. e espalh. de mat. de jazida clas. 1a. cat.</v>
          </cell>
          <cell r="C161" t="str">
            <v>m3</v>
          </cell>
          <cell r="D161">
            <v>1.52</v>
          </cell>
        </row>
        <row r="162">
          <cell r="A162">
            <v>52030</v>
          </cell>
          <cell r="B162" t="str">
            <v>Esc. carga transp. e espalh. de mat. de jazida clas. 2a. cat.</v>
          </cell>
          <cell r="C162" t="str">
            <v>m3</v>
          </cell>
          <cell r="D162">
            <v>2.36</v>
          </cell>
        </row>
        <row r="163">
          <cell r="A163">
            <v>52040</v>
          </cell>
          <cell r="B163" t="str">
            <v>Revestimento primário - execução</v>
          </cell>
          <cell r="C163" t="str">
            <v>m3</v>
          </cell>
          <cell r="D163">
            <v>0.63</v>
          </cell>
        </row>
        <row r="164">
          <cell r="A164">
            <v>52045</v>
          </cell>
          <cell r="B164" t="str">
            <v>Remoção de solos moles sem transporte</v>
          </cell>
          <cell r="C164" t="str">
            <v>m3</v>
          </cell>
          <cell r="D164">
            <v>1.46</v>
          </cell>
        </row>
        <row r="165">
          <cell r="A165">
            <v>52050</v>
          </cell>
          <cell r="B165" t="str">
            <v>Remoção de solos moles com transporte 0&lt; DMT&lt;= 50 m</v>
          </cell>
          <cell r="C165" t="str">
            <v>m3</v>
          </cell>
          <cell r="D165">
            <v>3.39</v>
          </cell>
        </row>
        <row r="166">
          <cell r="A166">
            <v>52060</v>
          </cell>
          <cell r="B166" t="str">
            <v>Remoção de solos moles c/transporte  50&lt; DMT&lt;=100 m</v>
          </cell>
          <cell r="C166" t="str">
            <v>m3</v>
          </cell>
          <cell r="D166">
            <v>3.46</v>
          </cell>
        </row>
        <row r="167">
          <cell r="A167">
            <v>52070</v>
          </cell>
          <cell r="B167" t="str">
            <v>Remoção de solos moles c/transporte  100&lt; DMT&lt;=200 m</v>
          </cell>
          <cell r="C167" t="str">
            <v>m3</v>
          </cell>
          <cell r="D167">
            <v>3.62</v>
          </cell>
        </row>
        <row r="168">
          <cell r="A168">
            <v>52080</v>
          </cell>
          <cell r="B168" t="str">
            <v>Remoção de solos moles c/transporte  200&lt; DMT&lt;=300 m</v>
          </cell>
          <cell r="C168" t="str">
            <v>m3</v>
          </cell>
          <cell r="D168">
            <v>3.75</v>
          </cell>
        </row>
        <row r="169">
          <cell r="A169">
            <v>52084</v>
          </cell>
          <cell r="B169" t="str">
            <v>Remoção de solos moles c/transporte  300&lt; DMT&lt;=400 m</v>
          </cell>
          <cell r="C169" t="str">
            <v>m3</v>
          </cell>
          <cell r="D169">
            <v>3.82</v>
          </cell>
        </row>
        <row r="170">
          <cell r="A170">
            <v>52087</v>
          </cell>
          <cell r="B170" t="str">
            <v>Remoção de solos moles c/transporte  400&lt; DMT&lt;=600 m</v>
          </cell>
          <cell r="C170" t="str">
            <v>m3</v>
          </cell>
          <cell r="D170">
            <v>4.3499999999999996</v>
          </cell>
        </row>
        <row r="171">
          <cell r="A171">
            <v>52090</v>
          </cell>
          <cell r="B171" t="str">
            <v>Remoção de solos moles c/transporte  600&lt; DMT&lt;=800 m</v>
          </cell>
          <cell r="C171" t="str">
            <v>m3</v>
          </cell>
          <cell r="D171">
            <v>4.4400000000000004</v>
          </cell>
        </row>
        <row r="172">
          <cell r="A172">
            <v>52095</v>
          </cell>
          <cell r="B172" t="str">
            <v>Remoção de solos moles c/transporte  800&lt; DMT&lt;=1000 m</v>
          </cell>
          <cell r="C172" t="str">
            <v>m3</v>
          </cell>
          <cell r="D172">
            <v>4.49</v>
          </cell>
        </row>
        <row r="173">
          <cell r="A173">
            <v>52100</v>
          </cell>
          <cell r="B173" t="str">
            <v>Remoção de solos moles c/transporte  1000&lt; DMT&lt;=1200 m</v>
          </cell>
          <cell r="C173" t="str">
            <v>m3</v>
          </cell>
          <cell r="D173">
            <v>4.5999999999999996</v>
          </cell>
        </row>
        <row r="174">
          <cell r="A174">
            <v>52119</v>
          </cell>
          <cell r="B174" t="str">
            <v>Colchão de areia extraída</v>
          </cell>
          <cell r="C174" t="str">
            <v>m3</v>
          </cell>
          <cell r="D174">
            <v>3.54</v>
          </cell>
        </row>
        <row r="175">
          <cell r="A175">
            <v>52120</v>
          </cell>
          <cell r="B175" t="str">
            <v>Colchão de areia comercial</v>
          </cell>
          <cell r="C175" t="str">
            <v>m3</v>
          </cell>
          <cell r="D175">
            <v>7.78</v>
          </cell>
        </row>
        <row r="176">
          <cell r="A176">
            <v>52150</v>
          </cell>
          <cell r="B176" t="str">
            <v>Carga de material</v>
          </cell>
          <cell r="C176" t="str">
            <v>m3</v>
          </cell>
          <cell r="D176">
            <v>0.55000000000000004</v>
          </cell>
        </row>
        <row r="177">
          <cell r="A177">
            <v>52160</v>
          </cell>
          <cell r="B177" t="str">
            <v>Camada drenante c/ pedra pulmão - fechamento c/ brita</v>
          </cell>
          <cell r="C177" t="str">
            <v>m3</v>
          </cell>
          <cell r="D177">
            <v>21.06</v>
          </cell>
        </row>
        <row r="178">
          <cell r="A178">
            <v>52200</v>
          </cell>
          <cell r="B178" t="str">
            <v>Fornec. e espalh. de brita para regulariz. de corte em rocha</v>
          </cell>
          <cell r="C178" t="str">
            <v>m2</v>
          </cell>
          <cell r="D178">
            <v>1.34</v>
          </cell>
        </row>
        <row r="179">
          <cell r="A179">
            <v>53000</v>
          </cell>
          <cell r="B179" t="str">
            <v>Regularização do sub leito a 100% do Proctor Normal</v>
          </cell>
          <cell r="C179" t="str">
            <v>m2</v>
          </cell>
          <cell r="D179">
            <v>0.28000000000000003</v>
          </cell>
        </row>
        <row r="180">
          <cell r="A180">
            <v>53010</v>
          </cell>
          <cell r="B180" t="str">
            <v>Regularização do sub leito a 100% PI</v>
          </cell>
          <cell r="C180" t="str">
            <v>m2</v>
          </cell>
          <cell r="D180">
            <v>0.33</v>
          </cell>
        </row>
        <row r="181">
          <cell r="A181">
            <v>53020</v>
          </cell>
          <cell r="B181" t="str">
            <v>Decapagem de jazida classificada em 1a. cat.</v>
          </cell>
          <cell r="C181" t="str">
            <v>m3</v>
          </cell>
          <cell r="D181">
            <v>1.46</v>
          </cell>
        </row>
        <row r="182">
          <cell r="A182">
            <v>53030</v>
          </cell>
          <cell r="B182" t="str">
            <v>Decapagem de jazida classificada em 2a. cat.</v>
          </cell>
          <cell r="C182" t="str">
            <v>m3</v>
          </cell>
          <cell r="D182">
            <v>2.16</v>
          </cell>
        </row>
        <row r="183">
          <cell r="A183">
            <v>53035</v>
          </cell>
          <cell r="B183" t="str">
            <v>Decapagem de jazida classificada em 3a. cat.</v>
          </cell>
          <cell r="C183" t="str">
            <v>m3</v>
          </cell>
          <cell r="D183">
            <v>5.44</v>
          </cell>
        </row>
        <row r="184">
          <cell r="A184">
            <v>53040</v>
          </cell>
          <cell r="B184" t="str">
            <v>Escavação e carga de mat. de jazida classif. em 1a. categoria</v>
          </cell>
          <cell r="C184" t="str">
            <v>m3</v>
          </cell>
          <cell r="D184">
            <v>1.52</v>
          </cell>
        </row>
        <row r="185">
          <cell r="A185">
            <v>53050</v>
          </cell>
          <cell r="B185" t="str">
            <v>Escavação e carga de mat. de jazida classif. em 2a. categoria</v>
          </cell>
          <cell r="C185" t="str">
            <v>m3</v>
          </cell>
          <cell r="D185">
            <v>2.36</v>
          </cell>
        </row>
        <row r="186">
          <cell r="A186">
            <v>53060</v>
          </cell>
          <cell r="B186" t="str">
            <v>Extração carga e peneiramento de seixo rejeitado</v>
          </cell>
          <cell r="C186" t="str">
            <v>m3</v>
          </cell>
          <cell r="D186">
            <v>3.22</v>
          </cell>
        </row>
        <row r="187">
          <cell r="A187">
            <v>53090</v>
          </cell>
          <cell r="B187" t="str">
            <v>Camada de reforço c/ solo estabilizado s/ mistura</v>
          </cell>
          <cell r="C187" t="str">
            <v>m3</v>
          </cell>
          <cell r="D187">
            <v>1.71</v>
          </cell>
        </row>
        <row r="188">
          <cell r="A188">
            <v>53100</v>
          </cell>
          <cell r="B188" t="str">
            <v>Camada de seixo bruto</v>
          </cell>
          <cell r="C188" t="str">
            <v>m3</v>
          </cell>
          <cell r="D188">
            <v>3.66</v>
          </cell>
        </row>
        <row r="189">
          <cell r="A189">
            <v>53105</v>
          </cell>
          <cell r="B189" t="str">
            <v>Camada de melafiro preenchido com brita</v>
          </cell>
          <cell r="C189" t="str">
            <v>m3</v>
          </cell>
          <cell r="D189">
            <v>11.81</v>
          </cell>
        </row>
        <row r="190">
          <cell r="A190">
            <v>53110</v>
          </cell>
          <cell r="B190" t="str">
            <v>Camada de seixo classificado</v>
          </cell>
          <cell r="C190" t="str">
            <v>m3</v>
          </cell>
          <cell r="D190">
            <v>6.81</v>
          </cell>
        </row>
        <row r="191">
          <cell r="A191">
            <v>53120</v>
          </cell>
          <cell r="B191" t="str">
            <v>Camada de seixo classificado britado no primário</v>
          </cell>
          <cell r="C191" t="str">
            <v>m3</v>
          </cell>
          <cell r="D191">
            <v>15.690000000000001</v>
          </cell>
        </row>
        <row r="192">
          <cell r="A192">
            <v>53130</v>
          </cell>
          <cell r="B192" t="str">
            <v>Camada de macadame seco</v>
          </cell>
          <cell r="C192" t="str">
            <v>m3</v>
          </cell>
          <cell r="D192">
            <v>23.48</v>
          </cell>
        </row>
        <row r="193">
          <cell r="A193">
            <v>53170</v>
          </cell>
          <cell r="B193" t="str">
            <v>Brita para acessos</v>
          </cell>
          <cell r="C193" t="str">
            <v>m2</v>
          </cell>
          <cell r="D193">
            <v>1.32</v>
          </cell>
        </row>
        <row r="194">
          <cell r="A194">
            <v>53180</v>
          </cell>
          <cell r="B194" t="str">
            <v>Camada de brita corrida</v>
          </cell>
          <cell r="C194" t="str">
            <v>m3</v>
          </cell>
          <cell r="D194">
            <v>27.689999999999998</v>
          </cell>
        </row>
        <row r="195">
          <cell r="A195">
            <v>53190</v>
          </cell>
          <cell r="B195" t="str">
            <v>Camada de brita graduada</v>
          </cell>
          <cell r="C195" t="str">
            <v>m3</v>
          </cell>
          <cell r="D195">
            <v>31.21</v>
          </cell>
        </row>
        <row r="196">
          <cell r="A196">
            <v>53195</v>
          </cell>
          <cell r="B196" t="str">
            <v>Brita graduada - na usina</v>
          </cell>
          <cell r="C196" t="str">
            <v>ton</v>
          </cell>
          <cell r="D196">
            <v>8.83</v>
          </cell>
        </row>
        <row r="197">
          <cell r="A197">
            <v>53200</v>
          </cell>
          <cell r="B197" t="str">
            <v>Camada de solo brita - 30/70</v>
          </cell>
          <cell r="C197" t="str">
            <v>m3</v>
          </cell>
          <cell r="D197">
            <v>18.46</v>
          </cell>
        </row>
        <row r="198">
          <cell r="A198">
            <v>53210</v>
          </cell>
          <cell r="B198" t="str">
            <v>Camada de seixo parcialmente britado - 70% britado</v>
          </cell>
          <cell r="C198" t="str">
            <v>m3</v>
          </cell>
          <cell r="D198">
            <v>12.3</v>
          </cell>
        </row>
        <row r="199">
          <cell r="A199">
            <v>53220</v>
          </cell>
          <cell r="B199" t="str">
            <v>Camada de seixo parcialmente britado - 65% britado</v>
          </cell>
          <cell r="C199" t="str">
            <v>m3</v>
          </cell>
          <cell r="D199">
            <v>12.07</v>
          </cell>
        </row>
        <row r="200">
          <cell r="A200">
            <v>53230</v>
          </cell>
          <cell r="B200" t="str">
            <v>Camada de seixo parcialmente britado - 60% britado</v>
          </cell>
          <cell r="C200" t="str">
            <v>m3</v>
          </cell>
          <cell r="D200">
            <v>11.85</v>
          </cell>
        </row>
        <row r="201">
          <cell r="A201">
            <v>53240</v>
          </cell>
          <cell r="B201" t="str">
            <v>Camada de seixo parcialmente britado - 50% britado</v>
          </cell>
          <cell r="C201" t="str">
            <v>m3</v>
          </cell>
          <cell r="D201">
            <v>11.37</v>
          </cell>
        </row>
        <row r="202">
          <cell r="A202">
            <v>53250</v>
          </cell>
          <cell r="B202" t="str">
            <v>Camada de seixo parcialmente britado - 40% britado</v>
          </cell>
          <cell r="C202" t="str">
            <v>m3</v>
          </cell>
          <cell r="D202">
            <v>10.88</v>
          </cell>
        </row>
        <row r="203">
          <cell r="A203">
            <v>53260</v>
          </cell>
          <cell r="B203" t="str">
            <v>Camada de seixo parcialmente britado - 30% britado</v>
          </cell>
          <cell r="C203" t="str">
            <v>m3</v>
          </cell>
          <cell r="D203">
            <v>10.4</v>
          </cell>
        </row>
        <row r="204">
          <cell r="A204">
            <v>53270</v>
          </cell>
          <cell r="B204" t="str">
            <v>Camada de seixo parcialmente britado - 20% britado</v>
          </cell>
          <cell r="C204" t="str">
            <v>m3</v>
          </cell>
          <cell r="D204">
            <v>9.93</v>
          </cell>
        </row>
        <row r="205">
          <cell r="A205">
            <v>53280</v>
          </cell>
          <cell r="B205" t="str">
            <v xml:space="preserve">Camada de seixo britado </v>
          </cell>
          <cell r="C205" t="str">
            <v>m3</v>
          </cell>
          <cell r="D205">
            <v>13.75</v>
          </cell>
        </row>
        <row r="206">
          <cell r="A206">
            <v>53300</v>
          </cell>
          <cell r="B206" t="str">
            <v>Imprimação</v>
          </cell>
          <cell r="C206" t="str">
            <v>m2</v>
          </cell>
          <cell r="D206">
            <v>0.1</v>
          </cell>
        </row>
        <row r="207">
          <cell r="A207">
            <v>53310</v>
          </cell>
          <cell r="B207" t="str">
            <v>Pintura de Ligação</v>
          </cell>
          <cell r="C207" t="str">
            <v>m2</v>
          </cell>
          <cell r="D207">
            <v>7.0000000000000007E-2</v>
          </cell>
        </row>
        <row r="208">
          <cell r="A208">
            <v>53320</v>
          </cell>
          <cell r="B208" t="str">
            <v>Tratamento superficial simples</v>
          </cell>
          <cell r="C208" t="str">
            <v>m2</v>
          </cell>
          <cell r="D208">
            <v>0.45999999999999996</v>
          </cell>
        </row>
        <row r="209">
          <cell r="A209">
            <v>53321</v>
          </cell>
          <cell r="B209" t="str">
            <v>Tratamento superficial simples com seixo</v>
          </cell>
          <cell r="C209" t="str">
            <v>m2</v>
          </cell>
          <cell r="D209">
            <v>0.33</v>
          </cell>
        </row>
        <row r="210">
          <cell r="A210">
            <v>53330</v>
          </cell>
          <cell r="B210" t="str">
            <v>Tratamento superficial duplo</v>
          </cell>
          <cell r="C210" t="str">
            <v>m2</v>
          </cell>
          <cell r="D210">
            <v>1</v>
          </cell>
        </row>
        <row r="211">
          <cell r="A211">
            <v>53331</v>
          </cell>
          <cell r="B211" t="str">
            <v>Tratamento superficial duplo com seixo</v>
          </cell>
          <cell r="C211" t="str">
            <v>m2</v>
          </cell>
          <cell r="D211">
            <v>0.86</v>
          </cell>
        </row>
        <row r="212">
          <cell r="A212">
            <v>53350</v>
          </cell>
          <cell r="B212" t="str">
            <v>Tratamento superficial triplo</v>
          </cell>
          <cell r="C212" t="str">
            <v>m2</v>
          </cell>
          <cell r="D212">
            <v>1.07</v>
          </cell>
        </row>
        <row r="213">
          <cell r="A213">
            <v>53351</v>
          </cell>
          <cell r="B213" t="str">
            <v>Tratamento superficial triplo com seixo</v>
          </cell>
          <cell r="C213" t="str">
            <v>m2</v>
          </cell>
          <cell r="D213">
            <v>0.84</v>
          </cell>
        </row>
        <row r="214">
          <cell r="A214">
            <v>53360</v>
          </cell>
          <cell r="B214" t="str">
            <v>Camada de pre-misturado a frio</v>
          </cell>
          <cell r="C214" t="str">
            <v>ton</v>
          </cell>
          <cell r="D214">
            <v>18.12</v>
          </cell>
        </row>
        <row r="215">
          <cell r="A215">
            <v>53361</v>
          </cell>
          <cell r="B215" t="str">
            <v>Camada de pre-misturado a frio com seixo</v>
          </cell>
          <cell r="C215" t="str">
            <v>ton</v>
          </cell>
          <cell r="D215">
            <v>14.99</v>
          </cell>
        </row>
        <row r="216">
          <cell r="A216">
            <v>53365</v>
          </cell>
          <cell r="B216" t="str">
            <v>Pré-misturado a frio - na usina</v>
          </cell>
          <cell r="C216" t="str">
            <v>ton</v>
          </cell>
          <cell r="D216">
            <v>8.07</v>
          </cell>
        </row>
        <row r="217">
          <cell r="A217">
            <v>53370</v>
          </cell>
          <cell r="B217" t="str">
            <v>Camada de pré-misturado a quente</v>
          </cell>
          <cell r="C217" t="str">
            <v>ton</v>
          </cell>
          <cell r="D217">
            <v>28.64</v>
          </cell>
        </row>
        <row r="218">
          <cell r="A218">
            <v>53371</v>
          </cell>
          <cell r="B218" t="str">
            <v>Camada de pré-misturado a quente com seixo</v>
          </cell>
          <cell r="C218" t="str">
            <v>ton</v>
          </cell>
          <cell r="D218">
            <v>17.39</v>
          </cell>
        </row>
        <row r="219">
          <cell r="A219">
            <v>53375</v>
          </cell>
          <cell r="B219" t="str">
            <v>Pré-misturado a quente - na usina</v>
          </cell>
          <cell r="C219" t="str">
            <v>ton</v>
          </cell>
          <cell r="D219">
            <v>17.29</v>
          </cell>
        </row>
        <row r="220">
          <cell r="A220">
            <v>53380</v>
          </cell>
          <cell r="B220" t="str">
            <v>Camada de concreto asfáltico usinado a quente</v>
          </cell>
          <cell r="C220" t="str">
            <v>ton</v>
          </cell>
          <cell r="D220">
            <v>29.39</v>
          </cell>
        </row>
        <row r="221">
          <cell r="A221">
            <v>53381</v>
          </cell>
          <cell r="B221" t="str">
            <v>Camada de concreto asfáltico usinado a quente com seixo</v>
          </cell>
          <cell r="C221" t="str">
            <v>ton</v>
          </cell>
          <cell r="D221">
            <v>18.850000000000001</v>
          </cell>
        </row>
        <row r="222">
          <cell r="A222">
            <v>53382</v>
          </cell>
          <cell r="B222" t="str">
            <v>Concreto asfáltico usinado a quente  - na usina</v>
          </cell>
          <cell r="C222" t="str">
            <v>ton</v>
          </cell>
          <cell r="D222">
            <v>17.75</v>
          </cell>
        </row>
        <row r="223">
          <cell r="A223">
            <v>53383</v>
          </cell>
          <cell r="B223" t="str">
            <v>Camada de concreto asfáltico usinado a quente sem areia</v>
          </cell>
          <cell r="C223" t="str">
            <v>ton</v>
          </cell>
          <cell r="D223">
            <v>22.2</v>
          </cell>
        </row>
        <row r="224">
          <cell r="A224">
            <v>53390</v>
          </cell>
          <cell r="B224" t="str">
            <v>Capa selante</v>
          </cell>
          <cell r="C224" t="str">
            <v>m2</v>
          </cell>
          <cell r="D224">
            <v>0.17</v>
          </cell>
        </row>
        <row r="225">
          <cell r="A225">
            <v>53420</v>
          </cell>
          <cell r="B225" t="str">
            <v>Lama asfáltica</v>
          </cell>
          <cell r="C225" t="str">
            <v>m2</v>
          </cell>
          <cell r="D225">
            <v>0.15</v>
          </cell>
        </row>
        <row r="226">
          <cell r="A226">
            <v>53430</v>
          </cell>
          <cell r="B226" t="str">
            <v>Calçamento com paralelepipedos</v>
          </cell>
          <cell r="C226" t="str">
            <v>m2</v>
          </cell>
          <cell r="D226">
            <v>20.450000000000003</v>
          </cell>
        </row>
        <row r="227">
          <cell r="A227">
            <v>53440</v>
          </cell>
          <cell r="B227" t="str">
            <v>Meio-fio de pedra</v>
          </cell>
          <cell r="C227" t="str">
            <v>m</v>
          </cell>
          <cell r="D227">
            <v>7.5</v>
          </cell>
        </row>
        <row r="228">
          <cell r="A228">
            <v>53450</v>
          </cell>
          <cell r="B228" t="str">
            <v>Calçamento com lajotas sextavadas de 10 cm</v>
          </cell>
          <cell r="C228" t="str">
            <v>m2</v>
          </cell>
          <cell r="D228">
            <v>16.78</v>
          </cell>
        </row>
        <row r="229">
          <cell r="A229">
            <v>53460</v>
          </cell>
          <cell r="B229" t="str">
            <v>Calçamento com briquetes de 8 cm</v>
          </cell>
          <cell r="C229" t="str">
            <v>m2</v>
          </cell>
          <cell r="D229">
            <v>17.77</v>
          </cell>
        </row>
        <row r="230">
          <cell r="A230">
            <v>53470</v>
          </cell>
          <cell r="B230" t="str">
            <v>Pavimento rígido de concreto</v>
          </cell>
          <cell r="C230" t="str">
            <v>m3</v>
          </cell>
          <cell r="D230">
            <v>74.86</v>
          </cell>
        </row>
        <row r="231">
          <cell r="A231">
            <v>53480</v>
          </cell>
          <cell r="B231" t="str">
            <v>Concreto pobre rolado</v>
          </cell>
          <cell r="C231" t="str">
            <v>m3</v>
          </cell>
          <cell r="D231">
            <v>62.57</v>
          </cell>
        </row>
        <row r="232">
          <cell r="A232">
            <v>53481</v>
          </cell>
          <cell r="B232" t="str">
            <v>Camada drenante com brita para banqueta</v>
          </cell>
          <cell r="C232" t="str">
            <v>m3</v>
          </cell>
          <cell r="D232">
            <v>24.713333333333331</v>
          </cell>
        </row>
        <row r="233">
          <cell r="A233">
            <v>53482</v>
          </cell>
          <cell r="B233" t="str">
            <v>Banqueta de segurança com solo - execução</v>
          </cell>
          <cell r="C233" t="str">
            <v>m3</v>
          </cell>
          <cell r="D233">
            <v>6.5133333333333336</v>
          </cell>
        </row>
        <row r="234">
          <cell r="A234">
            <v>53490</v>
          </cell>
          <cell r="B234" t="str">
            <v>Fornecimento de C.A.P. 20</v>
          </cell>
          <cell r="C234" t="str">
            <v>ton</v>
          </cell>
          <cell r="D234">
            <v>238.43</v>
          </cell>
        </row>
        <row r="235">
          <cell r="A235">
            <v>53500</v>
          </cell>
          <cell r="B235" t="str">
            <v>Fornecimento de C.A.P. 55</v>
          </cell>
          <cell r="C235" t="str">
            <v>ton</v>
          </cell>
          <cell r="D235">
            <v>215.97</v>
          </cell>
        </row>
        <row r="236">
          <cell r="A236">
            <v>53510</v>
          </cell>
          <cell r="B236" t="str">
            <v xml:space="preserve">Fornecimento de asfalto diluido CM-30 </v>
          </cell>
          <cell r="C236" t="str">
            <v>ton</v>
          </cell>
          <cell r="D236">
            <v>308.26</v>
          </cell>
        </row>
        <row r="237">
          <cell r="A237">
            <v>53520</v>
          </cell>
          <cell r="B237" t="str">
            <v>Fornecimento de asfalto diluido CR/70/250/800</v>
          </cell>
          <cell r="C237" t="str">
            <v>ton</v>
          </cell>
          <cell r="D237">
            <v>269.5</v>
          </cell>
        </row>
        <row r="238">
          <cell r="A238">
            <v>53530</v>
          </cell>
          <cell r="B238" t="str">
            <v>Fornecimento  de emulsão asfáltica RM-1C</v>
          </cell>
          <cell r="C238" t="str">
            <v>ton</v>
          </cell>
          <cell r="D238">
            <v>335.81</v>
          </cell>
        </row>
        <row r="239">
          <cell r="A239">
            <v>53540</v>
          </cell>
          <cell r="B239" t="str">
            <v>Fornecimento  de emulsão asfáltica RM-2C</v>
          </cell>
          <cell r="C239" t="str">
            <v>ton</v>
          </cell>
          <cell r="D239">
            <v>342.42</v>
          </cell>
        </row>
        <row r="240">
          <cell r="A240">
            <v>53550</v>
          </cell>
          <cell r="B240" t="str">
            <v>Fornecimento  de emulsão asfáltica RR-1C</v>
          </cell>
          <cell r="C240" t="str">
            <v>ton</v>
          </cell>
          <cell r="D240">
            <v>271.19</v>
          </cell>
        </row>
        <row r="241">
          <cell r="A241">
            <v>53560</v>
          </cell>
          <cell r="B241" t="str">
            <v>Fornecimento  de emulsão asfáltica RR-2C</v>
          </cell>
          <cell r="C241" t="str">
            <v>ton</v>
          </cell>
          <cell r="D241">
            <v>288.42</v>
          </cell>
        </row>
        <row r="242">
          <cell r="A242">
            <v>53570</v>
          </cell>
          <cell r="B242" t="str">
            <v>Fornecimento  de emulsão asfáltica RL-1C</v>
          </cell>
          <cell r="C242" t="str">
            <v>ton</v>
          </cell>
          <cell r="D242">
            <v>361.71000000000004</v>
          </cell>
        </row>
        <row r="243">
          <cell r="A243">
            <v>53580</v>
          </cell>
          <cell r="B243" t="str">
            <v>Fornecimento e transporte de cimento para pavimentação</v>
          </cell>
          <cell r="C243" t="str">
            <v>ton</v>
          </cell>
          <cell r="D243">
            <v>165.34</v>
          </cell>
        </row>
        <row r="244">
          <cell r="A244">
            <v>53610</v>
          </cell>
          <cell r="B244" t="str">
            <v>Solo melhorado com cimento (3%) - mistura na pista</v>
          </cell>
          <cell r="C244" t="str">
            <v>m3</v>
          </cell>
          <cell r="D244">
            <v>18.829999999999998</v>
          </cell>
        </row>
        <row r="245">
          <cell r="A245">
            <v>53620</v>
          </cell>
          <cell r="B245" t="str">
            <v>Solo melhorado com cimento (4%) - mistura na pista</v>
          </cell>
          <cell r="C245" t="str">
            <v>m3</v>
          </cell>
          <cell r="D245">
            <v>22.57</v>
          </cell>
        </row>
        <row r="246">
          <cell r="A246">
            <v>53630</v>
          </cell>
          <cell r="B246" t="str">
            <v>Solo melhorado com cimento (5%) - mistura na pista</v>
          </cell>
          <cell r="C246" t="str">
            <v>m3</v>
          </cell>
          <cell r="D246">
            <v>25.57</v>
          </cell>
        </row>
        <row r="247">
          <cell r="A247">
            <v>53636</v>
          </cell>
          <cell r="B247" t="str">
            <v>Solo melhorado com cimento (8%) - mistura na pista</v>
          </cell>
          <cell r="C247" t="str">
            <v>m3</v>
          </cell>
          <cell r="D247">
            <v>34.24</v>
          </cell>
        </row>
        <row r="248">
          <cell r="A248">
            <v>53640</v>
          </cell>
          <cell r="B248" t="str">
            <v>Solo-cal (2%) -cimento (3%) - mistura na pista</v>
          </cell>
          <cell r="C248" t="str">
            <v>m3</v>
          </cell>
          <cell r="D248">
            <v>20.72</v>
          </cell>
        </row>
        <row r="249">
          <cell r="A249">
            <v>53650</v>
          </cell>
          <cell r="B249" t="str">
            <v>Solo-cal (2%) -cimento (4%) - mistura na pista</v>
          </cell>
          <cell r="C249" t="str">
            <v>m3</v>
          </cell>
          <cell r="D249">
            <v>25.1</v>
          </cell>
        </row>
        <row r="250">
          <cell r="A250">
            <v>53660</v>
          </cell>
          <cell r="B250" t="str">
            <v>Solo-cal (2%) -cimento (5%) - mistura na pista</v>
          </cell>
          <cell r="C250" t="str">
            <v>m3</v>
          </cell>
          <cell r="D250">
            <v>27.02</v>
          </cell>
        </row>
        <row r="251">
          <cell r="A251">
            <v>53670</v>
          </cell>
          <cell r="B251" t="str">
            <v>Solo-cal (3%) -cimento (3%) - mistura na pista</v>
          </cell>
          <cell r="C251" t="str">
            <v>m3</v>
          </cell>
          <cell r="D251">
            <v>23.37</v>
          </cell>
        </row>
        <row r="252">
          <cell r="A252">
            <v>53680</v>
          </cell>
          <cell r="B252" t="str">
            <v>Solo-cal (3%) -cimento (4%) - mistura na pista</v>
          </cell>
          <cell r="C252" t="str">
            <v>m3</v>
          </cell>
          <cell r="D252">
            <v>26.07</v>
          </cell>
        </row>
        <row r="253">
          <cell r="A253">
            <v>53690</v>
          </cell>
          <cell r="B253" t="str">
            <v>Solo-cal (3%) -cimento (5%) - mistura na pista</v>
          </cell>
          <cell r="C253" t="str">
            <v>m3</v>
          </cell>
          <cell r="D253">
            <v>28.69</v>
          </cell>
        </row>
        <row r="254">
          <cell r="A254">
            <v>53700</v>
          </cell>
          <cell r="B254" t="str">
            <v>Solo-cal (4%) -cimento (4%) - mistura na pista</v>
          </cell>
          <cell r="C254" t="str">
            <v>m3</v>
          </cell>
          <cell r="D254">
            <v>27.74</v>
          </cell>
        </row>
        <row r="255">
          <cell r="A255">
            <v>53710</v>
          </cell>
          <cell r="B255" t="str">
            <v>Solo-cal (4%) -cimento (5%) - mistura na pista</v>
          </cell>
          <cell r="C255" t="str">
            <v>m3</v>
          </cell>
          <cell r="D255">
            <v>30.44</v>
          </cell>
        </row>
        <row r="256">
          <cell r="A256">
            <v>53720</v>
          </cell>
          <cell r="B256" t="str">
            <v>Solo-cal (5%) -cimento (5%) - mistura na pista</v>
          </cell>
          <cell r="C256" t="str">
            <v>m3</v>
          </cell>
          <cell r="D256">
            <v>32.1</v>
          </cell>
        </row>
        <row r="257">
          <cell r="A257">
            <v>53730</v>
          </cell>
          <cell r="B257" t="str">
            <v>Cascalho (local) - cal (3%) - cimento (3%)</v>
          </cell>
          <cell r="C257" t="str">
            <v>m3</v>
          </cell>
          <cell r="D257">
            <v>23.71</v>
          </cell>
        </row>
        <row r="258">
          <cell r="A258">
            <v>53740</v>
          </cell>
          <cell r="B258" t="str">
            <v>Cascalho (local) - cal (3%) - cimento (4%)</v>
          </cell>
          <cell r="C258" t="str">
            <v>m3</v>
          </cell>
          <cell r="D258">
            <v>27.21</v>
          </cell>
        </row>
        <row r="259">
          <cell r="A259">
            <v>53750</v>
          </cell>
          <cell r="B259" t="str">
            <v>Cascalho (local) - cal (4%) - cimento (4%)</v>
          </cell>
          <cell r="C259" t="str">
            <v>m3</v>
          </cell>
          <cell r="D259">
            <v>29.37</v>
          </cell>
        </row>
        <row r="260">
          <cell r="A260">
            <v>53760</v>
          </cell>
          <cell r="B260" t="str">
            <v>Cascalho (local) - cal (4%) - cimento (5%)</v>
          </cell>
          <cell r="C260" t="str">
            <v>m3</v>
          </cell>
          <cell r="D260">
            <v>32.64</v>
          </cell>
        </row>
        <row r="261">
          <cell r="A261">
            <v>53770</v>
          </cell>
          <cell r="B261" t="str">
            <v>Cascalho (local) - cal (5%) - cimento (5%)</v>
          </cell>
          <cell r="C261" t="str">
            <v>m3</v>
          </cell>
          <cell r="D261">
            <v>34.69</v>
          </cell>
        </row>
        <row r="262">
          <cell r="A262">
            <v>53780</v>
          </cell>
          <cell r="B262" t="str">
            <v xml:space="preserve">Cascalho (local) - cal (4%) </v>
          </cell>
          <cell r="C262" t="str">
            <v>m3</v>
          </cell>
          <cell r="D262">
            <v>15.39</v>
          </cell>
        </row>
        <row r="263">
          <cell r="A263">
            <v>53790</v>
          </cell>
          <cell r="B263" t="str">
            <v xml:space="preserve">Cascalho (local) - cal (5%) </v>
          </cell>
          <cell r="C263" t="str">
            <v>m3</v>
          </cell>
          <cell r="D263">
            <v>17.87</v>
          </cell>
        </row>
        <row r="264">
          <cell r="A264">
            <v>53800</v>
          </cell>
          <cell r="B264" t="str">
            <v xml:space="preserve">Cascalho (local) - cal (6%) </v>
          </cell>
          <cell r="C264" t="str">
            <v>m3</v>
          </cell>
          <cell r="D264">
            <v>20.13</v>
          </cell>
        </row>
        <row r="265">
          <cell r="A265">
            <v>53810</v>
          </cell>
          <cell r="B265" t="str">
            <v>Solo-brita (20-80) mistura  na pista (solo argiloso)</v>
          </cell>
          <cell r="C265" t="str">
            <v>m3</v>
          </cell>
          <cell r="D265">
            <v>17.82</v>
          </cell>
        </row>
        <row r="266">
          <cell r="A266">
            <v>53820</v>
          </cell>
          <cell r="B266" t="str">
            <v>Solo-brita (25-75) mistura  na pista (solo argiloso)</v>
          </cell>
          <cell r="C266" t="str">
            <v>m3</v>
          </cell>
          <cell r="D266">
            <v>17.62</v>
          </cell>
        </row>
        <row r="267">
          <cell r="A267">
            <v>53830</v>
          </cell>
          <cell r="B267" t="str">
            <v>Solo-brita (30-70) mistura  na pista (solo argiloso)</v>
          </cell>
          <cell r="C267" t="str">
            <v>m3</v>
          </cell>
          <cell r="D267">
            <v>17.420000000000002</v>
          </cell>
        </row>
        <row r="268">
          <cell r="A268">
            <v>53840</v>
          </cell>
          <cell r="B268" t="str">
            <v>Solo-brita (35-65) mistura  na pista (solo argiloso)</v>
          </cell>
          <cell r="C268" t="str">
            <v>m3</v>
          </cell>
          <cell r="D268">
            <v>17.22</v>
          </cell>
        </row>
        <row r="269">
          <cell r="A269">
            <v>53850</v>
          </cell>
          <cell r="B269" t="str">
            <v>Solo-brita (50-50) mistura  na pista (solo argiloso)</v>
          </cell>
          <cell r="C269" t="str">
            <v>m3</v>
          </cell>
          <cell r="D269">
            <v>16.62</v>
          </cell>
        </row>
        <row r="270">
          <cell r="A270">
            <v>53860</v>
          </cell>
          <cell r="B270" t="str">
            <v>TST I-4 com emulsão</v>
          </cell>
          <cell r="C270" t="str">
            <v>m²</v>
          </cell>
          <cell r="D270">
            <v>1.02</v>
          </cell>
        </row>
        <row r="271">
          <cell r="A271">
            <v>55000</v>
          </cell>
          <cell r="B271" t="str">
            <v>Escav.valas p/drenagem profunda em material de 1a. categoria</v>
          </cell>
          <cell r="C271" t="str">
            <v>m3</v>
          </cell>
          <cell r="D271">
            <v>6.56</v>
          </cell>
        </row>
        <row r="272">
          <cell r="A272">
            <v>55050</v>
          </cell>
          <cell r="B272" t="str">
            <v>Escav.valas p/drenagem profunda em material de 2a. categoria</v>
          </cell>
          <cell r="C272" t="str">
            <v>m3</v>
          </cell>
          <cell r="D272">
            <v>8.2799999999999994</v>
          </cell>
        </row>
        <row r="273">
          <cell r="A273">
            <v>55100</v>
          </cell>
          <cell r="B273" t="str">
            <v>Escav.valas p/drenagem profunda em material de 3a. categoria</v>
          </cell>
          <cell r="C273" t="str">
            <v>m3</v>
          </cell>
          <cell r="D273">
            <v>35.369999999999997</v>
          </cell>
        </row>
        <row r="274">
          <cell r="A274">
            <v>55150</v>
          </cell>
          <cell r="B274" t="str">
            <v>Escavação de valetas de proteção</v>
          </cell>
          <cell r="C274" t="str">
            <v>m3</v>
          </cell>
          <cell r="D274">
            <v>12.15</v>
          </cell>
        </row>
        <row r="275">
          <cell r="A275">
            <v>55200</v>
          </cell>
          <cell r="B275" t="str">
            <v>Produção carga e transporte de brita para drenos</v>
          </cell>
          <cell r="C275" t="str">
            <v>m3</v>
          </cell>
          <cell r="D275">
            <v>12.52</v>
          </cell>
        </row>
        <row r="276">
          <cell r="A276">
            <v>55250</v>
          </cell>
          <cell r="B276" t="str">
            <v>Sarjeta em meia calha com D=30 cm</v>
          </cell>
          <cell r="C276" t="str">
            <v>m</v>
          </cell>
          <cell r="D276">
            <v>8.338000000000001</v>
          </cell>
        </row>
        <row r="277">
          <cell r="A277">
            <v>55300</v>
          </cell>
          <cell r="B277" t="str">
            <v>Sarjeta em meia calha com D=40 cm</v>
          </cell>
          <cell r="C277" t="str">
            <v>m</v>
          </cell>
          <cell r="D277">
            <v>11.022</v>
          </cell>
        </row>
        <row r="278">
          <cell r="A278">
            <v>55350</v>
          </cell>
          <cell r="B278" t="str">
            <v>Sarjeta em meia calha com D=60 cm</v>
          </cell>
          <cell r="C278" t="str">
            <v>m</v>
          </cell>
          <cell r="D278">
            <v>20.581000000000003</v>
          </cell>
        </row>
        <row r="279">
          <cell r="A279">
            <v>55450</v>
          </cell>
          <cell r="B279" t="str">
            <v>Sarjeta triangular de concreto - tipo I</v>
          </cell>
          <cell r="C279" t="str">
            <v>m</v>
          </cell>
          <cell r="D279">
            <v>11.099</v>
          </cell>
        </row>
        <row r="280">
          <cell r="A280">
            <v>55500</v>
          </cell>
          <cell r="B280" t="str">
            <v>Sarjeta triangular de concreto - tipo II</v>
          </cell>
          <cell r="C280" t="str">
            <v>m</v>
          </cell>
          <cell r="D280">
            <v>13.684000000000001</v>
          </cell>
        </row>
        <row r="281">
          <cell r="A281">
            <v>55550</v>
          </cell>
          <cell r="B281" t="str">
            <v>Sarjeta triangular de concreto - tipo III</v>
          </cell>
          <cell r="C281" t="str">
            <v>m</v>
          </cell>
          <cell r="D281">
            <v>16.356999999999999</v>
          </cell>
        </row>
        <row r="282">
          <cell r="A282">
            <v>55650</v>
          </cell>
          <cell r="B282" t="str">
            <v>Sarjeta trapezoidal de concreto - tipo I</v>
          </cell>
          <cell r="C282" t="str">
            <v>m</v>
          </cell>
          <cell r="D282">
            <v>16.059999999999999</v>
          </cell>
        </row>
        <row r="283">
          <cell r="A283">
            <v>55700</v>
          </cell>
          <cell r="B283" t="str">
            <v>Sarjeta trapezoidal de concreto - tipo II</v>
          </cell>
          <cell r="C283" t="str">
            <v>m</v>
          </cell>
          <cell r="D283">
            <v>29.843</v>
          </cell>
        </row>
        <row r="284">
          <cell r="A284">
            <v>55850</v>
          </cell>
          <cell r="B284" t="str">
            <v>Sarjeta retangular de concreto armado - tipo I</v>
          </cell>
          <cell r="C284" t="str">
            <v>m</v>
          </cell>
          <cell r="D284">
            <v>77.792000000000002</v>
          </cell>
        </row>
        <row r="285">
          <cell r="A285">
            <v>55900</v>
          </cell>
          <cell r="B285" t="str">
            <v>Sarjeta retangular de concreto armado - tipo II</v>
          </cell>
          <cell r="C285" t="str">
            <v>m</v>
          </cell>
          <cell r="D285">
            <v>89.166000000000011</v>
          </cell>
        </row>
        <row r="286">
          <cell r="A286">
            <v>55950</v>
          </cell>
          <cell r="B286" t="str">
            <v>Sarjeta retangular de concreto armado - tipo III</v>
          </cell>
          <cell r="C286" t="str">
            <v>m</v>
          </cell>
          <cell r="D286">
            <v>106.55700000000002</v>
          </cell>
        </row>
        <row r="287">
          <cell r="A287">
            <v>56000</v>
          </cell>
          <cell r="B287" t="str">
            <v>Sarjeta retangular de concreto armado - tipo IV</v>
          </cell>
          <cell r="C287" t="str">
            <v>m</v>
          </cell>
          <cell r="D287">
            <v>133.35300000000001</v>
          </cell>
        </row>
        <row r="288">
          <cell r="A288">
            <v>56050</v>
          </cell>
          <cell r="B288" t="str">
            <v>Sarjeta de terraceamento</v>
          </cell>
          <cell r="C288" t="str">
            <v>m</v>
          </cell>
          <cell r="D288">
            <v>14.355</v>
          </cell>
        </row>
        <row r="289">
          <cell r="A289">
            <v>56150</v>
          </cell>
          <cell r="B289" t="str">
            <v>Banqueta de condução - tipo I</v>
          </cell>
          <cell r="C289" t="str">
            <v>m</v>
          </cell>
          <cell r="D289">
            <v>14.322000000000001</v>
          </cell>
        </row>
        <row r="290">
          <cell r="A290">
            <v>56200</v>
          </cell>
          <cell r="B290" t="str">
            <v>Banqueta de condução - tipo II</v>
          </cell>
          <cell r="C290" t="str">
            <v>m</v>
          </cell>
          <cell r="D290">
            <v>11.704000000000002</v>
          </cell>
        </row>
        <row r="291">
          <cell r="A291">
            <v>56250</v>
          </cell>
          <cell r="B291" t="str">
            <v>Rápidos</v>
          </cell>
          <cell r="C291" t="str">
            <v>m</v>
          </cell>
          <cell r="D291">
            <v>13.893000000000002</v>
          </cell>
        </row>
        <row r="292">
          <cell r="A292">
            <v>56300</v>
          </cell>
          <cell r="B292" t="str">
            <v>Meio-fio de concreto simples</v>
          </cell>
          <cell r="C292" t="str">
            <v>m</v>
          </cell>
          <cell r="D292">
            <v>15.29</v>
          </cell>
        </row>
        <row r="293">
          <cell r="A293">
            <v>56350</v>
          </cell>
          <cell r="B293" t="str">
            <v>Meio-fio de concreto armado</v>
          </cell>
          <cell r="C293" t="str">
            <v>m</v>
          </cell>
          <cell r="D293">
            <v>28.083000000000002</v>
          </cell>
        </row>
        <row r="294">
          <cell r="A294">
            <v>56400</v>
          </cell>
          <cell r="B294" t="str">
            <v>Meio-fio de concreto 12 x 15 cm - moldado por extrusão</v>
          </cell>
          <cell r="C294" t="str">
            <v>m</v>
          </cell>
          <cell r="D294">
            <v>3.3</v>
          </cell>
        </row>
        <row r="295">
          <cell r="A295">
            <v>56450</v>
          </cell>
          <cell r="B295" t="str">
            <v>Travessia sobre sarjeta em acesso secundário</v>
          </cell>
          <cell r="C295" t="str">
            <v>m</v>
          </cell>
          <cell r="D295">
            <v>43.01</v>
          </cell>
        </row>
        <row r="296">
          <cell r="A296">
            <v>56500</v>
          </cell>
          <cell r="B296" t="str">
            <v>Travessia sobre valetão em acesso secundário</v>
          </cell>
          <cell r="C296" t="str">
            <v>m</v>
          </cell>
          <cell r="D296">
            <v>47.750999999999998</v>
          </cell>
        </row>
        <row r="297">
          <cell r="A297">
            <v>56550</v>
          </cell>
          <cell r="B297" t="str">
            <v>Caixa coletora com boca de lobo tipo C1 com H=2,0 m</v>
          </cell>
          <cell r="C297" t="str">
            <v>un</v>
          </cell>
          <cell r="D297">
            <v>563.32100000000003</v>
          </cell>
        </row>
        <row r="298">
          <cell r="A298">
            <v>56600</v>
          </cell>
          <cell r="B298" t="str">
            <v>Caixa coletora com boca de lobo tipo C2 com H=2,0 m</v>
          </cell>
          <cell r="C298" t="str">
            <v>un</v>
          </cell>
          <cell r="D298">
            <v>736.58200000000011</v>
          </cell>
        </row>
        <row r="299">
          <cell r="A299">
            <v>56650</v>
          </cell>
          <cell r="B299" t="str">
            <v>Caixa coletora com boca de lobo tipo C1 com H=3,0 m</v>
          </cell>
          <cell r="C299" t="str">
            <v>un</v>
          </cell>
          <cell r="D299">
            <v>872.322</v>
          </cell>
        </row>
        <row r="300">
          <cell r="A300">
            <v>56700</v>
          </cell>
          <cell r="B300" t="str">
            <v>Caixa coletora com boca de lobo tipo C2 com H=3,5 m</v>
          </cell>
          <cell r="C300" t="str">
            <v>un</v>
          </cell>
          <cell r="D300">
            <v>1008.04</v>
          </cell>
        </row>
        <row r="301">
          <cell r="A301">
            <v>57050</v>
          </cell>
          <cell r="B301" t="str">
            <v>Caixa coletora sobre galeria</v>
          </cell>
          <cell r="C301" t="str">
            <v>un</v>
          </cell>
          <cell r="D301">
            <v>306.15200000000004</v>
          </cell>
        </row>
        <row r="302">
          <cell r="A302">
            <v>57100</v>
          </cell>
          <cell r="B302" t="str">
            <v>Caixa coletora com boca de lobo - tipo I</v>
          </cell>
          <cell r="C302" t="str">
            <v>un</v>
          </cell>
          <cell r="D302">
            <v>959.81600000000003</v>
          </cell>
        </row>
        <row r="303">
          <cell r="A303">
            <v>57150</v>
          </cell>
          <cell r="B303" t="str">
            <v>Caixa coletora com boca de lobo - tipo II</v>
          </cell>
          <cell r="C303" t="str">
            <v>un</v>
          </cell>
          <cell r="D303">
            <v>807.279</v>
          </cell>
        </row>
        <row r="304">
          <cell r="A304">
            <v>57200</v>
          </cell>
          <cell r="B304" t="str">
            <v>Caixa coletora com boca de lobo para BSTC D=40 cm e H=1,5 m</v>
          </cell>
          <cell r="C304" t="str">
            <v>un</v>
          </cell>
          <cell r="D304">
            <v>473.572</v>
          </cell>
        </row>
        <row r="305">
          <cell r="A305">
            <v>57250</v>
          </cell>
          <cell r="B305" t="str">
            <v>Caixa coletora com boca de lobo para BSTC D=40 cm e H=2,0 m</v>
          </cell>
          <cell r="C305" t="str">
            <v>un</v>
          </cell>
          <cell r="D305">
            <v>586.86099999999999</v>
          </cell>
        </row>
        <row r="306">
          <cell r="A306">
            <v>57300</v>
          </cell>
          <cell r="B306" t="str">
            <v>Caixa coletora com boca de lobo para BSTC D=50 cm e H=1,5 m</v>
          </cell>
          <cell r="C306" t="str">
            <v>un</v>
          </cell>
          <cell r="D306">
            <v>500.20300000000009</v>
          </cell>
        </row>
        <row r="307">
          <cell r="A307">
            <v>57350</v>
          </cell>
          <cell r="B307" t="str">
            <v>Caixa coletora com boca de lobo para BSTC D=50 cm e H=2,0 m</v>
          </cell>
          <cell r="C307" t="str">
            <v>un</v>
          </cell>
          <cell r="D307">
            <v>619.78400000000011</v>
          </cell>
        </row>
        <row r="308">
          <cell r="A308">
            <v>57400</v>
          </cell>
          <cell r="B308" t="str">
            <v>Caixa coletora com boca de lobo para BSTC D=60 cm e H=1,5 m</v>
          </cell>
          <cell r="C308" t="str">
            <v>un</v>
          </cell>
          <cell r="D308">
            <v>528.24200000000008</v>
          </cell>
        </row>
        <row r="309">
          <cell r="A309">
            <v>57450</v>
          </cell>
          <cell r="B309" t="str">
            <v>Caixa coletora com boca de lobo para BSTC D=60 cm e H=2,0 m</v>
          </cell>
          <cell r="C309" t="str">
            <v>un</v>
          </cell>
          <cell r="D309">
            <v>655.86400000000003</v>
          </cell>
        </row>
        <row r="310">
          <cell r="A310">
            <v>57500</v>
          </cell>
          <cell r="B310" t="str">
            <v>Caixa coletora com boca de lobo para BSTC D=60 cm e H=2,5 m</v>
          </cell>
          <cell r="C310" t="str">
            <v>un</v>
          </cell>
          <cell r="D310">
            <v>783.53</v>
          </cell>
        </row>
        <row r="311">
          <cell r="A311">
            <v>57550</v>
          </cell>
          <cell r="B311" t="str">
            <v>Caixa coletora com boca de lobo para BSTC D=100 cm e H=2,0 m</v>
          </cell>
          <cell r="C311" t="str">
            <v>un</v>
          </cell>
          <cell r="D311">
            <v>758.56</v>
          </cell>
        </row>
        <row r="312">
          <cell r="A312">
            <v>57600</v>
          </cell>
          <cell r="B312" t="str">
            <v>Caixa coletora com boca de lobo para BSTC D=120 cm e H=2,0 m</v>
          </cell>
          <cell r="C312" t="str">
            <v>un</v>
          </cell>
          <cell r="D312">
            <v>802.86800000000005</v>
          </cell>
        </row>
        <row r="313">
          <cell r="A313">
            <v>57650</v>
          </cell>
          <cell r="B313" t="str">
            <v>Descida d'água para valetas de corte - tipo DDV</v>
          </cell>
          <cell r="C313" t="str">
            <v>m</v>
          </cell>
          <cell r="D313">
            <v>75.614000000000004</v>
          </cell>
        </row>
        <row r="314">
          <cell r="A314">
            <v>57700</v>
          </cell>
          <cell r="B314" t="str">
            <v>Entrada d'água para descida tipo DDV</v>
          </cell>
          <cell r="C314" t="str">
            <v>un</v>
          </cell>
          <cell r="D314">
            <v>68.893000000000015</v>
          </cell>
        </row>
        <row r="315">
          <cell r="A315">
            <v>57750</v>
          </cell>
          <cell r="B315" t="str">
            <v>Caixa de amortecimento para descida d'água tipo DDV</v>
          </cell>
          <cell r="C315" t="str">
            <v>un</v>
          </cell>
          <cell r="D315">
            <v>72.094000000000008</v>
          </cell>
        </row>
        <row r="316">
          <cell r="A316">
            <v>57800</v>
          </cell>
          <cell r="B316" t="str">
            <v>Descida d'água em cortes - tipo DD-1</v>
          </cell>
          <cell r="C316" t="str">
            <v>m</v>
          </cell>
          <cell r="D316">
            <v>114.697</v>
          </cell>
        </row>
        <row r="317">
          <cell r="A317">
            <v>57850</v>
          </cell>
          <cell r="B317" t="str">
            <v>Descida d'água em cortes - tipo DD-2</v>
          </cell>
          <cell r="C317" t="str">
            <v>m</v>
          </cell>
          <cell r="D317">
            <v>124.652</v>
          </cell>
        </row>
        <row r="318">
          <cell r="A318">
            <v>57900</v>
          </cell>
          <cell r="B318" t="str">
            <v>Descida d'água em cortes - tipo DD-3</v>
          </cell>
          <cell r="C318" t="str">
            <v>m</v>
          </cell>
          <cell r="D318">
            <v>134.54100000000003</v>
          </cell>
        </row>
        <row r="319">
          <cell r="A319">
            <v>57950</v>
          </cell>
          <cell r="B319" t="str">
            <v>Descida d'água em cortes - tipo DD-4</v>
          </cell>
          <cell r="C319" t="str">
            <v>m</v>
          </cell>
          <cell r="D319">
            <v>183.79900000000001</v>
          </cell>
        </row>
        <row r="320">
          <cell r="A320">
            <v>58000</v>
          </cell>
          <cell r="B320" t="str">
            <v>Descida d'água em cortes - tipo DD-5</v>
          </cell>
          <cell r="C320" t="str">
            <v>m</v>
          </cell>
          <cell r="D320">
            <v>207.119</v>
          </cell>
        </row>
        <row r="321">
          <cell r="A321">
            <v>58050</v>
          </cell>
          <cell r="B321" t="str">
            <v>Descida d'água em cortes - tipo DD-6</v>
          </cell>
          <cell r="C321" t="str">
            <v>m</v>
          </cell>
          <cell r="D321">
            <v>229.53700000000001</v>
          </cell>
        </row>
        <row r="322">
          <cell r="A322">
            <v>58100</v>
          </cell>
          <cell r="B322" t="str">
            <v>Descida d'água em aterros - tipo DD-1</v>
          </cell>
          <cell r="C322" t="str">
            <v>m</v>
          </cell>
          <cell r="D322">
            <v>146.22300000000001</v>
          </cell>
        </row>
        <row r="323">
          <cell r="A323">
            <v>58150</v>
          </cell>
          <cell r="B323" t="str">
            <v>Descida d'água em aterros - tipo DD-2</v>
          </cell>
          <cell r="C323" t="str">
            <v>m</v>
          </cell>
          <cell r="D323">
            <v>162.30500000000001</v>
          </cell>
        </row>
        <row r="324">
          <cell r="A324">
            <v>58200</v>
          </cell>
          <cell r="B324" t="str">
            <v>Descida d'água em aterros - tipo DD-3</v>
          </cell>
          <cell r="C324" t="str">
            <v>m</v>
          </cell>
          <cell r="D324">
            <v>178.11199999999999</v>
          </cell>
        </row>
        <row r="325">
          <cell r="A325">
            <v>58250</v>
          </cell>
          <cell r="B325" t="str">
            <v>Descida d'água em aterros - tipo DD-4</v>
          </cell>
          <cell r="C325" t="str">
            <v>m</v>
          </cell>
          <cell r="D325">
            <v>241.86800000000002</v>
          </cell>
        </row>
        <row r="326">
          <cell r="A326">
            <v>58300</v>
          </cell>
          <cell r="B326" t="str">
            <v>Descida d'água em aterros - tipo DD-5</v>
          </cell>
          <cell r="C326" t="str">
            <v>m</v>
          </cell>
          <cell r="D326">
            <v>296.29600000000005</v>
          </cell>
        </row>
        <row r="327">
          <cell r="A327">
            <v>58350</v>
          </cell>
          <cell r="B327" t="str">
            <v>Descida d'água em aterros - tipo DD-6</v>
          </cell>
          <cell r="C327" t="str">
            <v>m</v>
          </cell>
          <cell r="D327">
            <v>309.96900000000005</v>
          </cell>
        </row>
        <row r="328">
          <cell r="A328">
            <v>58400</v>
          </cell>
          <cell r="B328" t="str">
            <v>Descida d'água em aterros para BTTC D= 120 cm</v>
          </cell>
          <cell r="C328" t="str">
            <v>m</v>
          </cell>
          <cell r="D328">
            <v>545.18200000000002</v>
          </cell>
        </row>
        <row r="329">
          <cell r="A329">
            <v>58450</v>
          </cell>
          <cell r="B329" t="str">
            <v>Boca para descida d'água em cortes - tipo DD-1</v>
          </cell>
          <cell r="C329" t="str">
            <v>un</v>
          </cell>
          <cell r="D329">
            <v>115.89600000000002</v>
          </cell>
        </row>
        <row r="330">
          <cell r="A330">
            <v>58500</v>
          </cell>
          <cell r="B330" t="str">
            <v>Boca para descida d'água em cortes - tipo DD-2</v>
          </cell>
          <cell r="C330" t="str">
            <v>un</v>
          </cell>
          <cell r="D330">
            <v>127.79800000000002</v>
          </cell>
        </row>
        <row r="331">
          <cell r="A331">
            <v>58550</v>
          </cell>
          <cell r="B331" t="str">
            <v>Boca para descida d'água em cortes - tipo DD-3</v>
          </cell>
          <cell r="C331" t="str">
            <v>un</v>
          </cell>
          <cell r="D331">
            <v>140.15100000000001</v>
          </cell>
        </row>
        <row r="332">
          <cell r="A332">
            <v>58600</v>
          </cell>
          <cell r="B332" t="str">
            <v>Boca para descida d'água em cortes - tipo DD-4</v>
          </cell>
          <cell r="C332" t="str">
            <v>un</v>
          </cell>
          <cell r="D332">
            <v>201.476</v>
          </cell>
        </row>
        <row r="333">
          <cell r="A333">
            <v>58650</v>
          </cell>
          <cell r="B333" t="str">
            <v>Boca para descida d'água em cortes - tipo DD-5</v>
          </cell>
          <cell r="C333" t="str">
            <v>un</v>
          </cell>
          <cell r="D333">
            <v>231.11</v>
          </cell>
        </row>
        <row r="334">
          <cell r="A334">
            <v>58700</v>
          </cell>
          <cell r="B334" t="str">
            <v>Boca para descida d'água em cortes - tipo DD-6</v>
          </cell>
          <cell r="C334" t="str">
            <v>un</v>
          </cell>
          <cell r="D334">
            <v>258.786</v>
          </cell>
        </row>
        <row r="335">
          <cell r="A335">
            <v>58750</v>
          </cell>
          <cell r="B335" t="str">
            <v>Boca para descida d'água em aterros - tipo DD-1</v>
          </cell>
          <cell r="C335" t="str">
            <v>un</v>
          </cell>
          <cell r="D335">
            <v>273.28399999999999</v>
          </cell>
        </row>
        <row r="336">
          <cell r="A336">
            <v>58800</v>
          </cell>
          <cell r="B336" t="str">
            <v>Boca para descida d'água em aterros - tipo DD-2</v>
          </cell>
          <cell r="C336" t="str">
            <v>un</v>
          </cell>
          <cell r="D336">
            <v>382.822</v>
          </cell>
        </row>
        <row r="337">
          <cell r="A337">
            <v>58850</v>
          </cell>
          <cell r="B337" t="str">
            <v>Boca para descida d'água em aterros - tipo DD-3</v>
          </cell>
          <cell r="C337" t="str">
            <v>un</v>
          </cell>
          <cell r="D337">
            <v>474.29800000000006</v>
          </cell>
        </row>
        <row r="338">
          <cell r="A338">
            <v>58900</v>
          </cell>
          <cell r="B338" t="str">
            <v>Boca para descida d'água em aterros - tipo DD-4</v>
          </cell>
          <cell r="C338" t="str">
            <v>un</v>
          </cell>
          <cell r="D338">
            <v>395.62600000000003</v>
          </cell>
        </row>
        <row r="339">
          <cell r="A339">
            <v>58950</v>
          </cell>
          <cell r="B339" t="str">
            <v>Boca para descida d'água em aterros - tipo DD-5</v>
          </cell>
          <cell r="C339" t="str">
            <v>un</v>
          </cell>
          <cell r="D339">
            <v>565.36700000000008</v>
          </cell>
        </row>
        <row r="340">
          <cell r="A340">
            <v>59000</v>
          </cell>
          <cell r="B340" t="str">
            <v>Boca para descida d'água em aterros - tipo DD-6</v>
          </cell>
          <cell r="C340" t="str">
            <v>un</v>
          </cell>
          <cell r="D340">
            <v>757.39400000000001</v>
          </cell>
        </row>
        <row r="341">
          <cell r="A341">
            <v>59050</v>
          </cell>
          <cell r="B341" t="str">
            <v>Boca para descida d'água em aterros para BTTC D=120 cm</v>
          </cell>
          <cell r="C341" t="str">
            <v>un</v>
          </cell>
          <cell r="D341">
            <v>959.68400000000008</v>
          </cell>
        </row>
        <row r="342">
          <cell r="A342">
            <v>59100</v>
          </cell>
          <cell r="B342" t="str">
            <v>Caixa para descida d'água em aterros - tipo DD-1</v>
          </cell>
          <cell r="C342" t="str">
            <v>un</v>
          </cell>
          <cell r="D342">
            <v>141.328</v>
          </cell>
        </row>
        <row r="343">
          <cell r="A343">
            <v>59150</v>
          </cell>
          <cell r="B343" t="str">
            <v>Caixa para descida d'água em aterros - tipo DD-2</v>
          </cell>
          <cell r="C343" t="str">
            <v>un</v>
          </cell>
          <cell r="D343">
            <v>151.78900000000002</v>
          </cell>
        </row>
        <row r="344">
          <cell r="A344">
            <v>59200</v>
          </cell>
          <cell r="B344" t="str">
            <v>Caixa para descida d'água em aterros - tipo DD-3</v>
          </cell>
          <cell r="C344" t="str">
            <v>un</v>
          </cell>
          <cell r="D344">
            <v>161.85399999999998</v>
          </cell>
        </row>
        <row r="345">
          <cell r="A345">
            <v>59250</v>
          </cell>
          <cell r="B345" t="str">
            <v>Caixa para descida d'água em aterros - tipo DD-4</v>
          </cell>
          <cell r="C345" t="str">
            <v>un</v>
          </cell>
          <cell r="D345">
            <v>203.22499999999999</v>
          </cell>
        </row>
        <row r="346">
          <cell r="A346">
            <v>59300</v>
          </cell>
          <cell r="B346" t="str">
            <v>Caixa para descida d'água em aterros - tipo DD-5</v>
          </cell>
          <cell r="C346" t="str">
            <v>un</v>
          </cell>
          <cell r="D346">
            <v>236.52200000000002</v>
          </cell>
        </row>
        <row r="347">
          <cell r="A347">
            <v>59350</v>
          </cell>
          <cell r="B347" t="str">
            <v>Caixa para descida d'água em aterros - tipo DD-6</v>
          </cell>
          <cell r="C347" t="str">
            <v>un</v>
          </cell>
          <cell r="D347">
            <v>247.43400000000003</v>
          </cell>
        </row>
        <row r="348">
          <cell r="A348">
            <v>59400</v>
          </cell>
          <cell r="B348" t="str">
            <v>Caixa para descida d'água em aterros para BTTC de D=120 cm</v>
          </cell>
          <cell r="C348" t="str">
            <v>un</v>
          </cell>
          <cell r="D348">
            <v>410.02499999999998</v>
          </cell>
        </row>
        <row r="349">
          <cell r="A349">
            <v>59450</v>
          </cell>
          <cell r="B349" t="str">
            <v>Caixa coletora com boca de lobo - Tipo C-1 com H=2,0 m</v>
          </cell>
          <cell r="C349" t="str">
            <v>un</v>
          </cell>
          <cell r="D349">
            <v>563.32100000000003</v>
          </cell>
        </row>
        <row r="350">
          <cell r="A350">
            <v>59500</v>
          </cell>
          <cell r="B350" t="str">
            <v>Caixa coletora com boca de lobo - Tipo C-2 com H=2,0 m</v>
          </cell>
          <cell r="C350" t="str">
            <v>un</v>
          </cell>
          <cell r="D350">
            <v>600.85300000000007</v>
          </cell>
        </row>
        <row r="351">
          <cell r="A351">
            <v>59550</v>
          </cell>
          <cell r="B351" t="str">
            <v>Caixa de inspeção de esgoto com D=60 cm</v>
          </cell>
          <cell r="C351" t="str">
            <v>un</v>
          </cell>
          <cell r="D351">
            <v>60.137000000000008</v>
          </cell>
        </row>
        <row r="352">
          <cell r="A352">
            <v>59650</v>
          </cell>
          <cell r="B352" t="str">
            <v>Dreno tipo I - execução</v>
          </cell>
          <cell r="C352" t="str">
            <v>m</v>
          </cell>
          <cell r="D352">
            <v>24.508000000000003</v>
          </cell>
        </row>
        <row r="353">
          <cell r="A353">
            <v>59700</v>
          </cell>
          <cell r="B353" t="str">
            <v>Dreno tipo II - execução</v>
          </cell>
          <cell r="C353" t="str">
            <v>m</v>
          </cell>
          <cell r="D353">
            <v>30.052000000000003</v>
          </cell>
        </row>
        <row r="354">
          <cell r="A354">
            <v>59750</v>
          </cell>
          <cell r="B354" t="str">
            <v>Dreno tipo III - execução</v>
          </cell>
          <cell r="C354" t="str">
            <v>m</v>
          </cell>
          <cell r="D354">
            <v>39.589000000000006</v>
          </cell>
        </row>
        <row r="355">
          <cell r="A355">
            <v>59800</v>
          </cell>
          <cell r="B355" t="str">
            <v>Dreno tipo IV - execução</v>
          </cell>
          <cell r="C355" t="str">
            <v>m</v>
          </cell>
          <cell r="D355">
            <v>19.932000000000002</v>
          </cell>
        </row>
        <row r="356">
          <cell r="A356">
            <v>59850</v>
          </cell>
          <cell r="B356" t="str">
            <v>Dreno tipo V - execução</v>
          </cell>
          <cell r="C356" t="str">
            <v>m</v>
          </cell>
          <cell r="D356">
            <v>21.494</v>
          </cell>
        </row>
        <row r="357">
          <cell r="A357">
            <v>59900</v>
          </cell>
          <cell r="B357" t="str">
            <v>Dreno tipo VI - execução</v>
          </cell>
          <cell r="C357" t="str">
            <v>m</v>
          </cell>
          <cell r="D357">
            <v>2.1230000000000002</v>
          </cell>
        </row>
        <row r="358">
          <cell r="A358">
            <v>60000</v>
          </cell>
          <cell r="B358" t="str">
            <v>Dreno tipo VII - execução</v>
          </cell>
          <cell r="C358" t="str">
            <v>m</v>
          </cell>
          <cell r="D358">
            <v>1.298</v>
          </cell>
        </row>
        <row r="359">
          <cell r="A359">
            <v>60050</v>
          </cell>
          <cell r="B359" t="str">
            <v>Dreno tipo VIII - execução</v>
          </cell>
          <cell r="C359" t="str">
            <v>m</v>
          </cell>
          <cell r="D359">
            <v>2.4859999999999998</v>
          </cell>
        </row>
        <row r="360">
          <cell r="A360">
            <v>60100</v>
          </cell>
          <cell r="B360" t="str">
            <v>Dreno tipo IX - execução</v>
          </cell>
          <cell r="C360" t="str">
            <v>m</v>
          </cell>
          <cell r="D360">
            <v>4.5210000000000008</v>
          </cell>
        </row>
        <row r="361">
          <cell r="A361">
            <v>60150</v>
          </cell>
          <cell r="B361" t="str">
            <v>Dreno tipo X - execução</v>
          </cell>
          <cell r="C361" t="str">
            <v>m</v>
          </cell>
          <cell r="D361">
            <v>35.299000000000007</v>
          </cell>
        </row>
        <row r="362">
          <cell r="A362">
            <v>60200</v>
          </cell>
          <cell r="B362" t="str">
            <v>Dreno tipo XI - execução</v>
          </cell>
          <cell r="C362" t="str">
            <v>m</v>
          </cell>
          <cell r="D362">
            <v>70.928000000000011</v>
          </cell>
        </row>
        <row r="363">
          <cell r="A363">
            <v>60250</v>
          </cell>
          <cell r="B363" t="str">
            <v>Dreno tipo XII - execução</v>
          </cell>
          <cell r="C363" t="str">
            <v>m</v>
          </cell>
          <cell r="D363">
            <v>59.092000000000006</v>
          </cell>
        </row>
        <row r="364">
          <cell r="A364">
            <v>60300</v>
          </cell>
          <cell r="B364" t="str">
            <v>Dreno tipo XIII - execução</v>
          </cell>
          <cell r="C364" t="str">
            <v>m</v>
          </cell>
          <cell r="D364">
            <v>53.515000000000001</v>
          </cell>
        </row>
        <row r="365">
          <cell r="A365">
            <v>60350</v>
          </cell>
          <cell r="B365" t="str">
            <v>Dreno tipo XIV - execução</v>
          </cell>
          <cell r="C365" t="str">
            <v>m</v>
          </cell>
          <cell r="D365">
            <v>41.69</v>
          </cell>
        </row>
        <row r="366">
          <cell r="A366">
            <v>60400</v>
          </cell>
          <cell r="B366" t="str">
            <v>Dreno tipo XV - execução</v>
          </cell>
          <cell r="C366" t="str">
            <v>m</v>
          </cell>
          <cell r="D366">
            <v>67.969000000000008</v>
          </cell>
        </row>
        <row r="367">
          <cell r="A367">
            <v>60450</v>
          </cell>
          <cell r="B367" t="str">
            <v>Dreno tipo XVI - execução</v>
          </cell>
          <cell r="C367" t="str">
            <v>m</v>
          </cell>
          <cell r="D367">
            <v>50.622000000000007</v>
          </cell>
        </row>
        <row r="368">
          <cell r="A368">
            <v>60500</v>
          </cell>
          <cell r="B368" t="str">
            <v>Dreno tipo XVII - execução</v>
          </cell>
          <cell r="C368" t="str">
            <v>m</v>
          </cell>
          <cell r="D368">
            <v>57.408999999999999</v>
          </cell>
        </row>
        <row r="369">
          <cell r="A369">
            <v>60550</v>
          </cell>
          <cell r="B369" t="str">
            <v>Dreno tipo XVIII - execução</v>
          </cell>
          <cell r="C369" t="str">
            <v>m</v>
          </cell>
          <cell r="D369">
            <v>40.006999999999998</v>
          </cell>
        </row>
        <row r="370">
          <cell r="A370">
            <v>60600</v>
          </cell>
          <cell r="B370" t="str">
            <v>Dreno tipo XIX - execução</v>
          </cell>
          <cell r="C370" t="str">
            <v>m</v>
          </cell>
          <cell r="D370">
            <v>52.833000000000006</v>
          </cell>
        </row>
        <row r="371">
          <cell r="A371">
            <v>60650</v>
          </cell>
          <cell r="B371" t="str">
            <v>Dreno tipo XX - execução</v>
          </cell>
          <cell r="C371" t="str">
            <v>m</v>
          </cell>
          <cell r="D371">
            <v>35.244</v>
          </cell>
        </row>
        <row r="372">
          <cell r="A372">
            <v>60750</v>
          </cell>
          <cell r="B372" t="str">
            <v>Dreno 0,5x2,0 m - com brita e bidim</v>
          </cell>
          <cell r="C372" t="str">
            <v>m</v>
          </cell>
          <cell r="D372">
            <v>38.907000000000004</v>
          </cell>
        </row>
        <row r="373">
          <cell r="A373">
            <v>60800</v>
          </cell>
          <cell r="B373" t="str">
            <v>Dreno 0,5x2,5 m - com areia grossa</v>
          </cell>
          <cell r="C373" t="str">
            <v>m</v>
          </cell>
          <cell r="D373">
            <v>16.28</v>
          </cell>
        </row>
        <row r="374">
          <cell r="A374">
            <v>60850</v>
          </cell>
          <cell r="B374" t="str">
            <v>Dreno 0,5x0,8 m - com brita - execução</v>
          </cell>
          <cell r="C374" t="str">
            <v>m</v>
          </cell>
          <cell r="D374">
            <v>8.8109999999999999</v>
          </cell>
        </row>
        <row r="375">
          <cell r="A375">
            <v>61000</v>
          </cell>
          <cell r="B375" t="str">
            <v>Dreno 0,5x0,6 m - com areia</v>
          </cell>
          <cell r="C375" t="str">
            <v>m</v>
          </cell>
          <cell r="D375">
            <v>3.8940000000000006</v>
          </cell>
        </row>
        <row r="376">
          <cell r="A376">
            <v>61200</v>
          </cell>
          <cell r="B376" t="str">
            <v>Dreno tipo XXI</v>
          </cell>
          <cell r="C376" t="str">
            <v>m</v>
          </cell>
          <cell r="D376">
            <v>17.16</v>
          </cell>
        </row>
        <row r="377">
          <cell r="A377">
            <v>61250</v>
          </cell>
          <cell r="B377" t="str">
            <v>Dreno tipo XXII</v>
          </cell>
          <cell r="C377" t="str">
            <v>m</v>
          </cell>
          <cell r="D377">
            <v>17.578000000000003</v>
          </cell>
        </row>
        <row r="378">
          <cell r="A378">
            <v>61300</v>
          </cell>
          <cell r="B378" t="str">
            <v>Dreno tipo XXIII</v>
          </cell>
          <cell r="C378" t="str">
            <v>m</v>
          </cell>
          <cell r="D378">
            <v>1.298</v>
          </cell>
        </row>
        <row r="379">
          <cell r="A379">
            <v>61350</v>
          </cell>
          <cell r="B379" t="str">
            <v>Saida para drenos profundos - tipo U</v>
          </cell>
          <cell r="C379" t="str">
            <v>un</v>
          </cell>
          <cell r="D379">
            <v>47.872000000000007</v>
          </cell>
        </row>
        <row r="380">
          <cell r="A380">
            <v>61400</v>
          </cell>
          <cell r="B380" t="str">
            <v>Saída para drenos profundos - tipo L</v>
          </cell>
          <cell r="C380" t="str">
            <v>un</v>
          </cell>
          <cell r="D380">
            <v>22.099</v>
          </cell>
        </row>
        <row r="381">
          <cell r="A381">
            <v>61450</v>
          </cell>
          <cell r="B381" t="str">
            <v>Fornecimento e assentamento de tubo para saida de dreno</v>
          </cell>
          <cell r="C381" t="str">
            <v>un</v>
          </cell>
          <cell r="D381">
            <v>8.4920000000000009</v>
          </cell>
        </row>
        <row r="382">
          <cell r="A382">
            <v>61500</v>
          </cell>
          <cell r="B382" t="str">
            <v>execução do revestimento de valas de gabião - H=30 cm</v>
          </cell>
          <cell r="C382" t="str">
            <v>m2</v>
          </cell>
          <cell r="D382">
            <v>35.380000000000003</v>
          </cell>
        </row>
        <row r="383">
          <cell r="A383">
            <v>65000</v>
          </cell>
          <cell r="B383" t="str">
            <v>Esc. mec. de valas p/obras de arte correntes - 1a. categoria</v>
          </cell>
          <cell r="C383" t="str">
            <v>m3</v>
          </cell>
          <cell r="D383">
            <v>4.1500000000000004</v>
          </cell>
        </row>
        <row r="384">
          <cell r="A384">
            <v>65050</v>
          </cell>
          <cell r="B384" t="str">
            <v>Esc. mec. de valas p/obras de arte correntes - 2a. categoria</v>
          </cell>
          <cell r="C384" t="str">
            <v>m3</v>
          </cell>
          <cell r="D384">
            <v>5.29</v>
          </cell>
        </row>
        <row r="385">
          <cell r="A385">
            <v>65100</v>
          </cell>
          <cell r="B385" t="str">
            <v>Esc. mec. de valas p/obras de arte correntes - 3a. categoria</v>
          </cell>
          <cell r="C385" t="str">
            <v>m3</v>
          </cell>
          <cell r="D385">
            <v>32.49</v>
          </cell>
        </row>
        <row r="386">
          <cell r="A386">
            <v>65150</v>
          </cell>
          <cell r="B386" t="str">
            <v>Escavação manual de solos</v>
          </cell>
          <cell r="C386" t="str">
            <v>m3</v>
          </cell>
          <cell r="D386">
            <v>12.15</v>
          </cell>
        </row>
        <row r="387">
          <cell r="A387">
            <v>65200</v>
          </cell>
          <cell r="B387" t="str">
            <v>Reaterro e apiloamento em camadas de 20 cm</v>
          </cell>
          <cell r="C387" t="str">
            <v>m3</v>
          </cell>
          <cell r="D387">
            <v>3.8</v>
          </cell>
        </row>
        <row r="388">
          <cell r="A388">
            <v>65850</v>
          </cell>
          <cell r="B388" t="str">
            <v>Execução de galerias D=40 cm</v>
          </cell>
          <cell r="C388" t="str">
            <v>m</v>
          </cell>
          <cell r="D388">
            <v>17.489999999999998</v>
          </cell>
        </row>
        <row r="389">
          <cell r="A389">
            <v>65900</v>
          </cell>
          <cell r="B389" t="str">
            <v>Execução de galerias D=60 cm</v>
          </cell>
          <cell r="C389" t="str">
            <v>m</v>
          </cell>
          <cell r="D389">
            <v>31.119000000000003</v>
          </cell>
        </row>
        <row r="390">
          <cell r="A390">
            <v>65940</v>
          </cell>
          <cell r="B390" t="str">
            <v>Corpo de BSTC D=20 cm com lastro de brita</v>
          </cell>
          <cell r="C390" t="str">
            <v>m</v>
          </cell>
          <cell r="D390">
            <v>14.52</v>
          </cell>
        </row>
        <row r="391">
          <cell r="A391">
            <v>65950</v>
          </cell>
          <cell r="B391" t="str">
            <v>Corpo de BSTC D=30 cm com lastro de brita</v>
          </cell>
          <cell r="C391" t="str">
            <v>m</v>
          </cell>
          <cell r="D391">
            <v>15.774000000000001</v>
          </cell>
        </row>
        <row r="392">
          <cell r="A392">
            <v>66000</v>
          </cell>
          <cell r="B392" t="str">
            <v>Corpo de BSTC D=40 cm com lastro de brita</v>
          </cell>
          <cell r="C392" t="str">
            <v>m</v>
          </cell>
          <cell r="D392">
            <v>20.954999999999998</v>
          </cell>
        </row>
        <row r="393">
          <cell r="A393">
            <v>66050</v>
          </cell>
          <cell r="B393" t="str">
            <v>Corpo de BSTC D=50 cm com lastro de brita</v>
          </cell>
          <cell r="C393" t="str">
            <v>m</v>
          </cell>
          <cell r="D393">
            <v>33.923999999999999</v>
          </cell>
        </row>
        <row r="394">
          <cell r="A394">
            <v>66100</v>
          </cell>
          <cell r="B394" t="str">
            <v>Corpo de BSTC D=60 cm com lastro de brita</v>
          </cell>
          <cell r="C394" t="str">
            <v>m</v>
          </cell>
          <cell r="D394">
            <v>42.493000000000009</v>
          </cell>
        </row>
        <row r="395">
          <cell r="A395">
            <v>66150</v>
          </cell>
          <cell r="B395" t="str">
            <v>Corpo de BSTC D=60 cm com lastro de brita - tubo CA 1</v>
          </cell>
          <cell r="C395" t="str">
            <v>m</v>
          </cell>
          <cell r="D395">
            <v>71.885000000000005</v>
          </cell>
        </row>
        <row r="396">
          <cell r="A396">
            <v>66200</v>
          </cell>
          <cell r="B396" t="str">
            <v>Corpo de BSTC D=60 cm com berço de concreto - tubo CA 2</v>
          </cell>
          <cell r="C396" t="str">
            <v>m</v>
          </cell>
          <cell r="D396">
            <v>121.03300000000002</v>
          </cell>
        </row>
        <row r="397">
          <cell r="A397">
            <v>66250</v>
          </cell>
          <cell r="B397" t="str">
            <v>Corpo de BSTC D=80 cm com berço de concreto - tubo CA 2</v>
          </cell>
          <cell r="C397" t="str">
            <v>m</v>
          </cell>
          <cell r="D397">
            <v>166.28700000000001</v>
          </cell>
        </row>
        <row r="398">
          <cell r="A398">
            <v>66300</v>
          </cell>
          <cell r="B398" t="str">
            <v>Corpo de BSTC D=100 cm com berço de concreto - tubo CA 2</v>
          </cell>
          <cell r="C398" t="str">
            <v>m</v>
          </cell>
          <cell r="D398">
            <v>227.78800000000004</v>
          </cell>
        </row>
        <row r="399">
          <cell r="A399">
            <v>66350</v>
          </cell>
          <cell r="B399" t="str">
            <v>Corpo de BSTC D=120 cm com berço de concreto - tubo CA 2</v>
          </cell>
          <cell r="C399" t="str">
            <v>m</v>
          </cell>
          <cell r="D399">
            <v>307.24100000000004</v>
          </cell>
        </row>
        <row r="400">
          <cell r="A400">
            <v>66400</v>
          </cell>
          <cell r="B400" t="str">
            <v>Corpo de BDTC D=80 cm com berço de concreto - tubo CA 2</v>
          </cell>
          <cell r="C400" t="str">
            <v>m</v>
          </cell>
          <cell r="D400">
            <v>307.93400000000003</v>
          </cell>
        </row>
        <row r="401">
          <cell r="A401">
            <v>66450</v>
          </cell>
          <cell r="B401" t="str">
            <v>Corpo de BDTC D=100 cm com berço de concreto - tubo CA 2</v>
          </cell>
          <cell r="C401" t="str">
            <v>m</v>
          </cell>
          <cell r="D401">
            <v>426.30500000000001</v>
          </cell>
        </row>
        <row r="402">
          <cell r="A402">
            <v>66500</v>
          </cell>
          <cell r="B402" t="str">
            <v>Corpo de BDTC D=120 cm com berço de concreto - tubo CA 2</v>
          </cell>
          <cell r="C402" t="str">
            <v>m</v>
          </cell>
          <cell r="D402">
            <v>576.51</v>
          </cell>
        </row>
        <row r="403">
          <cell r="A403">
            <v>66550</v>
          </cell>
          <cell r="B403" t="str">
            <v>Corpo de BTTC D=80 cm com berço de concreto - tubo CA 2</v>
          </cell>
          <cell r="C403" t="str">
            <v>m</v>
          </cell>
          <cell r="D403">
            <v>450.35100000000006</v>
          </cell>
        </row>
        <row r="404">
          <cell r="A404">
            <v>66600</v>
          </cell>
          <cell r="B404" t="str">
            <v>Corpo de BTTC D=100 cm com berço de concreto - tubo CA 2</v>
          </cell>
          <cell r="C404" t="str">
            <v>m</v>
          </cell>
          <cell r="D404">
            <v>625.40499999999997</v>
          </cell>
        </row>
        <row r="405">
          <cell r="A405">
            <v>66650</v>
          </cell>
          <cell r="B405" t="str">
            <v>Corpo de BTTC D=120 cm com berço de concreto - tubo CA 2</v>
          </cell>
          <cell r="C405" t="str">
            <v>m</v>
          </cell>
          <cell r="D405">
            <v>848.22100000000012</v>
          </cell>
        </row>
        <row r="406">
          <cell r="A406">
            <v>66700</v>
          </cell>
          <cell r="B406" t="str">
            <v>Corpo de BSTC D=80 cm com berço de concreto - tubo CA 3</v>
          </cell>
          <cell r="C406" t="str">
            <v>m</v>
          </cell>
          <cell r="D406">
            <v>163.22899999999998</v>
          </cell>
        </row>
        <row r="407">
          <cell r="A407">
            <v>66750</v>
          </cell>
          <cell r="B407" t="str">
            <v>Corpo de BSTC D=100 cm com berço de concreto - tubo CA 3</v>
          </cell>
          <cell r="C407" t="str">
            <v>m</v>
          </cell>
          <cell r="D407">
            <v>236.97300000000001</v>
          </cell>
        </row>
        <row r="408">
          <cell r="A408">
            <v>66800</v>
          </cell>
          <cell r="B408" t="str">
            <v>Corpo de BSTC D=120 cm com berço de concreto - tubo CA 3</v>
          </cell>
          <cell r="C408" t="str">
            <v>m</v>
          </cell>
          <cell r="D408">
            <v>307.24100000000004</v>
          </cell>
        </row>
        <row r="409">
          <cell r="A409">
            <v>66850</v>
          </cell>
          <cell r="B409" t="str">
            <v>Corpo de BDTC D=80 cm com berço de concreto - tubo CA 3</v>
          </cell>
          <cell r="C409" t="str">
            <v>m</v>
          </cell>
          <cell r="D409">
            <v>301.81800000000004</v>
          </cell>
        </row>
        <row r="410">
          <cell r="A410">
            <v>66900</v>
          </cell>
          <cell r="B410" t="str">
            <v>Corpo de BDTC D=100 cm com berço de concreto - tubo CA 3</v>
          </cell>
          <cell r="C410" t="str">
            <v>m</v>
          </cell>
          <cell r="D410">
            <v>444.67500000000001</v>
          </cell>
        </row>
        <row r="411">
          <cell r="A411">
            <v>66950</v>
          </cell>
          <cell r="B411" t="str">
            <v>Corpo de BDTC D=120 cm com berço de concreto - tubo CA 3</v>
          </cell>
          <cell r="C411" t="str">
            <v>m</v>
          </cell>
          <cell r="D411">
            <v>576.51</v>
          </cell>
        </row>
        <row r="412">
          <cell r="A412">
            <v>67000</v>
          </cell>
          <cell r="B412" t="str">
            <v>Corpo de BTTC D=80 cm com berço de concreto - tubo CA 3</v>
          </cell>
          <cell r="C412" t="str">
            <v>m</v>
          </cell>
          <cell r="D412">
            <v>441.16600000000005</v>
          </cell>
        </row>
        <row r="413">
          <cell r="A413">
            <v>67050</v>
          </cell>
          <cell r="B413" t="str">
            <v>Corpo de BTTC D=100 cm com berço de concreto - tubo CA 3</v>
          </cell>
          <cell r="C413" t="str">
            <v>m</v>
          </cell>
          <cell r="D413">
            <v>652.96</v>
          </cell>
        </row>
        <row r="414">
          <cell r="A414">
            <v>67100</v>
          </cell>
          <cell r="B414" t="str">
            <v>Corpo de BTTC D=120 cm com berço de concreto - tubo CA 3</v>
          </cell>
          <cell r="C414" t="str">
            <v>m</v>
          </cell>
          <cell r="D414">
            <v>848.22100000000012</v>
          </cell>
        </row>
        <row r="415">
          <cell r="A415">
            <v>67150</v>
          </cell>
          <cell r="B415" t="str">
            <v>Corpo de BSTC D=60 cm com enrocamento e laje de concreto</v>
          </cell>
          <cell r="C415" t="str">
            <v>m</v>
          </cell>
          <cell r="D415">
            <v>108.68</v>
          </cell>
        </row>
        <row r="416">
          <cell r="A416">
            <v>67200</v>
          </cell>
          <cell r="B416" t="str">
            <v>Corpo de BSTC D=80 cm com enrocamento e laje de concreto</v>
          </cell>
          <cell r="C416" t="str">
            <v>m</v>
          </cell>
          <cell r="D416">
            <v>142.90100000000001</v>
          </cell>
        </row>
        <row r="417">
          <cell r="A417">
            <v>67250</v>
          </cell>
          <cell r="B417" t="str">
            <v>Corpo de BSTC D=100 cm com enrocamento e laje de concreto</v>
          </cell>
          <cell r="C417" t="str">
            <v>m</v>
          </cell>
          <cell r="D417">
            <v>195.07400000000001</v>
          </cell>
        </row>
        <row r="418">
          <cell r="A418">
            <v>67300</v>
          </cell>
          <cell r="B418" t="str">
            <v>Corpo de BSTC D=120 cm com enrocamento e laje de concreto</v>
          </cell>
          <cell r="C418" t="str">
            <v>m</v>
          </cell>
          <cell r="D418">
            <v>263.89</v>
          </cell>
        </row>
        <row r="419">
          <cell r="A419">
            <v>67350</v>
          </cell>
          <cell r="B419" t="str">
            <v>Corpo de BSTC D=150 cm com enrocamento e laje de concreto</v>
          </cell>
          <cell r="C419" t="str">
            <v>m</v>
          </cell>
          <cell r="D419">
            <v>365.10100000000006</v>
          </cell>
        </row>
        <row r="420">
          <cell r="A420">
            <v>67400</v>
          </cell>
          <cell r="B420" t="str">
            <v>Corpo de BSTC D=200 cm com enrocamento e laje de concreto</v>
          </cell>
          <cell r="C420" t="str">
            <v>m</v>
          </cell>
          <cell r="D420">
            <v>626.64800000000002</v>
          </cell>
        </row>
        <row r="421">
          <cell r="A421">
            <v>67450</v>
          </cell>
          <cell r="B421" t="str">
            <v>Corpo de BDTC D=80 cm com enrocamento e laje de concreto</v>
          </cell>
          <cell r="C421" t="str">
            <v>m</v>
          </cell>
          <cell r="D421">
            <v>270.09399999999999</v>
          </cell>
        </row>
        <row r="422">
          <cell r="A422">
            <v>67500</v>
          </cell>
          <cell r="B422" t="str">
            <v>Corpo de BDTC D=100 cm com enrocamento e laje de concreto</v>
          </cell>
          <cell r="C422" t="str">
            <v>m</v>
          </cell>
          <cell r="D422">
            <v>371.66800000000001</v>
          </cell>
        </row>
        <row r="423">
          <cell r="A423">
            <v>67550</v>
          </cell>
          <cell r="B423" t="str">
            <v>Corpo de BDTC D=120 cm com enrocamento e laje de concreto</v>
          </cell>
          <cell r="C423" t="str">
            <v>m</v>
          </cell>
          <cell r="D423">
            <v>502.76600000000002</v>
          </cell>
        </row>
        <row r="424">
          <cell r="A424">
            <v>67600</v>
          </cell>
          <cell r="B424" t="str">
            <v>Corpo de BDTC D=150 cm com enrocamento e laje de concreto</v>
          </cell>
          <cell r="C424" t="str">
            <v>m</v>
          </cell>
          <cell r="D424">
            <v>709.44500000000005</v>
          </cell>
        </row>
        <row r="425">
          <cell r="A425">
            <v>67650</v>
          </cell>
          <cell r="B425" t="str">
            <v>Corpo de BDTC D=200 cm com enrocamento e laje de concreto</v>
          </cell>
          <cell r="C425" t="str">
            <v>m</v>
          </cell>
          <cell r="D425">
            <v>1224.905</v>
          </cell>
        </row>
        <row r="426">
          <cell r="A426">
            <v>67700</v>
          </cell>
          <cell r="B426" t="str">
            <v>Corpo de BTTC D=80 cm com enrocamento e laje de concreto</v>
          </cell>
          <cell r="C426" t="str">
            <v>m</v>
          </cell>
          <cell r="D426">
            <v>397.59500000000003</v>
          </cell>
        </row>
        <row r="427">
          <cell r="A427">
            <v>67750</v>
          </cell>
          <cell r="B427" t="str">
            <v>Corpo de BTTC D=100 cm com enrocamento e laje de concreto</v>
          </cell>
          <cell r="C427" t="str">
            <v>m</v>
          </cell>
          <cell r="D427">
            <v>548.85599999999999</v>
          </cell>
        </row>
        <row r="428">
          <cell r="A428">
            <v>67800</v>
          </cell>
          <cell r="B428" t="str">
            <v>Corpo de BTTC D=120 cm com enrocamento e laje de concreto</v>
          </cell>
          <cell r="C428" t="str">
            <v>m</v>
          </cell>
          <cell r="D428">
            <v>744.33699999999999</v>
          </cell>
        </row>
        <row r="429">
          <cell r="A429">
            <v>67850</v>
          </cell>
          <cell r="B429" t="str">
            <v>Corpo de BTTC D=150 cm com enrocamento e laje de concreto</v>
          </cell>
          <cell r="C429" t="str">
            <v>m</v>
          </cell>
          <cell r="D429">
            <v>1053.8110000000001</v>
          </cell>
        </row>
        <row r="430">
          <cell r="A430">
            <v>67900</v>
          </cell>
          <cell r="B430" t="str">
            <v>Corpo de BTTC D=200 cm com enrocamento e laje de concreto</v>
          </cell>
          <cell r="C430" t="str">
            <v>m</v>
          </cell>
          <cell r="D430">
            <v>1823.1949999999999</v>
          </cell>
        </row>
        <row r="431">
          <cell r="A431">
            <v>67950</v>
          </cell>
          <cell r="B431" t="str">
            <v>Corpo de BSTC D=80 cm c/ enroc. e laje de concreto - tubo CA 3</v>
          </cell>
          <cell r="C431" t="str">
            <v>m</v>
          </cell>
          <cell r="D431">
            <v>139.84300000000002</v>
          </cell>
        </row>
        <row r="432">
          <cell r="A432">
            <v>68000</v>
          </cell>
          <cell r="B432" t="str">
            <v>Corpo de BSTC D=100 cm c/ enroc. e laje de concreto - tubo CA 3</v>
          </cell>
          <cell r="C432" t="str">
            <v>m</v>
          </cell>
          <cell r="D432">
            <v>204.25900000000001</v>
          </cell>
        </row>
        <row r="433">
          <cell r="A433">
            <v>68050</v>
          </cell>
          <cell r="B433" t="str">
            <v>Corpo de BSTC D=120 cm c/ enroc. e laje de concreto - tubo CA 3</v>
          </cell>
          <cell r="C433" t="str">
            <v>m</v>
          </cell>
          <cell r="D433">
            <v>263.89</v>
          </cell>
        </row>
        <row r="434">
          <cell r="A434">
            <v>68100</v>
          </cell>
          <cell r="B434" t="str">
            <v>Corpo de BDTC D=80 cm c/ enroc. e laje de concreto - tubo CA 3</v>
          </cell>
          <cell r="C434" t="str">
            <v>m</v>
          </cell>
          <cell r="D434">
            <v>263.96700000000004</v>
          </cell>
        </row>
        <row r="435">
          <cell r="A435">
            <v>68150</v>
          </cell>
          <cell r="B435" t="str">
            <v>Corpo de BDTC D=100 cm c/ enroc. e laje de concreto - tubo CA 3</v>
          </cell>
          <cell r="C435" t="str">
            <v>m</v>
          </cell>
          <cell r="D435">
            <v>390.03800000000001</v>
          </cell>
        </row>
        <row r="436">
          <cell r="A436">
            <v>68200</v>
          </cell>
          <cell r="B436" t="str">
            <v>Corpo de BDTC D=120 cm c/ enroc. e laje de concreto - tubo CA 3</v>
          </cell>
          <cell r="C436" t="str">
            <v>m</v>
          </cell>
          <cell r="D436">
            <v>502.76600000000002</v>
          </cell>
        </row>
        <row r="437">
          <cell r="A437">
            <v>68250</v>
          </cell>
          <cell r="B437" t="str">
            <v>Corpo de BTTC D=80 cm c/ enroc. e laje de concreto - tubo CA 3</v>
          </cell>
          <cell r="C437" t="str">
            <v>m</v>
          </cell>
          <cell r="D437">
            <v>388.41</v>
          </cell>
        </row>
        <row r="438">
          <cell r="A438">
            <v>68300</v>
          </cell>
          <cell r="B438" t="str">
            <v>Corpo de BTTC D=100 cm c/ enroc. e laje de concreto - tubo CA 3</v>
          </cell>
          <cell r="C438" t="str">
            <v>m</v>
          </cell>
          <cell r="D438">
            <v>576.4</v>
          </cell>
        </row>
        <row r="439">
          <cell r="A439">
            <v>68350</v>
          </cell>
          <cell r="B439" t="str">
            <v>Corpo de BTTC D=120 cm c/ enroc. e laje de concreto - tubo CA 3</v>
          </cell>
          <cell r="C439" t="str">
            <v>m</v>
          </cell>
          <cell r="D439">
            <v>744.33699999999999</v>
          </cell>
        </row>
        <row r="440">
          <cell r="A440">
            <v>68400</v>
          </cell>
          <cell r="B440" t="str">
            <v>Corpo de BSCC de 1,3 x 2,0 m       1,0 &lt; H &lt;= 3,0 m</v>
          </cell>
          <cell r="C440" t="str">
            <v>m</v>
          </cell>
          <cell r="D440">
            <v>632.47800000000007</v>
          </cell>
        </row>
        <row r="441">
          <cell r="A441">
            <v>68450</v>
          </cell>
          <cell r="B441" t="str">
            <v>Corpo de BSCC de 1,3 x 2,0 m       3,0 &lt; H &lt;= 6,0 m</v>
          </cell>
          <cell r="C441" t="str">
            <v>m</v>
          </cell>
          <cell r="D441">
            <v>633.18200000000002</v>
          </cell>
        </row>
        <row r="442">
          <cell r="A442">
            <v>68500</v>
          </cell>
          <cell r="B442" t="str">
            <v>Corpo de BSCC de 1,6 x 2,4 m       1,0 &lt; H &lt;= 3,0 m</v>
          </cell>
          <cell r="C442" t="str">
            <v>m</v>
          </cell>
          <cell r="D442">
            <v>746.66899999999998</v>
          </cell>
        </row>
        <row r="443">
          <cell r="A443">
            <v>68550</v>
          </cell>
          <cell r="B443" t="str">
            <v>Corpo de BSCC de 1,5 x 1,5 m       1,0 &lt; H &lt;= 2,5 m</v>
          </cell>
          <cell r="C443" t="str">
            <v>m</v>
          </cell>
          <cell r="D443">
            <v>542.29999999999995</v>
          </cell>
        </row>
        <row r="444">
          <cell r="A444">
            <v>68600</v>
          </cell>
          <cell r="B444" t="str">
            <v>Corpo de BSCC de 1,9 x 2,9 m       1,0 &lt; H &lt;= 3,0 m</v>
          </cell>
          <cell r="C444" t="str">
            <v>m</v>
          </cell>
          <cell r="D444">
            <v>868.95600000000013</v>
          </cell>
        </row>
        <row r="445">
          <cell r="A445">
            <v>68650</v>
          </cell>
          <cell r="B445" t="str">
            <v>Corpo de BSCC de 2,0 x 1,5 m       1,0 &lt; H &lt;= 2,5 m</v>
          </cell>
          <cell r="C445" t="str">
            <v>m</v>
          </cell>
          <cell r="D445">
            <v>675.70799999999997</v>
          </cell>
        </row>
        <row r="446">
          <cell r="A446">
            <v>68700</v>
          </cell>
          <cell r="B446" t="str">
            <v>Corpo de BSCC de 2,0 x 2,0 m       1,0 &lt; H &lt;= 2,5 m</v>
          </cell>
          <cell r="C446" t="str">
            <v>m</v>
          </cell>
          <cell r="D446">
            <v>762.80600000000015</v>
          </cell>
        </row>
        <row r="447">
          <cell r="A447">
            <v>68750</v>
          </cell>
          <cell r="B447" t="str">
            <v>Corpo de BSCC de 2,1 x 3,2 m       1,0 &lt; H &lt;= 3,0 m</v>
          </cell>
          <cell r="C447" t="str">
            <v>m</v>
          </cell>
          <cell r="D447">
            <v>1038.4770000000001</v>
          </cell>
        </row>
        <row r="448">
          <cell r="A448">
            <v>68800</v>
          </cell>
          <cell r="B448" t="str">
            <v>Corpo de BSCC de 2,3 x 3,5 m       1,0 &lt; H &lt;= 3,0 m</v>
          </cell>
          <cell r="C448" t="str">
            <v>m</v>
          </cell>
          <cell r="D448">
            <v>1329.482</v>
          </cell>
        </row>
        <row r="449">
          <cell r="A449">
            <v>68850</v>
          </cell>
          <cell r="B449" t="str">
            <v>Corpo de BSCC de 2,5 x 2,0 m       1,0 &lt; H &lt;= 2,5 m</v>
          </cell>
          <cell r="C449" t="str">
            <v>m</v>
          </cell>
          <cell r="D449">
            <v>951.76400000000012</v>
          </cell>
        </row>
        <row r="450">
          <cell r="A450">
            <v>68900</v>
          </cell>
          <cell r="B450" t="str">
            <v>Corpo de BSCC de 2,5 x 2,5 m       1,0 &lt; H &lt;= 2,5 m</v>
          </cell>
          <cell r="C450" t="str">
            <v>m</v>
          </cell>
          <cell r="D450">
            <v>1118.92</v>
          </cell>
        </row>
        <row r="451">
          <cell r="A451">
            <v>68950</v>
          </cell>
          <cell r="B451" t="str">
            <v>Corpo de BSCC de 3,0 x 1,0 m       1,0 &lt; H &lt;= 2,5 m</v>
          </cell>
          <cell r="C451" t="str">
            <v>m</v>
          </cell>
          <cell r="D451">
            <v>1023.7590000000001</v>
          </cell>
        </row>
        <row r="452">
          <cell r="A452">
            <v>69000</v>
          </cell>
          <cell r="B452" t="str">
            <v>Corpo de BSCC de 3,0 x 2,0 m       1,0 &lt; H &lt;= 2,5 m</v>
          </cell>
          <cell r="C452" t="str">
            <v>m</v>
          </cell>
          <cell r="D452">
            <v>1142.1410000000001</v>
          </cell>
        </row>
        <row r="453">
          <cell r="A453">
            <v>69050</v>
          </cell>
          <cell r="B453" t="str">
            <v>Corpo de BSCC de 3,0 x 2,5 m       1,0 &lt; H &lt;= 2,5 m</v>
          </cell>
          <cell r="C453" t="str">
            <v>m</v>
          </cell>
          <cell r="D453">
            <v>1259.4340000000002</v>
          </cell>
        </row>
        <row r="454">
          <cell r="A454">
            <v>69100</v>
          </cell>
          <cell r="B454" t="str">
            <v>Corpo de BSCC de 3,0 x 3,0 m       1,0 &lt; H &lt;= 2,5 m</v>
          </cell>
          <cell r="C454" t="str">
            <v>m</v>
          </cell>
          <cell r="D454">
            <v>1452.88</v>
          </cell>
        </row>
        <row r="455">
          <cell r="A455">
            <v>69150</v>
          </cell>
          <cell r="B455" t="str">
            <v>Corpo de BSCC de 1,5 x 1,5 m       2,5 &lt; H &lt;= 5,0 m</v>
          </cell>
          <cell r="C455" t="str">
            <v>m</v>
          </cell>
          <cell r="D455">
            <v>589.61099999999999</v>
          </cell>
        </row>
        <row r="456">
          <cell r="A456">
            <v>69200</v>
          </cell>
          <cell r="B456" t="str">
            <v>Corpo de BSCC de 1,3 x 2,0 m       3,0 &lt; H &lt;= 6,0 m</v>
          </cell>
          <cell r="C456" t="str">
            <v>m</v>
          </cell>
          <cell r="D456">
            <v>632.47800000000007</v>
          </cell>
        </row>
        <row r="457">
          <cell r="A457">
            <v>69250</v>
          </cell>
          <cell r="B457" t="str">
            <v>Corpo de BSCC de 2,0 x 1,5 m       2,5 &lt; H &lt;= 5,0 m</v>
          </cell>
          <cell r="C457" t="str">
            <v>m</v>
          </cell>
          <cell r="D457">
            <v>770.86900000000003</v>
          </cell>
        </row>
        <row r="458">
          <cell r="A458">
            <v>69300</v>
          </cell>
          <cell r="B458" t="str">
            <v>Corpo de BSCC de 1,6 x 2,4 m      3,0 &lt; H &lt;= 6,0 m</v>
          </cell>
          <cell r="C458" t="str">
            <v>m</v>
          </cell>
          <cell r="D458">
            <v>760.03400000000011</v>
          </cell>
        </row>
        <row r="459">
          <cell r="A459">
            <v>69350</v>
          </cell>
          <cell r="B459" t="str">
            <v>Corpo de BSCC de 2,0 x 2,0 m       2,5 &lt; H &lt;= 5,0 m</v>
          </cell>
          <cell r="C459" t="str">
            <v>m</v>
          </cell>
          <cell r="D459">
            <v>889.50400000000002</v>
          </cell>
        </row>
        <row r="460">
          <cell r="A460">
            <v>69400</v>
          </cell>
          <cell r="B460" t="str">
            <v>Corpo de BSCC de 2,5 x 2,0 m       2,5 &lt; H &lt;= 5,0 m</v>
          </cell>
          <cell r="C460" t="str">
            <v>m</v>
          </cell>
          <cell r="D460">
            <v>1093.7740000000001</v>
          </cell>
        </row>
        <row r="461">
          <cell r="A461">
            <v>69450</v>
          </cell>
          <cell r="B461" t="str">
            <v>Corpo de BSCC de 2,5 x 2,5 m       2,5 &lt; H &lt;= 5,0 m</v>
          </cell>
          <cell r="C461" t="str">
            <v>m</v>
          </cell>
          <cell r="D461">
            <v>1249.2370000000001</v>
          </cell>
        </row>
        <row r="462">
          <cell r="A462">
            <v>69500</v>
          </cell>
          <cell r="B462" t="str">
            <v>Corpo de BSCC de 3,0 x 2,5 m       2,5 &lt; H &lt;= 5,0 m</v>
          </cell>
          <cell r="C462" t="str">
            <v>m</v>
          </cell>
          <cell r="D462">
            <v>1446.06</v>
          </cell>
        </row>
        <row r="463">
          <cell r="A463">
            <v>69550</v>
          </cell>
          <cell r="B463" t="str">
            <v>Corpo de BSCC de 3,0 x 3,0 m       2,5 &lt; H &lt;= 5,0 m</v>
          </cell>
          <cell r="C463" t="str">
            <v>m</v>
          </cell>
          <cell r="D463">
            <v>1726.5930000000003</v>
          </cell>
        </row>
        <row r="464">
          <cell r="A464">
            <v>69600</v>
          </cell>
          <cell r="B464" t="str">
            <v>Corpo de BSCC de 1,5 x 1,5 m       5,0 &lt; H &lt;= 7,5 m</v>
          </cell>
          <cell r="C464" t="str">
            <v>m</v>
          </cell>
          <cell r="D464">
            <v>662.51900000000001</v>
          </cell>
        </row>
        <row r="465">
          <cell r="A465">
            <v>69650</v>
          </cell>
          <cell r="B465" t="str">
            <v>Corpo de BSCC de 1,3 x 2,0 m       6,0 &lt; H &lt;= 9,0 m</v>
          </cell>
          <cell r="C465" t="str">
            <v>m</v>
          </cell>
          <cell r="D465">
            <v>636.61400000000003</v>
          </cell>
        </row>
        <row r="466">
          <cell r="A466">
            <v>69700</v>
          </cell>
          <cell r="B466" t="str">
            <v>Corpo de BSCC de 1,6 x 2,4 m       6,0 &lt; H &lt;= 9,0 m</v>
          </cell>
          <cell r="C466" t="str">
            <v>m</v>
          </cell>
          <cell r="D466">
            <v>824.47200000000009</v>
          </cell>
        </row>
        <row r="467">
          <cell r="A467">
            <v>69750</v>
          </cell>
          <cell r="B467" t="str">
            <v>Corpo de BSCC de 2,0 x 2,0 m       5,0 &lt; H &lt;= 7,5 m</v>
          </cell>
          <cell r="C467" t="str">
            <v>m</v>
          </cell>
          <cell r="D467">
            <v>1004.498</v>
          </cell>
        </row>
        <row r="468">
          <cell r="A468">
            <v>69800</v>
          </cell>
          <cell r="B468" t="str">
            <v>Corpo de BSCC de 2,5 x 2,0 m       5,0 &lt; H &lt;= 7,5 m</v>
          </cell>
          <cell r="C468" t="str">
            <v>m</v>
          </cell>
          <cell r="D468">
            <v>1224.6959999999999</v>
          </cell>
        </row>
        <row r="469">
          <cell r="A469">
            <v>69850</v>
          </cell>
          <cell r="B469" t="str">
            <v>Corpo de BSCC de 2,5 x 2,5 m       5,0 &lt; H &lt;= 7,5 m</v>
          </cell>
          <cell r="C469" t="str">
            <v>m</v>
          </cell>
          <cell r="D469">
            <v>1397.55</v>
          </cell>
        </row>
        <row r="470">
          <cell r="A470">
            <v>69900</v>
          </cell>
          <cell r="B470" t="str">
            <v>Corpo de BSCC de 3,0 x 2,0 m       2,5 &lt; H &lt;= 5,0 m</v>
          </cell>
          <cell r="C470" t="str">
            <v>m</v>
          </cell>
          <cell r="D470">
            <v>1316.557</v>
          </cell>
        </row>
        <row r="471">
          <cell r="A471">
            <v>69950</v>
          </cell>
          <cell r="B471" t="str">
            <v>Corpo de BSCC de 3,0 x 3,0 m       5,0 &lt; H &lt;= 7,5 m</v>
          </cell>
          <cell r="C471" t="str">
            <v>m</v>
          </cell>
          <cell r="D471">
            <v>1828.1670000000001</v>
          </cell>
        </row>
        <row r="472">
          <cell r="A472">
            <v>70000</v>
          </cell>
          <cell r="B472" t="str">
            <v>Corpo de BSCC de 2,0 x 1,5 m       7,5 &lt; H &lt;= 10,0 m</v>
          </cell>
          <cell r="C472" t="str">
            <v>m</v>
          </cell>
          <cell r="D472">
            <v>969.24300000000005</v>
          </cell>
        </row>
        <row r="473">
          <cell r="A473">
            <v>70050</v>
          </cell>
          <cell r="B473" t="str">
            <v>Corpo de BSCC de 2,0 x 2,0 m       7,5 &lt; H &lt;= 10,0 m</v>
          </cell>
          <cell r="C473" t="str">
            <v>m</v>
          </cell>
          <cell r="D473">
            <v>1094.3900000000001</v>
          </cell>
        </row>
        <row r="474">
          <cell r="A474">
            <v>70100</v>
          </cell>
          <cell r="B474" t="str">
            <v>Corpo de BSCC de 2,5 x 2,0 m       7,5 &lt; H &lt;= 10,0 m</v>
          </cell>
          <cell r="C474" t="str">
            <v>m</v>
          </cell>
          <cell r="D474">
            <v>1360.6780000000001</v>
          </cell>
        </row>
        <row r="475">
          <cell r="A475">
            <v>70150</v>
          </cell>
          <cell r="B475" t="str">
            <v>Corpo de BSCC de 2,5 x 2,5 m       7,5 &lt; H &lt;= 10,0 m</v>
          </cell>
          <cell r="C475" t="str">
            <v>m</v>
          </cell>
          <cell r="D475">
            <v>1560.3610000000001</v>
          </cell>
        </row>
        <row r="476">
          <cell r="A476">
            <v>70200</v>
          </cell>
          <cell r="B476" t="str">
            <v>Corpo de BSCC de 3,0 x 3,0 m       7,5 &lt; H &lt;= 10,0 m</v>
          </cell>
          <cell r="C476" t="str">
            <v>m</v>
          </cell>
          <cell r="D476">
            <v>2074.9080000000004</v>
          </cell>
        </row>
        <row r="477">
          <cell r="A477">
            <v>70250</v>
          </cell>
          <cell r="B477" t="str">
            <v>Corpo de BSCC de 1,5 x 1,5 m      10,0 &lt; H &lt;= 12,5 m</v>
          </cell>
          <cell r="C477" t="str">
            <v>m</v>
          </cell>
          <cell r="D477">
            <v>769.32900000000006</v>
          </cell>
        </row>
        <row r="478">
          <cell r="A478">
            <v>70300</v>
          </cell>
          <cell r="B478" t="str">
            <v>Corpo de BSCC de 2,0 x 2,0 m      10,0 &lt; H &lt;= 12,5 m</v>
          </cell>
          <cell r="C478" t="str">
            <v>m</v>
          </cell>
          <cell r="D478">
            <v>1165.153</v>
          </cell>
        </row>
        <row r="479">
          <cell r="A479">
            <v>70350</v>
          </cell>
          <cell r="B479" t="str">
            <v>Corpo de BSCC de 2,5 x 2,0 m      10,0 &lt; H &lt;= 12,5 m</v>
          </cell>
          <cell r="C479" t="str">
            <v>m</v>
          </cell>
          <cell r="D479">
            <v>1512.6870000000001</v>
          </cell>
        </row>
        <row r="480">
          <cell r="A480">
            <v>70400</v>
          </cell>
          <cell r="B480" t="str">
            <v>Corpo de BSCC de 2,5 x 2,5 m      10,0 &lt; H &lt;= 12,5 m</v>
          </cell>
          <cell r="C480" t="str">
            <v>m</v>
          </cell>
          <cell r="D480">
            <v>1673.0010000000002</v>
          </cell>
        </row>
        <row r="481">
          <cell r="A481">
            <v>70450</v>
          </cell>
          <cell r="B481" t="str">
            <v>Corpo de BSCC de 3,0 x 3,0 m      10,0 &lt; H &lt;= 12,5 m</v>
          </cell>
          <cell r="C481" t="str">
            <v>m</v>
          </cell>
          <cell r="D481">
            <v>2272.2150000000001</v>
          </cell>
        </row>
        <row r="482">
          <cell r="A482">
            <v>70455</v>
          </cell>
          <cell r="B482" t="str">
            <v>Corpo de BDCC de 1,5 x 1,0 m           0 &lt; H &lt;= 1,0 m</v>
          </cell>
          <cell r="C482" t="str">
            <v>m</v>
          </cell>
          <cell r="D482">
            <v>752.18</v>
          </cell>
        </row>
        <row r="483">
          <cell r="A483">
            <v>70500</v>
          </cell>
          <cell r="B483" t="str">
            <v>Corpo de BDCC de 1,5 x 1,5 m         1,0 &lt; H &lt;= 2,5 m</v>
          </cell>
          <cell r="C483" t="str">
            <v>m</v>
          </cell>
          <cell r="D483">
            <v>898.99700000000007</v>
          </cell>
        </row>
        <row r="484">
          <cell r="A484">
            <v>70550</v>
          </cell>
          <cell r="B484" t="str">
            <v>Corpo de BDCC de 2,0 x 1,5 m         1,0 &lt; H &lt;= 2,5 m</v>
          </cell>
          <cell r="C484" t="str">
            <v>m</v>
          </cell>
          <cell r="D484">
            <v>1114.6079999999999</v>
          </cell>
        </row>
        <row r="485">
          <cell r="A485">
            <v>70600</v>
          </cell>
          <cell r="B485" t="str">
            <v>Corpo de BDCC de 2,0 x 2,0 m         1,0 &lt; H &lt;= 2,5 m</v>
          </cell>
          <cell r="C485" t="str">
            <v>m</v>
          </cell>
          <cell r="D485">
            <v>1254.308</v>
          </cell>
        </row>
        <row r="486">
          <cell r="A486">
            <v>70650</v>
          </cell>
          <cell r="B486" t="str">
            <v>Corpo de BDCC de 2,5 x 2,0 m         1,0 &lt; H &lt;= 2,5 m</v>
          </cell>
          <cell r="C486" t="str">
            <v>m</v>
          </cell>
          <cell r="D486">
            <v>1553.3209999999999</v>
          </cell>
        </row>
        <row r="487">
          <cell r="A487">
            <v>70700</v>
          </cell>
          <cell r="B487" t="str">
            <v>Corpo de BDCC de 3,0 x 2,0 m         2,5 &lt; H &lt;= 5,0 m</v>
          </cell>
          <cell r="C487" t="str">
            <v>m</v>
          </cell>
          <cell r="D487">
            <v>2181.0250000000001</v>
          </cell>
        </row>
        <row r="488">
          <cell r="A488">
            <v>70750</v>
          </cell>
          <cell r="B488" t="str">
            <v>Corpo de BDCC de 2,3 x 3,5 m         1,5 &lt; H &lt;= 3,0 m</v>
          </cell>
          <cell r="C488" t="str">
            <v>m</v>
          </cell>
          <cell r="D488">
            <v>2159.7730000000001</v>
          </cell>
        </row>
        <row r="489">
          <cell r="A489">
            <v>70800</v>
          </cell>
          <cell r="B489" t="str">
            <v>Corpo de BDCC de 2,5 x 2,5 m         1,0 &lt; H &lt;= 2,5 m</v>
          </cell>
          <cell r="C489" t="str">
            <v>m</v>
          </cell>
          <cell r="D489">
            <v>1749.5720000000001</v>
          </cell>
        </row>
        <row r="490">
          <cell r="A490">
            <v>70850</v>
          </cell>
          <cell r="B490" t="str">
            <v>Corpo de BDCC de 3,0 x 2,0 m         1,0 &lt; H &lt;= 2,5 m</v>
          </cell>
          <cell r="C490" t="str">
            <v>m</v>
          </cell>
          <cell r="D490">
            <v>1643.95</v>
          </cell>
        </row>
        <row r="491">
          <cell r="A491">
            <v>70900</v>
          </cell>
          <cell r="B491" t="str">
            <v>Corpo de BDCC de 3,0 x 2,5 m         1,0 &lt; H &lt;= 2,5 m</v>
          </cell>
          <cell r="C491" t="str">
            <v>m</v>
          </cell>
          <cell r="D491">
            <v>2034.6260000000002</v>
          </cell>
        </row>
        <row r="492">
          <cell r="A492">
            <v>70950</v>
          </cell>
          <cell r="B492" t="str">
            <v>Corpo de BDCC de 3,0 x 2,5 m         2,5 &lt; H &lt;= 5,0 m</v>
          </cell>
          <cell r="C492" t="str">
            <v>m</v>
          </cell>
          <cell r="D492">
            <v>2357.6849999999999</v>
          </cell>
        </row>
        <row r="493">
          <cell r="A493">
            <v>71000</v>
          </cell>
          <cell r="B493" t="str">
            <v>Corpo de BDCC de 3,0 x 3,0 m         1,0 &lt; H &lt;= 2,5 m</v>
          </cell>
          <cell r="C493" t="str">
            <v>m</v>
          </cell>
          <cell r="D493">
            <v>2319.1960000000004</v>
          </cell>
        </row>
        <row r="494">
          <cell r="A494">
            <v>71050</v>
          </cell>
          <cell r="B494" t="str">
            <v>Corpo de BDCC de 2,0 x 1,5 m         2,5 &lt; H &lt;= 5,0 m</v>
          </cell>
          <cell r="C494" t="str">
            <v>m</v>
          </cell>
          <cell r="D494">
            <v>1271.9190000000001</v>
          </cell>
        </row>
        <row r="495">
          <cell r="A495">
            <v>71100</v>
          </cell>
          <cell r="B495" t="str">
            <v>Corpo de BDCC de 2,7 x 3,9 m         1,5 &lt; H &lt;= 3,0 m</v>
          </cell>
          <cell r="C495" t="str">
            <v>m</v>
          </cell>
          <cell r="D495">
            <v>2505.2720000000004</v>
          </cell>
        </row>
        <row r="496">
          <cell r="A496">
            <v>71150</v>
          </cell>
          <cell r="B496" t="str">
            <v>Corpo de BDCC de 2,0 x 2,0 m         2,5 &lt; H &lt;= 5,0 m</v>
          </cell>
          <cell r="C496" t="str">
            <v>m</v>
          </cell>
          <cell r="D496">
            <v>1404.172</v>
          </cell>
        </row>
        <row r="497">
          <cell r="A497">
            <v>71200</v>
          </cell>
          <cell r="B497" t="str">
            <v>Corpo de BDCC de 2,0 x 2,0 m         5,0 &lt; H &lt;= 7,5 m</v>
          </cell>
          <cell r="C497" t="str">
            <v>m</v>
          </cell>
          <cell r="D497">
            <v>1556.4120000000003</v>
          </cell>
        </row>
        <row r="498">
          <cell r="A498">
            <v>71250</v>
          </cell>
          <cell r="B498" t="str">
            <v>Corpo de BDCC de 3,0 x 3,0 m         5,0 &lt; H &lt;= 7,5 m</v>
          </cell>
          <cell r="C498" t="str">
            <v>m</v>
          </cell>
          <cell r="D498">
            <v>2981.1430000000005</v>
          </cell>
        </row>
        <row r="499">
          <cell r="A499">
            <v>71300</v>
          </cell>
          <cell r="B499" t="str">
            <v>Corpo de BDCC de 2,0 x 2,0 m         7,5 &lt; H &lt;= 10,0 m</v>
          </cell>
          <cell r="C499" t="str">
            <v>m</v>
          </cell>
          <cell r="D499">
            <v>1708.1020000000001</v>
          </cell>
        </row>
        <row r="500">
          <cell r="A500">
            <v>71350</v>
          </cell>
          <cell r="B500" t="str">
            <v>Corpo de BDCC de 2,5 x 2,5 m         7,5 &lt; H &lt;= 10,0 m</v>
          </cell>
          <cell r="C500" t="str">
            <v>m</v>
          </cell>
          <cell r="D500">
            <v>2374.306</v>
          </cell>
        </row>
        <row r="501">
          <cell r="A501">
            <v>71400</v>
          </cell>
          <cell r="B501" t="str">
            <v>Corpo de BDCC de 3,0 x 2,5 m         7,5 &lt; H &lt;= 10,0 m</v>
          </cell>
          <cell r="C501" t="str">
            <v>m</v>
          </cell>
          <cell r="D501">
            <v>2933.1170000000002</v>
          </cell>
        </row>
        <row r="502">
          <cell r="A502">
            <v>71450</v>
          </cell>
          <cell r="B502" t="str">
            <v>Corpo de BDCC de 2,0 x 2,0 m        10,0 &lt; H &lt;= 12,5 m</v>
          </cell>
          <cell r="C502" t="str">
            <v>m</v>
          </cell>
          <cell r="D502">
            <v>1852.3120000000001</v>
          </cell>
        </row>
        <row r="503">
          <cell r="A503">
            <v>71500</v>
          </cell>
          <cell r="B503" t="str">
            <v>Corpo de BTCC de 2,0 x 2,0 m           1,0 &lt; H &lt;= 2,5 m</v>
          </cell>
          <cell r="C503" t="str">
            <v>m</v>
          </cell>
          <cell r="D503">
            <v>1766.171</v>
          </cell>
        </row>
        <row r="504">
          <cell r="A504">
            <v>71550</v>
          </cell>
          <cell r="B504" t="str">
            <v>Corpo de BTCC de 2,5 x 2,0 m           1,0 &lt; H &lt;= 2,5 m</v>
          </cell>
          <cell r="C504" t="str">
            <v>m</v>
          </cell>
          <cell r="D504">
            <v>2211.5500000000002</v>
          </cell>
        </row>
        <row r="505">
          <cell r="A505">
            <v>71600</v>
          </cell>
          <cell r="B505" t="str">
            <v>Corpo de BTCC de 3,0 x 2,0 m           2,5 &lt; H &lt;= 5,0 m</v>
          </cell>
          <cell r="C505" t="str">
            <v>m</v>
          </cell>
          <cell r="D505">
            <v>3074.5220000000004</v>
          </cell>
        </row>
        <row r="506">
          <cell r="A506">
            <v>71650</v>
          </cell>
          <cell r="B506" t="str">
            <v>Corpo de BTCC de 1,7 x 3,9 m           1,5 &lt; H &lt;= 3,0 m</v>
          </cell>
          <cell r="C506" t="str">
            <v>m</v>
          </cell>
          <cell r="D506">
            <v>3738.8780000000002</v>
          </cell>
        </row>
        <row r="507">
          <cell r="A507">
            <v>71700</v>
          </cell>
          <cell r="B507" t="str">
            <v>Corpo de BTCC de 2,7 x 3,9 m           3,0 &lt; H &lt;= 6,0 m</v>
          </cell>
          <cell r="C507" t="str">
            <v>m</v>
          </cell>
          <cell r="D507">
            <v>4024.2730000000001</v>
          </cell>
        </row>
        <row r="508">
          <cell r="A508">
            <v>71750</v>
          </cell>
          <cell r="B508" t="str">
            <v>Corpo de BTCC de 2,7 x 3,9 m           6,0 &lt; H &lt;= 9,0 m</v>
          </cell>
          <cell r="C508" t="str">
            <v>m</v>
          </cell>
          <cell r="D508">
            <v>4364.4260000000004</v>
          </cell>
        </row>
        <row r="509">
          <cell r="A509">
            <v>71800</v>
          </cell>
          <cell r="B509" t="str">
            <v>Corpo de BTCC de 2,7 x 3,9 m           9,0 &lt; H &lt;= 12,0 m</v>
          </cell>
          <cell r="C509" t="str">
            <v>m</v>
          </cell>
          <cell r="D509">
            <v>4772.273000000001</v>
          </cell>
        </row>
        <row r="510">
          <cell r="A510">
            <v>71850</v>
          </cell>
          <cell r="B510" t="str">
            <v>Corpo de BTCC de 3,0 x 3,0 m           1,0 &lt; H &lt;= 2,5 m</v>
          </cell>
          <cell r="C510" t="str">
            <v>m</v>
          </cell>
          <cell r="D510">
            <v>3296.5570000000002</v>
          </cell>
        </row>
        <row r="511">
          <cell r="A511">
            <v>72000</v>
          </cell>
          <cell r="B511" t="str">
            <v>Bueiro armco circular mp 152 c/epoxi - D = 2,75 m - E = 2,7mm</v>
          </cell>
          <cell r="C511" t="str">
            <v>m</v>
          </cell>
          <cell r="D511">
            <v>1400.7620000000002</v>
          </cell>
        </row>
        <row r="512">
          <cell r="A512">
            <v>72050</v>
          </cell>
          <cell r="B512" t="str">
            <v>Bueiro armco circular mp 152 c/epoxi - D = 4,60 m - E = 2,7mm</v>
          </cell>
          <cell r="C512" t="str">
            <v>m</v>
          </cell>
          <cell r="D512">
            <v>2397.4169999999999</v>
          </cell>
        </row>
        <row r="513">
          <cell r="A513">
            <v>72100</v>
          </cell>
          <cell r="B513" t="str">
            <v>Bueiro armco lenticular mp 152 c/epoxi (2,2 x 1,7) m - E=2,7 mm</v>
          </cell>
          <cell r="C513" t="str">
            <v>m</v>
          </cell>
          <cell r="D513">
            <v>1058.0899999999999</v>
          </cell>
        </row>
        <row r="514">
          <cell r="A514">
            <v>72150</v>
          </cell>
          <cell r="B514" t="str">
            <v>Bueiro armco circular mp 152 c/epoxi D = 1,80 m - E=2,7 mm</v>
          </cell>
          <cell r="C514" t="str">
            <v>m</v>
          </cell>
          <cell r="D514">
            <v>938.00300000000004</v>
          </cell>
        </row>
        <row r="515">
          <cell r="A515">
            <v>72200</v>
          </cell>
          <cell r="B515" t="str">
            <v>Tunel liner c/ epoxi - D = 1,80 m - E = 4,7 mm com 1,5 &lt; H &lt; 17,7 m</v>
          </cell>
          <cell r="C515" t="str">
            <v>m</v>
          </cell>
          <cell r="D515">
            <v>1589.4449999999999</v>
          </cell>
        </row>
        <row r="516">
          <cell r="A516">
            <v>72300</v>
          </cell>
          <cell r="B516" t="str">
            <v>Boca para BSTC D=60 cm - normal (tipo DNER)</v>
          </cell>
          <cell r="C516" t="str">
            <v>un</v>
          </cell>
          <cell r="D516">
            <v>244.94800000000004</v>
          </cell>
        </row>
        <row r="517">
          <cell r="A517">
            <v>72350</v>
          </cell>
          <cell r="B517" t="str">
            <v>Boca para BSTC D=60 cm - tipo DER/SC , normal</v>
          </cell>
          <cell r="C517" t="str">
            <v>un</v>
          </cell>
          <cell r="D517">
            <v>181.73100000000002</v>
          </cell>
        </row>
        <row r="518">
          <cell r="A518">
            <v>72380</v>
          </cell>
          <cell r="B518" t="str">
            <v>Boca para BSTC D=60 cm - tipo DER/SC , esconsidade 15 graus</v>
          </cell>
          <cell r="C518" t="str">
            <v>un</v>
          </cell>
          <cell r="D518">
            <v>216.755</v>
          </cell>
        </row>
        <row r="519">
          <cell r="A519">
            <v>72390</v>
          </cell>
          <cell r="B519" t="str">
            <v>Boca para BSTC D=60 cm - tipo DER/SC , esconsidade 20 graus</v>
          </cell>
          <cell r="C519" t="str">
            <v>un</v>
          </cell>
          <cell r="D519">
            <v>224.76300000000003</v>
          </cell>
        </row>
        <row r="520">
          <cell r="A520">
            <v>72400</v>
          </cell>
          <cell r="B520" t="str">
            <v>Boca para BSTC D=60 cm - tipo DER/SC , esconsidade 30 graus</v>
          </cell>
          <cell r="C520" t="str">
            <v>un</v>
          </cell>
          <cell r="D520">
            <v>242.66</v>
          </cell>
        </row>
        <row r="521">
          <cell r="A521">
            <v>72450</v>
          </cell>
          <cell r="B521" t="str">
            <v>Boca para BSTC D=80 cm - normal (tipo DNER)</v>
          </cell>
          <cell r="C521" t="str">
            <v>un</v>
          </cell>
          <cell r="D521">
            <v>415.12900000000002</v>
          </cell>
        </row>
        <row r="522">
          <cell r="A522">
            <v>72480</v>
          </cell>
          <cell r="B522" t="str">
            <v>Boca para BSTC D=80 cm - tipo DER/SC , esconsidade 15 graus</v>
          </cell>
          <cell r="C522" t="str">
            <v>un</v>
          </cell>
          <cell r="D522">
            <v>323.983</v>
          </cell>
        </row>
        <row r="523">
          <cell r="A523">
            <v>72490</v>
          </cell>
          <cell r="B523" t="str">
            <v>Boca para BSTC D=80 cm - tipo DER/SC , esconsidade 20 graus</v>
          </cell>
          <cell r="C523" t="str">
            <v>un</v>
          </cell>
          <cell r="D523">
            <v>341.97899999999998</v>
          </cell>
        </row>
        <row r="524">
          <cell r="A524">
            <v>72500</v>
          </cell>
          <cell r="B524" t="str">
            <v>Boca para BSTC D=80 cm - tipo DER/SC , esconsidade 30 graus</v>
          </cell>
          <cell r="C524" t="str">
            <v>un</v>
          </cell>
          <cell r="D524">
            <v>368.46700000000004</v>
          </cell>
        </row>
        <row r="525">
          <cell r="A525">
            <v>72550</v>
          </cell>
          <cell r="B525" t="str">
            <v>Boca para BSTC D=80 cm - tipo DER/SC , normal</v>
          </cell>
          <cell r="C525" t="str">
            <v>un</v>
          </cell>
          <cell r="D525">
            <v>245.19</v>
          </cell>
        </row>
        <row r="526">
          <cell r="A526">
            <v>72600</v>
          </cell>
          <cell r="B526" t="str">
            <v>Boca para BSTC D=100 cm - normal (tipo DNER)</v>
          </cell>
          <cell r="C526" t="str">
            <v>un</v>
          </cell>
          <cell r="D526">
            <v>643.92900000000009</v>
          </cell>
        </row>
        <row r="527">
          <cell r="A527">
            <v>72630</v>
          </cell>
          <cell r="B527" t="str">
            <v>Boca para BSTC D=100 cm - tipo DER/SC , esconsidade 15 graus</v>
          </cell>
          <cell r="C527" t="str">
            <v>un</v>
          </cell>
          <cell r="D527">
            <v>477.51</v>
          </cell>
        </row>
        <row r="528">
          <cell r="A528">
            <v>72640</v>
          </cell>
          <cell r="B528" t="str">
            <v>Boca para BSTC D=100 cm - tipo DER/SC , esconsidade 20 graus</v>
          </cell>
          <cell r="C528" t="str">
            <v>un</v>
          </cell>
          <cell r="D528">
            <v>507.88100000000003</v>
          </cell>
        </row>
        <row r="529">
          <cell r="A529">
            <v>72650</v>
          </cell>
          <cell r="B529" t="str">
            <v>Boca para BSTC D=100 cm - tipo DER/SC , esconsidade 30 graus</v>
          </cell>
          <cell r="C529" t="str">
            <v>un</v>
          </cell>
          <cell r="D529">
            <v>552.64</v>
          </cell>
        </row>
        <row r="530">
          <cell r="A530">
            <v>72700</v>
          </cell>
          <cell r="B530" t="str">
            <v>Boca para BSTC D=100 cm - tipo DER/SC , normal</v>
          </cell>
          <cell r="C530" t="str">
            <v>un</v>
          </cell>
          <cell r="D530">
            <v>348.09500000000003</v>
          </cell>
        </row>
        <row r="531">
          <cell r="A531">
            <v>72750</v>
          </cell>
          <cell r="B531" t="str">
            <v>Boca para BSTC D=120 cm - normal (tipo DNER)</v>
          </cell>
          <cell r="C531" t="str">
            <v>un</v>
          </cell>
          <cell r="D531">
            <v>921.37100000000009</v>
          </cell>
        </row>
        <row r="532">
          <cell r="A532">
            <v>72780</v>
          </cell>
          <cell r="B532" t="str">
            <v>Boca para BSTC D=120 cm - tipo DER/SC , esconsidade 15 graus</v>
          </cell>
          <cell r="C532" t="str">
            <v>un</v>
          </cell>
          <cell r="D532">
            <v>644.33600000000001</v>
          </cell>
        </row>
        <row r="533">
          <cell r="A533">
            <v>72790</v>
          </cell>
          <cell r="B533" t="str">
            <v>Boca para BSTC D=120 cm - tipo DER/SC , esconsidade 20 graus</v>
          </cell>
          <cell r="C533" t="str">
            <v>un</v>
          </cell>
          <cell r="D533">
            <v>690.11800000000005</v>
          </cell>
        </row>
        <row r="534">
          <cell r="A534">
            <v>72800</v>
          </cell>
          <cell r="B534" t="str">
            <v>Boca para BSTC D=120 cm - tipo DER/SC , esconsidade 30 graus</v>
          </cell>
          <cell r="C534" t="str">
            <v>un</v>
          </cell>
          <cell r="D534">
            <v>755.01800000000003</v>
          </cell>
        </row>
        <row r="535">
          <cell r="A535">
            <v>72850</v>
          </cell>
          <cell r="B535" t="str">
            <v>Boca para BSTC D=120 cm - tipo DER/SC , normal</v>
          </cell>
          <cell r="C535" t="str">
            <v>un</v>
          </cell>
          <cell r="D535">
            <v>451.46200000000005</v>
          </cell>
        </row>
        <row r="536">
          <cell r="A536">
            <v>72900</v>
          </cell>
          <cell r="B536" t="str">
            <v>Boca para BSTC D=150 cm - tipo DER/SC , normal</v>
          </cell>
          <cell r="C536" t="str">
            <v>un</v>
          </cell>
          <cell r="D536">
            <v>683.30900000000008</v>
          </cell>
        </row>
        <row r="537">
          <cell r="A537">
            <v>72910</v>
          </cell>
          <cell r="B537" t="str">
            <v>Boca para BSTC D=150 cm - tipo DER/SC , esconsidade 15 graus</v>
          </cell>
          <cell r="C537" t="str">
            <v>un</v>
          </cell>
          <cell r="D537">
            <v>929.37900000000002</v>
          </cell>
        </row>
        <row r="538">
          <cell r="A538">
            <v>72920</v>
          </cell>
          <cell r="B538" t="str">
            <v>Boca para BSTC D=150 cm - tipo DER/SC , esconsidade 20 graus</v>
          </cell>
          <cell r="C538" t="str">
            <v>un</v>
          </cell>
          <cell r="D538">
            <v>994.24600000000009</v>
          </cell>
        </row>
        <row r="539">
          <cell r="A539">
            <v>72930</v>
          </cell>
          <cell r="B539" t="str">
            <v>Boca para BSTC D=150 cm - tipo DER/SC , esconsidade 30 graus</v>
          </cell>
          <cell r="C539" t="str">
            <v>un</v>
          </cell>
          <cell r="D539">
            <v>1080.5520000000001</v>
          </cell>
        </row>
        <row r="540">
          <cell r="A540">
            <v>72950</v>
          </cell>
          <cell r="B540" t="str">
            <v>Boca para BSTC D=200 cm - tipo DER/SC , normal</v>
          </cell>
          <cell r="C540" t="str">
            <v>un</v>
          </cell>
          <cell r="D540">
            <v>1188.3520000000001</v>
          </cell>
        </row>
        <row r="541">
          <cell r="A541">
            <v>72960</v>
          </cell>
          <cell r="B541" t="str">
            <v>Boca para BSTC D=200 cm - tipo DER/SC , esconsidade 15 graus</v>
          </cell>
          <cell r="C541" t="str">
            <v>un</v>
          </cell>
          <cell r="D541">
            <v>1510.9270000000001</v>
          </cell>
        </row>
        <row r="542">
          <cell r="A542">
            <v>72970</v>
          </cell>
          <cell r="B542" t="str">
            <v>Boca para BSTC D=200 cm - tipo DER/SC , esconsidade 20 graus</v>
          </cell>
          <cell r="C542" t="str">
            <v>un</v>
          </cell>
          <cell r="D542">
            <v>1624.502</v>
          </cell>
        </row>
        <row r="543">
          <cell r="A543">
            <v>72980</v>
          </cell>
          <cell r="B543" t="str">
            <v>Boca para BSTC D=200 cm - tipo DER/SC , esconsidade 30 graus</v>
          </cell>
          <cell r="C543" t="str">
            <v>un</v>
          </cell>
          <cell r="D543">
            <v>1782.924</v>
          </cell>
        </row>
        <row r="544">
          <cell r="A544">
            <v>73000</v>
          </cell>
          <cell r="B544" t="str">
            <v>Boca para BDTC D=80 cm - normal (tipo DNER)</v>
          </cell>
          <cell r="C544" t="str">
            <v>un</v>
          </cell>
          <cell r="D544">
            <v>562.54</v>
          </cell>
        </row>
        <row r="545">
          <cell r="A545">
            <v>73030</v>
          </cell>
          <cell r="B545" t="str">
            <v>Boca para BDTC D=80 cm - tipo DER/SC , esconsidade 15 graus</v>
          </cell>
          <cell r="C545" t="str">
            <v>un</v>
          </cell>
          <cell r="D545">
            <v>418.52800000000008</v>
          </cell>
        </row>
        <row r="546">
          <cell r="A546">
            <v>73040</v>
          </cell>
          <cell r="B546" t="str">
            <v>Boca para BDTC D=80 cm - tipo DER/SC , esconsidade 20 graus</v>
          </cell>
          <cell r="C546" t="str">
            <v>un</v>
          </cell>
          <cell r="D546">
            <v>436.54600000000005</v>
          </cell>
        </row>
        <row r="547">
          <cell r="A547">
            <v>73050</v>
          </cell>
          <cell r="B547" t="str">
            <v>Boca para BDTC D=80 cm - tipo DER/SC , esconsidade 30 graus</v>
          </cell>
          <cell r="C547" t="str">
            <v>un</v>
          </cell>
          <cell r="D547">
            <v>462.94600000000003</v>
          </cell>
        </row>
        <row r="548">
          <cell r="A548">
            <v>73100</v>
          </cell>
          <cell r="B548" t="str">
            <v>Boca para BDTC D=80 cm - tipo DER/SC , normal</v>
          </cell>
          <cell r="C548" t="str">
            <v>un</v>
          </cell>
          <cell r="D548">
            <v>351.67</v>
          </cell>
        </row>
        <row r="549">
          <cell r="A549">
            <v>73150</v>
          </cell>
          <cell r="B549" t="str">
            <v>Boca para BDTC D=100 cm - normal (tipo DNER)</v>
          </cell>
          <cell r="C549" t="str">
            <v>un</v>
          </cell>
          <cell r="D549">
            <v>853.69900000000007</v>
          </cell>
        </row>
        <row r="550">
          <cell r="A550">
            <v>73180</v>
          </cell>
          <cell r="B550" t="str">
            <v>Boca para BDTC D=100 cm - tipo DER/SC , esconsidade 15 graus</v>
          </cell>
          <cell r="C550" t="str">
            <v>un</v>
          </cell>
          <cell r="D550">
            <v>601.71100000000001</v>
          </cell>
        </row>
        <row r="551">
          <cell r="A551">
            <v>73190</v>
          </cell>
          <cell r="B551" t="str">
            <v>Boca para BDTC D=100 cm - tipo DER/SC , esconsidade 20 graus</v>
          </cell>
          <cell r="C551" t="str">
            <v>un</v>
          </cell>
          <cell r="D551">
            <v>631.95000000000005</v>
          </cell>
        </row>
        <row r="552">
          <cell r="A552">
            <v>73200</v>
          </cell>
          <cell r="B552" t="str">
            <v>Boca para BDTC D=100 cm - tipo DER/SC , esconsidade 30 graus</v>
          </cell>
          <cell r="C552" t="str">
            <v>un</v>
          </cell>
          <cell r="D552">
            <v>676.80799999999999</v>
          </cell>
        </row>
        <row r="553">
          <cell r="A553">
            <v>73250</v>
          </cell>
          <cell r="B553" t="str">
            <v>Boca para BDTC D=100 cm - tipo DER/SC , normal</v>
          </cell>
          <cell r="C553" t="str">
            <v>un</v>
          </cell>
          <cell r="D553">
            <v>487.28900000000004</v>
          </cell>
        </row>
        <row r="554">
          <cell r="A554">
            <v>73300</v>
          </cell>
          <cell r="B554" t="str">
            <v>Boca para BDTC D=120 cm - normal (tipo DNER)</v>
          </cell>
          <cell r="C554" t="str">
            <v>un</v>
          </cell>
          <cell r="D554">
            <v>1202.146</v>
          </cell>
        </row>
        <row r="555">
          <cell r="A555">
            <v>73330</v>
          </cell>
          <cell r="B555" t="str">
            <v>Boca para BDTC D=120 cm - tipo DER/SC , esconsidade 15 graus</v>
          </cell>
          <cell r="C555" t="str">
            <v>un</v>
          </cell>
          <cell r="D555">
            <v>811.26100000000008</v>
          </cell>
        </row>
        <row r="556">
          <cell r="A556">
            <v>73340</v>
          </cell>
          <cell r="B556" t="str">
            <v>Boca para BDTC D=120 cm - tipo DER/SC , esconsidade 20 graus</v>
          </cell>
          <cell r="C556" t="str">
            <v>un</v>
          </cell>
          <cell r="D556">
            <v>857.9670000000001</v>
          </cell>
        </row>
        <row r="557">
          <cell r="A557">
            <v>73350</v>
          </cell>
          <cell r="B557" t="str">
            <v>Boca para BDTC D=120 cm - tipo DER/SC , esconsidade 30 graus</v>
          </cell>
          <cell r="C557" t="str">
            <v>un</v>
          </cell>
          <cell r="D557">
            <v>922.9</v>
          </cell>
        </row>
        <row r="558">
          <cell r="A558">
            <v>73400</v>
          </cell>
          <cell r="B558" t="str">
            <v>Boca para BDTC D=120 cm - tipo DER/SC , normal</v>
          </cell>
          <cell r="C558" t="str">
            <v>un</v>
          </cell>
          <cell r="D558">
            <v>632.66499999999996</v>
          </cell>
        </row>
        <row r="559">
          <cell r="A559">
            <v>73450</v>
          </cell>
          <cell r="B559" t="str">
            <v>Boca para BDTC D=150 cm - tipo DER/SC , normal</v>
          </cell>
          <cell r="C559" t="str">
            <v>un</v>
          </cell>
          <cell r="D559">
            <v>920.81</v>
          </cell>
        </row>
        <row r="560">
          <cell r="A560">
            <v>73460</v>
          </cell>
          <cell r="B560" t="str">
            <v>Boca para BDTC D=150 cm - tipo DER/SC , esconsidade 15 graus</v>
          </cell>
          <cell r="C560" t="str">
            <v>un</v>
          </cell>
          <cell r="D560">
            <v>1154.2850000000001</v>
          </cell>
        </row>
        <row r="561">
          <cell r="A561">
            <v>73470</v>
          </cell>
          <cell r="B561" t="str">
            <v>Boca para BDTC D=150 cm - tipo DER/SC , esconsidade 20 graus</v>
          </cell>
          <cell r="C561" t="str">
            <v>un</v>
          </cell>
          <cell r="D561">
            <v>1219.0530000000001</v>
          </cell>
        </row>
        <row r="562">
          <cell r="A562">
            <v>73480</v>
          </cell>
          <cell r="B562" t="str">
            <v>Boca para BDTC D=150 cm - tipo DER/SC , esconsidade 30 graus</v>
          </cell>
          <cell r="C562" t="str">
            <v>un</v>
          </cell>
          <cell r="D562">
            <v>1309.33</v>
          </cell>
        </row>
        <row r="563">
          <cell r="A563">
            <v>73500</v>
          </cell>
          <cell r="B563" t="str">
            <v>Boca para BDTC D=200 cm - tipo DER/SC , normal</v>
          </cell>
          <cell r="C563" t="str">
            <v>un</v>
          </cell>
          <cell r="D563">
            <v>1528.021</v>
          </cell>
        </row>
        <row r="564">
          <cell r="A564">
            <v>73510</v>
          </cell>
          <cell r="B564" t="str">
            <v>Boca para BDTC D=200 cm - tipo DER/SC , esconsidade 15 graus</v>
          </cell>
          <cell r="C564" t="str">
            <v>un</v>
          </cell>
          <cell r="D564">
            <v>1837.4290000000003</v>
          </cell>
        </row>
        <row r="565">
          <cell r="A565">
            <v>73520</v>
          </cell>
          <cell r="B565" t="str">
            <v>Boca para BDTC D=200 cm - tipo DER/SC , esconsidade 20 graus</v>
          </cell>
          <cell r="C565" t="str">
            <v>un</v>
          </cell>
          <cell r="D565">
            <v>1950.7290000000003</v>
          </cell>
        </row>
        <row r="566">
          <cell r="A566">
            <v>73530</v>
          </cell>
          <cell r="B566" t="str">
            <v>Boca para BDTC D=200 cm - tipo DER/SC , esconsidade 30 graus</v>
          </cell>
          <cell r="C566" t="str">
            <v>un</v>
          </cell>
          <cell r="D566">
            <v>2109.1730000000002</v>
          </cell>
        </row>
        <row r="567">
          <cell r="A567">
            <v>73550</v>
          </cell>
          <cell r="B567" t="str">
            <v>Boca para BTTC D=80 cm - normal (tipo DNER)</v>
          </cell>
          <cell r="C567" t="str">
            <v>un</v>
          </cell>
          <cell r="D567">
            <v>709.68700000000001</v>
          </cell>
        </row>
        <row r="568">
          <cell r="A568">
            <v>73580</v>
          </cell>
          <cell r="B568" t="str">
            <v>Boca para BTTC D=80 cm - tipo DER/SC , esconsidade 15 graus</v>
          </cell>
          <cell r="C568" t="str">
            <v>un</v>
          </cell>
          <cell r="D568">
            <v>512.67700000000002</v>
          </cell>
        </row>
        <row r="569">
          <cell r="A569">
            <v>73590</v>
          </cell>
          <cell r="B569" t="str">
            <v>Boca para BTTC D=80 cm - tipo DER/SC , esconsidade 20 graus</v>
          </cell>
          <cell r="C569" t="str">
            <v>un</v>
          </cell>
          <cell r="D569">
            <v>530.66200000000003</v>
          </cell>
        </row>
        <row r="570">
          <cell r="A570">
            <v>73600</v>
          </cell>
          <cell r="B570" t="str">
            <v>Boca para BTTC D=80 cm - tipo DER/SC , esconsidade 30 graus</v>
          </cell>
          <cell r="C570" t="str">
            <v>un</v>
          </cell>
          <cell r="D570">
            <v>557.13900000000001</v>
          </cell>
        </row>
        <row r="571">
          <cell r="A571">
            <v>73650</v>
          </cell>
          <cell r="B571" t="str">
            <v>Boca para BTTC D=80 cm - tipo DER/SC , normal</v>
          </cell>
          <cell r="C571" t="str">
            <v>un</v>
          </cell>
          <cell r="D571">
            <v>450.94940000000003</v>
          </cell>
        </row>
        <row r="572">
          <cell r="A572">
            <v>73700</v>
          </cell>
          <cell r="B572" t="str">
            <v>Boca para BTTC D=100 cm - normal (tipo DNER)</v>
          </cell>
          <cell r="C572" t="str">
            <v>un</v>
          </cell>
          <cell r="D572">
            <v>1064.0630000000001</v>
          </cell>
        </row>
        <row r="573">
          <cell r="A573">
            <v>73730</v>
          </cell>
          <cell r="B573" t="str">
            <v>Boca para BTTC D=100 cm - tipo DER/SC , esconsidade 15 graus</v>
          </cell>
          <cell r="C573" t="str">
            <v>un</v>
          </cell>
          <cell r="D573">
            <v>726.20900000000017</v>
          </cell>
        </row>
        <row r="574">
          <cell r="A574">
            <v>73740</v>
          </cell>
          <cell r="B574" t="str">
            <v>Boca para BTTC D=100 cm - tipo DER/SC , esconsidade 20 graus</v>
          </cell>
          <cell r="C574" t="str">
            <v>un</v>
          </cell>
          <cell r="D574">
            <v>756.43700000000001</v>
          </cell>
        </row>
        <row r="575">
          <cell r="A575">
            <v>73750</v>
          </cell>
          <cell r="B575" t="str">
            <v>Boca para BTTC D=100 cm - tipo DER/SC , esconsidade 30 graus</v>
          </cell>
          <cell r="C575" t="str">
            <v>un</v>
          </cell>
          <cell r="D575">
            <v>801.19600000000003</v>
          </cell>
        </row>
        <row r="576">
          <cell r="A576">
            <v>73800</v>
          </cell>
          <cell r="B576" t="str">
            <v>Boca para BTTC D=100 cm - tipo DER/SC , normal</v>
          </cell>
          <cell r="C576" t="str">
            <v>un</v>
          </cell>
          <cell r="D576">
            <v>618.93700000000001</v>
          </cell>
        </row>
        <row r="577">
          <cell r="A577">
            <v>73850</v>
          </cell>
          <cell r="B577" t="str">
            <v>Boca para BTTC D=120 cm - normal (tipo DNER)</v>
          </cell>
          <cell r="C577" t="str">
            <v>un</v>
          </cell>
          <cell r="D577">
            <v>1483.1959999999999</v>
          </cell>
        </row>
        <row r="578">
          <cell r="A578">
            <v>73880</v>
          </cell>
          <cell r="B578" t="str">
            <v>Boca para BTTC D=120 cm - tipo DER/SC , esconsidade 15 graus</v>
          </cell>
          <cell r="C578" t="str">
            <v>un</v>
          </cell>
          <cell r="D578">
            <v>978.82400000000007</v>
          </cell>
        </row>
        <row r="579">
          <cell r="A579">
            <v>73890</v>
          </cell>
          <cell r="B579" t="str">
            <v>Boca para BTTC D=120 cm - tipo DER/SC , esconsidade 20 graus</v>
          </cell>
          <cell r="C579" t="str">
            <v>un</v>
          </cell>
          <cell r="D579">
            <v>1025.5520000000001</v>
          </cell>
        </row>
        <row r="580">
          <cell r="A580">
            <v>73900</v>
          </cell>
          <cell r="B580" t="str">
            <v>Boca para BTTC D=120 cm - tipo DER/SC , esconsidade 30 graus</v>
          </cell>
          <cell r="C580" t="str">
            <v>un</v>
          </cell>
          <cell r="D580">
            <v>1090.7160000000001</v>
          </cell>
        </row>
        <row r="581">
          <cell r="A581">
            <v>73950</v>
          </cell>
          <cell r="B581" t="str">
            <v>Boca para BTTC D=120 cm - tipo DER/SC , normal</v>
          </cell>
          <cell r="C581" t="str">
            <v>un</v>
          </cell>
          <cell r="D581">
            <v>806.08</v>
          </cell>
        </row>
        <row r="582">
          <cell r="A582">
            <v>74000</v>
          </cell>
          <cell r="B582" t="str">
            <v>Boca para BTTC D=150 cm - tipo DER/SC , normal</v>
          </cell>
          <cell r="C582" t="str">
            <v>un</v>
          </cell>
          <cell r="D582">
            <v>1148.0480000000002</v>
          </cell>
        </row>
        <row r="583">
          <cell r="A583">
            <v>74010</v>
          </cell>
          <cell r="B583" t="str">
            <v>Boca para BTTC D=150 cm - tipo DER/SC , esconsidade 15 graus</v>
          </cell>
          <cell r="C583" t="str">
            <v>un</v>
          </cell>
          <cell r="D583">
            <v>1377.2660000000001</v>
          </cell>
        </row>
        <row r="584">
          <cell r="A584">
            <v>74020</v>
          </cell>
          <cell r="B584" t="str">
            <v>Boca para BTTC D=150 cm - tipo DER/SC , esconsidade 20 graus</v>
          </cell>
          <cell r="C584" t="str">
            <v>un</v>
          </cell>
          <cell r="D584">
            <v>1442.0120000000002</v>
          </cell>
        </row>
        <row r="585">
          <cell r="A585">
            <v>74030</v>
          </cell>
          <cell r="B585" t="str">
            <v>Boca para BTTC D=150 cm - tipo DER/SC , esconsidade 30 graus</v>
          </cell>
          <cell r="C585" t="str">
            <v>un</v>
          </cell>
          <cell r="D585">
            <v>1532.2670000000001</v>
          </cell>
        </row>
        <row r="586">
          <cell r="A586">
            <v>74050</v>
          </cell>
          <cell r="B586" t="str">
            <v>Boca para BTTC D=200 cm - tipo DER/SC , normal</v>
          </cell>
          <cell r="C586" t="str">
            <v>un</v>
          </cell>
          <cell r="D586">
            <v>1849.3090000000002</v>
          </cell>
        </row>
        <row r="587">
          <cell r="A587">
            <v>74060</v>
          </cell>
          <cell r="B587" t="str">
            <v>Boca para BTTC D=200 cm - tipo DER/SC , esconsidade 15 graus</v>
          </cell>
          <cell r="C587" t="str">
            <v>un</v>
          </cell>
          <cell r="D587">
            <v>2154.7350000000001</v>
          </cell>
        </row>
        <row r="588">
          <cell r="A588">
            <v>74070</v>
          </cell>
          <cell r="B588" t="str">
            <v>Boca para BTTC D=200 cm - tipo DER/SC , esconsidade 20 graus</v>
          </cell>
          <cell r="C588" t="str">
            <v>un</v>
          </cell>
          <cell r="D588">
            <v>2268.0240000000003</v>
          </cell>
        </row>
        <row r="589">
          <cell r="A589">
            <v>74080</v>
          </cell>
          <cell r="B589" t="str">
            <v>Boca para BTTC D=200 cm - tipo DER/SC , esconsidade 30 graus</v>
          </cell>
          <cell r="C589" t="str">
            <v>un</v>
          </cell>
          <cell r="D589">
            <v>2427.0070000000001</v>
          </cell>
        </row>
        <row r="590">
          <cell r="A590">
            <v>74100</v>
          </cell>
          <cell r="B590" t="str">
            <v>Boca para BSCC de 1,3 x 2,0 m - normal</v>
          </cell>
          <cell r="C590" t="str">
            <v>un</v>
          </cell>
          <cell r="D590">
            <v>3497.0320000000002</v>
          </cell>
        </row>
        <row r="591">
          <cell r="A591">
            <v>74150</v>
          </cell>
          <cell r="B591" t="str">
            <v>Boca para BSCC de 1,3 x 2,0 m - esconsidade de 10 graus</v>
          </cell>
          <cell r="C591" t="str">
            <v>un</v>
          </cell>
          <cell r="D591">
            <v>3634.1910000000003</v>
          </cell>
        </row>
        <row r="592">
          <cell r="A592">
            <v>74200</v>
          </cell>
          <cell r="B592" t="str">
            <v>Boca para BSCC de 1,3 x 2,0 m - esconsidade de 20 graus</v>
          </cell>
          <cell r="C592" t="str">
            <v>un</v>
          </cell>
          <cell r="D592">
            <v>3895.9250000000002</v>
          </cell>
        </row>
        <row r="593">
          <cell r="A593">
            <v>74250</v>
          </cell>
          <cell r="B593" t="str">
            <v>Boca para BSCC de 1,3 x 2,0 m - esconsidade de 30 graus</v>
          </cell>
          <cell r="C593" t="str">
            <v>un</v>
          </cell>
          <cell r="D593">
            <v>4566.683</v>
          </cell>
        </row>
        <row r="594">
          <cell r="A594">
            <v>74300</v>
          </cell>
          <cell r="B594" t="str">
            <v>Boca para BSCC de 1,5 x 1,5 m - normal</v>
          </cell>
          <cell r="C594" t="str">
            <v>un</v>
          </cell>
          <cell r="D594">
            <v>2342.1310000000003</v>
          </cell>
        </row>
        <row r="595">
          <cell r="A595">
            <v>74350</v>
          </cell>
          <cell r="B595" t="str">
            <v>Boca para BSCC de 1,5 x 1,5 m - esconsidade de 15 graus</v>
          </cell>
          <cell r="C595" t="str">
            <v>un</v>
          </cell>
          <cell r="D595">
            <v>2459.4680000000003</v>
          </cell>
        </row>
        <row r="596">
          <cell r="A596">
            <v>74400</v>
          </cell>
          <cell r="B596" t="str">
            <v>Boca para BSCC de 1,6 x 2,4 m - normal</v>
          </cell>
          <cell r="C596" t="str">
            <v>un</v>
          </cell>
          <cell r="D596">
            <v>4142.0169999999998</v>
          </cell>
        </row>
        <row r="597">
          <cell r="A597">
            <v>74450</v>
          </cell>
          <cell r="B597" t="str">
            <v>Boca para BSCC de 1,6 x 2,4 m - esconsidade de 5 graus</v>
          </cell>
          <cell r="C597" t="str">
            <v>un</v>
          </cell>
          <cell r="D597">
            <v>5266.9540000000006</v>
          </cell>
        </row>
        <row r="598">
          <cell r="A598">
            <v>74500</v>
          </cell>
          <cell r="B598" t="str">
            <v>Boca para BSCC de 1,6 x 2,4 m - esconsidade de 10 graus</v>
          </cell>
          <cell r="C598" t="str">
            <v>un</v>
          </cell>
          <cell r="D598">
            <v>5315.7940000000008</v>
          </cell>
        </row>
        <row r="599">
          <cell r="A599">
            <v>74550</v>
          </cell>
          <cell r="B599" t="str">
            <v>Boca para BSCC de 1,6 x 2,4 m - esconsidade de 30 graus</v>
          </cell>
          <cell r="C599" t="str">
            <v>un</v>
          </cell>
          <cell r="D599">
            <v>6610.4610000000011</v>
          </cell>
        </row>
        <row r="600">
          <cell r="A600">
            <v>74600</v>
          </cell>
          <cell r="B600" t="str">
            <v>Boca para BSCC de 2,0 x 1,5 m - normal</v>
          </cell>
          <cell r="C600" t="str">
            <v>un</v>
          </cell>
          <cell r="D600">
            <v>2740.7160000000003</v>
          </cell>
        </row>
        <row r="601">
          <cell r="A601">
            <v>74650</v>
          </cell>
          <cell r="B601" t="str">
            <v>Boca para BSCC de 2,0 x 1,5 m - esconsidade de 15 graus</v>
          </cell>
          <cell r="C601" t="str">
            <v>un</v>
          </cell>
          <cell r="D601">
            <v>3033.998</v>
          </cell>
        </row>
        <row r="602">
          <cell r="A602">
            <v>74700</v>
          </cell>
          <cell r="B602" t="str">
            <v>Boca para BSCC de 1,9 x 2,9 m - esconsidade de 10 graus</v>
          </cell>
          <cell r="C602" t="str">
            <v>un</v>
          </cell>
          <cell r="D602">
            <v>6960.9650000000001</v>
          </cell>
        </row>
        <row r="603">
          <cell r="A603">
            <v>74750</v>
          </cell>
          <cell r="B603" t="str">
            <v>Boca para BSCC de 1,9 x 2,9 m - esconsidade de 20 graus</v>
          </cell>
          <cell r="C603" t="str">
            <v>un</v>
          </cell>
          <cell r="D603">
            <v>7567.219000000001</v>
          </cell>
        </row>
        <row r="604">
          <cell r="A604">
            <v>74800</v>
          </cell>
          <cell r="B604" t="str">
            <v>Boca para BSCC de 1,9 x 2,9 m - esconsidade de 30 graus</v>
          </cell>
          <cell r="C604" t="str">
            <v>un</v>
          </cell>
          <cell r="D604">
            <v>9123.3120000000017</v>
          </cell>
        </row>
        <row r="605">
          <cell r="A605">
            <v>74850</v>
          </cell>
          <cell r="B605" t="str">
            <v>Boca para BSCC de 2,0 x 2,0 m - normal</v>
          </cell>
          <cell r="C605" t="str">
            <v>un</v>
          </cell>
          <cell r="D605">
            <v>3433.3750000000005</v>
          </cell>
        </row>
        <row r="606">
          <cell r="A606">
            <v>74900</v>
          </cell>
          <cell r="B606" t="str">
            <v>Boca para BSCC de 2,0 x 2,0 m - esconsidade de 15 graus</v>
          </cell>
          <cell r="C606" t="str">
            <v>un</v>
          </cell>
          <cell r="D606">
            <v>3657.94</v>
          </cell>
        </row>
        <row r="607">
          <cell r="A607">
            <v>74950</v>
          </cell>
          <cell r="B607" t="str">
            <v>Boca para BSCC de 2,0 x 2,0 m - esconsidade de 25 graus</v>
          </cell>
          <cell r="C607" t="str">
            <v>un</v>
          </cell>
          <cell r="D607">
            <v>4547.29</v>
          </cell>
        </row>
        <row r="608">
          <cell r="A608">
            <v>75000</v>
          </cell>
          <cell r="B608" t="str">
            <v>Boca para BSCC de 2,0 x 2,0 m - esconsidade de 40 graus</v>
          </cell>
          <cell r="C608" t="str">
            <v>un</v>
          </cell>
          <cell r="D608">
            <v>6353.9740000000011</v>
          </cell>
        </row>
        <row r="609">
          <cell r="A609">
            <v>75050</v>
          </cell>
          <cell r="B609" t="str">
            <v>Boca para BSCC de 2,1 x 3,2 m - normal</v>
          </cell>
          <cell r="C609" t="str">
            <v>un</v>
          </cell>
          <cell r="D609">
            <v>8504.8260000000009</v>
          </cell>
        </row>
        <row r="610">
          <cell r="A610">
            <v>75100</v>
          </cell>
          <cell r="B610" t="str">
            <v>Boca para BSCC de 2,1 x 3,2 m - esconsidade de 10 graus</v>
          </cell>
          <cell r="C610" t="str">
            <v>un</v>
          </cell>
          <cell r="D610">
            <v>8350.2209999999995</v>
          </cell>
        </row>
        <row r="611">
          <cell r="A611">
            <v>75150</v>
          </cell>
          <cell r="B611" t="str">
            <v>Boca para BSCC de 2,1 x 3,2 m - esconsidade de 30 graus</v>
          </cell>
          <cell r="C611" t="str">
            <v>un</v>
          </cell>
          <cell r="D611">
            <v>8559.8920000000016</v>
          </cell>
        </row>
        <row r="612">
          <cell r="A612">
            <v>75200</v>
          </cell>
          <cell r="B612" t="str">
            <v>Boca para BSCC de 2,3 x 3,5 m - normal</v>
          </cell>
          <cell r="C612" t="str">
            <v>un</v>
          </cell>
          <cell r="D612">
            <v>9371.1750000000011</v>
          </cell>
        </row>
        <row r="613">
          <cell r="A613">
            <v>75250</v>
          </cell>
          <cell r="B613" t="str">
            <v>Boca para BSCC de 2,5 x 2,0 m - normal</v>
          </cell>
          <cell r="C613" t="str">
            <v>un</v>
          </cell>
          <cell r="D613">
            <v>4005.6280000000002</v>
          </cell>
        </row>
        <row r="614">
          <cell r="A614">
            <v>75300</v>
          </cell>
          <cell r="B614" t="str">
            <v>Boca para BSCC de 2,5 x 2,0 m - esconsidade de 15 graus</v>
          </cell>
          <cell r="C614" t="str">
            <v>un</v>
          </cell>
          <cell r="D614">
            <v>4213.4620000000004</v>
          </cell>
        </row>
        <row r="615">
          <cell r="A615">
            <v>75350</v>
          </cell>
          <cell r="B615" t="str">
            <v>Boca para BSCC de 2,5 x 2,5 m - normal</v>
          </cell>
          <cell r="C615" t="str">
            <v>un</v>
          </cell>
          <cell r="D615">
            <v>5093</v>
          </cell>
        </row>
        <row r="616">
          <cell r="A616">
            <v>75400</v>
          </cell>
          <cell r="B616" t="str">
            <v>Boca para BSCC de 2,5 x 2,5 m - esconsa</v>
          </cell>
          <cell r="C616" t="str">
            <v>un</v>
          </cell>
          <cell r="D616">
            <v>5393.8170000000009</v>
          </cell>
        </row>
        <row r="617">
          <cell r="A617">
            <v>75450</v>
          </cell>
          <cell r="B617" t="str">
            <v>Boca para BSCC de 3,0 x 2,0 m - normal</v>
          </cell>
          <cell r="C617" t="str">
            <v>un</v>
          </cell>
          <cell r="D617">
            <v>4776.3100000000004</v>
          </cell>
        </row>
        <row r="618">
          <cell r="A618">
            <v>75500</v>
          </cell>
          <cell r="B618" t="str">
            <v>Boca para BSCC de 3,0 x 2,5 m - normal</v>
          </cell>
          <cell r="C618" t="str">
            <v>un</v>
          </cell>
          <cell r="D618">
            <v>5968.0610000000006</v>
          </cell>
        </row>
        <row r="619">
          <cell r="A619">
            <v>75550</v>
          </cell>
          <cell r="B619" t="str">
            <v>Boca para BSCC de 3,0 x 3,0 m - normal</v>
          </cell>
          <cell r="C619" t="str">
            <v>un</v>
          </cell>
          <cell r="D619">
            <v>6882.1170000000011</v>
          </cell>
        </row>
        <row r="620">
          <cell r="A620">
            <v>75600</v>
          </cell>
          <cell r="B620" t="str">
            <v>Boca para BSCC de 3,0 x 3,0 m - esconsidade de 15 graus</v>
          </cell>
          <cell r="C620" t="str">
            <v>un</v>
          </cell>
          <cell r="D620">
            <v>7317.1890000000003</v>
          </cell>
        </row>
        <row r="621">
          <cell r="A621">
            <v>75645</v>
          </cell>
          <cell r="B621" t="str">
            <v>Boca para BDCC de 1,5 x 1,0 m - normal</v>
          </cell>
          <cell r="C621" t="str">
            <v>un</v>
          </cell>
          <cell r="D621">
            <v>2290.09</v>
          </cell>
        </row>
        <row r="622">
          <cell r="A622">
            <v>75650</v>
          </cell>
          <cell r="B622" t="str">
            <v>Boca para BDCC de 1,5 x 1,5 m - normal</v>
          </cell>
          <cell r="C622" t="str">
            <v>un</v>
          </cell>
          <cell r="D622">
            <v>2901.3050000000003</v>
          </cell>
        </row>
        <row r="623">
          <cell r="A623">
            <v>75700</v>
          </cell>
          <cell r="B623" t="str">
            <v>Boca para BDCC de 2,0 x 1,5 m - normal</v>
          </cell>
          <cell r="C623" t="str">
            <v>un</v>
          </cell>
          <cell r="D623">
            <v>3484.723</v>
          </cell>
        </row>
        <row r="624">
          <cell r="A624">
            <v>75750</v>
          </cell>
          <cell r="B624" t="str">
            <v>Boca para BDCC de 2,0 x 1,5 m - esconsidade de 35 graus</v>
          </cell>
          <cell r="C624" t="str">
            <v>un</v>
          </cell>
          <cell r="D624">
            <v>4871.9220000000005</v>
          </cell>
        </row>
        <row r="625">
          <cell r="A625">
            <v>75800</v>
          </cell>
          <cell r="B625" t="str">
            <v>Boca para BDCC de 2,0 x 2,0 m - normal</v>
          </cell>
          <cell r="C625" t="str">
            <v>un</v>
          </cell>
          <cell r="D625">
            <v>4249.5530000000008</v>
          </cell>
        </row>
        <row r="626">
          <cell r="A626">
            <v>75850</v>
          </cell>
          <cell r="B626" t="str">
            <v>Boca para BDCC de 2,0 x 2,0 m - esconsidade de 15 graus</v>
          </cell>
          <cell r="C626" t="str">
            <v>un</v>
          </cell>
          <cell r="D626">
            <v>4573.7120000000004</v>
          </cell>
        </row>
        <row r="627">
          <cell r="A627">
            <v>75900</v>
          </cell>
          <cell r="B627" t="str">
            <v>Boca para BDCC de 2,0 x 2,0 m - esconsidade de 40 graus</v>
          </cell>
          <cell r="C627" t="str">
            <v>un</v>
          </cell>
          <cell r="D627">
            <v>7047.7220000000007</v>
          </cell>
        </row>
        <row r="628">
          <cell r="A628">
            <v>75950</v>
          </cell>
          <cell r="B628" t="str">
            <v>Boca para BDCC de 2,5 x 2,0 m - normal</v>
          </cell>
          <cell r="C628" t="str">
            <v>un</v>
          </cell>
          <cell r="D628">
            <v>5122.2050000000008</v>
          </cell>
        </row>
        <row r="629">
          <cell r="A629">
            <v>76000</v>
          </cell>
          <cell r="B629" t="str">
            <v>Boca para BDCC de 2,5 x 2,0 m - esconsidade de 15 graus</v>
          </cell>
          <cell r="C629" t="str">
            <v>un</v>
          </cell>
          <cell r="D629">
            <v>5287.7220000000007</v>
          </cell>
        </row>
        <row r="630">
          <cell r="A630">
            <v>76050</v>
          </cell>
          <cell r="B630" t="str">
            <v>Boca para BDCC de 2,3 x 3,5 m - esconsidade de 20 graus</v>
          </cell>
          <cell r="C630" t="str">
            <v>un</v>
          </cell>
          <cell r="D630">
            <v>12085.084000000001</v>
          </cell>
        </row>
        <row r="631">
          <cell r="A631">
            <v>76100</v>
          </cell>
          <cell r="B631" t="str">
            <v>Boca para BDCC de 2,5 x 2,5 m - normal</v>
          </cell>
          <cell r="C631" t="str">
            <v>un</v>
          </cell>
          <cell r="D631">
            <v>6656.9580000000005</v>
          </cell>
        </row>
        <row r="632">
          <cell r="A632">
            <v>76150</v>
          </cell>
          <cell r="B632" t="str">
            <v>Boca para BDCC de 3,0 x 2,0 m - normal</v>
          </cell>
          <cell r="C632" t="str">
            <v>un</v>
          </cell>
          <cell r="D632">
            <v>6076.84</v>
          </cell>
        </row>
        <row r="633">
          <cell r="A633">
            <v>76200</v>
          </cell>
          <cell r="B633" t="str">
            <v>Boca para BDCC de 3,0 x 2,5 m - esconsidade de 15 graus</v>
          </cell>
          <cell r="C633" t="str">
            <v>un</v>
          </cell>
          <cell r="D633">
            <v>7493.6840000000002</v>
          </cell>
        </row>
        <row r="634">
          <cell r="A634">
            <v>76250</v>
          </cell>
          <cell r="B634" t="str">
            <v>Boca para BDCC de 3,0 x 3,0 m - normal</v>
          </cell>
          <cell r="C634" t="str">
            <v>un</v>
          </cell>
          <cell r="D634">
            <v>8460.8150000000005</v>
          </cell>
        </row>
        <row r="635">
          <cell r="A635">
            <v>76300</v>
          </cell>
          <cell r="B635" t="str">
            <v>Boca para BDCC de 3,0 x 3,0 m - esconsidade de 15 graus</v>
          </cell>
          <cell r="C635" t="str">
            <v>un</v>
          </cell>
          <cell r="D635">
            <v>8949.0610000000015</v>
          </cell>
        </row>
        <row r="636">
          <cell r="A636">
            <v>76350</v>
          </cell>
          <cell r="B636" t="str">
            <v>Boca para BDCC de 2,7 x 3,9 m - normal</v>
          </cell>
          <cell r="C636" t="str">
            <v>un</v>
          </cell>
          <cell r="D636">
            <v>10299.124000000002</v>
          </cell>
        </row>
        <row r="637">
          <cell r="A637">
            <v>76400</v>
          </cell>
          <cell r="B637" t="str">
            <v>Boca para BTCC de 2,0 x 2,0 m - normal</v>
          </cell>
          <cell r="C637" t="str">
            <v>un</v>
          </cell>
          <cell r="D637">
            <v>5122.9639999999999</v>
          </cell>
        </row>
        <row r="638">
          <cell r="A638">
            <v>76450</v>
          </cell>
          <cell r="B638" t="str">
            <v>Boca para BTCC de 2,5 x 2,0 m - normal</v>
          </cell>
          <cell r="C638" t="str">
            <v>un</v>
          </cell>
          <cell r="D638">
            <v>6240.7510000000002</v>
          </cell>
        </row>
        <row r="639">
          <cell r="A639">
            <v>76500</v>
          </cell>
          <cell r="B639" t="str">
            <v>Boca para BTCC de 3,0 x 2,0 m - normal</v>
          </cell>
          <cell r="C639" t="str">
            <v>un</v>
          </cell>
          <cell r="D639">
            <v>7381.8910000000014</v>
          </cell>
        </row>
        <row r="640">
          <cell r="A640">
            <v>76550</v>
          </cell>
          <cell r="B640" t="str">
            <v>Boca para BTCC de 2,7 x 3,9 m - normal</v>
          </cell>
          <cell r="C640" t="str">
            <v>un</v>
          </cell>
          <cell r="D640">
            <v>10117.469999999999</v>
          </cell>
        </row>
        <row r="641">
          <cell r="A641">
            <v>76600</v>
          </cell>
          <cell r="B641" t="str">
            <v>Boca para BTCC de 2,7 x 3,9 m - esconsidade de 10 graus</v>
          </cell>
          <cell r="C641" t="str">
            <v>un</v>
          </cell>
          <cell r="D641">
            <v>10516.308000000001</v>
          </cell>
        </row>
        <row r="642">
          <cell r="A642">
            <v>76650</v>
          </cell>
          <cell r="B642" t="str">
            <v>Boca para BTCC de 2,7 x 3,9 m - esconsidade de 20 graus</v>
          </cell>
          <cell r="C642" t="str">
            <v>un</v>
          </cell>
          <cell r="D642">
            <v>11524.711000000001</v>
          </cell>
        </row>
        <row r="643">
          <cell r="A643">
            <v>76700</v>
          </cell>
          <cell r="B643" t="str">
            <v>Boca para BTCC de 2,7 x 3,9 m - esconsidade de 30 graus</v>
          </cell>
          <cell r="C643" t="str">
            <v>un</v>
          </cell>
          <cell r="D643">
            <v>13564.925000000001</v>
          </cell>
        </row>
        <row r="644">
          <cell r="A644">
            <v>76750</v>
          </cell>
          <cell r="B644" t="str">
            <v>Boca para BTCC de 3,0 x 3,0 m - normal</v>
          </cell>
          <cell r="C644" t="str">
            <v>un</v>
          </cell>
          <cell r="D644">
            <v>10137.545000000002</v>
          </cell>
        </row>
        <row r="645">
          <cell r="A645">
            <v>77000</v>
          </cell>
          <cell r="B645" t="str">
            <v>Caixa coletora de talvegue para BSTC D=60 cm e H=1,5 m</v>
          </cell>
          <cell r="C645" t="str">
            <v>un</v>
          </cell>
          <cell r="D645">
            <v>402.41300000000001</v>
          </cell>
        </row>
        <row r="646">
          <cell r="A646">
            <v>77050</v>
          </cell>
          <cell r="B646" t="str">
            <v>Caixa coletora de talvegue para BSTC D=60 cm e H=2,0 m</v>
          </cell>
          <cell r="C646" t="str">
            <v>un</v>
          </cell>
          <cell r="D646">
            <v>543.98300000000006</v>
          </cell>
        </row>
        <row r="647">
          <cell r="A647">
            <v>77100</v>
          </cell>
          <cell r="B647" t="str">
            <v>Caixa coletora de talvegue para BSTC D=80 cm e H=1,5 m</v>
          </cell>
          <cell r="C647" t="str">
            <v>un</v>
          </cell>
          <cell r="D647">
            <v>428.35100000000006</v>
          </cell>
        </row>
        <row r="648">
          <cell r="A648">
            <v>77150</v>
          </cell>
          <cell r="B648" t="str">
            <v>Caixa coletora de talvegue para BSTC D=100 cm e H=1,5 m</v>
          </cell>
          <cell r="C648" t="str">
            <v>un</v>
          </cell>
          <cell r="D648">
            <v>418.51700000000005</v>
          </cell>
        </row>
        <row r="649">
          <cell r="A649">
            <v>77200</v>
          </cell>
          <cell r="B649" t="str">
            <v>Caixa coletora de talvegue para BSTC D=80 cm e H=2,0 m</v>
          </cell>
          <cell r="C649" t="str">
            <v>un</v>
          </cell>
          <cell r="D649">
            <v>596.91499999999996</v>
          </cell>
        </row>
        <row r="650">
          <cell r="A650">
            <v>77250</v>
          </cell>
          <cell r="B650" t="str">
            <v>Caixa coletora de talvegue para BSTC D=100 cm e H=2,0 m</v>
          </cell>
          <cell r="C650" t="str">
            <v>un</v>
          </cell>
          <cell r="D650">
            <v>587.0920000000001</v>
          </cell>
        </row>
        <row r="651">
          <cell r="A651">
            <v>77300</v>
          </cell>
          <cell r="B651" t="str">
            <v>Caixa coletora de talvegue para BSTC D=120 cm e H=2,0 m</v>
          </cell>
          <cell r="C651" t="str">
            <v>un</v>
          </cell>
          <cell r="D651">
            <v>577.26900000000001</v>
          </cell>
        </row>
        <row r="652">
          <cell r="A652">
            <v>77350</v>
          </cell>
          <cell r="B652" t="str">
            <v>Caixa coletora de talvegue para BSTC D=150 cm e H=2,0 m</v>
          </cell>
          <cell r="C652" t="str">
            <v>un</v>
          </cell>
          <cell r="D652">
            <v>591.07400000000007</v>
          </cell>
        </row>
        <row r="653">
          <cell r="A653">
            <v>77400</v>
          </cell>
          <cell r="B653" t="str">
            <v>Caixa coletora de talvegue para BSTC D=80 cm e H=2,5 m</v>
          </cell>
          <cell r="C653" t="str">
            <v>un</v>
          </cell>
          <cell r="D653">
            <v>765.64400000000001</v>
          </cell>
        </row>
        <row r="654">
          <cell r="A654">
            <v>77450</v>
          </cell>
          <cell r="B654" t="str">
            <v>Caixa coletora de talvegue para BSTC D=100 cm e H=2,5 m</v>
          </cell>
          <cell r="C654" t="str">
            <v>un</v>
          </cell>
          <cell r="D654">
            <v>755.82100000000003</v>
          </cell>
        </row>
        <row r="655">
          <cell r="A655">
            <v>77500</v>
          </cell>
          <cell r="B655" t="str">
            <v>Caixa coletora de talvegue para BSTC D=120 cm e H=2,5 m</v>
          </cell>
          <cell r="C655" t="str">
            <v>un</v>
          </cell>
          <cell r="D655">
            <v>745.99800000000005</v>
          </cell>
        </row>
        <row r="656">
          <cell r="A656">
            <v>77550</v>
          </cell>
          <cell r="B656" t="str">
            <v>Caixa coletora de talvegue para BSTC D=150 cm e H=2,5 m</v>
          </cell>
          <cell r="C656" t="str">
            <v>un</v>
          </cell>
          <cell r="D656">
            <v>779.86700000000008</v>
          </cell>
        </row>
        <row r="657">
          <cell r="A657">
            <v>77600</v>
          </cell>
          <cell r="B657" t="str">
            <v>Caixa coletora de talvegue para BSTC D=60 cm e H=3,0 m</v>
          </cell>
          <cell r="C657" t="str">
            <v>un</v>
          </cell>
          <cell r="D657">
            <v>841.423</v>
          </cell>
        </row>
        <row r="658">
          <cell r="A658">
            <v>77650</v>
          </cell>
          <cell r="B658" t="str">
            <v>Caixa coletora de talvegue para BSTC D=80 cm e H=3,0 m</v>
          </cell>
          <cell r="C658" t="str">
            <v>un</v>
          </cell>
          <cell r="D658">
            <v>933.69100000000003</v>
          </cell>
        </row>
        <row r="659">
          <cell r="A659">
            <v>77700</v>
          </cell>
          <cell r="B659" t="str">
            <v>Caixa coletora de talvegue para BSTC D=100 cm e H=3,0 m</v>
          </cell>
          <cell r="C659" t="str">
            <v>un</v>
          </cell>
          <cell r="D659">
            <v>923.86800000000005</v>
          </cell>
        </row>
        <row r="660">
          <cell r="A660">
            <v>77750</v>
          </cell>
          <cell r="B660" t="str">
            <v>Caixa coletora de talvegue para BSTC D=120 cm e H=3,0 m</v>
          </cell>
          <cell r="C660" t="str">
            <v>un</v>
          </cell>
          <cell r="D660">
            <v>914.03400000000011</v>
          </cell>
        </row>
        <row r="661">
          <cell r="A661">
            <v>77800</v>
          </cell>
          <cell r="B661" t="str">
            <v>Caixa coletora de talvegue para BSTC D=150 cm e H=3,0 m</v>
          </cell>
          <cell r="C661" t="str">
            <v>un</v>
          </cell>
          <cell r="D661">
            <v>968.01100000000008</v>
          </cell>
        </row>
        <row r="662">
          <cell r="A662">
            <v>77850</v>
          </cell>
          <cell r="B662" t="str">
            <v>Caixa coletora de talvegue para BSTC D=80 cm e H=3,5 m</v>
          </cell>
          <cell r="C662" t="str">
            <v>un</v>
          </cell>
          <cell r="D662">
            <v>1102.3869999999999</v>
          </cell>
        </row>
        <row r="663">
          <cell r="A663">
            <v>77900</v>
          </cell>
          <cell r="B663" t="str">
            <v>Caixa coletora de talvegue para BSTC D=100 cm e H=3,5 m</v>
          </cell>
          <cell r="C663" t="str">
            <v>un</v>
          </cell>
          <cell r="D663">
            <v>1092.5530000000001</v>
          </cell>
        </row>
        <row r="664">
          <cell r="A664">
            <v>77950</v>
          </cell>
          <cell r="B664" t="str">
            <v>Caixa coletora de talvegue para BTTC D=100 cm e H=2,0 m</v>
          </cell>
          <cell r="C664" t="str">
            <v>un</v>
          </cell>
          <cell r="D664">
            <v>1163.6020000000001</v>
          </cell>
        </row>
        <row r="665">
          <cell r="A665">
            <v>78000</v>
          </cell>
          <cell r="B665" t="str">
            <v>Caixa coletora de talvegue para BSTC D=120 cm e H=3,5 m</v>
          </cell>
          <cell r="C665" t="str">
            <v>un</v>
          </cell>
          <cell r="D665">
            <v>1082.73</v>
          </cell>
        </row>
        <row r="666">
          <cell r="A666">
            <v>78050</v>
          </cell>
          <cell r="B666" t="str">
            <v>Caixa coletora de talvegue para BDTC D=120 cm e H=2,0 m</v>
          </cell>
          <cell r="C666" t="str">
            <v>un</v>
          </cell>
          <cell r="D666">
            <v>1345.2340000000002</v>
          </cell>
        </row>
        <row r="667">
          <cell r="A667">
            <v>78100</v>
          </cell>
          <cell r="B667" t="str">
            <v>Caixa coletora de talvegue para BDTC D=100 cm e H=3,5 m</v>
          </cell>
          <cell r="C667" t="str">
            <v>un</v>
          </cell>
          <cell r="D667">
            <v>2047.2870000000003</v>
          </cell>
        </row>
        <row r="668">
          <cell r="A668">
            <v>78150</v>
          </cell>
          <cell r="B668" t="str">
            <v>Caixa coletora de sarjeta para BSTC D=60 cm e H=1,0 m</v>
          </cell>
          <cell r="C668" t="str">
            <v>un</v>
          </cell>
          <cell r="D668">
            <v>322.53100000000001</v>
          </cell>
        </row>
        <row r="669">
          <cell r="A669">
            <v>78250</v>
          </cell>
          <cell r="B669" t="str">
            <v>Caixa coletora de sarjeta para BSTC D=80 cm e H=1,5 m</v>
          </cell>
          <cell r="C669" t="str">
            <v>un</v>
          </cell>
          <cell r="D669">
            <v>445.89600000000007</v>
          </cell>
        </row>
        <row r="670">
          <cell r="A670">
            <v>78300</v>
          </cell>
          <cell r="B670" t="str">
            <v>Caixa coletora de sarjeta para BSTC D=100 cm e H=1,5 m</v>
          </cell>
          <cell r="C670" t="str">
            <v>un</v>
          </cell>
          <cell r="D670">
            <v>459.63499999999999</v>
          </cell>
        </row>
        <row r="671">
          <cell r="A671">
            <v>78350</v>
          </cell>
          <cell r="B671" t="str">
            <v>Caixa coletora de sarjeta para BSTC D=60 cm e H=2,0 m</v>
          </cell>
          <cell r="C671" t="str">
            <v>un</v>
          </cell>
          <cell r="D671">
            <v>635.32700000000011</v>
          </cell>
        </row>
        <row r="672">
          <cell r="A672">
            <v>78400</v>
          </cell>
          <cell r="B672" t="str">
            <v>Caixa coletora de sarjeta para BSTC D=80 cm e H=2,0 m</v>
          </cell>
          <cell r="C672" t="str">
            <v>un</v>
          </cell>
          <cell r="D672">
            <v>631.63100000000009</v>
          </cell>
        </row>
        <row r="673">
          <cell r="A673">
            <v>78450</v>
          </cell>
          <cell r="B673" t="str">
            <v>Caixa coletora de sarjeta para BSTC D=100 cm e H=2,0 m</v>
          </cell>
          <cell r="C673" t="str">
            <v>un</v>
          </cell>
          <cell r="D673">
            <v>683.14400000000001</v>
          </cell>
        </row>
        <row r="674">
          <cell r="A674">
            <v>78500</v>
          </cell>
          <cell r="B674" t="str">
            <v>Caixa coletora de sarjeta para BSTC D=120 cm e H=2,0 m</v>
          </cell>
          <cell r="C674" t="str">
            <v>un</v>
          </cell>
          <cell r="D674">
            <v>703.06500000000005</v>
          </cell>
        </row>
        <row r="675">
          <cell r="A675">
            <v>78600</v>
          </cell>
          <cell r="B675" t="str">
            <v>Caixa coletora de sarjeta para BSTC D=80 cm e H=2,5 m</v>
          </cell>
          <cell r="C675" t="str">
            <v>un</v>
          </cell>
          <cell r="D675">
            <v>706.76100000000008</v>
          </cell>
        </row>
        <row r="676">
          <cell r="A676">
            <v>78650</v>
          </cell>
          <cell r="B676" t="str">
            <v>Caixa coletora de sarjeta para BSTC D=100 cm e H=2,5 m</v>
          </cell>
          <cell r="C676" t="str">
            <v>un</v>
          </cell>
          <cell r="D676">
            <v>788.37</v>
          </cell>
        </row>
        <row r="677">
          <cell r="A677">
            <v>78700</v>
          </cell>
          <cell r="B677" t="str">
            <v>Caixa coletora de sarjeta para BSTC D=120 cm e H=3,0 m</v>
          </cell>
          <cell r="C677" t="str">
            <v>un</v>
          </cell>
          <cell r="D677">
            <v>935.89099999999996</v>
          </cell>
        </row>
        <row r="678">
          <cell r="A678">
            <v>78750</v>
          </cell>
          <cell r="B678" t="str">
            <v>Caixa coletora de sarjeta para BDTC D=80 cm e H=1,5 m</v>
          </cell>
          <cell r="C678" t="str">
            <v>un</v>
          </cell>
          <cell r="D678">
            <v>833.33800000000008</v>
          </cell>
        </row>
        <row r="679">
          <cell r="A679">
            <v>78900</v>
          </cell>
          <cell r="B679" t="str">
            <v>Caixa coletora de sarjeta para BTTC D=120 cm e H=2,0 m</v>
          </cell>
          <cell r="C679" t="str">
            <v>un</v>
          </cell>
          <cell r="D679">
            <v>1255.9470000000001</v>
          </cell>
        </row>
        <row r="680">
          <cell r="A680">
            <v>79450</v>
          </cell>
          <cell r="B680" t="str">
            <v>Tampa para caixa coletora inclusive vigote</v>
          </cell>
          <cell r="C680" t="str">
            <v>un</v>
          </cell>
          <cell r="D680">
            <v>96.91</v>
          </cell>
        </row>
        <row r="681">
          <cell r="A681">
            <v>79800</v>
          </cell>
          <cell r="B681" t="str">
            <v>Remoção de bueiro com D=30 cm</v>
          </cell>
          <cell r="C681" t="str">
            <v>m</v>
          </cell>
          <cell r="D681">
            <v>4.8070000000000004</v>
          </cell>
        </row>
        <row r="682">
          <cell r="A682">
            <v>79850</v>
          </cell>
          <cell r="B682" t="str">
            <v>Remoção de bueiro com D=40 cm</v>
          </cell>
          <cell r="C682" t="str">
            <v>m</v>
          </cell>
          <cell r="D682">
            <v>6.391</v>
          </cell>
        </row>
        <row r="683">
          <cell r="A683">
            <v>79860</v>
          </cell>
          <cell r="B683" t="str">
            <v>Remoção de bueiro com D=50 cm</v>
          </cell>
          <cell r="C683" t="str">
            <v>m</v>
          </cell>
          <cell r="D683">
            <v>7.6890000000000009</v>
          </cell>
        </row>
        <row r="684">
          <cell r="A684">
            <v>79880</v>
          </cell>
          <cell r="B684" t="str">
            <v>Remoção de bueiro com D=60 cm</v>
          </cell>
          <cell r="C684" t="str">
            <v>m</v>
          </cell>
          <cell r="D684">
            <v>10.923</v>
          </cell>
        </row>
        <row r="685">
          <cell r="A685">
            <v>79900</v>
          </cell>
          <cell r="B685" t="str">
            <v>Remoção de bueiro com D=80 cm</v>
          </cell>
          <cell r="C685" t="str">
            <v>m</v>
          </cell>
          <cell r="D685">
            <v>15.774000000000001</v>
          </cell>
        </row>
        <row r="686">
          <cell r="A686">
            <v>79920</v>
          </cell>
          <cell r="B686" t="str">
            <v>Remoção de bueiro com D=100 cm</v>
          </cell>
          <cell r="C686" t="str">
            <v>m</v>
          </cell>
          <cell r="D686">
            <v>18.568000000000001</v>
          </cell>
        </row>
        <row r="687">
          <cell r="A687">
            <v>79940</v>
          </cell>
          <cell r="B687" t="str">
            <v>Remoção de bueiro com D=120 cm</v>
          </cell>
          <cell r="C687" t="str">
            <v>m</v>
          </cell>
          <cell r="D687">
            <v>40.402999999999999</v>
          </cell>
        </row>
        <row r="688">
          <cell r="A688">
            <v>79960</v>
          </cell>
          <cell r="B688" t="str">
            <v>Remoção de bueiro duplo tubular de D=100 cm</v>
          </cell>
          <cell r="C688" t="str">
            <v>m</v>
          </cell>
          <cell r="D688">
            <v>41.613</v>
          </cell>
        </row>
        <row r="689">
          <cell r="A689">
            <v>80000</v>
          </cell>
          <cell r="B689" t="str">
            <v>Remoção de cercas de arame farpado</v>
          </cell>
          <cell r="C689" t="str">
            <v>m</v>
          </cell>
          <cell r="D689">
            <v>0.74800000000000011</v>
          </cell>
        </row>
        <row r="690">
          <cell r="A690">
            <v>80050</v>
          </cell>
          <cell r="B690" t="str">
            <v>Remoção e recolocação de cercas de arame farpado</v>
          </cell>
          <cell r="C690" t="str">
            <v>m</v>
          </cell>
          <cell r="D690">
            <v>2.6619999999999999</v>
          </cell>
        </row>
        <row r="691">
          <cell r="A691">
            <v>80100</v>
          </cell>
          <cell r="B691" t="str">
            <v>Cercas c/ mourões triangulares de concreto c/4 fios de arame</v>
          </cell>
          <cell r="C691" t="str">
            <v>m</v>
          </cell>
          <cell r="D691">
            <v>5.1040000000000001</v>
          </cell>
        </row>
        <row r="692">
          <cell r="A692">
            <v>80150</v>
          </cell>
          <cell r="B692" t="str">
            <v>Cercas c/ 4 fios de arame c/ mourões de concreto de 10x10x220</v>
          </cell>
          <cell r="C692" t="str">
            <v>m</v>
          </cell>
          <cell r="D692">
            <v>4.8949999999999996</v>
          </cell>
        </row>
        <row r="693">
          <cell r="A693">
            <v>80200</v>
          </cell>
          <cell r="B693" t="str">
            <v>Execução de porteira</v>
          </cell>
          <cell r="C693" t="str">
            <v>un</v>
          </cell>
          <cell r="D693">
            <v>358.13</v>
          </cell>
        </row>
        <row r="694">
          <cell r="A694">
            <v>80250</v>
          </cell>
          <cell r="B694" t="str">
            <v>Execução de mata-burro</v>
          </cell>
          <cell r="C694" t="str">
            <v>un</v>
          </cell>
          <cell r="D694">
            <v>420.99</v>
          </cell>
        </row>
        <row r="695">
          <cell r="A695">
            <v>80300</v>
          </cell>
          <cell r="B695" t="str">
            <v>Enleivamento</v>
          </cell>
          <cell r="C695" t="str">
            <v>m2</v>
          </cell>
          <cell r="D695">
            <v>3.44</v>
          </cell>
        </row>
        <row r="696">
          <cell r="A696">
            <v>80350</v>
          </cell>
          <cell r="B696" t="str">
            <v>Hidrosemeadura</v>
          </cell>
          <cell r="C696" t="str">
            <v>m2</v>
          </cell>
          <cell r="D696">
            <v>0.92</v>
          </cell>
        </row>
        <row r="697">
          <cell r="A697">
            <v>80400</v>
          </cell>
          <cell r="B697" t="str">
            <v>Pintura de faixa horizontal com tinta acrilica branca</v>
          </cell>
          <cell r="C697" t="str">
            <v>m2</v>
          </cell>
          <cell r="D697">
            <v>5.48</v>
          </cell>
        </row>
        <row r="698">
          <cell r="A698">
            <v>80450</v>
          </cell>
          <cell r="B698" t="str">
            <v>Pintura de faixa horizontal com tinta acrilica amarela</v>
          </cell>
          <cell r="C698" t="str">
            <v>m2</v>
          </cell>
          <cell r="D698">
            <v>5.48</v>
          </cell>
        </row>
        <row r="699">
          <cell r="A699">
            <v>80401</v>
          </cell>
          <cell r="B699" t="str">
            <v>Pintura de faixa horizontal com tinta termoplástica</v>
          </cell>
          <cell r="C699" t="str">
            <v>m2</v>
          </cell>
          <cell r="D699">
            <v>16.38</v>
          </cell>
        </row>
        <row r="700">
          <cell r="A700">
            <v>80451</v>
          </cell>
          <cell r="B700" t="str">
            <v>Pintura de faixa horizontal com tinta acrilica termoplástica amarela</v>
          </cell>
          <cell r="C700" t="str">
            <v>m2</v>
          </cell>
          <cell r="D700">
            <v>16.38</v>
          </cell>
        </row>
        <row r="701">
          <cell r="A701">
            <v>80550</v>
          </cell>
          <cell r="B701" t="str">
            <v>Pintura de seta e/ou dizeres na pista</v>
          </cell>
          <cell r="C701" t="str">
            <v>m2</v>
          </cell>
          <cell r="D701">
            <v>5.48</v>
          </cell>
        </row>
        <row r="702">
          <cell r="A702">
            <v>80551</v>
          </cell>
          <cell r="B702" t="str">
            <v>Pintura de seta e/ou dizeres na pista com tinta termoplástica</v>
          </cell>
          <cell r="C702" t="str">
            <v>m²</v>
          </cell>
          <cell r="D702">
            <v>16.38</v>
          </cell>
        </row>
        <row r="703">
          <cell r="A703">
            <v>80600</v>
          </cell>
          <cell r="B703" t="str">
            <v>Sinalização - placas D=80 cm</v>
          </cell>
          <cell r="C703" t="str">
            <v>un</v>
          </cell>
          <cell r="D703">
            <v>76.540000000000006</v>
          </cell>
        </row>
        <row r="704">
          <cell r="A704">
            <v>80650</v>
          </cell>
          <cell r="B704" t="str">
            <v>Sinalização - placas D=100 cm</v>
          </cell>
          <cell r="C704" t="str">
            <v>un</v>
          </cell>
          <cell r="D704">
            <v>106.92</v>
          </cell>
        </row>
        <row r="705">
          <cell r="A705">
            <v>80850</v>
          </cell>
          <cell r="B705" t="str">
            <v>Sinalização - placas de 80 x 80 cm</v>
          </cell>
          <cell r="C705" t="str">
            <v>un</v>
          </cell>
          <cell r="D705">
            <v>77.05</v>
          </cell>
        </row>
        <row r="706">
          <cell r="A706">
            <v>80900</v>
          </cell>
          <cell r="B706" t="str">
            <v>Sinalização - placas de 100 x 100 cm</v>
          </cell>
          <cell r="C706" t="str">
            <v>un</v>
          </cell>
          <cell r="D706">
            <v>107.63</v>
          </cell>
        </row>
        <row r="707">
          <cell r="A707">
            <v>81000</v>
          </cell>
          <cell r="B707" t="str">
            <v>Sinalização - placas de 50 x 200 cm</v>
          </cell>
          <cell r="C707" t="str">
            <v>un</v>
          </cell>
          <cell r="D707">
            <v>131.01</v>
          </cell>
        </row>
        <row r="708">
          <cell r="A708">
            <v>81050</v>
          </cell>
          <cell r="B708" t="str">
            <v>Sinalização - placas de 100 x 200 cm</v>
          </cell>
          <cell r="C708" t="str">
            <v>un</v>
          </cell>
          <cell r="D708">
            <v>216.12</v>
          </cell>
        </row>
        <row r="709">
          <cell r="A709">
            <v>81150</v>
          </cell>
          <cell r="B709" t="str">
            <v>Sinalização - placa triangualr com L = 75 cm</v>
          </cell>
          <cell r="C709" t="str">
            <v>un</v>
          </cell>
          <cell r="D709">
            <v>35.53</v>
          </cell>
        </row>
        <row r="710">
          <cell r="A710">
            <v>81200</v>
          </cell>
          <cell r="B710" t="str">
            <v>Sinalização - placa octogonal com L = 33 cm</v>
          </cell>
          <cell r="C710" t="str">
            <v>un</v>
          </cell>
          <cell r="D710">
            <v>76.540000000000006</v>
          </cell>
        </row>
        <row r="711">
          <cell r="A711">
            <v>81225</v>
          </cell>
          <cell r="B711" t="str">
            <v>Sinalização - placa octogonal com L = 41 cm</v>
          </cell>
          <cell r="C711" t="str">
            <v>un</v>
          </cell>
          <cell r="D711">
            <v>106.57</v>
          </cell>
        </row>
        <row r="712">
          <cell r="A712">
            <v>81240</v>
          </cell>
          <cell r="B712" t="str">
            <v>Sinalização - delineador com placa de 33 x 40 cm</v>
          </cell>
          <cell r="C712" t="str">
            <v>un</v>
          </cell>
          <cell r="D712">
            <v>26.41</v>
          </cell>
        </row>
        <row r="713">
          <cell r="A713">
            <v>81245</v>
          </cell>
          <cell r="B713" t="str">
            <v>Fornec. e colocação de porticos de sinalização rodoviária</v>
          </cell>
          <cell r="C713" t="str">
            <v>un</v>
          </cell>
          <cell r="D713">
            <v>12881.36</v>
          </cell>
        </row>
        <row r="714">
          <cell r="A714">
            <v>81246</v>
          </cell>
          <cell r="B714" t="str">
            <v>Placas refletivas para porticos de 150 x 300 cm</v>
          </cell>
          <cell r="C714" t="str">
            <v>un</v>
          </cell>
          <cell r="D714">
            <v>398.32</v>
          </cell>
        </row>
        <row r="715">
          <cell r="A715">
            <v>81250</v>
          </cell>
          <cell r="B715" t="str">
            <v>Fornecimento e colocação de tachões mono-refletivos</v>
          </cell>
          <cell r="C715" t="str">
            <v>un</v>
          </cell>
          <cell r="D715">
            <v>17.02</v>
          </cell>
        </row>
        <row r="716">
          <cell r="A716">
            <v>81251</v>
          </cell>
          <cell r="B716" t="str">
            <v>Fornecimento e colocação de tachões bi-refletivos</v>
          </cell>
          <cell r="C716" t="str">
            <v>un</v>
          </cell>
          <cell r="D716">
            <v>17.7</v>
          </cell>
        </row>
        <row r="717">
          <cell r="A717">
            <v>81252</v>
          </cell>
          <cell r="B717" t="str">
            <v>Fornecimento e colocação de tachinhas mono-refletivas</v>
          </cell>
          <cell r="C717" t="str">
            <v>un</v>
          </cell>
          <cell r="D717">
            <v>4.46</v>
          </cell>
        </row>
        <row r="718">
          <cell r="A718">
            <v>81253</v>
          </cell>
          <cell r="B718" t="str">
            <v>Fornecimento e colocação de tachinhas bi-refletivas</v>
          </cell>
          <cell r="C718" t="str">
            <v>un</v>
          </cell>
          <cell r="D718">
            <v>5.29</v>
          </cell>
        </row>
        <row r="719">
          <cell r="A719">
            <v>81254</v>
          </cell>
          <cell r="B719" t="str">
            <v>Fornecimento e colocação de tachões não refletivos</v>
          </cell>
          <cell r="C719" t="str">
            <v>un</v>
          </cell>
          <cell r="D719">
            <v>15.78</v>
          </cell>
        </row>
        <row r="720">
          <cell r="A720">
            <v>81255</v>
          </cell>
          <cell r="B720" t="str">
            <v>Fornecimento e colocação de calotas esféricas D=15 cm x 4  cm</v>
          </cell>
          <cell r="C720" t="str">
            <v>un</v>
          </cell>
          <cell r="D720">
            <v>11.88</v>
          </cell>
        </row>
        <row r="721">
          <cell r="A721">
            <v>81300</v>
          </cell>
          <cell r="B721" t="str">
            <v>Marco quilométrico de 50 x 67 cm</v>
          </cell>
          <cell r="C721" t="str">
            <v>un</v>
          </cell>
          <cell r="D721">
            <v>35.86</v>
          </cell>
        </row>
        <row r="722">
          <cell r="A722">
            <v>81350</v>
          </cell>
          <cell r="B722" t="str">
            <v>Balisador de concreto</v>
          </cell>
          <cell r="C722" t="str">
            <v>un</v>
          </cell>
          <cell r="D722">
            <v>27.93</v>
          </cell>
        </row>
        <row r="723">
          <cell r="A723">
            <v>81600</v>
          </cell>
          <cell r="B723" t="str">
            <v>Defensa singela semi-maleável</v>
          </cell>
          <cell r="C723" t="str">
            <v>m</v>
          </cell>
          <cell r="D723">
            <v>62.86</v>
          </cell>
        </row>
        <row r="724">
          <cell r="A724">
            <v>81650</v>
          </cell>
          <cell r="B724" t="str">
            <v>Remoção e recalçamento de pavimento a lajotas</v>
          </cell>
          <cell r="C724" t="str">
            <v>m2</v>
          </cell>
          <cell r="D724">
            <v>3.927</v>
          </cell>
        </row>
        <row r="725">
          <cell r="A725">
            <v>81700</v>
          </cell>
          <cell r="B725" t="str">
            <v>Remoção e relocalização de postes</v>
          </cell>
          <cell r="C725" t="str">
            <v>un</v>
          </cell>
          <cell r="D725">
            <v>218.33</v>
          </cell>
        </row>
        <row r="726">
          <cell r="A726">
            <v>81800</v>
          </cell>
          <cell r="B726" t="str">
            <v>Recuperação de taludes com argila ensacada em polipropileno</v>
          </cell>
          <cell r="C726" t="str">
            <v>un</v>
          </cell>
          <cell r="D726">
            <v>3.98</v>
          </cell>
        </row>
        <row r="727">
          <cell r="A727">
            <v>81900</v>
          </cell>
          <cell r="B727" t="str">
            <v>Calçada em lastro de brita com revestimento em argamassa 1:3</v>
          </cell>
          <cell r="C727" t="str">
            <v>m2</v>
          </cell>
          <cell r="D727">
            <v>8.2170000000000005</v>
          </cell>
        </row>
        <row r="728">
          <cell r="A728">
            <v>81950</v>
          </cell>
          <cell r="B728" t="str">
            <v>Calçada em lastro de brita com revestimento em concreto</v>
          </cell>
          <cell r="C728" t="str">
            <v>m2</v>
          </cell>
          <cell r="D728">
            <v>9.3060000000000009</v>
          </cell>
        </row>
        <row r="729">
          <cell r="A729">
            <v>82000</v>
          </cell>
          <cell r="B729" t="str">
            <v>Remoção de meio-fio</v>
          </cell>
          <cell r="C729" t="str">
            <v>m</v>
          </cell>
          <cell r="D729">
            <v>0.95700000000000007</v>
          </cell>
        </row>
        <row r="730">
          <cell r="A730">
            <v>82050</v>
          </cell>
          <cell r="B730" t="str">
            <v>Remoção de camada granular</v>
          </cell>
          <cell r="C730" t="str">
            <v>m3</v>
          </cell>
          <cell r="D730">
            <v>1.276</v>
          </cell>
        </row>
        <row r="731">
          <cell r="A731">
            <v>82100</v>
          </cell>
          <cell r="B731" t="str">
            <v>Remoção de pavimento a lajota</v>
          </cell>
          <cell r="C731" t="str">
            <v>m2</v>
          </cell>
          <cell r="D731">
            <v>0.42900000000000005</v>
          </cell>
        </row>
        <row r="732">
          <cell r="A732">
            <v>82150</v>
          </cell>
          <cell r="B732" t="str">
            <v>Remoção de pavimento a paralelepípedos</v>
          </cell>
          <cell r="C732" t="str">
            <v>m2</v>
          </cell>
          <cell r="D732">
            <v>0.64900000000000002</v>
          </cell>
        </row>
        <row r="733">
          <cell r="A733">
            <v>82200</v>
          </cell>
          <cell r="B733" t="str">
            <v>Remoção de pavimento de CBUQ</v>
          </cell>
          <cell r="C733" t="str">
            <v>m3</v>
          </cell>
          <cell r="D733">
            <v>2.3540000000000005</v>
          </cell>
        </row>
        <row r="734">
          <cell r="A734">
            <v>82250</v>
          </cell>
          <cell r="B734" t="str">
            <v>Remoção de sarjeta em meia calha</v>
          </cell>
          <cell r="C734" t="str">
            <v>un</v>
          </cell>
          <cell r="D734">
            <v>0.60499999999999998</v>
          </cell>
        </row>
        <row r="735">
          <cell r="A735">
            <v>82300</v>
          </cell>
          <cell r="B735" t="str">
            <v>Demolição de alvenaria</v>
          </cell>
          <cell r="C735" t="str">
            <v>m3</v>
          </cell>
          <cell r="D735">
            <v>10.66</v>
          </cell>
        </row>
        <row r="736">
          <cell r="A736">
            <v>82350</v>
          </cell>
          <cell r="B736" t="str">
            <v>Demolição de estrutura em concreto simples</v>
          </cell>
          <cell r="C736" t="str">
            <v>m3</v>
          </cell>
          <cell r="D736">
            <v>14.43</v>
          </cell>
        </row>
        <row r="737">
          <cell r="A737">
            <v>82400</v>
          </cell>
          <cell r="B737" t="str">
            <v>Demolição de estrutura em concreto armado</v>
          </cell>
          <cell r="C737" t="str">
            <v>m3</v>
          </cell>
          <cell r="D737">
            <v>28.86</v>
          </cell>
        </row>
        <row r="738">
          <cell r="A738">
            <v>82600</v>
          </cell>
          <cell r="B738" t="str">
            <v>Gabião caixa em PVC com H=50 cm</v>
          </cell>
          <cell r="C738" t="str">
            <v>m3</v>
          </cell>
          <cell r="D738">
            <v>117.227</v>
          </cell>
        </row>
        <row r="739">
          <cell r="A739">
            <v>82650</v>
          </cell>
          <cell r="B739" t="str">
            <v>Gabião caixa em PVC com H=100 cm</v>
          </cell>
          <cell r="C739" t="str">
            <v>m3</v>
          </cell>
          <cell r="D739">
            <v>95.864999999999995</v>
          </cell>
        </row>
        <row r="740">
          <cell r="A740">
            <v>90000</v>
          </cell>
          <cell r="B740" t="str">
            <v>Torre de madeira para cravação de tubulão</v>
          </cell>
          <cell r="C740" t="str">
            <v>m</v>
          </cell>
          <cell r="D740">
            <v>364</v>
          </cell>
        </row>
        <row r="741">
          <cell r="A741">
            <v>90010</v>
          </cell>
          <cell r="B741" t="str">
            <v>Argamassa de cimento e areia 1:4 - preparo e materiais</v>
          </cell>
          <cell r="C741" t="str">
            <v>m3</v>
          </cell>
          <cell r="D741">
            <v>100.1</v>
          </cell>
        </row>
        <row r="742">
          <cell r="A742">
            <v>90020</v>
          </cell>
          <cell r="B742" t="str">
            <v>Formas de madeira</v>
          </cell>
          <cell r="C742" t="str">
            <v>m2</v>
          </cell>
          <cell r="D742">
            <v>25.34</v>
          </cell>
        </row>
        <row r="743">
          <cell r="A743">
            <v>90030</v>
          </cell>
          <cell r="B743" t="str">
            <v>Armadura de aço CA-50/CA-60 - fornec. dobr. e colocação</v>
          </cell>
          <cell r="C743" t="str">
            <v>kg</v>
          </cell>
          <cell r="D743">
            <v>2.04</v>
          </cell>
        </row>
        <row r="744">
          <cell r="A744">
            <v>90040</v>
          </cell>
          <cell r="B744" t="str">
            <v>Concreto fck 15 MPa - preparo lançamento e cura</v>
          </cell>
          <cell r="C744" t="str">
            <v>m3</v>
          </cell>
          <cell r="D744">
            <v>122.75</v>
          </cell>
        </row>
        <row r="745">
          <cell r="A745">
            <v>90050</v>
          </cell>
          <cell r="B745" t="str">
            <v>Concreto fck 18 MPa - preparo lançamento e cura</v>
          </cell>
          <cell r="C745" t="str">
            <v>m3</v>
          </cell>
          <cell r="D745">
            <v>127.68</v>
          </cell>
        </row>
        <row r="746">
          <cell r="A746">
            <v>90060</v>
          </cell>
          <cell r="B746" t="str">
            <v>Demolição de estrutura em concreto simples</v>
          </cell>
          <cell r="C746" t="str">
            <v>m3</v>
          </cell>
          <cell r="D746">
            <v>14.43</v>
          </cell>
        </row>
        <row r="747">
          <cell r="A747">
            <v>90070</v>
          </cell>
          <cell r="B747" t="str">
            <v>Demolição de estrutura em concreto armado</v>
          </cell>
          <cell r="C747" t="str">
            <v>m3</v>
          </cell>
          <cell r="D747">
            <v>28.86</v>
          </cell>
        </row>
        <row r="748">
          <cell r="A748">
            <v>90080</v>
          </cell>
          <cell r="B748" t="str">
            <v>Ensecadeiras duplas</v>
          </cell>
          <cell r="C748" t="str">
            <v>m2</v>
          </cell>
          <cell r="D748">
            <v>134.18</v>
          </cell>
        </row>
        <row r="749">
          <cell r="A749">
            <v>90100</v>
          </cell>
          <cell r="B749" t="str">
            <v>Escav. manual p/ cavas de fundação em 1a cat. H&lt;=4,0 m c/ esg.</v>
          </cell>
          <cell r="C749" t="str">
            <v>m3</v>
          </cell>
          <cell r="D749">
            <v>16.75</v>
          </cell>
        </row>
        <row r="750">
          <cell r="A750">
            <v>90110</v>
          </cell>
          <cell r="B750" t="str">
            <v>Escav. mecan. p/ cavas de fundação em 1a cat. H&lt;=4,0 m c/ esg.</v>
          </cell>
          <cell r="C750" t="str">
            <v>m3</v>
          </cell>
          <cell r="D750">
            <v>3.57</v>
          </cell>
        </row>
        <row r="751">
          <cell r="A751">
            <v>90120</v>
          </cell>
          <cell r="B751" t="str">
            <v>Escavação para cavas de fundação em mat. 3a. cat. c/ esgoto.</v>
          </cell>
          <cell r="C751" t="str">
            <v>m3</v>
          </cell>
          <cell r="D751">
            <v>49.37</v>
          </cell>
        </row>
        <row r="752">
          <cell r="A752">
            <v>90130</v>
          </cell>
          <cell r="B752" t="str">
            <v>Estacas matálicas 3 TR-32 - fornecimento e cravação</v>
          </cell>
          <cell r="C752" t="str">
            <v>m</v>
          </cell>
          <cell r="D752">
            <v>107.47</v>
          </cell>
        </row>
        <row r="753">
          <cell r="A753">
            <v>90140</v>
          </cell>
          <cell r="B753" t="str">
            <v>Estacas matálicas 3 TR-37 - fornecimento e cravação</v>
          </cell>
          <cell r="C753" t="str">
            <v>m</v>
          </cell>
          <cell r="D753">
            <v>116.15</v>
          </cell>
        </row>
        <row r="754">
          <cell r="A754">
            <v>90150</v>
          </cell>
          <cell r="B754" t="str">
            <v>Escavação em tubulão a céu aberto em material de 1a. cat.</v>
          </cell>
          <cell r="C754" t="str">
            <v>m3</v>
          </cell>
          <cell r="D754">
            <v>132.87</v>
          </cell>
        </row>
        <row r="755">
          <cell r="A755">
            <v>90160</v>
          </cell>
          <cell r="B755" t="str">
            <v>Escavação em tubulão a céu aberto em material de 3a. cat.</v>
          </cell>
          <cell r="C755" t="str">
            <v>m3</v>
          </cell>
          <cell r="D755">
            <v>567.16999999999996</v>
          </cell>
        </row>
        <row r="756">
          <cell r="A756">
            <v>90170</v>
          </cell>
          <cell r="B756" t="str">
            <v>Escavação em tubulão sob ar comprimido em mat. de 1a. cat.</v>
          </cell>
          <cell r="C756" t="str">
            <v>m3</v>
          </cell>
          <cell r="D756">
            <v>660.1</v>
          </cell>
        </row>
        <row r="757">
          <cell r="A757">
            <v>90180</v>
          </cell>
          <cell r="B757" t="str">
            <v>Escavação em tubulão sob ar comprimido em mat. de 3a. cat.</v>
          </cell>
          <cell r="C757" t="str">
            <v>m3</v>
          </cell>
          <cell r="D757">
            <v>1089.76</v>
          </cell>
        </row>
        <row r="758">
          <cell r="A758">
            <v>90190</v>
          </cell>
          <cell r="B758" t="str">
            <v>Cravação de fuste de tubulão a céu aberto</v>
          </cell>
          <cell r="C758" t="str">
            <v>m</v>
          </cell>
          <cell r="D758">
            <v>179.73</v>
          </cell>
        </row>
        <row r="759">
          <cell r="A759">
            <v>90200</v>
          </cell>
          <cell r="B759" t="str">
            <v>Cravação de fuste de tubulão sob ar comprimido</v>
          </cell>
          <cell r="C759" t="str">
            <v>m</v>
          </cell>
          <cell r="D759">
            <v>191.36</v>
          </cell>
        </row>
        <row r="760">
          <cell r="A760">
            <v>90210</v>
          </cell>
          <cell r="B760" t="str">
            <v>Formas de madeira</v>
          </cell>
          <cell r="C760" t="str">
            <v>m2</v>
          </cell>
          <cell r="D760">
            <v>25.34</v>
          </cell>
        </row>
        <row r="761">
          <cell r="A761">
            <v>90220</v>
          </cell>
          <cell r="B761" t="str">
            <v>Formas de placa compensada para mesoestrutura</v>
          </cell>
          <cell r="C761" t="str">
            <v>m2</v>
          </cell>
          <cell r="D761">
            <v>15.76</v>
          </cell>
        </row>
        <row r="762">
          <cell r="A762">
            <v>90230</v>
          </cell>
          <cell r="B762" t="str">
            <v>Armada de aço CA-50/CA-60 - Fornec. dobr. e colocação</v>
          </cell>
          <cell r="C762" t="str">
            <v>kg</v>
          </cell>
          <cell r="D762">
            <v>2.04</v>
          </cell>
        </row>
        <row r="763">
          <cell r="A763">
            <v>90240</v>
          </cell>
          <cell r="B763" t="str">
            <v>Concreto fck 15 MPa - preparo lançamento e cura</v>
          </cell>
          <cell r="C763" t="str">
            <v>m3</v>
          </cell>
          <cell r="D763">
            <v>122.75</v>
          </cell>
        </row>
        <row r="764">
          <cell r="A764">
            <v>90250</v>
          </cell>
          <cell r="B764" t="str">
            <v>Concreto fck 18 MPa - preparo lançamento e cura</v>
          </cell>
          <cell r="C764" t="str">
            <v>m3</v>
          </cell>
          <cell r="D764">
            <v>127.68</v>
          </cell>
        </row>
        <row r="765">
          <cell r="A765">
            <v>90260</v>
          </cell>
          <cell r="B765" t="str">
            <v>Concreto ciclopico fck 15 MPa - preparo lançamento e cura</v>
          </cell>
          <cell r="C765" t="str">
            <v>m3</v>
          </cell>
          <cell r="D765">
            <v>103.47</v>
          </cell>
        </row>
        <row r="766">
          <cell r="A766">
            <v>90270</v>
          </cell>
          <cell r="B766" t="str">
            <v>Fornecimento e colocação  de aparelho de apoio neoprene</v>
          </cell>
          <cell r="C766" t="str">
            <v>kg</v>
          </cell>
          <cell r="D766">
            <v>39.409999999999997</v>
          </cell>
        </row>
        <row r="767">
          <cell r="A767">
            <v>90280</v>
          </cell>
          <cell r="B767" t="str">
            <v>Fornecimento e colocação de aparelho de apoio neoprene</v>
          </cell>
          <cell r="C767" t="str">
            <v>dm3</v>
          </cell>
          <cell r="D767">
            <v>52.65</v>
          </cell>
        </row>
        <row r="768">
          <cell r="A768">
            <v>90500</v>
          </cell>
          <cell r="B768" t="str">
            <v>Escoramento de madeira (cimbramento)</v>
          </cell>
          <cell r="C768" t="str">
            <v>m3</v>
          </cell>
          <cell r="D768">
            <v>23.63</v>
          </cell>
        </row>
        <row r="769">
          <cell r="A769">
            <v>90510</v>
          </cell>
          <cell r="B769" t="str">
            <v>Formas de placa compensada</v>
          </cell>
          <cell r="C769" t="str">
            <v>m2</v>
          </cell>
          <cell r="D769">
            <v>15.76</v>
          </cell>
        </row>
        <row r="770">
          <cell r="A770">
            <v>90511</v>
          </cell>
          <cell r="B770" t="str">
            <v>Formas de placa compensada plastificada</v>
          </cell>
          <cell r="C770" t="str">
            <v>m2</v>
          </cell>
          <cell r="D770">
            <v>16.96</v>
          </cell>
        </row>
        <row r="771">
          <cell r="A771">
            <v>90520</v>
          </cell>
          <cell r="B771" t="str">
            <v>Armadura de aço CA-50/CA-6 - fornec. dobr. e colocação</v>
          </cell>
          <cell r="C771" t="str">
            <v>kg</v>
          </cell>
          <cell r="D771">
            <v>2.04</v>
          </cell>
        </row>
        <row r="772">
          <cell r="A772">
            <v>90530</v>
          </cell>
          <cell r="B772" t="str">
            <v>Concreto fck 15 MPa - preparo lançamento e cura</v>
          </cell>
          <cell r="C772" t="str">
            <v>m3</v>
          </cell>
          <cell r="D772">
            <v>122.75</v>
          </cell>
        </row>
        <row r="773">
          <cell r="A773">
            <v>90540</v>
          </cell>
          <cell r="B773" t="str">
            <v>Concreto fck 18 MPa - preparo lançamento e cura</v>
          </cell>
          <cell r="C773" t="str">
            <v>m3</v>
          </cell>
          <cell r="D773">
            <v>127.89</v>
          </cell>
        </row>
        <row r="774">
          <cell r="A774">
            <v>90550</v>
          </cell>
          <cell r="B774" t="str">
            <v>Concreto fck 20 MPa - preparo lançamento e cura</v>
          </cell>
          <cell r="C774" t="str">
            <v>m3</v>
          </cell>
          <cell r="D774">
            <v>129.38999999999999</v>
          </cell>
        </row>
        <row r="775">
          <cell r="A775">
            <v>90551</v>
          </cell>
          <cell r="B775" t="str">
            <v>Concreto fck 20 MPa - com aditivo plastificante</v>
          </cell>
          <cell r="C775" t="str">
            <v>m3</v>
          </cell>
          <cell r="D775">
            <v>149.15</v>
          </cell>
        </row>
        <row r="776">
          <cell r="A776">
            <v>90560</v>
          </cell>
          <cell r="B776" t="str">
            <v>Concreto fck 24 MPa - preparo lançamento e cura</v>
          </cell>
          <cell r="C776" t="str">
            <v>m3</v>
          </cell>
          <cell r="D776">
            <v>130.66</v>
          </cell>
        </row>
        <row r="777">
          <cell r="A777">
            <v>90570</v>
          </cell>
          <cell r="B777" t="str">
            <v>Concreto fck 32 MPa - preparo lançamento e cura</v>
          </cell>
          <cell r="C777" t="str">
            <v>m3</v>
          </cell>
          <cell r="D777">
            <v>134.41999999999999</v>
          </cell>
        </row>
        <row r="778">
          <cell r="A778">
            <v>90580</v>
          </cell>
          <cell r="B778" t="str">
            <v>Concreto para pavimentação de pista de rolamento</v>
          </cell>
          <cell r="C778" t="str">
            <v>m3</v>
          </cell>
          <cell r="D778">
            <v>125.7</v>
          </cell>
        </row>
        <row r="779">
          <cell r="A779">
            <v>90581</v>
          </cell>
          <cell r="B779" t="str">
            <v>Adesivo estrutural</v>
          </cell>
          <cell r="C779" t="str">
            <v>kg</v>
          </cell>
          <cell r="D779">
            <v>37.81</v>
          </cell>
        </row>
        <row r="780">
          <cell r="A780">
            <v>90582</v>
          </cell>
          <cell r="B780" t="str">
            <v>Argamassa sob adesivo estrutural</v>
          </cell>
          <cell r="C780" t="str">
            <v>m2</v>
          </cell>
          <cell r="D780">
            <v>21.07</v>
          </cell>
        </row>
        <row r="781">
          <cell r="A781">
            <v>90590</v>
          </cell>
          <cell r="B781" t="str">
            <v>Guarda-corpo - materiais moldagem e colocação</v>
          </cell>
          <cell r="C781" t="str">
            <v>m</v>
          </cell>
          <cell r="D781">
            <v>50.9</v>
          </cell>
        </row>
        <row r="782">
          <cell r="A782">
            <v>90600</v>
          </cell>
          <cell r="B782" t="str">
            <v>Dreno de PVC D=100 mm - fornecimento e colocação</v>
          </cell>
          <cell r="C782" t="str">
            <v>un</v>
          </cell>
          <cell r="D782">
            <v>5.13</v>
          </cell>
        </row>
        <row r="783">
          <cell r="A783">
            <v>90610</v>
          </cell>
          <cell r="B783" t="str">
            <v>Dreno de PVC D=50 mm - fornecimento e colocação</v>
          </cell>
          <cell r="C783" t="str">
            <v>un</v>
          </cell>
          <cell r="D783">
            <v>3.86</v>
          </cell>
        </row>
        <row r="784">
          <cell r="A784">
            <v>90611</v>
          </cell>
          <cell r="B784" t="str">
            <v>Corte de concreto</v>
          </cell>
          <cell r="C784" t="str">
            <v>m2</v>
          </cell>
          <cell r="D784">
            <v>47.64</v>
          </cell>
        </row>
        <row r="785">
          <cell r="A785">
            <v>90612</v>
          </cell>
          <cell r="B785" t="str">
            <v>Apicoamento de concreto</v>
          </cell>
          <cell r="C785" t="str">
            <v>m2</v>
          </cell>
          <cell r="D785">
            <v>19.29</v>
          </cell>
        </row>
        <row r="786">
          <cell r="A786">
            <v>90613</v>
          </cell>
          <cell r="B786" t="str">
            <v>Jateamento de estrutura de concreto</v>
          </cell>
          <cell r="C786" t="str">
            <v>m2</v>
          </cell>
          <cell r="D786">
            <v>14.91</v>
          </cell>
        </row>
        <row r="787">
          <cell r="A787">
            <v>90620</v>
          </cell>
          <cell r="B787" t="str">
            <v>Limpeza e pintura de cimento</v>
          </cell>
          <cell r="C787" t="str">
            <v>m2</v>
          </cell>
          <cell r="D787">
            <v>2.09</v>
          </cell>
        </row>
        <row r="788">
          <cell r="A788">
            <v>90630</v>
          </cell>
          <cell r="B788" t="str">
            <v>Pintura com silicone sobre estrutura nova de concreto</v>
          </cell>
          <cell r="C788" t="str">
            <v>m2</v>
          </cell>
          <cell r="D788">
            <v>12.25</v>
          </cell>
        </row>
        <row r="791">
          <cell r="B791" t="str">
            <v>DMTLOCA = 44,5KM</v>
          </cell>
        </row>
        <row r="792">
          <cell r="B792" t="str">
            <v>DMT Fasf=190KM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RA"/>
      <sheetName val="Calc"/>
      <sheetName val="Transf"/>
      <sheetName val="Cod_Qtde"/>
      <sheetName val="Compar"/>
      <sheetName val="CPS"/>
      <sheetName val="ORC"/>
      <sheetName val="Plan1"/>
      <sheetName val="Resumo A + B"/>
      <sheetName val="ABC MO"/>
      <sheetName val="ABC Mat"/>
      <sheetName val="ABC"/>
      <sheetName val="PINS"/>
      <sheetName val="Pareto"/>
      <sheetName val="Coef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F6">
            <v>44790.73</v>
          </cell>
        </row>
        <row r="7">
          <cell r="F7">
            <v>302953.90999999997</v>
          </cell>
        </row>
        <row r="8">
          <cell r="F8">
            <v>536839.43000000005</v>
          </cell>
        </row>
        <row r="9">
          <cell r="F9">
            <v>111000</v>
          </cell>
        </row>
        <row r="10">
          <cell r="F10">
            <v>40500</v>
          </cell>
        </row>
        <row r="11">
          <cell r="F11">
            <v>66156.649999999994</v>
          </cell>
        </row>
        <row r="12">
          <cell r="F12">
            <v>4806.92</v>
          </cell>
        </row>
        <row r="13">
          <cell r="F13">
            <v>243.15</v>
          </cell>
        </row>
        <row r="14">
          <cell r="F14">
            <v>5319.87</v>
          </cell>
        </row>
        <row r="15">
          <cell r="F15">
            <v>1121.6400000000001</v>
          </cell>
        </row>
        <row r="16">
          <cell r="F16">
            <v>3625.01</v>
          </cell>
        </row>
        <row r="17">
          <cell r="F17">
            <v>537.76</v>
          </cell>
        </row>
        <row r="18">
          <cell r="F18">
            <v>1390.78</v>
          </cell>
        </row>
        <row r="19">
          <cell r="F19">
            <v>476.06</v>
          </cell>
        </row>
        <row r="20">
          <cell r="F20">
            <v>390.4</v>
          </cell>
        </row>
        <row r="21">
          <cell r="F21">
            <v>13442.58</v>
          </cell>
        </row>
        <row r="22">
          <cell r="F22">
            <v>8517.6</v>
          </cell>
        </row>
        <row r="23">
          <cell r="F23">
            <v>1990.04</v>
          </cell>
        </row>
        <row r="24">
          <cell r="F24">
            <v>3824.16</v>
          </cell>
        </row>
        <row r="25">
          <cell r="F25">
            <v>919.08</v>
          </cell>
        </row>
        <row r="26">
          <cell r="F26">
            <v>825.58</v>
          </cell>
        </row>
        <row r="27">
          <cell r="F27">
            <v>4000.03</v>
          </cell>
        </row>
        <row r="28">
          <cell r="F28">
            <v>3743.18</v>
          </cell>
        </row>
        <row r="29">
          <cell r="F29">
            <v>2502.11</v>
          </cell>
        </row>
        <row r="30">
          <cell r="F30">
            <v>55.18</v>
          </cell>
        </row>
        <row r="31">
          <cell r="F31">
            <v>546.74</v>
          </cell>
        </row>
        <row r="32">
          <cell r="F32">
            <v>1887.88</v>
          </cell>
        </row>
        <row r="33">
          <cell r="F33">
            <v>1242.76</v>
          </cell>
        </row>
        <row r="34">
          <cell r="F34">
            <v>825.53</v>
          </cell>
        </row>
        <row r="35">
          <cell r="F35">
            <v>2820.98</v>
          </cell>
        </row>
        <row r="36">
          <cell r="F36">
            <v>132442.81</v>
          </cell>
        </row>
        <row r="37">
          <cell r="F37">
            <v>55893.98</v>
          </cell>
        </row>
        <row r="38">
          <cell r="F38">
            <v>44012.3</v>
          </cell>
        </row>
        <row r="39">
          <cell r="F39">
            <v>2827.16</v>
          </cell>
        </row>
        <row r="40">
          <cell r="F40">
            <v>2211.94</v>
          </cell>
        </row>
        <row r="41">
          <cell r="F41">
            <v>5701.44</v>
          </cell>
        </row>
        <row r="42">
          <cell r="F42">
            <v>2264.34</v>
          </cell>
        </row>
        <row r="43">
          <cell r="F43">
            <v>2570.5500000000002</v>
          </cell>
        </row>
        <row r="44">
          <cell r="F44">
            <v>1213.55</v>
          </cell>
        </row>
        <row r="45">
          <cell r="F45">
            <v>3446.52</v>
          </cell>
        </row>
        <row r="46">
          <cell r="F46">
            <v>21234.06</v>
          </cell>
        </row>
        <row r="47">
          <cell r="F47">
            <v>8400.33</v>
          </cell>
        </row>
        <row r="48">
          <cell r="F48">
            <v>321.62</v>
          </cell>
        </row>
        <row r="49">
          <cell r="F49">
            <v>325.13</v>
          </cell>
        </row>
        <row r="50">
          <cell r="F50">
            <v>1621.53</v>
          </cell>
        </row>
        <row r="51">
          <cell r="F51">
            <v>1012.66</v>
          </cell>
        </row>
        <row r="52">
          <cell r="F52">
            <v>5961.87</v>
          </cell>
        </row>
        <row r="53">
          <cell r="F53">
            <v>22637.85</v>
          </cell>
        </row>
        <row r="54">
          <cell r="F54">
            <v>4152.97</v>
          </cell>
        </row>
        <row r="55">
          <cell r="F55">
            <v>21033.25</v>
          </cell>
        </row>
        <row r="56">
          <cell r="F56">
            <v>898.26</v>
          </cell>
        </row>
        <row r="57">
          <cell r="F57">
            <v>22456.26</v>
          </cell>
        </row>
        <row r="58">
          <cell r="F58">
            <v>51334.23</v>
          </cell>
        </row>
        <row r="59">
          <cell r="F59">
            <v>1828</v>
          </cell>
        </row>
        <row r="60">
          <cell r="F60">
            <v>405.25</v>
          </cell>
        </row>
        <row r="61">
          <cell r="F61">
            <v>4162.75</v>
          </cell>
        </row>
        <row r="62">
          <cell r="F62">
            <v>626.57000000000005</v>
          </cell>
        </row>
        <row r="63">
          <cell r="F63">
            <v>314.94</v>
          </cell>
        </row>
        <row r="64">
          <cell r="F64">
            <v>341.68</v>
          </cell>
        </row>
        <row r="65">
          <cell r="F65">
            <v>403.47</v>
          </cell>
        </row>
        <row r="66">
          <cell r="F66">
            <v>2448.04</v>
          </cell>
        </row>
        <row r="67">
          <cell r="F67">
            <v>271.08</v>
          </cell>
        </row>
        <row r="68">
          <cell r="F68">
            <v>481.36</v>
          </cell>
        </row>
        <row r="69">
          <cell r="F69">
            <v>670.32</v>
          </cell>
        </row>
        <row r="70">
          <cell r="F70">
            <v>1096.96</v>
          </cell>
        </row>
        <row r="71">
          <cell r="F71">
            <v>1359.98</v>
          </cell>
        </row>
        <row r="72">
          <cell r="F72">
            <v>720.72</v>
          </cell>
        </row>
        <row r="73">
          <cell r="F73">
            <v>1024.8599999999999</v>
          </cell>
        </row>
        <row r="74">
          <cell r="F74">
            <v>694.98</v>
          </cell>
        </row>
        <row r="75">
          <cell r="F75">
            <v>2103.7199999999998</v>
          </cell>
        </row>
        <row r="76">
          <cell r="F76">
            <v>2508.09</v>
          </cell>
        </row>
        <row r="77">
          <cell r="F77">
            <v>479.28</v>
          </cell>
        </row>
        <row r="78">
          <cell r="F78">
            <v>84.88</v>
          </cell>
        </row>
        <row r="79">
          <cell r="F79">
            <v>1742.78</v>
          </cell>
        </row>
        <row r="80">
          <cell r="F80">
            <v>147.6</v>
          </cell>
        </row>
        <row r="81">
          <cell r="F81">
            <v>2231.84</v>
          </cell>
        </row>
        <row r="82">
          <cell r="F82">
            <v>5259.54</v>
          </cell>
        </row>
        <row r="83">
          <cell r="F83">
            <v>5375.4</v>
          </cell>
        </row>
        <row r="84">
          <cell r="F84">
            <v>1951.49</v>
          </cell>
        </row>
        <row r="85">
          <cell r="F85">
            <v>367.98</v>
          </cell>
        </row>
        <row r="86">
          <cell r="F86">
            <v>576.72</v>
          </cell>
        </row>
        <row r="87">
          <cell r="F87">
            <v>289.42</v>
          </cell>
        </row>
        <row r="88">
          <cell r="F88">
            <v>3279.55</v>
          </cell>
        </row>
        <row r="89">
          <cell r="F89">
            <v>280.74</v>
          </cell>
        </row>
        <row r="90">
          <cell r="F90">
            <v>559.62</v>
          </cell>
        </row>
        <row r="91">
          <cell r="F91">
            <v>354.42</v>
          </cell>
        </row>
        <row r="92">
          <cell r="F92">
            <v>356.34</v>
          </cell>
        </row>
        <row r="93">
          <cell r="F93">
            <v>649</v>
          </cell>
        </row>
        <row r="94">
          <cell r="F94">
            <v>677.11</v>
          </cell>
        </row>
        <row r="95">
          <cell r="F95">
            <v>5621.51</v>
          </cell>
        </row>
        <row r="96">
          <cell r="F96">
            <v>3222.6</v>
          </cell>
        </row>
        <row r="97">
          <cell r="F97">
            <v>170.61</v>
          </cell>
        </row>
        <row r="98">
          <cell r="F98">
            <v>860.57</v>
          </cell>
        </row>
        <row r="99">
          <cell r="F99">
            <v>794.88</v>
          </cell>
        </row>
        <row r="100">
          <cell r="F100">
            <v>2812.32</v>
          </cell>
        </row>
        <row r="101">
          <cell r="F101">
            <v>6416.52</v>
          </cell>
        </row>
        <row r="102">
          <cell r="F102">
            <v>574.55999999999995</v>
          </cell>
        </row>
        <row r="103">
          <cell r="F103">
            <v>972.42</v>
          </cell>
        </row>
        <row r="104">
          <cell r="F104">
            <v>2537.08</v>
          </cell>
        </row>
        <row r="105">
          <cell r="F105">
            <v>1043.4000000000001</v>
          </cell>
        </row>
        <row r="106">
          <cell r="F106">
            <v>51.38</v>
          </cell>
        </row>
        <row r="107">
          <cell r="F107">
            <v>2113.7600000000002</v>
          </cell>
        </row>
        <row r="108">
          <cell r="F108">
            <v>27330.799999999999</v>
          </cell>
        </row>
        <row r="109">
          <cell r="F109">
            <v>435.6</v>
          </cell>
        </row>
        <row r="110">
          <cell r="F110">
            <v>629.72</v>
          </cell>
        </row>
        <row r="111">
          <cell r="F111">
            <v>1048.32</v>
          </cell>
        </row>
        <row r="112">
          <cell r="F112">
            <v>1470.31</v>
          </cell>
        </row>
        <row r="113">
          <cell r="F113">
            <v>3508</v>
          </cell>
        </row>
        <row r="114">
          <cell r="F114">
            <v>2332.04</v>
          </cell>
        </row>
        <row r="115">
          <cell r="F115">
            <v>961.44</v>
          </cell>
        </row>
        <row r="116">
          <cell r="F116">
            <v>212.48</v>
          </cell>
        </row>
        <row r="117">
          <cell r="F117">
            <v>891.45</v>
          </cell>
        </row>
        <row r="118">
          <cell r="F118">
            <v>1203.4000000000001</v>
          </cell>
        </row>
        <row r="119">
          <cell r="F119">
            <v>2721.81</v>
          </cell>
        </row>
        <row r="120">
          <cell r="F120">
            <v>26.5</v>
          </cell>
        </row>
        <row r="121">
          <cell r="F121">
            <v>69.92</v>
          </cell>
        </row>
        <row r="122">
          <cell r="F122">
            <v>176</v>
          </cell>
        </row>
        <row r="123">
          <cell r="F123">
            <v>288.36</v>
          </cell>
        </row>
        <row r="124">
          <cell r="F124">
            <v>80.2</v>
          </cell>
        </row>
        <row r="125">
          <cell r="F125">
            <v>42.77</v>
          </cell>
        </row>
        <row r="126">
          <cell r="F126">
            <v>36.22</v>
          </cell>
        </row>
        <row r="127">
          <cell r="F127">
            <v>1176.18</v>
          </cell>
        </row>
        <row r="128">
          <cell r="F128">
            <v>46144.6</v>
          </cell>
        </row>
        <row r="129">
          <cell r="F129">
            <v>2157.6</v>
          </cell>
        </row>
        <row r="130">
          <cell r="F130">
            <v>2192.4</v>
          </cell>
        </row>
        <row r="131">
          <cell r="F131">
            <v>4767.88</v>
          </cell>
        </row>
        <row r="132">
          <cell r="F132">
            <v>2751.97</v>
          </cell>
        </row>
        <row r="133">
          <cell r="F133">
            <v>3796.74</v>
          </cell>
        </row>
        <row r="134">
          <cell r="F134">
            <v>520</v>
          </cell>
        </row>
        <row r="135">
          <cell r="F135">
            <v>474.28</v>
          </cell>
        </row>
        <row r="136">
          <cell r="F136">
            <v>22.83</v>
          </cell>
        </row>
        <row r="137">
          <cell r="F137">
            <v>718.2</v>
          </cell>
        </row>
        <row r="138">
          <cell r="F138">
            <v>35.5</v>
          </cell>
        </row>
        <row r="139">
          <cell r="F139">
            <v>229.56</v>
          </cell>
        </row>
        <row r="140">
          <cell r="F140">
            <v>420.05</v>
          </cell>
        </row>
        <row r="141">
          <cell r="F141">
            <v>131.72999999999999</v>
          </cell>
        </row>
        <row r="142">
          <cell r="F142">
            <v>401.14</v>
          </cell>
        </row>
        <row r="143">
          <cell r="F143">
            <v>998.95</v>
          </cell>
        </row>
        <row r="144">
          <cell r="F144">
            <v>336.96</v>
          </cell>
        </row>
        <row r="145">
          <cell r="F145">
            <v>615.85</v>
          </cell>
        </row>
        <row r="146">
          <cell r="F146">
            <v>1946.08</v>
          </cell>
        </row>
        <row r="147">
          <cell r="F147">
            <v>788.84</v>
          </cell>
        </row>
        <row r="148">
          <cell r="F148">
            <v>141.44</v>
          </cell>
        </row>
        <row r="149">
          <cell r="F149">
            <v>40.85</v>
          </cell>
        </row>
        <row r="150">
          <cell r="F150">
            <v>126.11</v>
          </cell>
        </row>
        <row r="151">
          <cell r="F151">
            <v>571.14</v>
          </cell>
        </row>
        <row r="152">
          <cell r="F152">
            <v>4388.24</v>
          </cell>
        </row>
        <row r="153">
          <cell r="F153">
            <v>1162.42</v>
          </cell>
        </row>
        <row r="154">
          <cell r="F154">
            <v>180.6</v>
          </cell>
        </row>
        <row r="155">
          <cell r="F155">
            <v>657.07</v>
          </cell>
        </row>
        <row r="156">
          <cell r="F156">
            <v>171.6</v>
          </cell>
        </row>
        <row r="157">
          <cell r="F157">
            <v>285.95</v>
          </cell>
        </row>
        <row r="158">
          <cell r="F158">
            <v>162.54</v>
          </cell>
        </row>
        <row r="159">
          <cell r="F159">
            <v>23.4</v>
          </cell>
        </row>
        <row r="160">
          <cell r="F160">
            <v>42.01</v>
          </cell>
        </row>
        <row r="161">
          <cell r="F161">
            <v>84.12</v>
          </cell>
        </row>
        <row r="162">
          <cell r="F162">
            <v>1876.95</v>
          </cell>
        </row>
        <row r="163">
          <cell r="F163">
            <v>2338.1999999999998</v>
          </cell>
        </row>
        <row r="164">
          <cell r="F164">
            <v>3264.96</v>
          </cell>
        </row>
        <row r="165">
          <cell r="F165">
            <v>869.55</v>
          </cell>
        </row>
        <row r="166">
          <cell r="F166">
            <v>3496.8</v>
          </cell>
        </row>
        <row r="167">
          <cell r="F167">
            <v>4566.38</v>
          </cell>
        </row>
        <row r="168">
          <cell r="F168">
            <v>3190.6</v>
          </cell>
        </row>
        <row r="169">
          <cell r="F169">
            <v>220.3</v>
          </cell>
        </row>
        <row r="170">
          <cell r="F170">
            <v>513.41999999999996</v>
          </cell>
        </row>
        <row r="171">
          <cell r="F171">
            <v>1039.5999999999999</v>
          </cell>
        </row>
        <row r="172">
          <cell r="F172">
            <v>104.42</v>
          </cell>
        </row>
        <row r="173">
          <cell r="F173">
            <v>1263.77</v>
          </cell>
        </row>
        <row r="174">
          <cell r="F174">
            <v>223.72</v>
          </cell>
        </row>
        <row r="175">
          <cell r="F175">
            <v>31.68</v>
          </cell>
        </row>
        <row r="176">
          <cell r="F176">
            <v>45.01</v>
          </cell>
        </row>
        <row r="177">
          <cell r="F177">
            <v>476.77</v>
          </cell>
        </row>
        <row r="178">
          <cell r="F178">
            <v>262.41000000000003</v>
          </cell>
        </row>
        <row r="179">
          <cell r="F179">
            <v>1043.82</v>
          </cell>
        </row>
        <row r="180">
          <cell r="F180">
            <v>618.29999999999995</v>
          </cell>
        </row>
        <row r="181">
          <cell r="F181">
            <v>253.16</v>
          </cell>
        </row>
        <row r="182">
          <cell r="F182">
            <v>12.76</v>
          </cell>
        </row>
        <row r="183">
          <cell r="F183">
            <v>19.88</v>
          </cell>
        </row>
        <row r="184">
          <cell r="F184">
            <v>31.86</v>
          </cell>
        </row>
        <row r="185">
          <cell r="F185">
            <v>91.98</v>
          </cell>
        </row>
        <row r="186">
          <cell r="F186">
            <v>1211.4000000000001</v>
          </cell>
        </row>
        <row r="187">
          <cell r="F187">
            <v>59.83</v>
          </cell>
        </row>
        <row r="188">
          <cell r="F188">
            <v>413.02</v>
          </cell>
        </row>
        <row r="189">
          <cell r="F189">
            <v>1474.97</v>
          </cell>
        </row>
        <row r="190">
          <cell r="F190">
            <v>587.4</v>
          </cell>
        </row>
        <row r="191">
          <cell r="F191">
            <v>3473.28</v>
          </cell>
        </row>
        <row r="192">
          <cell r="F192">
            <v>1519.2</v>
          </cell>
        </row>
        <row r="193">
          <cell r="F193">
            <v>1184.7</v>
          </cell>
        </row>
        <row r="194">
          <cell r="F194">
            <v>666.75</v>
          </cell>
        </row>
        <row r="195">
          <cell r="F195">
            <v>535.80999999999995</v>
          </cell>
        </row>
        <row r="196">
          <cell r="F196">
            <v>267.48</v>
          </cell>
        </row>
        <row r="197">
          <cell r="F197">
            <v>172.24</v>
          </cell>
        </row>
        <row r="198">
          <cell r="F198">
            <v>44.84</v>
          </cell>
        </row>
        <row r="199">
          <cell r="F199">
            <v>2090.4699999999998</v>
          </cell>
        </row>
        <row r="200">
          <cell r="F200">
            <v>721.84</v>
          </cell>
        </row>
        <row r="201">
          <cell r="F201">
            <v>2539.16</v>
          </cell>
        </row>
        <row r="202">
          <cell r="F202">
            <v>222.2</v>
          </cell>
        </row>
        <row r="203">
          <cell r="F203">
            <v>293.44</v>
          </cell>
        </row>
        <row r="204">
          <cell r="F204">
            <v>199.2</v>
          </cell>
        </row>
        <row r="205">
          <cell r="F205">
            <v>30.24</v>
          </cell>
        </row>
        <row r="206">
          <cell r="F206">
            <v>82.42</v>
          </cell>
        </row>
        <row r="207">
          <cell r="F207">
            <v>1063.72</v>
          </cell>
        </row>
        <row r="208">
          <cell r="F208">
            <v>366.45</v>
          </cell>
        </row>
        <row r="209">
          <cell r="F209">
            <v>179.7</v>
          </cell>
        </row>
        <row r="210">
          <cell r="F210">
            <v>1957.68</v>
          </cell>
        </row>
        <row r="211">
          <cell r="F211">
            <v>66.62</v>
          </cell>
        </row>
        <row r="212">
          <cell r="F212">
            <v>3213.12</v>
          </cell>
        </row>
        <row r="213">
          <cell r="F213">
            <v>6036.36</v>
          </cell>
        </row>
        <row r="214">
          <cell r="F214">
            <v>23658.720000000001</v>
          </cell>
        </row>
        <row r="215">
          <cell r="F215">
            <v>556.64</v>
          </cell>
        </row>
        <row r="216">
          <cell r="F216">
            <v>18236.099999999999</v>
          </cell>
        </row>
        <row r="217">
          <cell r="F217">
            <v>99.84</v>
          </cell>
        </row>
        <row r="218">
          <cell r="F218">
            <v>7460.37</v>
          </cell>
        </row>
        <row r="219">
          <cell r="F219">
            <v>2093.38</v>
          </cell>
        </row>
        <row r="220">
          <cell r="F220">
            <v>1721.04</v>
          </cell>
        </row>
        <row r="221">
          <cell r="F221">
            <v>3601.8</v>
          </cell>
        </row>
        <row r="222">
          <cell r="F222">
            <v>1842.75</v>
          </cell>
        </row>
        <row r="223">
          <cell r="F223">
            <v>1758.81</v>
          </cell>
        </row>
        <row r="224">
          <cell r="F224">
            <v>2301.02</v>
          </cell>
        </row>
        <row r="225">
          <cell r="F225">
            <v>724.1</v>
          </cell>
        </row>
        <row r="226">
          <cell r="F226">
            <v>285.2</v>
          </cell>
        </row>
        <row r="227">
          <cell r="F227">
            <v>138.1</v>
          </cell>
        </row>
        <row r="228">
          <cell r="F228">
            <v>293</v>
          </cell>
        </row>
        <row r="229">
          <cell r="F229">
            <v>20788.09</v>
          </cell>
        </row>
        <row r="230">
          <cell r="F230">
            <v>730.07</v>
          </cell>
        </row>
        <row r="231">
          <cell r="F231">
            <v>27.72</v>
          </cell>
        </row>
        <row r="232">
          <cell r="F232">
            <v>1959.77</v>
          </cell>
        </row>
        <row r="233">
          <cell r="F233">
            <v>5523.44</v>
          </cell>
        </row>
        <row r="234">
          <cell r="F234">
            <v>18035.43</v>
          </cell>
        </row>
        <row r="235">
          <cell r="F235">
            <v>12365.09</v>
          </cell>
        </row>
        <row r="236">
          <cell r="F236">
            <v>117.6</v>
          </cell>
        </row>
        <row r="237">
          <cell r="F237">
            <v>4561.91</v>
          </cell>
        </row>
        <row r="238">
          <cell r="F238">
            <v>12857.36</v>
          </cell>
        </row>
        <row r="239">
          <cell r="F239">
            <v>9088.82</v>
          </cell>
        </row>
        <row r="240">
          <cell r="F240">
            <v>6977.2</v>
          </cell>
        </row>
        <row r="241">
          <cell r="F241">
            <v>1281.93</v>
          </cell>
        </row>
        <row r="242">
          <cell r="F242">
            <v>25642.45</v>
          </cell>
        </row>
        <row r="243">
          <cell r="F243">
            <v>13474.25</v>
          </cell>
        </row>
        <row r="244">
          <cell r="F244">
            <v>106.18</v>
          </cell>
        </row>
        <row r="245">
          <cell r="F245">
            <v>390.72</v>
          </cell>
        </row>
        <row r="246">
          <cell r="F246">
            <v>5352.26</v>
          </cell>
        </row>
        <row r="247">
          <cell r="F247">
            <v>1349.91</v>
          </cell>
        </row>
        <row r="248">
          <cell r="F248">
            <v>43141.279999999999</v>
          </cell>
        </row>
        <row r="249">
          <cell r="F249">
            <v>5989.97</v>
          </cell>
        </row>
        <row r="250">
          <cell r="F250">
            <v>18354.740000000002</v>
          </cell>
        </row>
        <row r="251">
          <cell r="F251">
            <v>8407.64</v>
          </cell>
        </row>
        <row r="252">
          <cell r="F252">
            <v>824.96</v>
          </cell>
        </row>
        <row r="253">
          <cell r="F253">
            <v>8532.44</v>
          </cell>
        </row>
        <row r="254">
          <cell r="F254">
            <v>53.38</v>
          </cell>
        </row>
        <row r="255">
          <cell r="F255">
            <v>2118.4299999999998</v>
          </cell>
        </row>
        <row r="256">
          <cell r="F256">
            <v>2504.63</v>
          </cell>
        </row>
        <row r="257">
          <cell r="F257">
            <v>7595.84</v>
          </cell>
        </row>
        <row r="258">
          <cell r="F258">
            <v>27383.58</v>
          </cell>
        </row>
        <row r="259">
          <cell r="F259">
            <v>757.38</v>
          </cell>
        </row>
        <row r="260">
          <cell r="F260">
            <v>1279.04</v>
          </cell>
        </row>
        <row r="261">
          <cell r="F261">
            <v>8400.93</v>
          </cell>
        </row>
        <row r="262">
          <cell r="F262">
            <v>24450.89</v>
          </cell>
        </row>
        <row r="263">
          <cell r="F263">
            <v>6698.87</v>
          </cell>
        </row>
        <row r="264">
          <cell r="F264">
            <v>4737.07</v>
          </cell>
        </row>
        <row r="265">
          <cell r="F265">
            <v>6682.71</v>
          </cell>
        </row>
        <row r="266">
          <cell r="F266">
            <v>1016.98</v>
          </cell>
        </row>
        <row r="267">
          <cell r="F267">
            <v>60.04</v>
          </cell>
        </row>
        <row r="268">
          <cell r="F268">
            <v>1166.0999999999999</v>
          </cell>
        </row>
        <row r="269">
          <cell r="F269">
            <v>566.28</v>
          </cell>
        </row>
        <row r="270">
          <cell r="F270">
            <v>10582.24</v>
          </cell>
        </row>
        <row r="271">
          <cell r="F271">
            <v>42686.58</v>
          </cell>
        </row>
        <row r="272">
          <cell r="F272">
            <v>337.27</v>
          </cell>
        </row>
        <row r="273">
          <cell r="F273">
            <v>156.85</v>
          </cell>
        </row>
        <row r="274">
          <cell r="F274">
            <v>227.76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dos Iniciais"/>
      <sheetName val="pg1"/>
      <sheetName val="resumo1"/>
      <sheetName val="resumo2"/>
      <sheetName val="resumo3"/>
      <sheetName val="resumo4"/>
      <sheetName val="resumo5"/>
      <sheetName val="resumo6"/>
      <sheetName val="Plan1"/>
      <sheetName val="AB-SP330_00-0011"/>
    </sheetNames>
    <sheetDataSet>
      <sheetData sheetId="0" refreshError="1">
        <row r="5">
          <cell r="B5">
            <v>1.25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V"/>
      <sheetName val="Pavim-preços"/>
      <sheetName val="Custo-Pav-Marg."/>
      <sheetName val="R-T3-PAV-01"/>
      <sheetName val="R-T3-PAV-02"/>
      <sheetName val="R-T3-PAV-03"/>
      <sheetName val="R-T3-PAV-04"/>
      <sheetName val="R-T3-PAV-10"/>
      <sheetName val="R-T3-PAV-11"/>
      <sheetName val="R-T3-PAV-12"/>
      <sheetName val="R-T3-PAV-13"/>
      <sheetName val="R-T3-PAV-14"/>
      <sheetName val="R-T3-PAV-15"/>
      <sheetName val="R-T3-PAV-16"/>
      <sheetName val="R-T3-PAV-17"/>
      <sheetName val="R-T3-PAV-18"/>
      <sheetName val="R-T3-PAV-20"/>
      <sheetName val="R-T3-PAV-21"/>
      <sheetName val="R-T3-PAV-22"/>
      <sheetName val="01-02-03-Julho"/>
      <sheetName val="Dados Iniciais"/>
    </sheetNames>
    <sheetDataSet>
      <sheetData sheetId="0"/>
      <sheetData sheetId="1" refreshError="1">
        <row r="2">
          <cell r="A2" t="str">
            <v>Fresagem</v>
          </cell>
          <cell r="B2" t="str">
            <v>m3</v>
          </cell>
          <cell r="C2">
            <v>7.4</v>
          </cell>
        </row>
        <row r="3">
          <cell r="A3" t="str">
            <v>Regularização do sub leito</v>
          </cell>
          <cell r="B3" t="str">
            <v>m2</v>
          </cell>
          <cell r="C3">
            <v>0.69</v>
          </cell>
        </row>
        <row r="4">
          <cell r="A4" t="str">
            <v>Reforço do sub leito com rachão</v>
          </cell>
          <cell r="B4" t="str">
            <v>m3</v>
          </cell>
          <cell r="C4">
            <v>15.01</v>
          </cell>
        </row>
        <row r="5">
          <cell r="A5" t="str">
            <v>Solo cimento c/ 6% de cimento</v>
          </cell>
          <cell r="B5" t="str">
            <v>m3</v>
          </cell>
          <cell r="C5">
            <v>27.45</v>
          </cell>
        </row>
        <row r="6">
          <cell r="A6" t="str">
            <v>Solo cimento c/ 4% de cimento</v>
          </cell>
          <cell r="B6" t="str">
            <v>m3</v>
          </cell>
          <cell r="C6">
            <v>20.43</v>
          </cell>
        </row>
        <row r="7">
          <cell r="A7" t="str">
            <v>Imprimação</v>
          </cell>
          <cell r="B7" t="str">
            <v>m2</v>
          </cell>
          <cell r="C7">
            <v>0.62</v>
          </cell>
        </row>
        <row r="8">
          <cell r="A8" t="str">
            <v xml:space="preserve">CBUQ - 1ª camada </v>
          </cell>
          <cell r="B8" t="str">
            <v>m3</v>
          </cell>
          <cell r="C8">
            <v>125.42</v>
          </cell>
        </row>
        <row r="9">
          <cell r="A9" t="str">
            <v>Pintura de Ligação</v>
          </cell>
          <cell r="B9" t="str">
            <v>m2</v>
          </cell>
          <cell r="C9">
            <v>0.16</v>
          </cell>
        </row>
        <row r="10">
          <cell r="A10" t="str">
            <v>CBUQ - 2ª camada</v>
          </cell>
          <cell r="B10" t="str">
            <v>m3</v>
          </cell>
          <cell r="C10">
            <v>125.42</v>
          </cell>
        </row>
        <row r="11">
          <cell r="A11" t="str">
            <v>Transporte de CBUQ</v>
          </cell>
          <cell r="B11" t="str">
            <v>m3 x km</v>
          </cell>
          <cell r="C11">
            <v>0.33</v>
          </cell>
        </row>
        <row r="12">
          <cell r="A12" t="str">
            <v>Transporte de CBUQ - Até 5 km</v>
          </cell>
          <cell r="B12" t="str">
            <v>t</v>
          </cell>
          <cell r="C12">
            <v>1.1499999999999999</v>
          </cell>
        </row>
        <row r="13">
          <cell r="A13" t="str">
            <v>Transporte de Mat. Solto - DMT 4 a 20 km</v>
          </cell>
          <cell r="B13" t="str">
            <v>m3 x km</v>
          </cell>
          <cell r="C13">
            <v>0.26</v>
          </cell>
        </row>
        <row r="14">
          <cell r="A14" t="str">
            <v>Transporte de Material fresado</v>
          </cell>
          <cell r="B14" t="str">
            <v>m3 x km</v>
          </cell>
          <cell r="C14">
            <v>0.26</v>
          </cell>
        </row>
        <row r="15">
          <cell r="A15" t="str">
            <v>Transporte de Mat. Solto - DMT 20 a 50 km</v>
          </cell>
          <cell r="B15" t="str">
            <v>m3 x km</v>
          </cell>
        </row>
        <row r="16">
          <cell r="A16" t="str">
            <v>Base de bica corrida</v>
          </cell>
          <cell r="B16" t="str">
            <v>m2</v>
          </cell>
          <cell r="C16">
            <v>12.27</v>
          </cell>
        </row>
        <row r="17">
          <cell r="A17" t="str">
            <v>Transporte de Mat. Solto - DMT 1 a 4 km</v>
          </cell>
          <cell r="B17" t="str">
            <v>m3 x km</v>
          </cell>
          <cell r="C17">
            <v>0.38</v>
          </cell>
        </row>
        <row r="18">
          <cell r="A18" t="str">
            <v>Compactação p/ reforço do sub-leito</v>
          </cell>
          <cell r="B18" t="str">
            <v>m3</v>
          </cell>
          <cell r="C18">
            <v>0.75</v>
          </cell>
        </row>
        <row r="19">
          <cell r="A19" t="str">
            <v>Concreto 15 Mpa</v>
          </cell>
          <cell r="B19" t="str">
            <v>m3</v>
          </cell>
          <cell r="C19">
            <v>115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JUL95"/>
      <sheetName val="TABJUL96"/>
      <sheetName val="TABJAN97"/>
      <sheetName val="TABJUL97"/>
      <sheetName val="TABJAN98"/>
      <sheetName val="TABJUL98"/>
      <sheetName val="TABJUL99"/>
      <sheetName val="TABJAN00"/>
      <sheetName val="TABJUL00"/>
      <sheetName val="TABJAN01"/>
      <sheetName val="TABJUL01"/>
      <sheetName val="Lista de Serviços Civis sesi"/>
      <sheetName val="Cpu-restante"/>
      <sheetName val="lista serviços - Senai Osas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S.FIN."/>
      <sheetName val="EXTR.CRON."/>
      <sheetName val="REAJUSTE"/>
      <sheetName val="RES.FÍS."/>
      <sheetName val="MEDIÇÃO"/>
      <sheetName val="GRÁFICO"/>
      <sheetName val="CONT-FA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S.FIN."/>
      <sheetName val="EXTR.CRON."/>
      <sheetName val="REAJUSTE"/>
      <sheetName val="RES.FÍS."/>
      <sheetName val="MEDIÇÃO"/>
      <sheetName val="GRÁFICO"/>
      <sheetName val="CONT-FA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resumo-Elecon"/>
      <sheetName val="Plan1"/>
      <sheetName val="RESUMO GERAL"/>
      <sheetName val="CRONOGRAMA RESUMO"/>
      <sheetName val="RESUMO-EDIF COND.4"/>
      <sheetName val="EDIF COND.4"/>
      <sheetName val="RESUMO-INFRA-COND.04"/>
      <sheetName val="INFRA-COND.04"/>
      <sheetName val="CRONOGRAMA COND. 4"/>
      <sheetName val="RESUMO-EDIF COND.7"/>
      <sheetName val="EDIF COND.7"/>
      <sheetName val="RESUMO-INFRA-COND. 7"/>
      <sheetName val="INFRA COND.07"/>
      <sheetName val="CRONOGRAMA COND. 7"/>
      <sheetName val="RESUMO-EDIF COND.8"/>
      <sheetName val="EDIF COND.8"/>
      <sheetName val="RESUMO-INFRA-COND.8"/>
      <sheetName val="INFRA-COND.8"/>
      <sheetName val="CRONOGRAMA COND.8"/>
      <sheetName val="RESUMO-EDIF COND.9 e 10"/>
      <sheetName val="EDIF COND.9 e 10"/>
      <sheetName val="RESUMO-INFRA-COND.9 e 10"/>
      <sheetName val="INFRA-COND.9 e 10"/>
      <sheetName val="CRONOGRAMA COND.9 e 10"/>
      <sheetName val="TABELA DESEMBOLSO"/>
      <sheetName val="BDI BRANCO"/>
    </sheetNames>
    <sheetDataSet>
      <sheetData sheetId="0" refreshError="1"/>
      <sheetData sheetId="1" refreshError="1">
        <row r="12">
          <cell r="B12">
            <v>0.181366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DIF_JUL_06"/>
      <sheetName val="SIURB_JUL_06"/>
      <sheetName val="Entrada de dados"/>
      <sheetName val="Orçamamento EDIF SIURB"/>
      <sheetName val="Entrada_de_dados"/>
      <sheetName val="Orçamamento_EDIF_SIURB"/>
    </sheetNames>
    <sheetDataSet>
      <sheetData sheetId="0" refreshError="1"/>
      <sheetData sheetId="1" refreshError="1">
        <row r="2">
          <cell r="A2">
            <v>10000</v>
          </cell>
          <cell r="B2" t="str">
            <v>TOPOGRAFIA - EQUIPAMENTOS E SERVIÇOS</v>
          </cell>
        </row>
        <row r="3">
          <cell r="A3">
            <v>10900</v>
          </cell>
          <cell r="B3" t="str">
            <v>LEVANTAMENTO PLANIMETRICO CADASTRAL</v>
          </cell>
          <cell r="C3" t="str">
            <v>M2</v>
          </cell>
          <cell r="D3">
            <v>0.21</v>
          </cell>
        </row>
        <row r="4">
          <cell r="A4">
            <v>11000</v>
          </cell>
          <cell r="B4" t="str">
            <v>LEVANTAMENTO PLANI-ALTIMÉTRICO CADASTRAL</v>
          </cell>
          <cell r="C4" t="str">
            <v>M2</v>
          </cell>
          <cell r="D4">
            <v>0.25</v>
          </cell>
        </row>
        <row r="5">
          <cell r="A5">
            <v>11100</v>
          </cell>
          <cell r="B5" t="str">
            <v>LOCAÇÃO DE EIXO DE REFERÊNCIA PARA PROJETO DE VIA PÚBLICA</v>
          </cell>
          <cell r="C5" t="str">
            <v>M</v>
          </cell>
          <cell r="D5">
            <v>1.92</v>
          </cell>
        </row>
        <row r="6">
          <cell r="A6">
            <v>11300</v>
          </cell>
          <cell r="B6" t="str">
            <v>NIVELAMENTO DE SEÇÕES TRANSVERSAIS</v>
          </cell>
          <cell r="C6" t="str">
            <v>M/SEC</v>
          </cell>
          <cell r="D6">
            <v>1.03</v>
          </cell>
        </row>
        <row r="7">
          <cell r="A7">
            <v>11400</v>
          </cell>
          <cell r="B7" t="str">
            <v>LEVANTAMENTO PLANIMÉTRICO DE VIA PÚBLICA E SEMI-CADASTRO DE IMÓVEIS</v>
          </cell>
          <cell r="C7" t="str">
            <v>M</v>
          </cell>
          <cell r="D7">
            <v>1.68</v>
          </cell>
        </row>
        <row r="8">
          <cell r="A8">
            <v>11500</v>
          </cell>
          <cell r="B8" t="str">
            <v>NIVELAMENTO DO EIXO DE VIA PÚBLICA INCLUSIVE SOLEIRAS, GUIAS E TAMPÕES</v>
          </cell>
          <cell r="C8" t="str">
            <v>M</v>
          </cell>
          <cell r="D8">
            <v>1.63</v>
          </cell>
        </row>
        <row r="9">
          <cell r="A9">
            <v>11600</v>
          </cell>
          <cell r="B9" t="str">
            <v>CADASTRO DE GALERIA EXISTENTE</v>
          </cell>
          <cell r="C9" t="str">
            <v>PV</v>
          </cell>
          <cell r="D9">
            <v>75.67</v>
          </cell>
        </row>
        <row r="10">
          <cell r="A10">
            <v>11700</v>
          </cell>
          <cell r="B10" t="str">
            <v>ELEMENTOS PARA LOCAÇÃO DE OBRA DE ARTE</v>
          </cell>
          <cell r="C10" t="str">
            <v>M/ EIXO</v>
          </cell>
          <cell r="D10">
            <v>2.27</v>
          </cell>
        </row>
        <row r="11">
          <cell r="A11">
            <v>11800</v>
          </cell>
          <cell r="B11" t="str">
            <v>TRANSPORTE DE COTA DE REFERÊNCIA DE NÍVEL</v>
          </cell>
          <cell r="C11" t="str">
            <v>M</v>
          </cell>
          <cell r="D11">
            <v>0.74</v>
          </cell>
        </row>
        <row r="12">
          <cell r="A12">
            <v>11900</v>
          </cell>
          <cell r="B12" t="str">
            <v>NIVELAMENTO GEOMÉTRICO NO INTERIOR DA GALERIA</v>
          </cell>
          <cell r="C12" t="str">
            <v>M</v>
          </cell>
          <cell r="D12">
            <v>2.98</v>
          </cell>
        </row>
        <row r="13">
          <cell r="A13">
            <v>12000</v>
          </cell>
          <cell r="B13" t="str">
            <v>CADASTRO ESPECIAL DE GALERIA MOLDADA (1:500)</v>
          </cell>
          <cell r="C13" t="str">
            <v>M</v>
          </cell>
          <cell r="D13">
            <v>3.77</v>
          </cell>
        </row>
        <row r="14">
          <cell r="A14">
            <v>12100</v>
          </cell>
          <cell r="B14" t="str">
            <v>NIVELAMENTO GEOMÉTRICO DE FUNDO DO CANAL OU CÓRREGO</v>
          </cell>
          <cell r="C14" t="str">
            <v>M</v>
          </cell>
          <cell r="D14">
            <v>2.5</v>
          </cell>
        </row>
        <row r="15">
          <cell r="A15">
            <v>12200</v>
          </cell>
          <cell r="B15" t="str">
            <v>RELATÓRIO TÉCNICO</v>
          </cell>
          <cell r="C15" t="str">
            <v>M</v>
          </cell>
          <cell r="D15">
            <v>4.92</v>
          </cell>
        </row>
        <row r="16">
          <cell r="A16">
            <v>12300</v>
          </cell>
          <cell r="B16" t="str">
            <v>CADASTRO DE CANALIZAÇÕES CIRCULARES</v>
          </cell>
          <cell r="C16" t="str">
            <v>M</v>
          </cell>
          <cell r="D16">
            <v>1.88</v>
          </cell>
        </row>
        <row r="17">
          <cell r="A17">
            <v>12400</v>
          </cell>
          <cell r="B17" t="str">
            <v>CADASTRO E AMARRAÇÃO DE CAIXA DE INSPEÇÃO OU CAIXA DE CONCORDÂNCIA OU CAIXA MORTA</v>
          </cell>
          <cell r="C17" t="str">
            <v>UN</v>
          </cell>
          <cell r="D17">
            <v>33.71</v>
          </cell>
        </row>
        <row r="18">
          <cell r="A18">
            <v>12500</v>
          </cell>
          <cell r="B18" t="str">
            <v>CADASTRO E AMARRAÇÂO DE BOCA DE LOBO OU LEÃO</v>
          </cell>
          <cell r="C18" t="str">
            <v>UN</v>
          </cell>
          <cell r="D18">
            <v>17.23</v>
          </cell>
        </row>
        <row r="19">
          <cell r="A19">
            <v>12600</v>
          </cell>
          <cell r="B19" t="str">
            <v>CADASTRO E AMARRAÇÃO DE PV</v>
          </cell>
          <cell r="C19" t="str">
            <v>UN</v>
          </cell>
          <cell r="D19">
            <v>24.95</v>
          </cell>
        </row>
        <row r="20">
          <cell r="A20">
            <v>12700</v>
          </cell>
          <cell r="B20" t="str">
            <v>CADASTRO E AMARRAÇÃO DE PV RECOBERTO</v>
          </cell>
          <cell r="C20" t="str">
            <v>UN</v>
          </cell>
          <cell r="D20">
            <v>64.11</v>
          </cell>
        </row>
        <row r="21">
          <cell r="A21">
            <v>12800</v>
          </cell>
          <cell r="B21" t="str">
            <v>TRANSPORTE DE COORDENADAS</v>
          </cell>
          <cell r="C21" t="str">
            <v>M</v>
          </cell>
          <cell r="D21">
            <v>0.75</v>
          </cell>
        </row>
        <row r="22">
          <cell r="A22">
            <v>13100</v>
          </cell>
          <cell r="B22" t="str">
            <v>ESTAÇÃO TOTAL PRECISÃO 5" TIPO "LEICA" TC-705 OU SIMILAR, INCLUSIVE ACESSÓRIOS</v>
          </cell>
          <cell r="C22" t="str">
            <v>H</v>
          </cell>
          <cell r="D22">
            <v>2.96</v>
          </cell>
        </row>
        <row r="23">
          <cell r="A23">
            <v>13200</v>
          </cell>
          <cell r="B23" t="str">
            <v>ESTAÇÃO TOTAL PRECISÃO 3", TIPO "LEICA" TC-1103 OU SIMILAR, INCLUSIVE ACESSÓRIOS</v>
          </cell>
          <cell r="C23" t="str">
            <v>H</v>
          </cell>
          <cell r="D23">
            <v>4.4400000000000004</v>
          </cell>
        </row>
        <row r="24">
          <cell r="A24">
            <v>13300</v>
          </cell>
          <cell r="B24" t="str">
            <v>ESTAÇÃO TOTAL PRECISÃO 1,5" TIPO "LEICA" TC 1101 OU SIMILAR, INCLUSIVE ACESSÓRIOS</v>
          </cell>
          <cell r="C24" t="str">
            <v>H</v>
          </cell>
          <cell r="D24">
            <v>5.34</v>
          </cell>
        </row>
        <row r="25">
          <cell r="A25">
            <v>13400</v>
          </cell>
          <cell r="B25" t="str">
            <v>TEODOLITO DE PRECISÃO 10", TIPO "LEICA" TC 110 OU SIMILAR, INCLUSIVE ACESSÓRIOS</v>
          </cell>
          <cell r="C25" t="str">
            <v>H</v>
          </cell>
          <cell r="D25">
            <v>1.1499999999999999</v>
          </cell>
        </row>
        <row r="26">
          <cell r="A26">
            <v>13500</v>
          </cell>
          <cell r="B26" t="str">
            <v>NÍVEL PRECISÃO 1,5 MM/KM, TIPO "LEICA" NA2 OU SIMILAR</v>
          </cell>
          <cell r="C26" t="str">
            <v>H</v>
          </cell>
          <cell r="D26">
            <v>0.31</v>
          </cell>
        </row>
        <row r="27">
          <cell r="A27">
            <v>13600</v>
          </cell>
          <cell r="B27" t="str">
            <v>NÍVEL PRECISÃO 0,7 MM/KM, TIPO "LEICA" NA2 OU SIMILAR, INCLUSIVE ACESSÓRIOS</v>
          </cell>
          <cell r="C27" t="str">
            <v>H</v>
          </cell>
          <cell r="D27">
            <v>0.76</v>
          </cell>
        </row>
        <row r="28">
          <cell r="A28">
            <v>13700</v>
          </cell>
          <cell r="B28" t="str">
            <v>NÍVEL PRECISÃO 0,3 MM/KM, TIPO "LEICA" NA2, ACOPLADO COM GPM3, OU SIMILAR, INCLUSIVE ACESSÓRIOS</v>
          </cell>
          <cell r="C28" t="str">
            <v>H</v>
          </cell>
          <cell r="D28">
            <v>1.29</v>
          </cell>
        </row>
        <row r="29">
          <cell r="A29">
            <v>20000</v>
          </cell>
          <cell r="B29" t="str">
            <v>SONDAGENS E ENSAIOS DE SOLO</v>
          </cell>
          <cell r="C29" t="str">
            <v>.</v>
          </cell>
        </row>
        <row r="30">
          <cell r="A30">
            <v>20100</v>
          </cell>
          <cell r="B30" t="str">
            <v>SONDAGEM MANUAL</v>
          </cell>
          <cell r="C30" t="str">
            <v>.</v>
          </cell>
        </row>
        <row r="31">
          <cell r="A31">
            <v>20101</v>
          </cell>
          <cell r="B31" t="str">
            <v>SONDAGEM A TRADO MANUAL</v>
          </cell>
          <cell r="C31" t="str">
            <v>M</v>
          </cell>
          <cell r="D31">
            <v>19.63</v>
          </cell>
        </row>
        <row r="32">
          <cell r="A32">
            <v>20102</v>
          </cell>
          <cell r="B32" t="str">
            <v>SONDAGEM COM EXTRAÇÃO DE AMOSTRAS NAS CONDIÇÕES NATURAIS</v>
          </cell>
          <cell r="C32" t="str">
            <v>UN</v>
          </cell>
          <cell r="D32">
            <v>33.32</v>
          </cell>
        </row>
        <row r="33">
          <cell r="A33">
            <v>20200</v>
          </cell>
          <cell r="B33" t="str">
            <v>SONDAGEM A PERCUSSÃO</v>
          </cell>
          <cell r="C33" t="str">
            <v>.</v>
          </cell>
        </row>
        <row r="34">
          <cell r="A34">
            <v>20202</v>
          </cell>
          <cell r="B34" t="str">
            <v>MOBILIZAÇÃO E INSTALAÇÃO DE 1 EQUIPAMENTO</v>
          </cell>
          <cell r="C34" t="str">
            <v>UN</v>
          </cell>
          <cell r="D34">
            <v>172.76</v>
          </cell>
        </row>
        <row r="35">
          <cell r="A35">
            <v>20204</v>
          </cell>
          <cell r="B35" t="str">
            <v>DESLOCAMENTO DE EQUIPAMENTO ENTRE FUROS EM TERRENO PLANO, CONSIDERANDO A DISTÂNCIA ATÉ 100 M</v>
          </cell>
          <cell r="C35" t="str">
            <v>UN</v>
          </cell>
          <cell r="D35">
            <v>23.32</v>
          </cell>
        </row>
        <row r="36">
          <cell r="A36">
            <v>20205</v>
          </cell>
          <cell r="B36" t="str">
            <v>DESLOCAMENTO DE EQUIPAMENTO ENTRE FUROS EM TERRENO PLANO, CONSIDERANDO A DISTÂNCIA DE 100 À 200 M</v>
          </cell>
          <cell r="C36" t="str">
            <v>UN</v>
          </cell>
          <cell r="D36">
            <v>46.64</v>
          </cell>
        </row>
        <row r="37">
          <cell r="A37">
            <v>20206</v>
          </cell>
          <cell r="B37" t="str">
            <v>DESLOCAMENTO DE EQUIPAMENTO ENTRE FUROS EM TERRENO PLANO, CONSIDERANDO A DISTÂNCIA ACIMA DE 200 M</v>
          </cell>
          <cell r="C37" t="str">
            <v>UN</v>
          </cell>
          <cell r="D37">
            <v>69.97</v>
          </cell>
        </row>
        <row r="38">
          <cell r="A38">
            <v>20207</v>
          </cell>
          <cell r="B38" t="str">
            <v>DESLOCAMENTO DE EQUIPAMENTO EM TERRENO ACIDENTADO, CONSIDERANDO A DISTÂNCIA ATÉ 50 M</v>
          </cell>
          <cell r="C38" t="str">
            <v>UN</v>
          </cell>
          <cell r="D38">
            <v>23.32</v>
          </cell>
        </row>
        <row r="39">
          <cell r="A39">
            <v>20208</v>
          </cell>
          <cell r="B39" t="str">
            <v>DESLOCAMENTO DE EQUIPAMENTO EM TERRENO ACIDENTADO, CONSIDERANDO A DISTÂNCIA ACIMA DE 50 M</v>
          </cell>
          <cell r="C39" t="str">
            <v>UN</v>
          </cell>
          <cell r="D39">
            <v>39.53</v>
          </cell>
        </row>
        <row r="40">
          <cell r="A40">
            <v>20209</v>
          </cell>
          <cell r="B40" t="str">
            <v>EXECUÇÃO DE PLATAFORMA EM TERRENO ALAGADIÇO OU ACIDENTADO</v>
          </cell>
          <cell r="C40" t="str">
            <v>UN</v>
          </cell>
          <cell r="D40">
            <v>67.64</v>
          </cell>
        </row>
        <row r="41">
          <cell r="A41">
            <v>20210</v>
          </cell>
          <cell r="B41" t="str">
            <v>PERFURAÇÃO E EXECUÇÃO  A CADA METRO DE  ENSAIO PENETROMÉTRICO OU DE LAVAGEM POR TEMPO</v>
          </cell>
          <cell r="C41" t="str">
            <v>M</v>
          </cell>
          <cell r="D41">
            <v>37.53</v>
          </cell>
        </row>
        <row r="42">
          <cell r="A42">
            <v>20300</v>
          </cell>
          <cell r="B42" t="str">
            <v>SONDAGEM ROTATIVA</v>
          </cell>
          <cell r="C42" t="str">
            <v>.</v>
          </cell>
        </row>
        <row r="43">
          <cell r="A43">
            <v>20301</v>
          </cell>
          <cell r="B43" t="str">
            <v>MOBILIZAÇÃO E INSTALAÇÃO DE 1 EQUIPAMENTO, CONSIDERANDO A DISTÂNCIA ATÉ 10 KM</v>
          </cell>
          <cell r="C43" t="str">
            <v>UN</v>
          </cell>
          <cell r="D43">
            <v>113.56</v>
          </cell>
        </row>
        <row r="44">
          <cell r="A44">
            <v>20302</v>
          </cell>
          <cell r="B44" t="str">
            <v>MOBILIZAÇÃO E INSTALAÇÃO DE 1 EQUIPAMENTO, CONSIDERANDO A DISTÂNCIA DE 10 À 20 KM</v>
          </cell>
          <cell r="C44" t="str">
            <v>UN</v>
          </cell>
          <cell r="D44">
            <v>177.91</v>
          </cell>
        </row>
        <row r="45">
          <cell r="A45">
            <v>20303</v>
          </cell>
          <cell r="B45" t="str">
            <v>MOBILIZAÇÃO E INSTALAÇÃO DE 1 EQUIPAMENTO, CONSIDERANDO A DISTÂNCIA ACIMA DE 20 KM</v>
          </cell>
          <cell r="C45" t="str">
            <v>UN</v>
          </cell>
          <cell r="D45">
            <v>242.25</v>
          </cell>
        </row>
        <row r="46">
          <cell r="A46">
            <v>20305</v>
          </cell>
          <cell r="B46" t="str">
            <v>DESLOCAMENTO DE EQUIPAMENTO ENTRE FUROS EM TERRENO PLANO, CONSIDERANDO A DISTÂNCIA ATÉ 100 M</v>
          </cell>
          <cell r="C46" t="str">
            <v>UN</v>
          </cell>
          <cell r="D46">
            <v>49.22</v>
          </cell>
        </row>
        <row r="47">
          <cell r="A47">
            <v>20306</v>
          </cell>
          <cell r="B47" t="str">
            <v>DESLOCAMENTO DE EQUIPAMENTO ENTRE FUROS EM TERRENO PLANO, CONSIDERANDO A DISTÂNCIA DE 100 À 200 M</v>
          </cell>
          <cell r="C47" t="str">
            <v>UN</v>
          </cell>
          <cell r="D47">
            <v>73.83</v>
          </cell>
        </row>
        <row r="48">
          <cell r="A48">
            <v>20307</v>
          </cell>
          <cell r="B48" t="str">
            <v>DESLOCAMENTO DE EQUIPAMENTO ENTRE FUROS EM TERRENO PLANO, CONSIDERANDO A DISTÂNCIA ACIMA DE 200 M</v>
          </cell>
          <cell r="C48" t="str">
            <v>UN</v>
          </cell>
          <cell r="D48">
            <v>98.43</v>
          </cell>
        </row>
        <row r="49">
          <cell r="A49">
            <v>20308</v>
          </cell>
          <cell r="B49" t="str">
            <v>DESLOCAMENTO DE EQUIPAMENTO ENTRE FUROS EM TERRENO ACIDENTADO, CONSIDERANDO A DISTÂNCIA ATÉ 50 M</v>
          </cell>
          <cell r="C49" t="str">
            <v>UN</v>
          </cell>
          <cell r="D49">
            <v>49.22</v>
          </cell>
        </row>
        <row r="50">
          <cell r="A50">
            <v>20309</v>
          </cell>
          <cell r="B50" t="str">
            <v>DESLOCAMENTO DE EQUIPAMENTO ENTRE FUROS EM TERRENO ACIDENTADO, CONSIDERANDO A DISTÂNCIA ACIMA DE 50 M</v>
          </cell>
          <cell r="C50" t="str">
            <v>UN</v>
          </cell>
          <cell r="D50">
            <v>73.83</v>
          </cell>
        </row>
        <row r="51">
          <cell r="A51">
            <v>20310</v>
          </cell>
          <cell r="B51" t="str">
            <v>EXECUÇÃO DE PLATAFORMA EM TERRENO ALAGADIÇO OU ACIDENTADO</v>
          </cell>
          <cell r="C51" t="str">
            <v>UN</v>
          </cell>
          <cell r="D51">
            <v>152.72999999999999</v>
          </cell>
        </row>
        <row r="52">
          <cell r="A52">
            <v>20311</v>
          </cell>
          <cell r="B52" t="str">
            <v>PERFURAÇÃO EM SOLOS OU ROCHAS DECOMPOSTAS HX</v>
          </cell>
          <cell r="C52" t="str">
            <v>M</v>
          </cell>
          <cell r="D52">
            <v>58.59</v>
          </cell>
        </row>
        <row r="53">
          <cell r="A53">
            <v>20312</v>
          </cell>
          <cell r="B53" t="str">
            <v>PERFURAÇÃO EM SOLOS OU ROCHAS DECOMPOSTAS NX</v>
          </cell>
          <cell r="C53" t="str">
            <v>M</v>
          </cell>
          <cell r="D53">
            <v>57.99</v>
          </cell>
        </row>
        <row r="54">
          <cell r="A54">
            <v>20313</v>
          </cell>
          <cell r="B54" t="str">
            <v>PERFURAÇÃO EM SOLOS OU ROCHAS DECOMPOSTAS BX</v>
          </cell>
          <cell r="C54" t="str">
            <v>M</v>
          </cell>
          <cell r="D54">
            <v>58.41</v>
          </cell>
        </row>
        <row r="55">
          <cell r="A55">
            <v>20314</v>
          </cell>
          <cell r="B55" t="str">
            <v>PERFURAÇÃO EM SOLOS OU ROCHAS DECOMPOSTAS AX</v>
          </cell>
          <cell r="C55" t="str">
            <v>M</v>
          </cell>
          <cell r="D55">
            <v>58.41</v>
          </cell>
        </row>
        <row r="56">
          <cell r="A56">
            <v>20400</v>
          </cell>
          <cell r="B56" t="str">
            <v>POÇOS DE INSPEÇÃO</v>
          </cell>
          <cell r="C56" t="str">
            <v>.</v>
          </cell>
        </row>
        <row r="57">
          <cell r="A57">
            <v>20401</v>
          </cell>
          <cell r="B57" t="str">
            <v>EXECUÇÃO DE POÇO COM 1 M2 DE ÁREA</v>
          </cell>
          <cell r="C57" t="str">
            <v>M</v>
          </cell>
          <cell r="D57">
            <v>28.13</v>
          </cell>
        </row>
        <row r="58">
          <cell r="A58">
            <v>20402</v>
          </cell>
          <cell r="B58" t="str">
            <v>EXECUÇÃO E MATERIAL PARA ESCORAMENTO</v>
          </cell>
          <cell r="C58" t="str">
            <v>M</v>
          </cell>
          <cell r="D58">
            <v>151.75</v>
          </cell>
        </row>
        <row r="59">
          <cell r="A59">
            <v>20403</v>
          </cell>
          <cell r="B59" t="str">
            <v>REATERRO DO POÇO</v>
          </cell>
          <cell r="C59" t="str">
            <v>M</v>
          </cell>
          <cell r="D59">
            <v>2.84</v>
          </cell>
        </row>
        <row r="60">
          <cell r="A60">
            <v>20500</v>
          </cell>
          <cell r="B60" t="str">
            <v>ENSAIOS "IN SITU"</v>
          </cell>
          <cell r="C60" t="str">
            <v>.</v>
          </cell>
        </row>
        <row r="61">
          <cell r="A61">
            <v>20503</v>
          </cell>
          <cell r="B61" t="str">
            <v>INSTALAÇÃO DE MEDIDOR DE NÍVEL D'ÁGUA</v>
          </cell>
          <cell r="C61" t="str">
            <v>M</v>
          </cell>
          <cell r="D61">
            <v>34.11</v>
          </cell>
        </row>
        <row r="62">
          <cell r="A62">
            <v>20504</v>
          </cell>
          <cell r="B62" t="str">
            <v>INSTALAÇÃO DE PIEZOMETRO</v>
          </cell>
          <cell r="C62" t="str">
            <v>M</v>
          </cell>
          <cell r="D62">
            <v>70.83</v>
          </cell>
        </row>
        <row r="63">
          <cell r="A63">
            <v>20600</v>
          </cell>
          <cell r="B63" t="str">
            <v>ENSAIOS DE LABORATÓRIO</v>
          </cell>
          <cell r="C63" t="str">
            <v>.</v>
          </cell>
        </row>
        <row r="64">
          <cell r="A64">
            <v>20601</v>
          </cell>
          <cell r="B64" t="str">
            <v>UMIDADE NATURAL</v>
          </cell>
          <cell r="C64" t="str">
            <v>ENS.</v>
          </cell>
          <cell r="D64">
            <v>6.79</v>
          </cell>
        </row>
        <row r="65">
          <cell r="A65">
            <v>20602</v>
          </cell>
          <cell r="B65" t="str">
            <v>LIMITE DE LIQUIDEZ</v>
          </cell>
          <cell r="C65" t="str">
            <v>ENS.</v>
          </cell>
          <cell r="D65">
            <v>20.79</v>
          </cell>
        </row>
        <row r="66">
          <cell r="A66">
            <v>20603</v>
          </cell>
          <cell r="B66" t="str">
            <v>PLASTICIDADE</v>
          </cell>
          <cell r="C66" t="str">
            <v>ENS.</v>
          </cell>
          <cell r="D66">
            <v>17.12</v>
          </cell>
        </row>
        <row r="67">
          <cell r="A67">
            <v>20604</v>
          </cell>
          <cell r="B67" t="str">
            <v>COMPACTAÇÃO</v>
          </cell>
          <cell r="C67" t="str">
            <v>ENS.</v>
          </cell>
          <cell r="D67">
            <v>64.17</v>
          </cell>
        </row>
        <row r="68">
          <cell r="A68">
            <v>20605</v>
          </cell>
          <cell r="B68" t="str">
            <v>GRANULOMETRIA</v>
          </cell>
          <cell r="C68" t="str">
            <v>ENS.</v>
          </cell>
          <cell r="D68">
            <v>42.6</v>
          </cell>
        </row>
        <row r="69">
          <cell r="A69">
            <v>20606</v>
          </cell>
          <cell r="B69" t="str">
            <v>PROCTOR SIMPLES</v>
          </cell>
          <cell r="C69" t="str">
            <v>ENS.</v>
          </cell>
          <cell r="D69">
            <v>73.489999999999995</v>
          </cell>
        </row>
        <row r="70">
          <cell r="A70">
            <v>20607</v>
          </cell>
          <cell r="B70" t="str">
            <v>CBR MOLDADO</v>
          </cell>
          <cell r="C70" t="str">
            <v>ENS.</v>
          </cell>
          <cell r="D70">
            <v>62.51</v>
          </cell>
        </row>
        <row r="71">
          <cell r="A71">
            <v>20608</v>
          </cell>
          <cell r="B71" t="str">
            <v>ENSAIO DE CBR INDEFORMADO</v>
          </cell>
          <cell r="C71" t="str">
            <v>ENS.</v>
          </cell>
          <cell r="D71">
            <v>48.85</v>
          </cell>
        </row>
        <row r="72">
          <cell r="A72">
            <v>20609</v>
          </cell>
          <cell r="B72" t="str">
            <v>CBR-5 PONTOS (MOLDADO)</v>
          </cell>
          <cell r="C72" t="str">
            <v>ENS.</v>
          </cell>
          <cell r="D72">
            <v>158.06</v>
          </cell>
        </row>
        <row r="73">
          <cell r="A73">
            <v>20610</v>
          </cell>
          <cell r="B73" t="str">
            <v>CBR-5 PONTOS (INDEFORMADO)</v>
          </cell>
          <cell r="C73" t="str">
            <v>ENS.</v>
          </cell>
          <cell r="D73">
            <v>112.18</v>
          </cell>
        </row>
        <row r="74">
          <cell r="A74">
            <v>20611</v>
          </cell>
          <cell r="B74" t="str">
            <v>LOS ANGELES</v>
          </cell>
          <cell r="C74" t="str">
            <v>ENS.</v>
          </cell>
          <cell r="D74">
            <v>134.31</v>
          </cell>
        </row>
        <row r="75">
          <cell r="A75">
            <v>20613</v>
          </cell>
          <cell r="B75" t="str">
            <v>DURABILIDADE</v>
          </cell>
          <cell r="C75" t="str">
            <v>ENS.</v>
          </cell>
          <cell r="D75">
            <v>146.97999999999999</v>
          </cell>
        </row>
        <row r="76">
          <cell r="A76">
            <v>20614</v>
          </cell>
          <cell r="B76" t="str">
            <v>ADESIVIDADE</v>
          </cell>
          <cell r="C76" t="str">
            <v>ENS.</v>
          </cell>
          <cell r="D76">
            <v>73.489999999999995</v>
          </cell>
        </row>
        <row r="77">
          <cell r="A77">
            <v>20615</v>
          </cell>
          <cell r="B77" t="str">
            <v>VISCOSIDADE</v>
          </cell>
          <cell r="C77" t="str">
            <v>ENS.</v>
          </cell>
          <cell r="D77">
            <v>48.77</v>
          </cell>
        </row>
        <row r="78">
          <cell r="A78">
            <v>20617</v>
          </cell>
          <cell r="B78" t="str">
            <v>PONTO DE FULGOR</v>
          </cell>
          <cell r="C78" t="str">
            <v>ENS.</v>
          </cell>
          <cell r="D78">
            <v>42.33</v>
          </cell>
        </row>
        <row r="79">
          <cell r="A79">
            <v>20618</v>
          </cell>
          <cell r="B79" t="str">
            <v>PENETRAÇÃO</v>
          </cell>
          <cell r="C79" t="str">
            <v>ENS.</v>
          </cell>
          <cell r="D79">
            <v>59.11</v>
          </cell>
        </row>
        <row r="80">
          <cell r="A80">
            <v>20619</v>
          </cell>
          <cell r="B80" t="str">
            <v>PONTO DE AMOLECIMENTO</v>
          </cell>
          <cell r="C80" t="str">
            <v>ENS.</v>
          </cell>
          <cell r="D80">
            <v>36.74</v>
          </cell>
        </row>
        <row r="81">
          <cell r="A81">
            <v>20621</v>
          </cell>
          <cell r="B81" t="str">
            <v>DOSAGEM MARSHALL, GRANULOMETRIA, TEOR DE ASFALTO, ESTABILIDADE E FLUÊNCIA</v>
          </cell>
          <cell r="C81" t="str">
            <v>ENS.</v>
          </cell>
          <cell r="D81">
            <v>732.12</v>
          </cell>
        </row>
        <row r="82">
          <cell r="A82">
            <v>30000</v>
          </cell>
          <cell r="B82" t="str">
            <v>PROJETOS, ESTUDOS E SERVIÇOS</v>
          </cell>
        </row>
        <row r="83">
          <cell r="A83">
            <v>30100</v>
          </cell>
          <cell r="B83" t="str">
            <v>DIMENSIONAMENTO DE PAVIMENTO</v>
          </cell>
          <cell r="C83" t="str">
            <v>FURO</v>
          </cell>
          <cell r="D83">
            <v>39.78</v>
          </cell>
        </row>
        <row r="84">
          <cell r="A84">
            <v>30200</v>
          </cell>
          <cell r="B84" t="str">
            <v>PROJETO EM PLANTA PARA PAVIMENTAÇÃO DE VIA PÚBLICA COM UMA PISTA</v>
          </cell>
          <cell r="C84" t="str">
            <v>M</v>
          </cell>
          <cell r="D84">
            <v>0.47</v>
          </cell>
        </row>
        <row r="85">
          <cell r="A85">
            <v>30300</v>
          </cell>
          <cell r="B85" t="str">
            <v>PROJETO EM PERFIL DE PAVIMENTAÇÃO DE VIA PÚBLICA COM UMA PISTA</v>
          </cell>
          <cell r="C85" t="str">
            <v>M</v>
          </cell>
          <cell r="D85">
            <v>0.23</v>
          </cell>
        </row>
        <row r="86">
          <cell r="A86">
            <v>30400</v>
          </cell>
          <cell r="B86" t="str">
            <v>PROJETO HIDRÁULICO DE GALERIA PLUVIAL EM TUBOS</v>
          </cell>
          <cell r="C86" t="str">
            <v>M</v>
          </cell>
          <cell r="D86">
            <v>1.63</v>
          </cell>
        </row>
        <row r="87">
          <cell r="A87">
            <v>30500</v>
          </cell>
          <cell r="B87" t="str">
            <v>PROJETO HIDRÁULICO DE GALERIA PLUVIAL MOLDADA EXCLUINDO O PROJETO ESTRUTURAL</v>
          </cell>
          <cell r="C87" t="str">
            <v>M</v>
          </cell>
          <cell r="D87">
            <v>3.27</v>
          </cell>
        </row>
        <row r="88">
          <cell r="A88">
            <v>30600</v>
          </cell>
          <cell r="B88" t="str">
            <v>PROJETO HIDRÁULICO DE REFORÇO DE GALERIA EXISTENTE, EM TUBOS</v>
          </cell>
          <cell r="C88" t="str">
            <v>M</v>
          </cell>
          <cell r="D88">
            <v>1.43</v>
          </cell>
        </row>
        <row r="89">
          <cell r="A89">
            <v>30700</v>
          </cell>
          <cell r="B89" t="str">
            <v>ESTUDO HIDROLÓGICO DE VIA PÚBLICA INTEGRANTE DE PROGRAMA DE PAVIMENTAÇÃO, QUE VIER A DISPENSAR GALERIA OU EXIGÍ-LA MOLDADA</v>
          </cell>
          <cell r="C89" t="str">
            <v>M</v>
          </cell>
          <cell r="D89">
            <v>1.06</v>
          </cell>
        </row>
        <row r="90">
          <cell r="A90">
            <v>30800</v>
          </cell>
          <cell r="B90" t="str">
            <v>ESTUDO HIDROLÓGICO DE VIA PÚBLICA INTEGRANTE DE PROGRAMA DE PAVIMENTAÇÃO E PROJETO HIDRÁULICO, SE NECESSÁRIA GALERIA EM TUBOS</v>
          </cell>
          <cell r="C90" t="str">
            <v>M</v>
          </cell>
          <cell r="D90">
            <v>1.64</v>
          </cell>
        </row>
        <row r="91">
          <cell r="A91">
            <v>30900</v>
          </cell>
          <cell r="B91" t="str">
            <v>ESTUDO HIDROLÓGICO DE ÁREA ARRUADA</v>
          </cell>
          <cell r="C91" t="str">
            <v>KM2</v>
          </cell>
          <cell r="D91">
            <v>693.7</v>
          </cell>
        </row>
        <row r="92">
          <cell r="A92">
            <v>31000</v>
          </cell>
          <cell r="B92" t="str">
            <v>ESTUDO HIDROLÓGICO DE ÁREA NÃO ARRUADA</v>
          </cell>
          <cell r="C92" t="str">
            <v>KM2</v>
          </cell>
          <cell r="D92">
            <v>308.10000000000002</v>
          </cell>
        </row>
        <row r="93">
          <cell r="A93">
            <v>31100</v>
          </cell>
          <cell r="B93" t="str">
            <v>ESTUDO HIDRÁULICO DE VIA SITUADA EM ÁREA, OBJETO DE ESTUDO HIDROLÓGICO</v>
          </cell>
          <cell r="C93" t="str">
            <v>M</v>
          </cell>
          <cell r="D93">
            <v>0.83</v>
          </cell>
        </row>
        <row r="94">
          <cell r="A94">
            <v>31200</v>
          </cell>
          <cell r="B94" t="str">
            <v>ESTUDO HIDROLÓGICO E VERIFICAÇÃO DA SUFICIÊNCIA DE GALERIA EXISTENTE, EM TUBOS</v>
          </cell>
          <cell r="C94" t="str">
            <v>M</v>
          </cell>
          <cell r="D94">
            <v>1.36</v>
          </cell>
        </row>
        <row r="95">
          <cell r="A95">
            <v>31300</v>
          </cell>
          <cell r="B95" t="str">
            <v>VERIFICAÇÃO NO PROJETO DE SISTEMA DE DRENAGEM, DE VIAS QUE DISPENSAM GALERIA DE ÁGUAS PLUVIAIS</v>
          </cell>
          <cell r="C95" t="str">
            <v>M</v>
          </cell>
          <cell r="D95">
            <v>0.15</v>
          </cell>
        </row>
        <row r="96">
          <cell r="A96">
            <v>31400</v>
          </cell>
          <cell r="B96" t="str">
            <v>TRANSCRIÇÃO E ADAPTAÇÃO DE SISTEMAS DE DRENAGEM PROJETADOS EM VIAS PÚBLICAS</v>
          </cell>
          <cell r="C96" t="str">
            <v>M</v>
          </cell>
          <cell r="D96">
            <v>0.41</v>
          </cell>
        </row>
        <row r="97">
          <cell r="A97">
            <v>31500</v>
          </cell>
          <cell r="B97" t="str">
            <v>CÁLCULO ESTRUTURAL DE CONCRETO ARMADO PARA PONTES,VIADUTOS,MUROS DE ARRIMO E OBRAS CONGENERES, PERCENTAGEM A SER APLICADA AO ORÇAMENTO DA PARTE ESTRUTURAL DA OBRA,USANDO OS PREÇOS UNITÁRIOS DA TABELA DE SVP</v>
          </cell>
          <cell r="C97" t="str">
            <v>.</v>
          </cell>
        </row>
        <row r="98">
          <cell r="A98">
            <v>31501</v>
          </cell>
          <cell r="B98" t="str">
            <v>ATÉ  50 M3</v>
          </cell>
          <cell r="C98" t="str">
            <v>%</v>
          </cell>
          <cell r="D98">
            <v>6.75</v>
          </cell>
        </row>
        <row r="99">
          <cell r="A99">
            <v>31502</v>
          </cell>
          <cell r="B99" t="str">
            <v>ATÉ 100 M3</v>
          </cell>
          <cell r="C99" t="str">
            <v>%</v>
          </cell>
          <cell r="D99">
            <v>6.12</v>
          </cell>
        </row>
        <row r="100">
          <cell r="A100">
            <v>31503</v>
          </cell>
          <cell r="B100" t="str">
            <v>ATÉ 200 M3</v>
          </cell>
          <cell r="C100" t="str">
            <v>%</v>
          </cell>
          <cell r="D100">
            <v>5.76</v>
          </cell>
        </row>
        <row r="101">
          <cell r="A101">
            <v>31504</v>
          </cell>
          <cell r="B101" t="str">
            <v>ATÉ 500 M3</v>
          </cell>
          <cell r="C101" t="str">
            <v>%</v>
          </cell>
          <cell r="D101">
            <v>5.49</v>
          </cell>
        </row>
        <row r="102">
          <cell r="A102">
            <v>31505</v>
          </cell>
          <cell r="B102" t="str">
            <v>ATÉ 1.000 M3</v>
          </cell>
          <cell r="C102" t="str">
            <v>%</v>
          </cell>
          <cell r="D102">
            <v>4.95</v>
          </cell>
        </row>
        <row r="103">
          <cell r="A103">
            <v>31506</v>
          </cell>
          <cell r="B103" t="str">
            <v>ATÉ 2.000 M3</v>
          </cell>
          <cell r="C103" t="str">
            <v>%</v>
          </cell>
          <cell r="D103">
            <v>4.5</v>
          </cell>
        </row>
        <row r="104">
          <cell r="A104">
            <v>31507</v>
          </cell>
          <cell r="B104" t="str">
            <v>ATÉ 5.000 M3</v>
          </cell>
          <cell r="C104" t="str">
            <v>%</v>
          </cell>
          <cell r="D104">
            <v>4.41</v>
          </cell>
        </row>
        <row r="105">
          <cell r="A105">
            <v>31508</v>
          </cell>
          <cell r="B105" t="str">
            <v>ATÉ 10.000 M3</v>
          </cell>
          <cell r="C105" t="str">
            <v>%</v>
          </cell>
          <cell r="D105">
            <v>4.32</v>
          </cell>
        </row>
        <row r="106">
          <cell r="A106">
            <v>31509</v>
          </cell>
          <cell r="B106" t="str">
            <v>ACIMA DE 10.000 M3</v>
          </cell>
          <cell r="C106" t="str">
            <v>%</v>
          </cell>
          <cell r="D106">
            <v>4.2300000000000004</v>
          </cell>
        </row>
        <row r="107">
          <cell r="A107">
            <v>31600</v>
          </cell>
          <cell r="B107" t="str">
            <v xml:space="preserve">PROJETO ESTRUTURAL DE CONCRETO ARMADO P/ GALERIA MOLDADA,EM MÓDULOS DE 10 M DE EXT.,PODENDO AS FUNDAÇÕES SEREM DIRETAS,SOBRE ESTACAS OU AMBAS AS SOLUÇÕES,APLICA-SE OS PERC.DO ITEM 3.15 P/ MÓDULO;P/ REPETIÇÃO DE MÓDULOS,PARA: REPETIÇÃO DE MODULOS ADOTA-SE </v>
          </cell>
          <cell r="C107" t="str">
            <v>.</v>
          </cell>
        </row>
        <row r="108">
          <cell r="A108">
            <v>31601</v>
          </cell>
          <cell r="B108" t="str">
            <v>1  A  5 REPETIÇÕES</v>
          </cell>
          <cell r="C108" t="str">
            <v>%</v>
          </cell>
          <cell r="D108" t="str">
            <v>25N</v>
          </cell>
        </row>
        <row r="109">
          <cell r="A109">
            <v>31602</v>
          </cell>
          <cell r="B109" t="str">
            <v>6  A  10 REPETIÇÕES</v>
          </cell>
          <cell r="C109" t="str">
            <v>%</v>
          </cell>
          <cell r="D109" t="str">
            <v>25+20N</v>
          </cell>
        </row>
        <row r="110">
          <cell r="A110">
            <v>31603</v>
          </cell>
          <cell r="B110" t="str">
            <v>11  A  20 REPETIÇÕES</v>
          </cell>
          <cell r="C110" t="str">
            <v>%</v>
          </cell>
          <cell r="D110" t="str">
            <v>75+15N</v>
          </cell>
        </row>
        <row r="111">
          <cell r="A111">
            <v>31604</v>
          </cell>
          <cell r="B111" t="str">
            <v>21  A  40 REPETIÇÕES</v>
          </cell>
          <cell r="C111" t="str">
            <v>%</v>
          </cell>
          <cell r="D111" t="str">
            <v>175+10N</v>
          </cell>
        </row>
        <row r="112">
          <cell r="A112">
            <v>31605</v>
          </cell>
          <cell r="B112" t="str">
            <v>41 EM DIANTE</v>
          </cell>
          <cell r="C112" t="str">
            <v>%</v>
          </cell>
          <cell r="D112" t="str">
            <v>375+5N</v>
          </cell>
        </row>
        <row r="113">
          <cell r="A113">
            <v>31800</v>
          </cell>
          <cell r="B113" t="str">
            <v>VISTORIA TÉCNICA DE VIAS DE PROGRAMA DE PAVIMENTAÇÃO</v>
          </cell>
          <cell r="C113" t="str">
            <v>M/VIA</v>
          </cell>
          <cell r="D113">
            <v>1.18</v>
          </cell>
        </row>
        <row r="114">
          <cell r="A114">
            <v>31900</v>
          </cell>
          <cell r="B114" t="str">
            <v>PLANILHA DE QUANTIDADE DE SERVIÇOS DE VIAS DO PROGRAMA DE PAVIMENTAÇÃO</v>
          </cell>
          <cell r="C114" t="str">
            <v>M/VIA</v>
          </cell>
          <cell r="D114">
            <v>0.78</v>
          </cell>
        </row>
        <row r="115">
          <cell r="A115">
            <v>32000</v>
          </cell>
          <cell r="B115" t="str">
            <v>CÓPIA XEROX EM TAMANHO OFÍCIO, UMA FACE</v>
          </cell>
          <cell r="C115" t="str">
            <v>UN</v>
          </cell>
          <cell r="D115">
            <v>0.12</v>
          </cell>
        </row>
        <row r="116">
          <cell r="A116">
            <v>32100</v>
          </cell>
          <cell r="B116" t="str">
            <v>CÓPIA HELIOGRÁFICA</v>
          </cell>
          <cell r="C116" t="str">
            <v>M2</v>
          </cell>
          <cell r="D116">
            <v>5</v>
          </cell>
        </row>
        <row r="117">
          <cell r="A117">
            <v>32200</v>
          </cell>
          <cell r="B117" t="str">
            <v>LOCAÇÃO DE VEÍCULO DE PASSAGEIRO TIPO VW GOL OU SIMILAR, COM MOTORISTA, INCLUINDO, MANUTENÇÃO E COMBUSTÍVEL (MÍNIMO 200 H/MÊS)</v>
          </cell>
          <cell r="C117" t="str">
            <v>H</v>
          </cell>
          <cell r="D117">
            <v>13.45</v>
          </cell>
        </row>
        <row r="118">
          <cell r="A118">
            <v>32300</v>
          </cell>
          <cell r="B118" t="str">
            <v>FOTO COLORIDA 10 X 15 CM (FILME E REVELAÇÃO)</v>
          </cell>
          <cell r="C118" t="str">
            <v>UN</v>
          </cell>
          <cell r="D118">
            <v>0.97</v>
          </cell>
        </row>
        <row r="119">
          <cell r="A119">
            <v>32400</v>
          </cell>
          <cell r="B119" t="str">
            <v>CONSULTOR</v>
          </cell>
          <cell r="C119" t="str">
            <v>H</v>
          </cell>
          <cell r="D119">
            <v>151.51</v>
          </cell>
        </row>
        <row r="120">
          <cell r="A120">
            <v>32500</v>
          </cell>
          <cell r="B120" t="str">
            <v>COORDENADOR GERAL</v>
          </cell>
          <cell r="C120" t="str">
            <v>H</v>
          </cell>
          <cell r="D120">
            <v>152.47</v>
          </cell>
        </row>
        <row r="121">
          <cell r="A121">
            <v>32600</v>
          </cell>
          <cell r="B121" t="str">
            <v>COORDENADOR SETORIAL</v>
          </cell>
          <cell r="C121" t="str">
            <v>H</v>
          </cell>
          <cell r="D121">
            <v>121.4</v>
          </cell>
        </row>
        <row r="122">
          <cell r="A122">
            <v>32700</v>
          </cell>
          <cell r="B122" t="str">
            <v>PROFISSIONAL DE NÍVEL SUPERIOR SÊNIOR</v>
          </cell>
          <cell r="C122" t="str">
            <v>H</v>
          </cell>
          <cell r="D122">
            <v>58.05</v>
          </cell>
        </row>
        <row r="123">
          <cell r="A123">
            <v>32900</v>
          </cell>
          <cell r="B123" t="str">
            <v>PROFISSIONAL DE NÍVEL SUPERIOR MÉDIO</v>
          </cell>
          <cell r="C123" t="str">
            <v>H</v>
          </cell>
          <cell r="D123">
            <v>47.36</v>
          </cell>
        </row>
        <row r="124">
          <cell r="A124">
            <v>33000</v>
          </cell>
          <cell r="B124" t="str">
            <v>PROFISSIONAL DE NÍVEL SUPERIOR JUNIOR</v>
          </cell>
          <cell r="C124" t="str">
            <v>H</v>
          </cell>
          <cell r="D124">
            <v>34.92</v>
          </cell>
        </row>
        <row r="125">
          <cell r="A125">
            <v>33100</v>
          </cell>
          <cell r="B125" t="str">
            <v>AUXILIAR DE LABORATÓRIO</v>
          </cell>
          <cell r="C125" t="str">
            <v>H</v>
          </cell>
          <cell r="D125">
            <v>7.85</v>
          </cell>
        </row>
        <row r="126">
          <cell r="A126">
            <v>33200</v>
          </cell>
          <cell r="B126" t="str">
            <v>AUXILIAR DE TOPOGRAFIA</v>
          </cell>
          <cell r="C126" t="str">
            <v>H</v>
          </cell>
          <cell r="D126">
            <v>8.32</v>
          </cell>
        </row>
        <row r="127">
          <cell r="A127">
            <v>33300</v>
          </cell>
          <cell r="B127" t="str">
            <v>AUXILIAR TÉCNICO A</v>
          </cell>
          <cell r="C127" t="str">
            <v>H</v>
          </cell>
          <cell r="D127">
            <v>35.94</v>
          </cell>
        </row>
        <row r="128">
          <cell r="A128">
            <v>33500</v>
          </cell>
          <cell r="B128" t="str">
            <v>DESENHISTA COPISTA</v>
          </cell>
          <cell r="C128" t="str">
            <v>H</v>
          </cell>
          <cell r="D128">
            <v>17.53</v>
          </cell>
        </row>
        <row r="129">
          <cell r="A129">
            <v>33600</v>
          </cell>
          <cell r="B129" t="str">
            <v>DESENHISTA PROJETISTA</v>
          </cell>
          <cell r="C129" t="str">
            <v>H</v>
          </cell>
          <cell r="D129">
            <v>23.85</v>
          </cell>
        </row>
        <row r="130">
          <cell r="A130">
            <v>33800</v>
          </cell>
          <cell r="B130" t="str">
            <v>LABORATORISTA DE SOLO/PAVIMENTAÇÃO</v>
          </cell>
          <cell r="C130" t="str">
            <v>H</v>
          </cell>
          <cell r="D130">
            <v>12.22</v>
          </cell>
        </row>
        <row r="131">
          <cell r="A131">
            <v>33900</v>
          </cell>
          <cell r="B131" t="str">
            <v>PROJETISTA</v>
          </cell>
          <cell r="C131" t="str">
            <v>H</v>
          </cell>
          <cell r="D131">
            <v>39.76</v>
          </cell>
        </row>
        <row r="132">
          <cell r="A132">
            <v>34000</v>
          </cell>
          <cell r="B132" t="str">
            <v>TOPÓGRAFO</v>
          </cell>
          <cell r="C132" t="str">
            <v>H</v>
          </cell>
          <cell r="D132">
            <v>28.18</v>
          </cell>
        </row>
        <row r="133">
          <cell r="A133">
            <v>34100</v>
          </cell>
          <cell r="B133" t="str">
            <v>AJUDANTE GERAL</v>
          </cell>
          <cell r="C133" t="str">
            <v>H</v>
          </cell>
          <cell r="D133">
            <v>7.11</v>
          </cell>
        </row>
        <row r="134">
          <cell r="A134">
            <v>34300</v>
          </cell>
          <cell r="B134" t="str">
            <v>DIGITADOR</v>
          </cell>
          <cell r="C134" t="str">
            <v>H</v>
          </cell>
          <cell r="D134">
            <v>10.86</v>
          </cell>
        </row>
        <row r="135">
          <cell r="A135">
            <v>34400</v>
          </cell>
          <cell r="B135" t="str">
            <v>MENSAGEIRO</v>
          </cell>
          <cell r="C135" t="str">
            <v>H</v>
          </cell>
          <cell r="D135">
            <v>6.81</v>
          </cell>
        </row>
        <row r="136">
          <cell r="A136">
            <v>34500</v>
          </cell>
          <cell r="B136" t="str">
            <v>PROGRAMADOR DE SISTEMAS</v>
          </cell>
          <cell r="C136" t="str">
            <v>H</v>
          </cell>
          <cell r="D136">
            <v>19.579999999999998</v>
          </cell>
        </row>
        <row r="137">
          <cell r="A137">
            <v>34600</v>
          </cell>
          <cell r="B137" t="str">
            <v>SECRETÁRIA</v>
          </cell>
          <cell r="C137" t="str">
            <v>H</v>
          </cell>
          <cell r="D137">
            <v>15.66</v>
          </cell>
        </row>
        <row r="138">
          <cell r="A138">
            <v>34700</v>
          </cell>
          <cell r="B138" t="str">
            <v>SECRETÁRIA EXECUTIVA</v>
          </cell>
          <cell r="C138" t="str">
            <v>H</v>
          </cell>
          <cell r="D138">
            <v>33.5</v>
          </cell>
        </row>
        <row r="139">
          <cell r="A139">
            <v>35000</v>
          </cell>
          <cell r="B139" t="str">
            <v>DESENHISTA DE TOPOGRAFIA</v>
          </cell>
          <cell r="C139" t="str">
            <v>H</v>
          </cell>
          <cell r="D139">
            <v>20.09</v>
          </cell>
        </row>
        <row r="140">
          <cell r="A140">
            <v>35100</v>
          </cell>
          <cell r="B140" t="str">
            <v>AUXILIAR TÉCNICO EM PAVIMENTAÇÃO (NÍVEL MÉDIO)</v>
          </cell>
          <cell r="C140" t="str">
            <v>H</v>
          </cell>
          <cell r="D140">
            <v>15.49</v>
          </cell>
        </row>
        <row r="141">
          <cell r="A141">
            <v>35200</v>
          </cell>
          <cell r="B141" t="str">
            <v>SERVIÇO DE PLOTAGEM EM PAPEL SULFITE TAMANHO A1</v>
          </cell>
          <cell r="C141" t="str">
            <v>UN</v>
          </cell>
          <cell r="D141">
            <v>3.13</v>
          </cell>
        </row>
        <row r="142">
          <cell r="A142">
            <v>40000</v>
          </cell>
          <cell r="B142" t="str">
            <v>MOVIMENTO DE TERRA</v>
          </cell>
        </row>
        <row r="143">
          <cell r="A143">
            <v>40100</v>
          </cell>
          <cell r="B143" t="str">
            <v>ESCAVAÇÃO MANUAL PARA FUNDAÇÕES E VALAS COM PROFUNDIDADE MÉDIA MENOR OU IGUAL À 1,50 M</v>
          </cell>
          <cell r="C143" t="str">
            <v>M3</v>
          </cell>
          <cell r="D143">
            <v>18.86</v>
          </cell>
        </row>
        <row r="144">
          <cell r="A144">
            <v>40200</v>
          </cell>
          <cell r="B144" t="str">
            <v>ESCAVAÇÃO MANUAL PARA FUNDAÇÕES E VALAS COM PROFUNDIDADE MÉDIA MAIOR QUE 1,5 M E MENOR OU IGUAL À 3,0 M</v>
          </cell>
          <cell r="C144" t="str">
            <v>M3</v>
          </cell>
          <cell r="D144">
            <v>22</v>
          </cell>
        </row>
        <row r="145">
          <cell r="A145">
            <v>40300</v>
          </cell>
          <cell r="B145" t="str">
            <v>ESCAVAÇÃO MANUAL PARA FUNDAÇÕES E VALAS COM PROFUNDIADE MÉDIA MAIOR QUE 3,00 M</v>
          </cell>
          <cell r="C145" t="str">
            <v>M3</v>
          </cell>
          <cell r="D145">
            <v>25.15</v>
          </cell>
        </row>
        <row r="146">
          <cell r="A146">
            <v>40400</v>
          </cell>
          <cell r="B146" t="str">
            <v>ESCAVAÇÃO MECÂNICA PARA FUNDAÇÕES E VALAS COM PROFUNDIDADE MENOR OU IGUAL À 4,0 M</v>
          </cell>
          <cell r="C146" t="str">
            <v>M3</v>
          </cell>
          <cell r="D146">
            <v>4.6500000000000004</v>
          </cell>
        </row>
        <row r="147">
          <cell r="A147">
            <v>40500</v>
          </cell>
          <cell r="B147" t="str">
            <v>ESCAVAÇÃO MECÂNICA PARA FUNDAÇÕES E VALAS COM PROFUNDIDADE MAIOR QUE 4,0 M</v>
          </cell>
          <cell r="C147" t="str">
            <v>M3</v>
          </cell>
          <cell r="D147">
            <v>5.16</v>
          </cell>
        </row>
        <row r="148">
          <cell r="A148">
            <v>40600</v>
          </cell>
          <cell r="B148" t="str">
            <v>ESCAVAÇÃO MANUAL DE CÓRREGO</v>
          </cell>
          <cell r="C148" t="str">
            <v>M3</v>
          </cell>
          <cell r="D148">
            <v>31.43</v>
          </cell>
        </row>
        <row r="149">
          <cell r="A149">
            <v>40700</v>
          </cell>
          <cell r="B149" t="str">
            <v>ESCAVAÇÃO MECÂNICA DE CÓRREGO</v>
          </cell>
          <cell r="C149" t="str">
            <v>M3</v>
          </cell>
          <cell r="D149">
            <v>2.36</v>
          </cell>
        </row>
        <row r="150">
          <cell r="A150">
            <v>40800</v>
          </cell>
          <cell r="B150" t="str">
            <v>REATERRO COMPACTADO DE FUNDAÇÃO</v>
          </cell>
          <cell r="C150" t="str">
            <v>M3</v>
          </cell>
          <cell r="D150">
            <v>1.58</v>
          </cell>
        </row>
        <row r="151">
          <cell r="A151">
            <v>40900</v>
          </cell>
          <cell r="B151" t="str">
            <v>REENCHIMENTO DE VALA COM COMPACTAÇÃO MANUAL SEM FORNECIMENTO DE TERRA</v>
          </cell>
          <cell r="C151" t="str">
            <v>M3</v>
          </cell>
          <cell r="D151">
            <v>9.43</v>
          </cell>
        </row>
        <row r="152">
          <cell r="A152">
            <v>41100</v>
          </cell>
          <cell r="B152" t="str">
            <v>ESCAVAÇÃO MECÂNICA, CARGA E REMOÇÃO DE TERRA ATÉ A DISTÂNCIA MÉDIA DE 1,0 KM</v>
          </cell>
          <cell r="C152" t="str">
            <v>M3</v>
          </cell>
          <cell r="D152">
            <v>8.32</v>
          </cell>
        </row>
        <row r="153">
          <cell r="A153">
            <v>41500</v>
          </cell>
          <cell r="B153" t="str">
            <v>CARGA E REMOÇÃO DE TERRA ATÉ A DISTÂNCIA MÉDIA DE 1,0 KM</v>
          </cell>
          <cell r="C153" t="str">
            <v>M3</v>
          </cell>
          <cell r="D153">
            <v>4.68</v>
          </cell>
        </row>
        <row r="154">
          <cell r="A154">
            <v>41600</v>
          </cell>
          <cell r="B154" t="str">
            <v>REMOÇÃO DE TERRA ALÉM DO PRIMEIRO KM, ATÉ A DISTÂNCIA MÉDIA DE IDA E VOLTA 1,0 KM</v>
          </cell>
          <cell r="C154" t="str">
            <v>M3</v>
          </cell>
          <cell r="D154">
            <v>1.63</v>
          </cell>
        </row>
        <row r="155">
          <cell r="A155">
            <v>41700</v>
          </cell>
          <cell r="B155" t="str">
            <v>REMOÇÃO DE TERRA ALÉM DO PRIMEIRO KM, ATÉ A DISTÂNCIA MÉDIA DE IDA E VOLTA DE 2,0 KM</v>
          </cell>
          <cell r="C155" t="str">
            <v>M3</v>
          </cell>
          <cell r="D155">
            <v>3.05</v>
          </cell>
        </row>
        <row r="156">
          <cell r="A156">
            <v>41800</v>
          </cell>
          <cell r="B156" t="str">
            <v>REMOÇÃO DE TERRA ALÉM DO PRIMEIRO KM,  ATÉ A DISTÂNCIA MÉDIA DE IDA E VOLTA DE 3,0 KM</v>
          </cell>
          <cell r="C156" t="str">
            <v>M3</v>
          </cell>
          <cell r="D156">
            <v>4.3099999999999996</v>
          </cell>
        </row>
        <row r="157">
          <cell r="A157">
            <v>41900</v>
          </cell>
          <cell r="B157" t="str">
            <v>REMOÇÃO DE TERRA ALÉM DO PRIMEIRO KM, ATÉ A DISTÂNCIA MÉDIA DE IDA E VOLTA DE 4,0 KM</v>
          </cell>
          <cell r="C157" t="str">
            <v>M3</v>
          </cell>
          <cell r="D157">
            <v>5.43</v>
          </cell>
        </row>
        <row r="158">
          <cell r="A158">
            <v>42000</v>
          </cell>
          <cell r="B158" t="str">
            <v>REMOÇÃO DE TERRA ALÉM DO PRIMEIRO KM, ATÉ A DISTÂNCIA MÉDIA DE IDA E VOLTA DE 5,0 KM</v>
          </cell>
          <cell r="C158" t="str">
            <v>M3</v>
          </cell>
          <cell r="D158">
            <v>6.43</v>
          </cell>
        </row>
        <row r="159">
          <cell r="A159">
            <v>42100</v>
          </cell>
          <cell r="B159" t="str">
            <v>REMOÇÃO DE TERRA ALÉM DO PRIMEIRO KM, ATÉ A DISTÂNCIA MÉDIA DE IDA E VOLTA DE 6,0 KM</v>
          </cell>
          <cell r="C159" t="str">
            <v>M3</v>
          </cell>
          <cell r="D159">
            <v>7.33</v>
          </cell>
        </row>
        <row r="160">
          <cell r="A160">
            <v>42200</v>
          </cell>
          <cell r="B160" t="str">
            <v>REMOÇÃO DE TERRA ALÉM DO PRIMEIRO KM, ATÉ A DISTÂNCIA MÉDIA DE IDA E VOLTA DE 7,0 KM</v>
          </cell>
          <cell r="C160" t="str">
            <v>M3</v>
          </cell>
          <cell r="D160">
            <v>8.15</v>
          </cell>
        </row>
        <row r="161">
          <cell r="A161">
            <v>42300</v>
          </cell>
          <cell r="B161" t="str">
            <v>REMOÇÃO DE TERRA ALÉM DO PRIMEIRO KM, ATÉ A DISTÂNCIA MÉDIA DE IDA E VOLTA DE 8,0 KM</v>
          </cell>
          <cell r="C161" t="str">
            <v>M3</v>
          </cell>
          <cell r="D161">
            <v>8.89</v>
          </cell>
        </row>
        <row r="162">
          <cell r="A162">
            <v>42400</v>
          </cell>
          <cell r="B162" t="str">
            <v>REMOÇÃO DE TERRA ALÉM DO PRIMEIRO KM, ATÉ A DISTÂNCIA MÉDIA DE IDA E VOLTA DE 9,0 KM</v>
          </cell>
          <cell r="C162" t="str">
            <v>M3</v>
          </cell>
          <cell r="D162">
            <v>9.56</v>
          </cell>
        </row>
        <row r="163">
          <cell r="A163">
            <v>42500</v>
          </cell>
          <cell r="B163" t="str">
            <v>REMOÇÃO DE TERRA ALÉM DO PRIMEIRO KM, ATÉ A DISTÂNCIA MÉDIA DE IDA E VOLTA DE 10,0 KM</v>
          </cell>
          <cell r="C163" t="str">
            <v>M3</v>
          </cell>
          <cell r="D163">
            <v>10.18</v>
          </cell>
        </row>
        <row r="164">
          <cell r="A164">
            <v>42600</v>
          </cell>
          <cell r="B164" t="str">
            <v>REMOÇÃO DE TERRA ALÉM DO PRIMEIRO KM, ATÉ A DISTÂNCIA MÉDIA DE IDA E VOLTA DE 11,0 KM</v>
          </cell>
          <cell r="C164" t="str">
            <v>M3</v>
          </cell>
          <cell r="D164">
            <v>10.75</v>
          </cell>
        </row>
        <row r="165">
          <cell r="A165">
            <v>42700</v>
          </cell>
          <cell r="B165" t="str">
            <v>REMOÇÃO DE TERRA ALÉM DO PRIMEIRO KM, ATÉ A DISTÂNCIA MÉDIA DE IDA E VOLTA DE 12,0 KM</v>
          </cell>
          <cell r="C165" t="str">
            <v>M3</v>
          </cell>
          <cell r="D165">
            <v>11.28</v>
          </cell>
        </row>
        <row r="166">
          <cell r="A166">
            <v>42800</v>
          </cell>
          <cell r="B166" t="str">
            <v>REMOÇÃO DE TERRA ALÉM DO PRIMEIRO KM, ATÉ A DISTÂNCIA MÉDIA DE IDA E VOLTA DE 13,0 KM</v>
          </cell>
          <cell r="C166" t="str">
            <v>M3</v>
          </cell>
          <cell r="D166">
            <v>11.76</v>
          </cell>
        </row>
        <row r="167">
          <cell r="A167">
            <v>42900</v>
          </cell>
          <cell r="B167" t="str">
            <v>REMOÇÃO DE TERRA ALÉM DO PRIMEIRO KM, ATÉ A DISTÂNCIA MÉDIA DE IDA E VOLTA DE 14,0 KM</v>
          </cell>
          <cell r="C167" t="str">
            <v>M3</v>
          </cell>
          <cell r="D167">
            <v>12.22</v>
          </cell>
        </row>
        <row r="168">
          <cell r="A168">
            <v>43000</v>
          </cell>
          <cell r="B168" t="str">
            <v>REMOÇÃO DE TERRA ALÉM DO PRIMEIRO KM, ATÉ A DISTÂNCIA MÉDIA DE IDA E VOLTA DE 15,0 KM</v>
          </cell>
          <cell r="C168" t="str">
            <v>M3</v>
          </cell>
          <cell r="D168">
            <v>12.64</v>
          </cell>
        </row>
        <row r="169">
          <cell r="A169">
            <v>43100</v>
          </cell>
          <cell r="B169" t="str">
            <v>FORNECIMENTO DE TERRA, INCLUINDO ESCAVAÇÃO, CARGA E TRANSPORTE ATÉ A DISTÂNCIA MÉDIA DE 1,0 KM, MEDIDO NO ATERRO COMPACTADO</v>
          </cell>
          <cell r="C169" t="str">
            <v>M3</v>
          </cell>
          <cell r="D169">
            <v>8.32</v>
          </cell>
        </row>
        <row r="170">
          <cell r="A170">
            <v>43200</v>
          </cell>
          <cell r="B170" t="str">
            <v>COMPACTAÇÃO DE TERRA, MEDIDA NO ATERRO</v>
          </cell>
          <cell r="C170" t="str">
            <v>M3</v>
          </cell>
          <cell r="D170">
            <v>2.33</v>
          </cell>
        </row>
        <row r="171">
          <cell r="A171">
            <v>43300</v>
          </cell>
          <cell r="B171" t="str">
            <v>LIMPEZA DE TERRENO, INCLUSIVE DE CAMADA VEGETAL ATÉ 30 CM DE PROFUNDIDADE, SEM TRANSPORTE</v>
          </cell>
          <cell r="C171" t="str">
            <v>M2</v>
          </cell>
          <cell r="D171">
            <v>0.4</v>
          </cell>
        </row>
        <row r="172">
          <cell r="A172">
            <v>43400</v>
          </cell>
          <cell r="B172" t="str">
            <v>ESPALHAMENTO DO MATERIAL NO BOTA FORA</v>
          </cell>
          <cell r="C172" t="str">
            <v>M3</v>
          </cell>
          <cell r="D172">
            <v>1.4</v>
          </cell>
        </row>
        <row r="173">
          <cell r="A173">
            <v>43500</v>
          </cell>
          <cell r="B173" t="str">
            <v>APILOAMENTO MANUAL DE CAVA DE FUNDAÇÃO</v>
          </cell>
          <cell r="C173" t="str">
            <v>M2</v>
          </cell>
          <cell r="D173">
            <v>9.43</v>
          </cell>
        </row>
        <row r="174">
          <cell r="A174">
            <v>43600</v>
          </cell>
          <cell r="B174" t="str">
            <v>REMOÇÃO DE TERRA ALÉM DO PRIMEIRO KM, ATÉ A DISTÂNCIA MÉDIA DE IDA E VOLTA DE 16 KM</v>
          </cell>
          <cell r="C174" t="str">
            <v>M3</v>
          </cell>
          <cell r="D174">
            <v>13.03</v>
          </cell>
        </row>
        <row r="175">
          <cell r="A175">
            <v>43700</v>
          </cell>
          <cell r="B175" t="str">
            <v>REMOÇÃO DE TERRA ALÉM DO PRIMEIRO KM, ATÉ A DISTÂNCIA MÉDIA DE IDA E VOLTA DE 17,00 KM</v>
          </cell>
          <cell r="C175" t="str">
            <v>M3</v>
          </cell>
          <cell r="D175">
            <v>13.4</v>
          </cell>
        </row>
        <row r="176">
          <cell r="A176">
            <v>43800</v>
          </cell>
          <cell r="B176" t="str">
            <v>REMOÇÃO DE TERRA ALÉM DO PRIMEIRO KM, ATÉ A DISTÂNCIA MÉDIA DE IDA E VOLTA DE 18,00 KM</v>
          </cell>
          <cell r="C176" t="str">
            <v>M3</v>
          </cell>
          <cell r="D176">
            <v>13.75</v>
          </cell>
        </row>
        <row r="177">
          <cell r="A177">
            <v>43900</v>
          </cell>
          <cell r="B177" t="str">
            <v>REMOÇÃO DE TERRA ALÉM DO PRIMEIRO KM, ATÉ A DISTÂNCIA MÉDIA DE IDA E VOLTA DE 19,00 KM</v>
          </cell>
          <cell r="C177" t="str">
            <v>M3</v>
          </cell>
          <cell r="D177">
            <v>14.07</v>
          </cell>
        </row>
        <row r="178">
          <cell r="A178">
            <v>44000</v>
          </cell>
          <cell r="B178" t="str">
            <v>REMOÇÃO DE TERRA ALÉM DO PRIMEIRO KM, ATÉ A DISTÂNCIA MÉDIA DE IDA E VOLTA DE 20,00 KM</v>
          </cell>
          <cell r="C178" t="str">
            <v>M3</v>
          </cell>
          <cell r="D178">
            <v>14.37</v>
          </cell>
        </row>
        <row r="179">
          <cell r="A179">
            <v>44100</v>
          </cell>
          <cell r="B179" t="str">
            <v>REMOÇÃO DE TERRA ALÉM DO PRIMEIRO KM, ATÉ A DISTÂNCIA MÉDIA DE IDA E VOLTA DE 21,00 KM</v>
          </cell>
          <cell r="C179" t="str">
            <v>M3</v>
          </cell>
          <cell r="D179">
            <v>14.66</v>
          </cell>
        </row>
        <row r="180">
          <cell r="A180">
            <v>44200</v>
          </cell>
          <cell r="B180" t="str">
            <v>REMOÇÃO DE TERRA ALÉM DO PRIMEIRO KM, ATÉ A DISTÂNCIA MÉDIA DE IDA E VOLTA DE 22,00 KM</v>
          </cell>
          <cell r="C180" t="str">
            <v>M3</v>
          </cell>
          <cell r="D180">
            <v>14.93</v>
          </cell>
        </row>
        <row r="181">
          <cell r="A181">
            <v>44300</v>
          </cell>
          <cell r="B181" t="str">
            <v>REMOÇÃO DE TERRA ALÉM DO PRIMEIRO KM, ATÉ A DISTÂNCIA MÉDIA DE IDA E VOLTA DE 23 KM</v>
          </cell>
          <cell r="C181" t="str">
            <v>M3</v>
          </cell>
          <cell r="D181">
            <v>15.19</v>
          </cell>
        </row>
        <row r="182">
          <cell r="A182">
            <v>44400</v>
          </cell>
          <cell r="B182" t="str">
            <v>REMOÇÃO DE TERRA ALÉM DO PRIMEIRO KM, ATÉ A DISTÂNCIA MÉDIA DE IDA E VOLTA DE 24,00 KM</v>
          </cell>
          <cell r="C182" t="str">
            <v>M3</v>
          </cell>
          <cell r="D182">
            <v>15.43</v>
          </cell>
        </row>
        <row r="183">
          <cell r="A183">
            <v>44500</v>
          </cell>
          <cell r="B183" t="str">
            <v>REMOÇÃO DE TERRA ALÉM DO PRIMEIRO KM, ATÉ A DISTÂNCIA MÉDIA DE IDA E VOLTA DE 25,00 KM</v>
          </cell>
          <cell r="C183" t="str">
            <v>M3</v>
          </cell>
          <cell r="D183">
            <v>15.66</v>
          </cell>
        </row>
        <row r="184">
          <cell r="A184">
            <v>45100</v>
          </cell>
          <cell r="B184" t="str">
            <v>REMOÇÃO DE TERRA ALÉM DO PRIMEIRO KM, PARA DISTÂNCIA MÉDIA DE IDA E VOLTA SUPERIOR À 25,00 KM</v>
          </cell>
          <cell r="C184" t="str">
            <v>M3xKM</v>
          </cell>
          <cell r="D184">
            <v>0.61</v>
          </cell>
        </row>
        <row r="185">
          <cell r="A185">
            <v>50000</v>
          </cell>
          <cell r="B185" t="str">
            <v>PAVIMENTAÇÃO</v>
          </cell>
        </row>
        <row r="186">
          <cell r="A186">
            <v>50100</v>
          </cell>
          <cell r="B186" t="str">
            <v>ARRANCAMENTO DE GUIAS, INCLUI CARGA EM CAMINHÃO</v>
          </cell>
          <cell r="C186" t="str">
            <v>M</v>
          </cell>
          <cell r="D186">
            <v>2.71</v>
          </cell>
        </row>
        <row r="187">
          <cell r="A187">
            <v>50200</v>
          </cell>
          <cell r="B187" t="str">
            <v>ARRANCAMENTO DE PARALELEPÍPEDOS, INCLUI CARGA EM CAMINHÃO</v>
          </cell>
          <cell r="C187" t="str">
            <v>M2</v>
          </cell>
          <cell r="D187">
            <v>4.7300000000000004</v>
          </cell>
        </row>
        <row r="188">
          <cell r="A188">
            <v>50300</v>
          </cell>
          <cell r="B188" t="str">
            <v>DEMOLIÇÃO DE PAVIMENTO DE CONCRETO, SARJETA OU SARJETÃO, INCLUI CARGA EM CAMINHÃO</v>
          </cell>
          <cell r="C188" t="str">
            <v>M2</v>
          </cell>
          <cell r="D188">
            <v>7.55</v>
          </cell>
        </row>
        <row r="189">
          <cell r="A189">
            <v>50400</v>
          </cell>
          <cell r="B189" t="str">
            <v>DEMOLIÇÃO DE PAVIMENTO ASFÁLTICO, INCLUSIVE CAPA, INCLUI CARGA NO CAMINHÃO</v>
          </cell>
          <cell r="C189" t="str">
            <v>M2</v>
          </cell>
          <cell r="D189">
            <v>6.68</v>
          </cell>
        </row>
        <row r="190">
          <cell r="A190">
            <v>50500</v>
          </cell>
          <cell r="B190" t="str">
            <v>DEMOLIÇÃO DE CAPA ASFÁLTICA, INCLUI CARGA NO CAMINHÃO</v>
          </cell>
          <cell r="C190" t="str">
            <v>M2</v>
          </cell>
          <cell r="D190">
            <v>1.4</v>
          </cell>
        </row>
        <row r="191">
          <cell r="A191">
            <v>50600</v>
          </cell>
          <cell r="B191" t="str">
            <v>DEMOLIÇÃO DE ROCHA E CARGA NO CAMINHÃO (COM EMPREGO DE EXPLOSIVO)</v>
          </cell>
          <cell r="C191" t="str">
            <v>M3</v>
          </cell>
          <cell r="D191">
            <v>63.91</v>
          </cell>
        </row>
        <row r="192">
          <cell r="A192">
            <v>50700</v>
          </cell>
          <cell r="B192" t="str">
            <v>REGULARIZAÇÃO E COMPACTAÇÃO DE RUAS DE TERRA (IE-5)</v>
          </cell>
          <cell r="C192" t="str">
            <v>M2</v>
          </cell>
          <cell r="D192">
            <v>1.06</v>
          </cell>
        </row>
        <row r="193">
          <cell r="A193">
            <v>50800</v>
          </cell>
          <cell r="B193" t="str">
            <v>REMANEJAMENTO DE RAMAL DOMICILIAR DE ÁGUA, INCLUSIVE ABERTURA E FECHAMENTO DE VALA</v>
          </cell>
          <cell r="C193" t="str">
            <v>M</v>
          </cell>
          <cell r="D193">
            <v>7.32</v>
          </cell>
        </row>
        <row r="194">
          <cell r="A194">
            <v>50900</v>
          </cell>
          <cell r="B194" t="str">
            <v>REMANEJAMENTO GERAL DE ÁGUA ATÉ 4", INCLUSIVE ABERTURA E FECHAMENTO DE VALA</v>
          </cell>
          <cell r="C194" t="str">
            <v>M</v>
          </cell>
          <cell r="D194">
            <v>12.6</v>
          </cell>
        </row>
        <row r="195">
          <cell r="A195">
            <v>51000</v>
          </cell>
          <cell r="B195" t="str">
            <v>ABERTURA DE CAIXA ATÉ 40 CM, INCLUI ESCAVAÇÃO, COMPACTAÇÃO, TRANSPORTE E PREPARO DO SUB-LEITO</v>
          </cell>
          <cell r="C195" t="str">
            <v>M2</v>
          </cell>
          <cell r="D195">
            <v>8.1</v>
          </cell>
        </row>
        <row r="196">
          <cell r="A196">
            <v>51100</v>
          </cell>
          <cell r="B196" t="str">
            <v>ABERTURA DE CAIXA ATÉ 25 CM, INCLUI ESCAVAÇÃO, COMPACTAÇÃO, TRANSPORTE E PREPARO DO SUB-LEITO</v>
          </cell>
          <cell r="C196" t="str">
            <v>M2</v>
          </cell>
          <cell r="D196">
            <v>6.25</v>
          </cell>
        </row>
        <row r="197">
          <cell r="A197">
            <v>51300</v>
          </cell>
          <cell r="B197" t="str">
            <v>BASE DE CONCRETO FCK= 15,00 MPA PARA GUIAS, SARJETAS OU SARJETÕES</v>
          </cell>
          <cell r="C197" t="str">
            <v>M3</v>
          </cell>
          <cell r="D197">
            <v>161.88</v>
          </cell>
        </row>
        <row r="198">
          <cell r="A198">
            <v>51400</v>
          </cell>
          <cell r="B198" t="str">
            <v>FORNECIMENTO E ASSENTAMENTO DE GUIAS TIPO PMSP 100, INCLUSIVE ENCOSTAMENTO DE TERRA</v>
          </cell>
          <cell r="C198" t="str">
            <v>.</v>
          </cell>
        </row>
        <row r="199">
          <cell r="A199">
            <v>51401</v>
          </cell>
          <cell r="B199" t="str">
            <v>FCK= 20,0 MPA</v>
          </cell>
          <cell r="C199" t="str">
            <v>M</v>
          </cell>
          <cell r="D199">
            <v>19.079999999999998</v>
          </cell>
        </row>
        <row r="200">
          <cell r="A200">
            <v>51402</v>
          </cell>
          <cell r="B200" t="str">
            <v>FCK= 25,0 MPA</v>
          </cell>
          <cell r="C200" t="str">
            <v>M</v>
          </cell>
          <cell r="D200">
            <v>19.850000000000001</v>
          </cell>
        </row>
        <row r="201">
          <cell r="A201">
            <v>51403</v>
          </cell>
          <cell r="B201" t="str">
            <v>FCK= 30,0 MPA</v>
          </cell>
          <cell r="C201" t="str">
            <v>M</v>
          </cell>
          <cell r="D201">
            <v>21.68</v>
          </cell>
        </row>
        <row r="202">
          <cell r="A202">
            <v>51600</v>
          </cell>
          <cell r="B202" t="str">
            <v>FORNECIMENTO E ASSENTAMENTO DE GUIAS PARA JARDIM 7 X 11 X 100 CM (IE-3)</v>
          </cell>
          <cell r="C202" t="str">
            <v>M</v>
          </cell>
          <cell r="D202">
            <v>9.65</v>
          </cell>
        </row>
        <row r="203">
          <cell r="A203">
            <v>51700</v>
          </cell>
          <cell r="B203" t="str">
            <v>ARRANCAMENTO E REASSENTAMENTO DE GUIAS SOBRE CONCRETO</v>
          </cell>
          <cell r="C203" t="str">
            <v>M</v>
          </cell>
          <cell r="D203">
            <v>10.130000000000001</v>
          </cell>
        </row>
        <row r="204">
          <cell r="A204">
            <v>51800</v>
          </cell>
          <cell r="B204" t="str">
            <v>ABERTURA DE GARGULA COM RECONSTRUÇÃO DE TRECHO DA CANALIZAÇÃO</v>
          </cell>
          <cell r="C204" t="str">
            <v>UN</v>
          </cell>
          <cell r="D204">
            <v>12.33</v>
          </cell>
        </row>
        <row r="205">
          <cell r="A205">
            <v>51900</v>
          </cell>
          <cell r="B205" t="str">
            <v>CONSTRUÇÃO DE SARJETA OU SARJETÃO DE CONCRETO</v>
          </cell>
          <cell r="C205" t="str">
            <v>.</v>
          </cell>
        </row>
        <row r="206">
          <cell r="A206">
            <v>51901</v>
          </cell>
          <cell r="B206" t="str">
            <v>FCK= 22,5 A 26,0 MPA</v>
          </cell>
          <cell r="C206" t="str">
            <v>M3</v>
          </cell>
          <cell r="D206">
            <v>211.22</v>
          </cell>
        </row>
        <row r="207">
          <cell r="A207">
            <v>51902</v>
          </cell>
          <cell r="B207" t="str">
            <v>FCK= 18,0 A 21,0 MPA</v>
          </cell>
          <cell r="C207" t="str">
            <v>M3</v>
          </cell>
          <cell r="D207">
            <v>200.81</v>
          </cell>
        </row>
        <row r="208">
          <cell r="A208">
            <v>52000</v>
          </cell>
          <cell r="B208" t="str">
            <v>FUNDAÇÃO DE RACHÃO</v>
          </cell>
          <cell r="C208" t="str">
            <v>M3</v>
          </cell>
          <cell r="D208">
            <v>59.21</v>
          </cell>
        </row>
        <row r="209">
          <cell r="A209">
            <v>52100</v>
          </cell>
          <cell r="B209" t="str">
            <v>BASE DE MACADAME HIDRÁULICO</v>
          </cell>
          <cell r="C209" t="str">
            <v>.</v>
          </cell>
        </row>
        <row r="210">
          <cell r="A210">
            <v>52101</v>
          </cell>
          <cell r="B210" t="str">
            <v>BASE DE MACADAME HIDRÁULICO</v>
          </cell>
          <cell r="C210" t="str">
            <v>M3</v>
          </cell>
          <cell r="D210">
            <v>86.22</v>
          </cell>
        </row>
        <row r="211">
          <cell r="A211">
            <v>52102</v>
          </cell>
          <cell r="B211" t="str">
            <v>CAMADA DE ISOLAMENTO SOB O MACADAME HIDRÁULICO CONFORME IE-8</v>
          </cell>
          <cell r="C211" t="str">
            <v>M3</v>
          </cell>
          <cell r="D211">
            <v>59.2</v>
          </cell>
        </row>
        <row r="212">
          <cell r="A212">
            <v>52200</v>
          </cell>
          <cell r="B212" t="str">
            <v>BASE DE COXIM DE AREIA</v>
          </cell>
          <cell r="C212" t="str">
            <v>M3</v>
          </cell>
          <cell r="D212">
            <v>64.77</v>
          </cell>
        </row>
        <row r="213">
          <cell r="A213">
            <v>52300</v>
          </cell>
          <cell r="B213" t="str">
            <v>BASE DE CONCRETO FCK= 15,0 MPA, PARA PAVIMENTO</v>
          </cell>
          <cell r="C213" t="str">
            <v>M3</v>
          </cell>
          <cell r="D213">
            <v>163.69999999999999</v>
          </cell>
        </row>
        <row r="214">
          <cell r="A214">
            <v>52400</v>
          </cell>
          <cell r="B214" t="str">
            <v>BASE DE MACADAME BETUMINOSO</v>
          </cell>
          <cell r="C214" t="str">
            <v>.</v>
          </cell>
        </row>
        <row r="215">
          <cell r="A215">
            <v>52401</v>
          </cell>
          <cell r="B215" t="str">
            <v>BASE DE MACADAME BETUMINOSO</v>
          </cell>
          <cell r="C215" t="str">
            <v>M3</v>
          </cell>
          <cell r="D215">
            <v>190.88</v>
          </cell>
        </row>
        <row r="216">
          <cell r="A216">
            <v>52402</v>
          </cell>
          <cell r="B216" t="str">
            <v>BASE DE MACADAME BETUMINOSO COM EMULSÃO ASFÁLTICA CATIÔNICA</v>
          </cell>
          <cell r="C216" t="str">
            <v>M3</v>
          </cell>
          <cell r="D216">
            <v>193.47</v>
          </cell>
        </row>
        <row r="217">
          <cell r="A217">
            <v>52500</v>
          </cell>
          <cell r="B217" t="str">
            <v>BASE DE BINDER</v>
          </cell>
          <cell r="C217" t="str">
            <v>.</v>
          </cell>
        </row>
        <row r="218">
          <cell r="A218">
            <v>52501</v>
          </cell>
          <cell r="B218" t="str">
            <v>BASE DE BINDER ABERTO (SEM TRANSPORTE)</v>
          </cell>
          <cell r="C218" t="str">
            <v>M3</v>
          </cell>
          <cell r="D218">
            <v>190.15</v>
          </cell>
        </row>
        <row r="219">
          <cell r="A219">
            <v>52502</v>
          </cell>
          <cell r="B219" t="str">
            <v>BASE DE BINDER DENSO (SEM TRANSPORTE)</v>
          </cell>
          <cell r="C219" t="str">
            <v>M3</v>
          </cell>
          <cell r="D219">
            <v>250.97</v>
          </cell>
        </row>
        <row r="220">
          <cell r="A220">
            <v>52600</v>
          </cell>
          <cell r="B220" t="str">
            <v>IMPRIMAÇÃO BETUMINOSA LIGANTE</v>
          </cell>
          <cell r="C220" t="str">
            <v>M2</v>
          </cell>
          <cell r="D220">
            <v>1.46</v>
          </cell>
        </row>
        <row r="221">
          <cell r="A221">
            <v>52700</v>
          </cell>
          <cell r="B221" t="str">
            <v>IMPRIMAÇÃO BETUMINOSA IMPERMEABILIZANTE</v>
          </cell>
          <cell r="C221" t="str">
            <v>M2</v>
          </cell>
          <cell r="D221">
            <v>2.98</v>
          </cell>
        </row>
        <row r="222">
          <cell r="A222">
            <v>52800</v>
          </cell>
          <cell r="B222" t="str">
            <v>REVESTIMENTO DE CONCRETO ASFÁLTICO (SEM TRANSPORTE)</v>
          </cell>
          <cell r="C222" t="str">
            <v>M3</v>
          </cell>
          <cell r="D222">
            <v>309.60000000000002</v>
          </cell>
        </row>
        <row r="223">
          <cell r="A223">
            <v>52900</v>
          </cell>
          <cell r="B223" t="str">
            <v>REVESTIMENTO DE PRÉ-MISTURADO À QUENTE (SEM TRANSPORTE)</v>
          </cell>
          <cell r="C223" t="str">
            <v>M3</v>
          </cell>
          <cell r="D223">
            <v>292.5</v>
          </cell>
        </row>
        <row r="224">
          <cell r="A224">
            <v>53000</v>
          </cell>
          <cell r="B224" t="str">
            <v>REVESTIMENTO DE PRÉ-MISTURADO À FRIO (SEM TRANSPORTE)</v>
          </cell>
          <cell r="C224" t="str">
            <v>M3</v>
          </cell>
          <cell r="D224">
            <v>284.77</v>
          </cell>
        </row>
        <row r="225">
          <cell r="A225">
            <v>53100</v>
          </cell>
          <cell r="B225" t="str">
            <v>REVESTIMENTO DE MASTIQUE ASFÁLTICO, COM ESPESSURA DE 3,0 CM</v>
          </cell>
          <cell r="C225" t="str">
            <v>M2</v>
          </cell>
          <cell r="D225">
            <v>17.829999999999998</v>
          </cell>
        </row>
        <row r="226">
          <cell r="A226">
            <v>53200</v>
          </cell>
          <cell r="B226" t="str">
            <v>FORNECIMENTO E ASSENTAMENTO DE PARALELEPÍPEDOS SOBRE AREIA (IE-23)</v>
          </cell>
          <cell r="C226" t="str">
            <v>M2</v>
          </cell>
          <cell r="D226">
            <v>56.35</v>
          </cell>
        </row>
        <row r="227">
          <cell r="A227">
            <v>53300</v>
          </cell>
          <cell r="B227" t="str">
            <v>FORNECIMENTO E ASSENTAMENTO DE PARALELEPÍPEDOS SOBRE BASE DE CONCRETO, FCK= 15,0 MPA (IE-23)</v>
          </cell>
          <cell r="C227" t="str">
            <v>M2</v>
          </cell>
          <cell r="D227">
            <v>63.76</v>
          </cell>
        </row>
        <row r="228">
          <cell r="A228">
            <v>53400</v>
          </cell>
          <cell r="B228" t="str">
            <v>ARRANCAMENTO E REASSENTAMENTO DE PARALELEPÍPEDOS SOBRE CONCRETO FCK= 15,0 MPA (IE-23)</v>
          </cell>
          <cell r="C228" t="str">
            <v>M2</v>
          </cell>
          <cell r="D228">
            <v>26.49</v>
          </cell>
        </row>
        <row r="229">
          <cell r="A229">
            <v>53500</v>
          </cell>
          <cell r="B229" t="str">
            <v>ARRANCAMENTO E REASSENTAMENTO DE PARALELEPÍPEDOS SOBRE AREIA (IE-23)</v>
          </cell>
          <cell r="C229" t="str">
            <v>M2</v>
          </cell>
          <cell r="D229">
            <v>15.52</v>
          </cell>
        </row>
        <row r="230">
          <cell r="A230">
            <v>53600</v>
          </cell>
          <cell r="B230" t="str">
            <v>ARRANCAMENTO, LIMPEZA E EMPILHAMENTO DE PARALELEPÍPEDOS</v>
          </cell>
          <cell r="C230" t="str">
            <v>M2</v>
          </cell>
          <cell r="D230">
            <v>3.77</v>
          </cell>
        </row>
        <row r="231">
          <cell r="A231">
            <v>53700</v>
          </cell>
          <cell r="B231" t="str">
            <v>REJUNTAMENTO DE PARALELEPIPEDOS COM AREIA (IE-23)</v>
          </cell>
          <cell r="C231" t="str">
            <v>M2</v>
          </cell>
          <cell r="D231">
            <v>4.92</v>
          </cell>
        </row>
        <row r="232">
          <cell r="A232">
            <v>53800</v>
          </cell>
          <cell r="B232" t="str">
            <v>REJUNTAMENTO DE PARALELEPÍPEDOS COM ARGAMASSA DE CIMENTO E AREIA 1:3 (IE-23)</v>
          </cell>
          <cell r="C232" t="str">
            <v>M2</v>
          </cell>
          <cell r="D232">
            <v>5.04</v>
          </cell>
        </row>
        <row r="233">
          <cell r="A233">
            <v>53900</v>
          </cell>
          <cell r="B233" t="str">
            <v>REJUNTAMENTO DE PARALELEPÍPEDOS COM ASFALTO E PEDRISCO (IE-23)</v>
          </cell>
          <cell r="C233" t="str">
            <v>M2</v>
          </cell>
          <cell r="D233">
            <v>12.22</v>
          </cell>
        </row>
        <row r="234">
          <cell r="A234">
            <v>54000</v>
          </cell>
          <cell r="B234" t="str">
            <v>TRANSPORTE DE PARALELEPÍPEDOS</v>
          </cell>
          <cell r="C234" t="str">
            <v>M2XKM</v>
          </cell>
          <cell r="D234">
            <v>0.17</v>
          </cell>
        </row>
        <row r="235">
          <cell r="A235">
            <v>54200</v>
          </cell>
          <cell r="B235" t="str">
            <v>PASSEIO DE CONCRETO FCK= 15,0 MPA A FCK= 17,0 MPA, INCLUSIVE PREPARO DE CAIXA E LASTRO DE BRITA</v>
          </cell>
          <cell r="C235" t="str">
            <v>M3</v>
          </cell>
          <cell r="D235">
            <v>253.02</v>
          </cell>
        </row>
        <row r="236">
          <cell r="A236">
            <v>54300</v>
          </cell>
          <cell r="B236" t="str">
            <v>PASSEIO DE MOSAICO, INCLUSIVE PREPARO DE CAIXA E BASE CONCRETO COM 5 CM DE ESPESSURA</v>
          </cell>
          <cell r="C236" t="str">
            <v>M2</v>
          </cell>
          <cell r="D236">
            <v>92.24</v>
          </cell>
        </row>
        <row r="237">
          <cell r="A237">
            <v>54400</v>
          </cell>
          <cell r="B237" t="str">
            <v>PASSEIO DE LADRILHO HIDRÁULICO, INCLUSIVE PREPARO DE CAIXA E BASE DE CONCRETO COM 5 CM DE ESPESSURA</v>
          </cell>
          <cell r="C237" t="str">
            <v>M2</v>
          </cell>
          <cell r="D237">
            <v>61.89</v>
          </cell>
        </row>
        <row r="238">
          <cell r="A238">
            <v>54500</v>
          </cell>
          <cell r="B238" t="str">
            <v>PLANTIO DE GRAMA EM PLACAS</v>
          </cell>
          <cell r="C238" t="str">
            <v>M2</v>
          </cell>
          <cell r="D238">
            <v>5.87</v>
          </cell>
        </row>
        <row r="239">
          <cell r="A239">
            <v>54600</v>
          </cell>
          <cell r="B239" t="str">
            <v>REVESTIMENTO PRIMÁRIO COM PEDRA BRITADA N.2 MISTURADA AO SOLO LOCAL, INCLUSIVE ESCARIFICAÇÃO, VERIFICAÇÃO, UMEDECIMENTO, COMPACTAÇÃO E ENSAIOS, CAMADA ACABADA (IE-7)</v>
          </cell>
          <cell r="C239" t="str">
            <v>M3</v>
          </cell>
          <cell r="D239">
            <v>36.78</v>
          </cell>
        </row>
        <row r="240">
          <cell r="A240">
            <v>54700</v>
          </cell>
          <cell r="B240" t="str">
            <v>BASE DE BICA CORRIDA</v>
          </cell>
          <cell r="C240" t="str">
            <v>M3</v>
          </cell>
          <cell r="D240">
            <v>51.5</v>
          </cell>
        </row>
        <row r="241">
          <cell r="A241">
            <v>54800</v>
          </cell>
          <cell r="B241" t="str">
            <v>BASE DE BRITA GRADUADA</v>
          </cell>
          <cell r="C241" t="str">
            <v>M3</v>
          </cell>
          <cell r="D241">
            <v>60.23</v>
          </cell>
        </row>
        <row r="242">
          <cell r="A242">
            <v>55000</v>
          </cell>
          <cell r="B242" t="str">
            <v>REFORÇO DE SUB-LEITO/SUB-BASE DE SOLO MELHORADO COM ADITIVO QUÍMICO - 2,0 %</v>
          </cell>
          <cell r="C242" t="str">
            <v>M3</v>
          </cell>
          <cell r="D242">
            <v>24.92</v>
          </cell>
        </row>
        <row r="243">
          <cell r="A243">
            <v>55100</v>
          </cell>
          <cell r="B243" t="str">
            <v>REFORÇO DE SUB-LEITO/SUB-BASE DE SOLO MELHORADO COM ADITIVO QUÍMICO - 2,5 %</v>
          </cell>
          <cell r="C243" t="str">
            <v>M3</v>
          </cell>
          <cell r="D243">
            <v>27.21</v>
          </cell>
        </row>
        <row r="244">
          <cell r="A244">
            <v>55200</v>
          </cell>
          <cell r="B244" t="str">
            <v>REFORÇO DO SUB-LEITO/SUB-BASE DE SOLO MELHORADO COM ADITIVO QUÍMICO - 3,0 %</v>
          </cell>
          <cell r="C244" t="str">
            <v>M3</v>
          </cell>
          <cell r="D244">
            <v>29.51</v>
          </cell>
        </row>
        <row r="245">
          <cell r="A245">
            <v>55400</v>
          </cell>
          <cell r="B245" t="str">
            <v>REFORÇO DO SUB-LEITO/SUB-BASE DE SOLO MELHORADO COM CIMENTO 3,0 % EM PESO</v>
          </cell>
          <cell r="C245" t="str">
            <v>M3</v>
          </cell>
          <cell r="D245">
            <v>18.95</v>
          </cell>
        </row>
        <row r="246">
          <cell r="A246">
            <v>55500</v>
          </cell>
          <cell r="B246" t="str">
            <v>REFORÇO DO SUB-LEITO/SUB-BASE DE SOLO MELHORADO COM CIMENTO 4,0 % EM PESO</v>
          </cell>
          <cell r="C246" t="str">
            <v>M3</v>
          </cell>
          <cell r="D246">
            <v>22.31</v>
          </cell>
        </row>
        <row r="247">
          <cell r="A247">
            <v>55600</v>
          </cell>
          <cell r="B247" t="str">
            <v>REFORÇO DO SUB-LEITO/SUB-BASE DE SOLO MELHORADO COM CIMENTO 5,0% EM PESO</v>
          </cell>
          <cell r="C247" t="str">
            <v>M3</v>
          </cell>
          <cell r="D247">
            <v>25.38</v>
          </cell>
        </row>
        <row r="248">
          <cell r="A248">
            <v>55700</v>
          </cell>
          <cell r="B248" t="str">
            <v>REFORÇO DO SUB-LEITO/SUB-BASE DE SOLO  MELHORADO COM CIMENTO 6,0 % EM PESO</v>
          </cell>
          <cell r="C248" t="str">
            <v>M3</v>
          </cell>
          <cell r="D248">
            <v>29.03</v>
          </cell>
        </row>
        <row r="249">
          <cell r="A249">
            <v>55900</v>
          </cell>
          <cell r="B249" t="str">
            <v>REFORÇO DO SUB-LEITO/SUB-BASE DE SOLO MELHORADO COM CAL 3,0 % EM PESO</v>
          </cell>
          <cell r="C249" t="str">
            <v>M3</v>
          </cell>
          <cell r="D249">
            <v>18.52</v>
          </cell>
        </row>
        <row r="250">
          <cell r="A250">
            <v>56000</v>
          </cell>
          <cell r="B250" t="str">
            <v>REFORÇO SUB-LEITO/SUB-BASE DE SOLO MELHORADO COM CAL 4,0 % EM PESO</v>
          </cell>
          <cell r="C250" t="str">
            <v>M3</v>
          </cell>
          <cell r="D250">
            <v>21.74</v>
          </cell>
        </row>
        <row r="251">
          <cell r="A251">
            <v>56100</v>
          </cell>
          <cell r="B251" t="str">
            <v>REFORÇO DO SUB-LEITO/SUB-BASE DE SOLO MELHORADO COM CAL 5,0% EM PESO</v>
          </cell>
          <cell r="C251" t="str">
            <v>M3</v>
          </cell>
          <cell r="D251">
            <v>24.95</v>
          </cell>
        </row>
        <row r="252">
          <cell r="A252">
            <v>56200</v>
          </cell>
          <cell r="B252" t="str">
            <v>REFORÇO DO SUB-LEITO/SUB-BASE DE SOLO MELHORADO COM CAL 6,0% EM PESO</v>
          </cell>
          <cell r="C252" t="str">
            <v>M3</v>
          </cell>
          <cell r="D252">
            <v>28.17</v>
          </cell>
        </row>
        <row r="253">
          <cell r="A253">
            <v>56300</v>
          </cell>
          <cell r="B253" t="str">
            <v>REFORÇO DO SUB-LEITO/SUB-BASE DE SOLO MELHORADO COM BRITA 30% EM VOLUME</v>
          </cell>
          <cell r="C253" t="str">
            <v>M3</v>
          </cell>
          <cell r="D253">
            <v>19.36</v>
          </cell>
        </row>
        <row r="254">
          <cell r="A254">
            <v>56400</v>
          </cell>
          <cell r="B254" t="str">
            <v>REFORÇO DO SUB-LEITO/SUB-BASE DE SOLO MELHORADO COM BRITA 40% EM VOLUME</v>
          </cell>
          <cell r="C254" t="str">
            <v>M3</v>
          </cell>
          <cell r="D254">
            <v>22.82</v>
          </cell>
        </row>
        <row r="255">
          <cell r="A255">
            <v>56500</v>
          </cell>
          <cell r="B255" t="str">
            <v>REFORÇO DO SUB-LEITO/SUB-BASE DE SOLO MELHORADO COM BRITA 50,0% EM VOLUME</v>
          </cell>
          <cell r="C255" t="str">
            <v>M3</v>
          </cell>
          <cell r="D255">
            <v>26.29</v>
          </cell>
        </row>
        <row r="256">
          <cell r="A256">
            <v>56600</v>
          </cell>
          <cell r="B256" t="str">
            <v>REFORÇO DO SUB-LEITO/SUB-BASE DE SOLO MELHORADO COM BRITA 60% EM VOLUME</v>
          </cell>
          <cell r="C256" t="str">
            <v>M3</v>
          </cell>
          <cell r="D256">
            <v>29.76</v>
          </cell>
        </row>
        <row r="257">
          <cell r="A257">
            <v>56700</v>
          </cell>
          <cell r="B257" t="str">
            <v>TRANSPORTE DE PAVIMENTO ASFÁLTICO</v>
          </cell>
          <cell r="C257" t="str">
            <v>M2XKM</v>
          </cell>
          <cell r="D257">
            <v>0.23</v>
          </cell>
        </row>
        <row r="258">
          <cell r="A258">
            <v>56800</v>
          </cell>
          <cell r="B258" t="str">
            <v>TRANSPORTE DE CAPA ASFÁLTICA</v>
          </cell>
          <cell r="C258" t="str">
            <v>M2XKM</v>
          </cell>
          <cell r="D258">
            <v>0.08</v>
          </cell>
        </row>
        <row r="259">
          <cell r="A259">
            <v>56900</v>
          </cell>
          <cell r="B259" t="str">
            <v>IRRIGAÇÃO DE RUAS</v>
          </cell>
          <cell r="C259" t="str">
            <v>M2</v>
          </cell>
          <cell r="D259">
            <v>0.12</v>
          </cell>
        </row>
        <row r="260">
          <cell r="A260">
            <v>57000</v>
          </cell>
          <cell r="B260" t="str">
            <v>ASSENTAMENTO DE PARALELEPÍPEDOS SOBRE BASE DE CONCRETO FCK= 15,0 MPA (IE-23)</v>
          </cell>
          <cell r="C260" t="str">
            <v>M2</v>
          </cell>
          <cell r="D260">
            <v>21.08</v>
          </cell>
        </row>
        <row r="261">
          <cell r="A261">
            <v>57100</v>
          </cell>
          <cell r="B261" t="str">
            <v>ASSENTAMENTO DE PARALELEPÍPEDOS SOBRE AREIA (IE-23)</v>
          </cell>
          <cell r="C261" t="str">
            <v>M2</v>
          </cell>
          <cell r="D261">
            <v>13.45</v>
          </cell>
        </row>
        <row r="262">
          <cell r="A262">
            <v>57200</v>
          </cell>
          <cell r="B262" t="str">
            <v>PASSEIOS DE LADRILHO HIDRÁULICO FORNECIDO PELA PREFEITURA</v>
          </cell>
          <cell r="C262" t="str">
            <v>M2</v>
          </cell>
          <cell r="D262">
            <v>32.36</v>
          </cell>
        </row>
        <row r="263">
          <cell r="A263">
            <v>57300</v>
          </cell>
          <cell r="B263" t="str">
            <v>ASSENTAMENTO DE GUIAS TIPO PMSP 100, INCLUSIVE ENCOSTAMENTO DE TERRA</v>
          </cell>
          <cell r="C263" t="str">
            <v>M</v>
          </cell>
          <cell r="D263">
            <v>5.85</v>
          </cell>
        </row>
        <row r="264">
          <cell r="A264">
            <v>57400</v>
          </cell>
          <cell r="B264" t="str">
            <v>ASSENTAMENTO DE GUIAS PARA JARDIM 7 X 11 X 100 CM (IE-3)</v>
          </cell>
          <cell r="C264" t="str">
            <v>M</v>
          </cell>
          <cell r="D264">
            <v>2.34</v>
          </cell>
        </row>
        <row r="265">
          <cell r="A265">
            <v>57500</v>
          </cell>
          <cell r="B265" t="str">
            <v>REBAIXAMENTO DE GUIAS</v>
          </cell>
          <cell r="C265" t="str">
            <v>M</v>
          </cell>
          <cell r="D265">
            <v>5.32</v>
          </cell>
        </row>
        <row r="266">
          <cell r="A266">
            <v>57600</v>
          </cell>
          <cell r="B266" t="str">
            <v>TRANSPORTE DE ROCHA</v>
          </cell>
          <cell r="C266" t="str">
            <v>M3XKM</v>
          </cell>
          <cell r="D266">
            <v>2.87</v>
          </cell>
        </row>
        <row r="267">
          <cell r="A267">
            <v>57700</v>
          </cell>
          <cell r="B267" t="str">
            <v>TRANSPORTE DE PRÉ-MISTURADO À QUENTE</v>
          </cell>
          <cell r="C267" t="str">
            <v>.</v>
          </cell>
        </row>
        <row r="268">
          <cell r="A268">
            <v>57701</v>
          </cell>
          <cell r="B268" t="str">
            <v>CARGA, DESCARGA E TRANSPORTE DE PMQ ATÉ À DISTÂNCIA MÉDIA DE IDA E VOLTA DE 1 KM</v>
          </cell>
          <cell r="C268" t="str">
            <v>M3</v>
          </cell>
          <cell r="D268">
            <v>5.04</v>
          </cell>
        </row>
        <row r="269">
          <cell r="A269">
            <v>57702</v>
          </cell>
          <cell r="B269" t="str">
            <v>TRANSPORTE DE PMQ, ALÉM DO PRIMEIRO KM ATÉ À DISTÂNCIA MÉDIA DE IDA E VOLTA DE 1 KM À 5 KM</v>
          </cell>
          <cell r="C269" t="str">
            <v>M3</v>
          </cell>
          <cell r="D269">
            <v>2.71</v>
          </cell>
        </row>
        <row r="270">
          <cell r="A270">
            <v>57703</v>
          </cell>
          <cell r="B270" t="str">
            <v>TRANSPORTE DE PMQ, ALÉM DO PRIMEIRO KM ATÉ À DISTÂNCIA MÉDIA DE IDA E VOLTA DE 5 À 10 KM</v>
          </cell>
          <cell r="C270" t="str">
            <v>M3</v>
          </cell>
          <cell r="D270">
            <v>5.42</v>
          </cell>
        </row>
        <row r="271">
          <cell r="A271">
            <v>57704</v>
          </cell>
          <cell r="B271" t="str">
            <v>TRANSPORTE DE PMQ ALÉM DO PRIMEIRO KM ATÉ À DISTÂNCIA MÉDIA DE IDA E VOLTA DE 10 KM À 15 KM</v>
          </cell>
          <cell r="C271" t="str">
            <v>M3</v>
          </cell>
          <cell r="D271">
            <v>8.08</v>
          </cell>
        </row>
        <row r="272">
          <cell r="A272">
            <v>57705</v>
          </cell>
          <cell r="B272" t="str">
            <v>TRANSPORTE DE PMQ ALÉM DO PRIMEIRO KM ATÉ À DISTÂNCIA MÉDIA DE IDA E VOLTA  DE 15 KM À 20 KM</v>
          </cell>
          <cell r="C272" t="str">
            <v>M3</v>
          </cell>
          <cell r="D272">
            <v>9.06</v>
          </cell>
        </row>
        <row r="273">
          <cell r="A273">
            <v>57706</v>
          </cell>
          <cell r="B273" t="str">
            <v>TRANSPORTE DE PMQ ALÉM DO PRIMEIRO KM ATÉ À DISTÂNCIA MÉDIA DE IDA E VOLTA DE 20 KM EM DIANTE</v>
          </cell>
          <cell r="C273" t="str">
            <v>M3XKM</v>
          </cell>
          <cell r="D273">
            <v>0.76</v>
          </cell>
        </row>
        <row r="274">
          <cell r="A274">
            <v>57800</v>
          </cell>
          <cell r="B274" t="str">
            <v>TRANSPORTE DE CONCRETO ASFÁLTICO</v>
          </cell>
          <cell r="C274" t="str">
            <v>.</v>
          </cell>
        </row>
        <row r="275">
          <cell r="A275">
            <v>57801</v>
          </cell>
          <cell r="B275" t="str">
            <v>CARGA, DESCARGA E TRANSPORTE DE CONCRETO ASFÁLTICO ATÉ À DISTÂNCIA MÉDIA DE IDA E VOLTA DE 1 KM</v>
          </cell>
          <cell r="C275" t="str">
            <v>M3</v>
          </cell>
          <cell r="D275">
            <v>5.21</v>
          </cell>
        </row>
        <row r="276">
          <cell r="A276">
            <v>57802</v>
          </cell>
          <cell r="B276" t="str">
            <v>TRANSPORTE DE CONCRETO ASFÁLTICO ALÉM DO PRIMEIRO KM ATÉ À DISTÂNCIA MÉDIA DE IDA E VOLTA DE 1 À 5 KM</v>
          </cell>
          <cell r="C276" t="str">
            <v>M3</v>
          </cell>
          <cell r="D276">
            <v>3.42</v>
          </cell>
        </row>
        <row r="277">
          <cell r="A277">
            <v>57803</v>
          </cell>
          <cell r="B277" t="str">
            <v>TRANSPORTE DE CONCRETO ASFÁLTICO ALÉM DO PRIMEIRO KM ATÉ À DISTÂNCIA MÉDIA DE IDA E VOLTA DE 5 À 10 KM</v>
          </cell>
          <cell r="C277" t="str">
            <v>M3</v>
          </cell>
          <cell r="D277">
            <v>6.78</v>
          </cell>
        </row>
        <row r="278">
          <cell r="A278">
            <v>57804</v>
          </cell>
          <cell r="B278" t="str">
            <v>TRANSPORTE DE CONCRETO ASFÁLTICO ALÉM DO PRIMEIRO KM ATÉ À DISTÂNCIA MÉDIA DE IDA E VOLTA DE 10 À 15 KM</v>
          </cell>
          <cell r="C278" t="str">
            <v>M3</v>
          </cell>
          <cell r="D278">
            <v>10.199999999999999</v>
          </cell>
        </row>
        <row r="279">
          <cell r="A279">
            <v>57805</v>
          </cell>
          <cell r="B279" t="str">
            <v>TRANSPORTE DE CONCRETO ASFÁLTICO ALÉM DO PRIMEIRO KM ATÉ À DISTÂNCIA MÉDIA DE IDA E VOLTA DE 15 À 20 KM</v>
          </cell>
          <cell r="C279" t="str">
            <v>M3</v>
          </cell>
          <cell r="D279">
            <v>10.85</v>
          </cell>
        </row>
        <row r="280">
          <cell r="A280">
            <v>57806</v>
          </cell>
          <cell r="B280" t="str">
            <v>TRANSPORTE DE CONCRETO ASFÁLTICO ALÉM DO PRIMEIRO KM ATÉ À DISTÂNCIA MÉDIA DE IDA E VOLTA DE 20 KM EM DIANTE</v>
          </cell>
          <cell r="C280" t="str">
            <v>M3XKM</v>
          </cell>
          <cell r="D280">
            <v>0.92</v>
          </cell>
        </row>
        <row r="281">
          <cell r="A281">
            <v>57900</v>
          </cell>
          <cell r="B281" t="str">
            <v>TRANSPORTE DE BINDER</v>
          </cell>
          <cell r="C281" t="str">
            <v>.</v>
          </cell>
        </row>
        <row r="282">
          <cell r="A282">
            <v>57901</v>
          </cell>
          <cell r="B282" t="str">
            <v>CARGA, DESCARGA E TRANSPORTE DE BINDER ATÉ À DISTÂNCIA MÉDIA DE IDA E VOLTA DE 1 KM</v>
          </cell>
          <cell r="C282" t="str">
            <v>M3</v>
          </cell>
          <cell r="D282">
            <v>5.21</v>
          </cell>
        </row>
        <row r="283">
          <cell r="A283">
            <v>57902</v>
          </cell>
          <cell r="B283" t="str">
            <v>TRANSPORTE DE BINDER ALÉM DO PRIMEIRO KM ATÉ À DISTÂNCIA MÉDIA DE IDA E VOLTA DE 1 KM À 5 KM</v>
          </cell>
          <cell r="C283" t="str">
            <v>M3</v>
          </cell>
          <cell r="D283">
            <v>3.42</v>
          </cell>
        </row>
        <row r="284">
          <cell r="A284">
            <v>57903</v>
          </cell>
          <cell r="B284" t="str">
            <v>TRANSPORTE DE BINDER ALÉM DO PRIMEIRO KM ATÉ À DISTÂNCIA MÉDIA DE IDA E VOLTA DE 5 KM À 10 KM</v>
          </cell>
          <cell r="C284" t="str">
            <v>M3</v>
          </cell>
          <cell r="D284">
            <v>6.78</v>
          </cell>
        </row>
        <row r="285">
          <cell r="A285">
            <v>57904</v>
          </cell>
          <cell r="B285" t="str">
            <v>TRANSPORTE DE BINDER ALÉM DO PRIMEIRO KM ATÉ À DISTÂNCIA MÉDIA DE IDA E VOLTA DE 10 KM À 15 KM</v>
          </cell>
          <cell r="C285" t="str">
            <v>M3</v>
          </cell>
          <cell r="D285">
            <v>10.199999999999999</v>
          </cell>
        </row>
        <row r="286">
          <cell r="A286">
            <v>57905</v>
          </cell>
          <cell r="B286" t="str">
            <v>TRANSPORTE DE BINDER ALÉM DO PRIMEIRO KM ATÉ À DISTÂNCIA MÉDIA DE IDA E VOLTA DE 15 KM À 20 KM</v>
          </cell>
          <cell r="C286" t="str">
            <v>M3</v>
          </cell>
          <cell r="D286">
            <v>10.85</v>
          </cell>
        </row>
        <row r="287">
          <cell r="A287">
            <v>57906</v>
          </cell>
          <cell r="B287" t="str">
            <v>TRANSPORTE DE BINDER ALÉM DO PRIMEIRO KM ATÉ À DISTÂNCIA MÉDIA DE IDA E VOLTA DE 20 KM EM DIANTE</v>
          </cell>
          <cell r="C287" t="str">
            <v>M3XKM</v>
          </cell>
          <cell r="D287">
            <v>0.92</v>
          </cell>
        </row>
        <row r="288">
          <cell r="A288">
            <v>58000</v>
          </cell>
          <cell r="B288" t="str">
            <v>TRANSPORTE DE PRÉ-MISTURADO À FRIO</v>
          </cell>
          <cell r="C288" t="str">
            <v>.</v>
          </cell>
        </row>
        <row r="289">
          <cell r="A289">
            <v>58001</v>
          </cell>
          <cell r="B289" t="str">
            <v>CARGA, DESCARGA E TRANSPORTE DE PMF ATÉ À DISTÂNCIA MÉDIA DE IDA E VOLTA DE 1 KM</v>
          </cell>
          <cell r="C289" t="str">
            <v>M3</v>
          </cell>
          <cell r="D289">
            <v>5.04</v>
          </cell>
        </row>
        <row r="290">
          <cell r="A290">
            <v>58002</v>
          </cell>
          <cell r="B290" t="str">
            <v>TRANSPORTE DE PMF, ALÉM DO PRIMEIRO KM ATÉ À DISTÂNCIA MÉDIA DE IDA E VOLTA DE 1 KM À 5 KM</v>
          </cell>
          <cell r="C290" t="str">
            <v>M3</v>
          </cell>
          <cell r="D290">
            <v>2.71</v>
          </cell>
        </row>
        <row r="291">
          <cell r="A291">
            <v>58003</v>
          </cell>
          <cell r="B291" t="str">
            <v>TRANSPORTE DE PMF ALÉM DO PRIMEIRO KM ATÉ À  DISTÂNCIA MÉDIA DE IDA E VOLTA DE 5 KM À 10 KM</v>
          </cell>
          <cell r="C291" t="str">
            <v>M3</v>
          </cell>
          <cell r="D291">
            <v>5.42</v>
          </cell>
        </row>
        <row r="292">
          <cell r="A292">
            <v>58004</v>
          </cell>
          <cell r="B292" t="str">
            <v>TRANSPORTE DE PMF ALÉM DO PRIMEIRO KM ATÉ À DISTÂNCIA MÉDIA DE IDA E VOLTA DE 10 KM À 15 KM</v>
          </cell>
          <cell r="C292" t="str">
            <v>M3</v>
          </cell>
          <cell r="D292">
            <v>8.08</v>
          </cell>
        </row>
        <row r="293">
          <cell r="A293">
            <v>58005</v>
          </cell>
          <cell r="B293" t="str">
            <v>TRANSPORTE DE PMF ALÉM DO PRIMEIRO KM ATÉ À DISTÂNCIA MÉDIA DE IDA E VOLTA DE 15 KM À 20 KM</v>
          </cell>
          <cell r="C293" t="str">
            <v>M3</v>
          </cell>
          <cell r="D293">
            <v>9.06</v>
          </cell>
        </row>
        <row r="294">
          <cell r="A294">
            <v>58006</v>
          </cell>
          <cell r="B294" t="str">
            <v>TRANSPORTE DE PMF ALÉM DO PRIMEIRO KM ATÉ À DISTÂNCIA MÉDIA DE IDA E VOLTA DE 20 KM EM DIANTE</v>
          </cell>
          <cell r="C294" t="str">
            <v>M3XKM</v>
          </cell>
          <cell r="D294">
            <v>0.76</v>
          </cell>
        </row>
        <row r="295">
          <cell r="A295">
            <v>58100</v>
          </cell>
          <cell r="B295" t="str">
            <v>TRANSPORTE DE PAVIMENTO DE CONCRETO, SARJETA E SARJETÃO</v>
          </cell>
          <cell r="C295" t="str">
            <v>M2XKM</v>
          </cell>
          <cell r="D295">
            <v>0.28000000000000003</v>
          </cell>
        </row>
        <row r="296">
          <cell r="A296">
            <v>58200</v>
          </cell>
          <cell r="B296" t="str">
            <v>TRANSPORTE DE GUIAS</v>
          </cell>
          <cell r="C296" t="str">
            <v>MXKM</v>
          </cell>
          <cell r="D296">
            <v>0.09</v>
          </cell>
        </row>
        <row r="297">
          <cell r="A297">
            <v>58400</v>
          </cell>
          <cell r="B297" t="str">
            <v>REFORÇO DO SUB-LEITO/SUB-BASE DE SOLO MELHORADO COM BRITA 10% EM VOLUME</v>
          </cell>
          <cell r="C297" t="str">
            <v>M3</v>
          </cell>
          <cell r="D297">
            <v>12.43</v>
          </cell>
        </row>
        <row r="298">
          <cell r="A298">
            <v>58500</v>
          </cell>
          <cell r="B298" t="str">
            <v>REFORÇO DO SUB-LEITO/SUB-BASE DE SOLO MELHORADO COM BRITA 20% EM VOLUME</v>
          </cell>
          <cell r="C298" t="str">
            <v>M3</v>
          </cell>
          <cell r="D298">
            <v>15.89</v>
          </cell>
        </row>
        <row r="299">
          <cell r="A299">
            <v>58600</v>
          </cell>
          <cell r="B299" t="str">
            <v>FORNECIMENTO E ASSENTAMENTO DE BLOCOS DE CONCRETO SOBRE AREIA</v>
          </cell>
          <cell r="C299" t="str">
            <v>.</v>
          </cell>
        </row>
        <row r="300">
          <cell r="A300">
            <v>58601</v>
          </cell>
          <cell r="B300" t="str">
            <v>VIAS TRÁFEGO LEVE</v>
          </cell>
          <cell r="C300" t="str">
            <v>M2</v>
          </cell>
          <cell r="D300">
            <v>29.73</v>
          </cell>
        </row>
        <row r="301">
          <cell r="A301">
            <v>58602</v>
          </cell>
          <cell r="B301" t="str">
            <v>VIAS TRÁFEGO MÉDIO</v>
          </cell>
          <cell r="C301" t="str">
            <v>M2</v>
          </cell>
          <cell r="D301">
            <v>37.1</v>
          </cell>
        </row>
        <row r="302">
          <cell r="A302">
            <v>58603</v>
          </cell>
          <cell r="B302" t="str">
            <v>VIAS ARTERIAIS</v>
          </cell>
          <cell r="C302" t="str">
            <v>M2</v>
          </cell>
          <cell r="D302">
            <v>59.49</v>
          </cell>
        </row>
        <row r="303">
          <cell r="A303">
            <v>58700</v>
          </cell>
          <cell r="B303" t="str">
            <v>FORNECIMENTO E INSTALAÇÃO DE DEFENSA METÁLICA GALVANIZADA, TIPO SEMI-MALEÁVEL SIMPLES</v>
          </cell>
          <cell r="C303" t="str">
            <v>M</v>
          </cell>
          <cell r="D303">
            <v>162.05000000000001</v>
          </cell>
        </row>
        <row r="304">
          <cell r="A304">
            <v>58800</v>
          </cell>
          <cell r="B304" t="str">
            <v>RETIRADA DE DEFENSA METÁLICA TIPO SEMI-MALEÁVEL SIMPLES</v>
          </cell>
          <cell r="C304" t="str">
            <v>M</v>
          </cell>
          <cell r="D304">
            <v>9.14</v>
          </cell>
        </row>
        <row r="305">
          <cell r="A305">
            <v>58900</v>
          </cell>
          <cell r="B305" t="str">
            <v>REMANEJAMENTO DE DEFENSA METÁLICA TIPO SEMI-MALEÁVEL SIMPLES</v>
          </cell>
          <cell r="C305" t="str">
            <v>M</v>
          </cell>
          <cell r="D305">
            <v>22.1</v>
          </cell>
        </row>
        <row r="306">
          <cell r="A306">
            <v>60000</v>
          </cell>
          <cell r="B306" t="str">
            <v>CANALIZAÇÃO DE TUBOS</v>
          </cell>
        </row>
        <row r="307">
          <cell r="A307">
            <v>60100</v>
          </cell>
          <cell r="B307" t="str">
            <v>ARRANCAMENTO E REMOÇÃO DE CANALIZAÇÃO, 30,0 CM &lt; 0 &lt; OU = A 60 CM</v>
          </cell>
          <cell r="C307" t="str">
            <v>M</v>
          </cell>
          <cell r="D307">
            <v>33.340000000000003</v>
          </cell>
        </row>
        <row r="308">
          <cell r="A308">
            <v>60200</v>
          </cell>
          <cell r="B308" t="str">
            <v>ARRANCAMENTO E REMOÇÃO DE CANALIZAÇÃO 0 &gt; 60 CM</v>
          </cell>
          <cell r="C308" t="str">
            <v>M</v>
          </cell>
          <cell r="D308">
            <v>79.58</v>
          </cell>
        </row>
        <row r="309">
          <cell r="A309">
            <v>60300</v>
          </cell>
          <cell r="B309" t="str">
            <v>ESCORAMENTO DESCONTÍNUO DE MADEIRA PARA CANALIZAÇÃO DE TUBOS</v>
          </cell>
          <cell r="C309" t="str">
            <v>M2</v>
          </cell>
          <cell r="D309">
            <v>15.58</v>
          </cell>
        </row>
        <row r="310">
          <cell r="A310">
            <v>60400</v>
          </cell>
          <cell r="B310" t="str">
            <v>ESCORAMENTO CONTÍNUO DE MADEIRA PARA CANALIZAÇÃO DE TUBOS</v>
          </cell>
          <cell r="C310" t="str">
            <v>M2</v>
          </cell>
          <cell r="D310">
            <v>26.55</v>
          </cell>
        </row>
        <row r="311">
          <cell r="A311">
            <v>60500</v>
          </cell>
          <cell r="B311" t="str">
            <v>LASTRO DE BRITA E PÓ DE PEDRA</v>
          </cell>
          <cell r="C311" t="str">
            <v>M3</v>
          </cell>
          <cell r="D311">
            <v>61.14</v>
          </cell>
        </row>
        <row r="312">
          <cell r="A312">
            <v>60600</v>
          </cell>
          <cell r="B312" t="str">
            <v>LASTRO DE CONCRETO FCK= 11,2 MPA</v>
          </cell>
          <cell r="C312" t="str">
            <v>M3</v>
          </cell>
          <cell r="D312">
            <v>153.36000000000001</v>
          </cell>
        </row>
        <row r="313">
          <cell r="A313">
            <v>60700</v>
          </cell>
          <cell r="B313" t="str">
            <v>FORNECIMENTO E ASSENTAMENTO DE TUBOS DE CONCRETO SIMPLES - DIÂMETRO 30 CM</v>
          </cell>
          <cell r="C313" t="str">
            <v>M</v>
          </cell>
          <cell r="D313">
            <v>24.52</v>
          </cell>
        </row>
        <row r="314">
          <cell r="A314">
            <v>60800</v>
          </cell>
          <cell r="B314" t="str">
            <v>FORNECIMENTO E ASSENTAMENTO DE TUBOS DE CONCRETO SIMPLES - DIÂMETRO 40 CM</v>
          </cell>
          <cell r="C314" t="str">
            <v>M</v>
          </cell>
          <cell r="D314">
            <v>33.35</v>
          </cell>
        </row>
        <row r="315">
          <cell r="A315">
            <v>60900</v>
          </cell>
          <cell r="B315" t="str">
            <v>FORNECIMENTO E ASSENTAMENTO DE TUBOS DE CONCRETO SIMPLES - DIÂMETRO 50 CM</v>
          </cell>
          <cell r="C315" t="str">
            <v>M</v>
          </cell>
          <cell r="D315">
            <v>46.38</v>
          </cell>
        </row>
        <row r="316">
          <cell r="A316">
            <v>61000</v>
          </cell>
          <cell r="B316" t="str">
            <v>FORNECIMENTO E ASSENTAMENTO DE TUBOS DE CONCRETO ARMADO, DIÂMETRO 60 CM</v>
          </cell>
          <cell r="C316" t="str">
            <v>.</v>
          </cell>
        </row>
        <row r="317">
          <cell r="A317">
            <v>61001</v>
          </cell>
          <cell r="B317" t="str">
            <v>TIPO PA-2</v>
          </cell>
          <cell r="C317" t="str">
            <v>M</v>
          </cell>
          <cell r="D317">
            <v>81.52</v>
          </cell>
        </row>
        <row r="318">
          <cell r="A318">
            <v>61002</v>
          </cell>
          <cell r="B318" t="str">
            <v>TIPO PA-3</v>
          </cell>
          <cell r="C318" t="str">
            <v>M</v>
          </cell>
          <cell r="D318">
            <v>80.34</v>
          </cell>
        </row>
        <row r="319">
          <cell r="A319">
            <v>61100</v>
          </cell>
          <cell r="B319" t="str">
            <v>FORNECIMENTO E ASSENTAMENTO DE TUBO DE CONCRETO ARMADO, DIÂMETRO 70 CM</v>
          </cell>
          <cell r="C319" t="str">
            <v>.</v>
          </cell>
        </row>
        <row r="320">
          <cell r="A320">
            <v>61101</v>
          </cell>
          <cell r="B320" t="str">
            <v>TIPO PA-2</v>
          </cell>
          <cell r="C320" t="str">
            <v>M</v>
          </cell>
          <cell r="D320">
            <v>117.98</v>
          </cell>
        </row>
        <row r="321">
          <cell r="A321">
            <v>61102</v>
          </cell>
          <cell r="B321" t="str">
            <v>TIPO PA-3</v>
          </cell>
          <cell r="C321" t="str">
            <v>M</v>
          </cell>
          <cell r="D321">
            <v>121.96</v>
          </cell>
        </row>
        <row r="322">
          <cell r="A322">
            <v>61200</v>
          </cell>
          <cell r="B322" t="str">
            <v>FORNECIMENTO E ASSENTAMENTO DE TUBOS DE CONCRETO ARMADO, DIÂMETRO 80 CM</v>
          </cell>
          <cell r="C322" t="str">
            <v>.</v>
          </cell>
        </row>
        <row r="323">
          <cell r="A323">
            <v>61201</v>
          </cell>
          <cell r="B323" t="str">
            <v>TIPO PA-2</v>
          </cell>
          <cell r="C323" t="str">
            <v>M</v>
          </cell>
          <cell r="D323">
            <v>129.86000000000001</v>
          </cell>
        </row>
        <row r="324">
          <cell r="A324">
            <v>61202</v>
          </cell>
          <cell r="B324" t="str">
            <v>TIPO PA-3</v>
          </cell>
          <cell r="C324" t="str">
            <v>M</v>
          </cell>
          <cell r="D324">
            <v>132</v>
          </cell>
        </row>
        <row r="325">
          <cell r="A325">
            <v>61300</v>
          </cell>
          <cell r="B325" t="str">
            <v>FORNECIMENTO E ASSENTAMENTO DE TUBOS DE CONCRETO ARMADO, DIÂMETRO 90 CM</v>
          </cell>
          <cell r="C325" t="str">
            <v>.</v>
          </cell>
        </row>
        <row r="326">
          <cell r="A326">
            <v>61301</v>
          </cell>
          <cell r="B326" t="str">
            <v>TIPO PA-2</v>
          </cell>
          <cell r="C326" t="str">
            <v>M</v>
          </cell>
          <cell r="D326">
            <v>190.68</v>
          </cell>
        </row>
        <row r="327">
          <cell r="A327">
            <v>61302</v>
          </cell>
          <cell r="B327" t="str">
            <v>TIPO PA-3</v>
          </cell>
          <cell r="C327" t="str">
            <v>M</v>
          </cell>
          <cell r="D327">
            <v>201.88</v>
          </cell>
        </row>
        <row r="328">
          <cell r="A328">
            <v>61400</v>
          </cell>
          <cell r="B328" t="str">
            <v>FORNECIMENTO E ASSENTAMENTO DE TUBOS DE CONCRETO ARMADO, DIÂMETRO 100 CM</v>
          </cell>
          <cell r="C328" t="str">
            <v>M</v>
          </cell>
        </row>
        <row r="329">
          <cell r="A329">
            <v>61401</v>
          </cell>
          <cell r="B329" t="str">
            <v>TIPO PA-2</v>
          </cell>
          <cell r="C329" t="str">
            <v>M</v>
          </cell>
          <cell r="D329">
            <v>193.61</v>
          </cell>
        </row>
        <row r="330">
          <cell r="A330">
            <v>61402</v>
          </cell>
          <cell r="B330" t="str">
            <v>TIPO PA-3</v>
          </cell>
          <cell r="C330" t="str">
            <v>M</v>
          </cell>
          <cell r="D330">
            <v>189.66</v>
          </cell>
        </row>
        <row r="331">
          <cell r="A331">
            <v>61500</v>
          </cell>
          <cell r="B331" t="str">
            <v>FORNECIMENTO E ASSENTAMENTO DE TUBOS DE CONCRETO ARMADO, DIÂMETRO 110 CM</v>
          </cell>
          <cell r="C331" t="str">
            <v>.</v>
          </cell>
        </row>
        <row r="332">
          <cell r="A332">
            <v>61501</v>
          </cell>
          <cell r="B332" t="str">
            <v>TIPO PA-2</v>
          </cell>
          <cell r="C332" t="str">
            <v>M</v>
          </cell>
          <cell r="D332">
            <v>272.81</v>
          </cell>
        </row>
        <row r="333">
          <cell r="A333">
            <v>61502</v>
          </cell>
          <cell r="B333" t="str">
            <v>TIPO PA-3</v>
          </cell>
          <cell r="C333" t="str">
            <v>M</v>
          </cell>
          <cell r="D333">
            <v>299.33999999999997</v>
          </cell>
        </row>
        <row r="334">
          <cell r="A334">
            <v>61600</v>
          </cell>
          <cell r="B334" t="str">
            <v>FORNECIMENTO E ASSENTAMENTO DE TUBOS DE CONCRETO ARMADO, DIÂMETRO 120 CM</v>
          </cell>
          <cell r="C334" t="str">
            <v>.</v>
          </cell>
        </row>
        <row r="335">
          <cell r="A335">
            <v>61601</v>
          </cell>
          <cell r="B335" t="str">
            <v>TIPO PA-2</v>
          </cell>
          <cell r="C335" t="str">
            <v>M</v>
          </cell>
          <cell r="D335">
            <v>291.68</v>
          </cell>
        </row>
        <row r="336">
          <cell r="A336">
            <v>61602</v>
          </cell>
          <cell r="B336" t="str">
            <v>TIPO PA-3</v>
          </cell>
          <cell r="C336" t="str">
            <v>M</v>
          </cell>
          <cell r="D336">
            <v>298.48</v>
          </cell>
        </row>
        <row r="337">
          <cell r="A337">
            <v>61700</v>
          </cell>
          <cell r="B337" t="str">
            <v>FORNECIMENTO E ASSENTAMENTO DE TUBOS DE CONCRETO ARMADO, DIÂMETRO 150 CM</v>
          </cell>
          <cell r="C337" t="str">
            <v>.</v>
          </cell>
        </row>
        <row r="338">
          <cell r="A338">
            <v>61701</v>
          </cell>
          <cell r="B338" t="str">
            <v>TIPO PA-2</v>
          </cell>
          <cell r="C338" t="str">
            <v>M</v>
          </cell>
          <cell r="D338">
            <v>412.29</v>
          </cell>
        </row>
        <row r="339">
          <cell r="A339">
            <v>61702</v>
          </cell>
          <cell r="B339" t="str">
            <v>TIPO PA-3</v>
          </cell>
          <cell r="C339" t="str">
            <v>M</v>
          </cell>
          <cell r="D339">
            <v>413.37</v>
          </cell>
        </row>
        <row r="340">
          <cell r="A340">
            <v>61800</v>
          </cell>
          <cell r="B340" t="str">
            <v>POÇO DE VISITA</v>
          </cell>
          <cell r="C340" t="str">
            <v>.</v>
          </cell>
        </row>
        <row r="341">
          <cell r="A341">
            <v>61801</v>
          </cell>
          <cell r="B341" t="str">
            <v>POÇO DE VISITA TIPO 1 - 1,40 X 1,40 X 1,40 M</v>
          </cell>
          <cell r="C341" t="str">
            <v>UN</v>
          </cell>
          <cell r="D341">
            <v>1443.4</v>
          </cell>
        </row>
        <row r="342">
          <cell r="A342">
            <v>61802</v>
          </cell>
          <cell r="B342" t="str">
            <v>POÇO DE VISITA TIPO 2 - 1,60 X 1,60 X 1,60 M</v>
          </cell>
          <cell r="C342" t="str">
            <v>UN</v>
          </cell>
          <cell r="D342">
            <v>1749</v>
          </cell>
        </row>
        <row r="343">
          <cell r="A343">
            <v>61803</v>
          </cell>
          <cell r="B343" t="str">
            <v>POÇO DE VISITA TIPO 3 - 2,20 X 2,20 X 2,20 M</v>
          </cell>
          <cell r="C343" t="str">
            <v>UN</v>
          </cell>
          <cell r="D343">
            <v>2904.41</v>
          </cell>
        </row>
        <row r="344">
          <cell r="A344">
            <v>61900</v>
          </cell>
          <cell r="B344" t="str">
            <v>CHAMINÉ DE POÇO DE VISITA COM ALVENARIA DE UM TIJOLO COMUM</v>
          </cell>
          <cell r="C344" t="str">
            <v>M</v>
          </cell>
          <cell r="D344">
            <v>297.72000000000003</v>
          </cell>
        </row>
        <row r="345">
          <cell r="A345">
            <v>62000</v>
          </cell>
          <cell r="B345" t="str">
            <v>TAMPÃO DE FERRO FUNDIDO TIPO PMSP, FORNECIMENTO E ASSENTAMENTO</v>
          </cell>
          <cell r="C345" t="str">
            <v>UN</v>
          </cell>
          <cell r="D345">
            <v>470.08</v>
          </cell>
        </row>
        <row r="346">
          <cell r="A346">
            <v>62100</v>
          </cell>
          <cell r="B346" t="str">
            <v>LEVANTAMENTO OU REBAIXAMENTO DE TAMPÃO DE POÇO DE VISITA</v>
          </cell>
          <cell r="C346" t="str">
            <v>UN</v>
          </cell>
          <cell r="D346">
            <v>51.05</v>
          </cell>
        </row>
        <row r="347">
          <cell r="A347">
            <v>62200</v>
          </cell>
          <cell r="B347" t="str">
            <v>BOCA DE LOBO</v>
          </cell>
          <cell r="C347" t="str">
            <v>.</v>
          </cell>
        </row>
        <row r="348">
          <cell r="A348">
            <v>62201</v>
          </cell>
          <cell r="B348" t="str">
            <v>BOCA DE LOBO SIMPLES</v>
          </cell>
          <cell r="C348" t="str">
            <v>UN</v>
          </cell>
          <cell r="D348">
            <v>634.66999999999996</v>
          </cell>
        </row>
        <row r="349">
          <cell r="A349">
            <v>62202</v>
          </cell>
          <cell r="B349" t="str">
            <v>BOCA DE LOBO DUPLA</v>
          </cell>
          <cell r="C349" t="str">
            <v>UN</v>
          </cell>
          <cell r="D349">
            <v>1125.6400000000001</v>
          </cell>
        </row>
        <row r="350">
          <cell r="A350">
            <v>62300</v>
          </cell>
          <cell r="B350" t="str">
            <v>REFORMA DE BOCA DE LOBO</v>
          </cell>
          <cell r="C350" t="str">
            <v>.</v>
          </cell>
        </row>
        <row r="351">
          <cell r="A351">
            <v>62301</v>
          </cell>
          <cell r="B351" t="str">
            <v>REFORMA DE BOCA DE LOBO SIMPLES</v>
          </cell>
          <cell r="C351" t="str">
            <v>UN</v>
          </cell>
          <cell r="D351">
            <v>348.21</v>
          </cell>
        </row>
        <row r="352">
          <cell r="A352">
            <v>62302</v>
          </cell>
          <cell r="B352" t="str">
            <v>REFORMA DE BOCA DE LOBO DUPLA</v>
          </cell>
          <cell r="C352" t="str">
            <v>UN</v>
          </cell>
          <cell r="D352">
            <v>420.14</v>
          </cell>
        </row>
        <row r="353">
          <cell r="A353">
            <v>62400</v>
          </cell>
          <cell r="B353" t="str">
            <v>DRENO DE BRITA</v>
          </cell>
          <cell r="C353" t="str">
            <v>M3</v>
          </cell>
          <cell r="D353">
            <v>52.04</v>
          </cell>
        </row>
        <row r="354">
          <cell r="A354">
            <v>62500</v>
          </cell>
          <cell r="B354" t="str">
            <v>DRENO DE AREIA</v>
          </cell>
          <cell r="C354" t="str">
            <v>M3</v>
          </cell>
          <cell r="D354">
            <v>60.69</v>
          </cell>
        </row>
        <row r="355">
          <cell r="A355">
            <v>62600</v>
          </cell>
          <cell r="B355" t="str">
            <v>FORNECIMENTO E ASSENTAMENTO DE TUBO DRENO DE CONCRETO FURADO DIÂMETRO 20,0 CM</v>
          </cell>
          <cell r="C355" t="str">
            <v>M</v>
          </cell>
          <cell r="D355">
            <v>22.31</v>
          </cell>
        </row>
        <row r="356">
          <cell r="A356">
            <v>62700</v>
          </cell>
          <cell r="B356" t="str">
            <v>FORNECIMENTO E ASSENTAMENTO DE DRENO DE MANILHA DE CERÂMICA, DIÂMETRO 6"</v>
          </cell>
          <cell r="C356" t="str">
            <v>M</v>
          </cell>
          <cell r="D356">
            <v>12.6</v>
          </cell>
        </row>
        <row r="357">
          <cell r="A357">
            <v>62800</v>
          </cell>
          <cell r="B357" t="str">
            <v>FORNECIMENTO E ASSENTAMENTO DE DRENO DE MANILHA DE CERÂMICA,  DIÂMETRO 8"</v>
          </cell>
          <cell r="C357" t="str">
            <v>M</v>
          </cell>
          <cell r="D357">
            <v>19.2</v>
          </cell>
        </row>
        <row r="358">
          <cell r="A358">
            <v>63100</v>
          </cell>
          <cell r="B358" t="str">
            <v>FORNECIMENTO E ASSENTAMENTO DE MANILHA DE CERÂMICA, DIÂMETRO 4" X 60 CM</v>
          </cell>
          <cell r="C358" t="str">
            <v>M</v>
          </cell>
          <cell r="D358">
            <v>11.19</v>
          </cell>
        </row>
        <row r="359">
          <cell r="A359">
            <v>63200</v>
          </cell>
          <cell r="B359" t="str">
            <v>FORNECIMENTO E ASSENTAMENTO DE MANILHA DE CERÂMICA,DIÂMETRO 6" X 1 M</v>
          </cell>
          <cell r="C359" t="str">
            <v>M</v>
          </cell>
          <cell r="D359">
            <v>11.23</v>
          </cell>
        </row>
        <row r="360">
          <cell r="A360">
            <v>63300</v>
          </cell>
          <cell r="B360" t="str">
            <v>FORNECIMENTO E ASSENTAMENTO DE MANILHA DE CERÂMICA, DIÂMETRO 8" X 1M</v>
          </cell>
          <cell r="C360" t="str">
            <v>M</v>
          </cell>
          <cell r="D360">
            <v>17.16</v>
          </cell>
        </row>
        <row r="361">
          <cell r="A361">
            <v>63400</v>
          </cell>
          <cell r="B361" t="str">
            <v>FORNECIMENTO E ASSENTAMENTO DE MANILHA DE CERÂMICA,DIÂMETRO 12" X 1M</v>
          </cell>
          <cell r="C361" t="str">
            <v>M</v>
          </cell>
          <cell r="D361">
            <v>42.21</v>
          </cell>
        </row>
        <row r="362">
          <cell r="A362">
            <v>63500</v>
          </cell>
          <cell r="B362" t="str">
            <v>LIGAÇÃO DOMICILIAR DE ESGOTO COM MANILHA DE CERÂMICA TIPO SABESP, DIÂMETRO 4"</v>
          </cell>
          <cell r="C362" t="str">
            <v>M</v>
          </cell>
          <cell r="D362">
            <v>24.16</v>
          </cell>
        </row>
        <row r="363">
          <cell r="A363">
            <v>63700</v>
          </cell>
          <cell r="B363" t="str">
            <v>ASSENTAMENTO DE MANILHA DE CERÂMICA, DIÂMETRO 4"</v>
          </cell>
          <cell r="C363" t="str">
            <v>M</v>
          </cell>
          <cell r="D363">
            <v>2.39</v>
          </cell>
        </row>
        <row r="364">
          <cell r="A364">
            <v>63800</v>
          </cell>
          <cell r="B364" t="str">
            <v>ASSENTAMENTO DE MANILHA DE CERÂMICA, DIÂMETRO 6"</v>
          </cell>
          <cell r="C364" t="str">
            <v>M</v>
          </cell>
          <cell r="D364">
            <v>2.4300000000000002</v>
          </cell>
        </row>
        <row r="365">
          <cell r="A365">
            <v>63900</v>
          </cell>
          <cell r="B365" t="str">
            <v>ASSENTAMENTO DE MANILHA DE CERÂMICA, DIÂMETRO 8"</v>
          </cell>
          <cell r="C365" t="str">
            <v>M</v>
          </cell>
          <cell r="D365">
            <v>3.04</v>
          </cell>
        </row>
        <row r="366">
          <cell r="A366">
            <v>64000</v>
          </cell>
          <cell r="B366" t="str">
            <v>ASSENTAMENTO DE MANILHA DE CERÂMICA, DIÂMETRO 12"</v>
          </cell>
          <cell r="C366" t="str">
            <v>M</v>
          </cell>
          <cell r="D366">
            <v>3.13</v>
          </cell>
        </row>
        <row r="367">
          <cell r="A367">
            <v>64100</v>
          </cell>
          <cell r="B367" t="str">
            <v>ASSENTAMENTO DE TUBULAÇÃO DE FERRO FUNDIDO TIPO SABESP, DIÂMETRO 75 MM</v>
          </cell>
          <cell r="C367" t="str">
            <v>M</v>
          </cell>
          <cell r="D367">
            <v>3.24</v>
          </cell>
        </row>
        <row r="368">
          <cell r="A368">
            <v>64200</v>
          </cell>
          <cell r="B368" t="str">
            <v>ASSENTAMENTO DE TUBULAÇÃO DE FERRO FUNDIDO TIPO SABESP, DIÂMETRO 100 MM</v>
          </cell>
          <cell r="C368" t="str">
            <v>M</v>
          </cell>
          <cell r="D368">
            <v>3.68</v>
          </cell>
        </row>
        <row r="369">
          <cell r="A369">
            <v>64400</v>
          </cell>
          <cell r="B369" t="str">
            <v>ENSECADEIRA EM PAREDES SIMPLES, COM POSTERIOR RETIRADA DO MATERIAL</v>
          </cell>
          <cell r="C369" t="str">
            <v>M2</v>
          </cell>
          <cell r="D369">
            <v>50.74</v>
          </cell>
        </row>
        <row r="370">
          <cell r="A370">
            <v>64500</v>
          </cell>
          <cell r="B370" t="str">
            <v>ENSECADEIRA EM PAREDES DUPLAS, COM POSTERIOR RETIRADA DO MATERIAL</v>
          </cell>
          <cell r="C370" t="str">
            <v>M2</v>
          </cell>
          <cell r="D370">
            <v>114.83</v>
          </cell>
        </row>
        <row r="371">
          <cell r="A371">
            <v>64600</v>
          </cell>
          <cell r="B371" t="str">
            <v>FORNECIMENTO E ASSENTAMENTO DE CANALETA (MEIO TUBO) DE CONCRETO, DIÂMETRO 30 CM</v>
          </cell>
          <cell r="C371" t="str">
            <v>M</v>
          </cell>
          <cell r="D371">
            <v>14.41</v>
          </cell>
        </row>
        <row r="372">
          <cell r="A372">
            <v>64700</v>
          </cell>
          <cell r="B372" t="str">
            <v>FORNECIMENTO E ASSENTAMENTO DE CANALETA (MEIO TUBO) DE CONCRETO, DIÂMETRO 40 CM</v>
          </cell>
          <cell r="C372" t="str">
            <v>M</v>
          </cell>
          <cell r="D372">
            <v>18.920000000000002</v>
          </cell>
        </row>
        <row r="373">
          <cell r="A373">
            <v>64800</v>
          </cell>
          <cell r="B373" t="str">
            <v>FORNECIMENTO E ASSENTAMENTO DE CANALETA (MEIO TUBO) DE CONCRETO, DIÂMETRO 50 CM</v>
          </cell>
          <cell r="C373" t="str">
            <v>M</v>
          </cell>
          <cell r="D373">
            <v>27.18</v>
          </cell>
        </row>
        <row r="374">
          <cell r="A374">
            <v>64900</v>
          </cell>
          <cell r="B374" t="str">
            <v>ESGOTAMENTO D'ÁGUA COM BOMBA SUBMERSA</v>
          </cell>
          <cell r="C374" t="str">
            <v>HPXH</v>
          </cell>
          <cell r="D374">
            <v>0.65</v>
          </cell>
        </row>
        <row r="375">
          <cell r="A375">
            <v>65000</v>
          </cell>
          <cell r="B375" t="str">
            <v>ASSENTAMENTO DE TUBOS DE CONCRETO EXISTENTE, DIÂMETRO 30 CM</v>
          </cell>
          <cell r="C375" t="str">
            <v>M</v>
          </cell>
          <cell r="D375">
            <v>1.78</v>
          </cell>
        </row>
        <row r="376">
          <cell r="A376">
            <v>65100</v>
          </cell>
          <cell r="B376" t="str">
            <v>ASSENTAMENTO DE TUBOS DE CONCRETO EXISTENTE, DIÂMETRO 40 CM</v>
          </cell>
          <cell r="C376" t="str">
            <v>M</v>
          </cell>
          <cell r="D376">
            <v>5.57</v>
          </cell>
        </row>
        <row r="377">
          <cell r="A377">
            <v>65200</v>
          </cell>
          <cell r="B377" t="str">
            <v>ASSENTAMENTO DE TUBOS DE CONCRETO EXISTENTE, DIÂMETRO 50 CM</v>
          </cell>
          <cell r="C377" t="str">
            <v>M</v>
          </cell>
          <cell r="D377">
            <v>5.9</v>
          </cell>
        </row>
        <row r="378">
          <cell r="A378">
            <v>65300</v>
          </cell>
          <cell r="B378" t="str">
            <v>ASSENTAMENTO DE TUBOS DE CONCRETO EXISTENTE, DIÂMETRO 60 CM</v>
          </cell>
          <cell r="C378" t="str">
            <v>M</v>
          </cell>
          <cell r="D378">
            <v>7.72</v>
          </cell>
        </row>
        <row r="379">
          <cell r="A379">
            <v>65400</v>
          </cell>
          <cell r="B379" t="str">
            <v>ASSENTAMENTO DE TUBOS DE CONCRETO EXISTENTE, DIÂMETRO 70 CM</v>
          </cell>
          <cell r="C379" t="str">
            <v>M</v>
          </cell>
          <cell r="D379">
            <v>13.49</v>
          </cell>
        </row>
        <row r="380">
          <cell r="A380">
            <v>65500</v>
          </cell>
          <cell r="B380" t="str">
            <v>ASSENTAMENTO DE TUBOS DE CONCRETO EXISTENTE, DIÂMETRO 80 CM</v>
          </cell>
          <cell r="C380" t="str">
            <v>M</v>
          </cell>
          <cell r="D380">
            <v>14.52</v>
          </cell>
        </row>
        <row r="381">
          <cell r="A381">
            <v>65600</v>
          </cell>
          <cell r="B381" t="str">
            <v>ASSENTAMENTO DE TUBOS DE CONCRETO EXISTENTE, DIÂMETRO 90 CM</v>
          </cell>
          <cell r="C381" t="str">
            <v>M</v>
          </cell>
          <cell r="D381">
            <v>18.3</v>
          </cell>
        </row>
        <row r="382">
          <cell r="A382">
            <v>65700</v>
          </cell>
          <cell r="B382" t="str">
            <v>ASSENTAMENTO DE TUBOS DE CONCRETO EXISTENTE, DIÂMETRO 100 CM</v>
          </cell>
          <cell r="C382" t="str">
            <v>M</v>
          </cell>
          <cell r="D382">
            <v>19.22</v>
          </cell>
        </row>
        <row r="383">
          <cell r="A383">
            <v>65800</v>
          </cell>
          <cell r="B383" t="str">
            <v>ASSENTAMENTO DE TUBOS DE CONCRETO EXISTENTE, DIÂMETRO 110 CM</v>
          </cell>
          <cell r="C383" t="str">
            <v>M</v>
          </cell>
          <cell r="D383">
            <v>27.27</v>
          </cell>
        </row>
        <row r="384">
          <cell r="A384">
            <v>65900</v>
          </cell>
          <cell r="B384" t="str">
            <v>ASSENTAMENTO DE TUBOS DE CONCRETO EXISTENTE, DIÂMETRO 120 CM</v>
          </cell>
          <cell r="C384" t="str">
            <v>M</v>
          </cell>
          <cell r="D384">
            <v>28.4</v>
          </cell>
        </row>
        <row r="385">
          <cell r="A385">
            <v>66000</v>
          </cell>
          <cell r="B385" t="str">
            <v>ASSENTAMENTO DE TUBOS DE CONCRETO EXISTENTE DIÂMETRO 150 CM</v>
          </cell>
          <cell r="C385" t="str">
            <v>M</v>
          </cell>
          <cell r="D385">
            <v>43.08</v>
          </cell>
        </row>
        <row r="386">
          <cell r="A386">
            <v>66500</v>
          </cell>
          <cell r="B386" t="str">
            <v>BOCA DE LEÃO</v>
          </cell>
          <cell r="C386" t="str">
            <v>.</v>
          </cell>
        </row>
        <row r="387">
          <cell r="A387">
            <v>66501</v>
          </cell>
          <cell r="B387" t="str">
            <v>BOCA DE LEÃO SIMPLES COM GRELHA T-95 - PARA VIAS LOCAIS</v>
          </cell>
          <cell r="C387" t="str">
            <v>UN</v>
          </cell>
          <cell r="D387">
            <v>838.73</v>
          </cell>
        </row>
        <row r="388">
          <cell r="A388">
            <v>66502</v>
          </cell>
          <cell r="B388" t="str">
            <v>BOCA DE LEÃO SIMPLES COM GRELHA T-135 - PARA VIAS ARTERIAIS</v>
          </cell>
          <cell r="C388" t="str">
            <v>UN</v>
          </cell>
          <cell r="D388">
            <v>880.53</v>
          </cell>
        </row>
        <row r="389">
          <cell r="A389">
            <v>66503</v>
          </cell>
          <cell r="B389" t="str">
            <v>BOCA DE LEÃO DUPLA COM GRELHA T-95 - PARA VIAS LOCAIS</v>
          </cell>
          <cell r="C389" t="str">
            <v>UN</v>
          </cell>
          <cell r="D389">
            <v>1443.16</v>
          </cell>
        </row>
        <row r="390">
          <cell r="A390">
            <v>66504</v>
          </cell>
          <cell r="B390" t="str">
            <v>BOCA DE LEÃO DUPLA COM GRELHA T-135 - PARA VIAS ARTERIAIS</v>
          </cell>
          <cell r="C390" t="str">
            <v>UN</v>
          </cell>
          <cell r="D390">
            <v>1526.76</v>
          </cell>
        </row>
        <row r="391">
          <cell r="A391">
            <v>66600</v>
          </cell>
          <cell r="B391" t="str">
            <v>REFORMA DE BOCA DE LEÃO</v>
          </cell>
          <cell r="C391" t="str">
            <v>.</v>
          </cell>
        </row>
        <row r="392">
          <cell r="A392">
            <v>66601</v>
          </cell>
          <cell r="B392" t="str">
            <v>REFORMA DE BOCA DE LEÃO SIMPLES</v>
          </cell>
          <cell r="C392" t="str">
            <v>UN</v>
          </cell>
          <cell r="D392">
            <v>497.65</v>
          </cell>
        </row>
        <row r="393">
          <cell r="A393">
            <v>66602</v>
          </cell>
          <cell r="B393" t="str">
            <v>REFORMA DE BOCA DE LEÃO DUPLA</v>
          </cell>
          <cell r="C393" t="str">
            <v>UN</v>
          </cell>
          <cell r="D393">
            <v>531.95000000000005</v>
          </cell>
        </row>
        <row r="394">
          <cell r="A394">
            <v>66800</v>
          </cell>
          <cell r="B394" t="str">
            <v>FORNECIMENTO E ASSENTAMENTO DE TUBO DE PVC RÍGIDO, COR BRANCA, PARA ESGOTO, JUNTAS SOLDADAS</v>
          </cell>
          <cell r="C394" t="str">
            <v>.</v>
          </cell>
        </row>
        <row r="395">
          <cell r="A395">
            <v>66801</v>
          </cell>
          <cell r="B395" t="str">
            <v>DIÂMETRO 50 MM (2")</v>
          </cell>
          <cell r="C395" t="str">
            <v>M</v>
          </cell>
          <cell r="D395">
            <v>7.12</v>
          </cell>
        </row>
        <row r="396">
          <cell r="A396">
            <v>66802</v>
          </cell>
          <cell r="B396" t="str">
            <v>DIÂMETRO 75 MM (3")</v>
          </cell>
          <cell r="C396" t="str">
            <v>M</v>
          </cell>
          <cell r="D396">
            <v>6.69</v>
          </cell>
        </row>
        <row r="397">
          <cell r="A397">
            <v>66803</v>
          </cell>
          <cell r="B397" t="str">
            <v>DIÂMETRO 100 MM (4")</v>
          </cell>
          <cell r="C397" t="str">
            <v>M</v>
          </cell>
          <cell r="D397">
            <v>8.99</v>
          </cell>
        </row>
        <row r="398">
          <cell r="A398">
            <v>66901</v>
          </cell>
          <cell r="B398" t="str">
            <v>MANTA GEOTÊXTIL COM  RESISTÊNCIA  À TRAÇÃO LONG.  DE 7KN/M E TRAÇÃO TRANSV. DE 6KN/M</v>
          </cell>
          <cell r="C398" t="str">
            <v>M2</v>
          </cell>
          <cell r="D398">
            <v>2.2999999999999998</v>
          </cell>
        </row>
        <row r="399">
          <cell r="A399">
            <v>66902</v>
          </cell>
          <cell r="B399" t="str">
            <v>MANTA GEOTÊXTIL COM RESISTÊNCIA À TRAÇÃO LONG. DE 8KN/M E TRAÇÃO TRANSV. DE 7KN/M</v>
          </cell>
          <cell r="C399" t="str">
            <v>M2</v>
          </cell>
          <cell r="D399">
            <v>2.71</v>
          </cell>
        </row>
        <row r="400">
          <cell r="A400">
            <v>66903</v>
          </cell>
          <cell r="B400" t="str">
            <v>MANTA GEOTÊXTIL COM RESISTÊNCIA À TRAÇÃO LONG. DE 9KN/M E TRAÇÃO TRANSV. DE 8KN/M</v>
          </cell>
          <cell r="C400" t="str">
            <v>M2</v>
          </cell>
          <cell r="D400">
            <v>3.27</v>
          </cell>
        </row>
        <row r="401">
          <cell r="A401">
            <v>66904</v>
          </cell>
          <cell r="B401" t="str">
            <v>MANTA GEOTÊXTIL COM RESISTÊNCIA À TRAÇÃO LONG. DE 10KN/M E TRAÇÃO TRANSV. DE 9KN/M</v>
          </cell>
          <cell r="C401" t="str">
            <v>M2</v>
          </cell>
          <cell r="D401">
            <v>3.58</v>
          </cell>
        </row>
        <row r="402">
          <cell r="A402">
            <v>66905</v>
          </cell>
          <cell r="B402" t="str">
            <v>MANTA GEOTÊXTIL COM RESISTÊNCIA À TRAÇÃO LONG. DE 14KN/M E TRAÇÃO TRANSV. DE 12KN/M</v>
          </cell>
          <cell r="C402" t="str">
            <v>M2</v>
          </cell>
          <cell r="D402">
            <v>4.51</v>
          </cell>
        </row>
        <row r="403">
          <cell r="A403">
            <v>66906</v>
          </cell>
          <cell r="B403" t="str">
            <v>MANTA GEOTÊXTIL COM RESISTÊNCIA À TRAÇÃO LONG. DE 16KN/M E TRAÇÃO TRANSV. DE 14KN/M</v>
          </cell>
          <cell r="C403" t="str">
            <v>M2</v>
          </cell>
          <cell r="D403">
            <v>5.39</v>
          </cell>
        </row>
        <row r="404">
          <cell r="A404">
            <v>66907</v>
          </cell>
          <cell r="B404" t="str">
            <v>MANTA GEOTÊXTIL COM RESISTÊNCIA À TRAÇÃO LONG. DE 21KN/M E TRAÇÃO TRANSV. DE 19KN/M</v>
          </cell>
          <cell r="C404" t="str">
            <v>M2</v>
          </cell>
          <cell r="D404">
            <v>7.04</v>
          </cell>
        </row>
        <row r="405">
          <cell r="A405">
            <v>66908</v>
          </cell>
          <cell r="B405" t="str">
            <v>MANTA GEOTÊXTIL COM RESISTÊNCIA À TRAÇÃO LONG. DE 26KN/M E TRAÇÃO TRANSV. DE 23KN/M</v>
          </cell>
          <cell r="C405" t="str">
            <v>M2</v>
          </cell>
          <cell r="D405">
            <v>9.4499999999999993</v>
          </cell>
        </row>
        <row r="406">
          <cell r="A406">
            <v>66909</v>
          </cell>
          <cell r="B406" t="str">
            <v>MANTA GEOTÊXTIL COM RESISTÊNCIA À TRAÇÃO LONG. DE 31KN/M E TRAÇÃO TRANSV. DE 27KN/M</v>
          </cell>
          <cell r="C406" t="str">
            <v>M2</v>
          </cell>
          <cell r="D406">
            <v>10.79</v>
          </cell>
        </row>
        <row r="407">
          <cell r="A407">
            <v>70000</v>
          </cell>
          <cell r="B407" t="str">
            <v>GALERIAS MOLDADAS, CÓRREGOS E DRENAGEM</v>
          </cell>
        </row>
        <row r="408">
          <cell r="A408">
            <v>70100</v>
          </cell>
          <cell r="B408" t="str">
            <v>ESCORAMENTO CONTÍNUO DE MADEIRA PARA GALERIAS MOLDADAS,COM REAPROVEITAMENTO</v>
          </cell>
          <cell r="C408" t="str">
            <v>M2</v>
          </cell>
          <cell r="D408">
            <v>28.91</v>
          </cell>
        </row>
        <row r="409">
          <cell r="A409">
            <v>70200</v>
          </cell>
          <cell r="B409" t="str">
            <v>ESCORAMENTO CONTÍNUO DE MADEIRA PARA GALERIAS MOLDADAS SEM REAPROVEITAMENTO</v>
          </cell>
          <cell r="C409" t="str">
            <v>M2</v>
          </cell>
          <cell r="D409">
            <v>49.95</v>
          </cell>
        </row>
        <row r="410">
          <cell r="A410">
            <v>70300</v>
          </cell>
          <cell r="B410" t="str">
            <v>ESCORAMENTO PARA GALERIAS MOLDADAS, UTILIZANDO PERFÍS METÁLICOS, COM REAPROVEITAMENTO</v>
          </cell>
          <cell r="C410" t="str">
            <v>.</v>
          </cell>
        </row>
        <row r="411">
          <cell r="A411">
            <v>70301</v>
          </cell>
          <cell r="B411" t="str">
            <v>PROFUNDIDADE &lt; OU = 4 M, COM BOCA DE 3 À 5 M</v>
          </cell>
          <cell r="C411" t="str">
            <v>M2</v>
          </cell>
          <cell r="D411">
            <v>101.42</v>
          </cell>
        </row>
        <row r="412">
          <cell r="A412">
            <v>70302</v>
          </cell>
          <cell r="B412" t="str">
            <v>PROFUNDIDADE &lt; OU = 4 M, COM BOCA DE 5 À 8 M</v>
          </cell>
          <cell r="C412" t="str">
            <v>M2</v>
          </cell>
          <cell r="D412">
            <v>110.7</v>
          </cell>
        </row>
        <row r="413">
          <cell r="A413">
            <v>70303</v>
          </cell>
          <cell r="B413" t="str">
            <v>PROFUNDIDADE &gt; 4 M, &lt; OU = 6 M, COM BOCA DE 3 À 5 M</v>
          </cell>
          <cell r="C413" t="str">
            <v>M2</v>
          </cell>
          <cell r="D413">
            <v>107.6</v>
          </cell>
        </row>
        <row r="414">
          <cell r="A414">
            <v>70304</v>
          </cell>
          <cell r="B414" t="str">
            <v>PROFUNDIDADE &gt; 4 M, &lt; OU = 6 M, COM BOCA DE 5 À 8 M</v>
          </cell>
          <cell r="C414" t="str">
            <v>M2</v>
          </cell>
          <cell r="D414">
            <v>116.39</v>
          </cell>
        </row>
        <row r="415">
          <cell r="A415">
            <v>70305</v>
          </cell>
          <cell r="B415" t="str">
            <v>PROFUNDIDADE &gt; 6 M, &lt; OU = 8 M, COM BOCA DE 3 À 5 M</v>
          </cell>
          <cell r="C415" t="str">
            <v>M2</v>
          </cell>
          <cell r="D415">
            <v>200.69</v>
          </cell>
        </row>
        <row r="416">
          <cell r="A416">
            <v>70306</v>
          </cell>
          <cell r="B416" t="str">
            <v>PROFUNDIDADE &gt; 6 M, &lt; OU = 8 M, COM BOCA DE 5 À 8 M</v>
          </cell>
          <cell r="C416" t="str">
            <v>M2</v>
          </cell>
          <cell r="D416">
            <v>234.56</v>
          </cell>
        </row>
        <row r="417">
          <cell r="A417">
            <v>70400</v>
          </cell>
          <cell r="B417" t="str">
            <v>ESCORAMENTO PARA GALERIAS MOLDADAS, UTILIZANDO PERFÍS METÁLICOS, SEM REAPROVEITAMENTO</v>
          </cell>
          <cell r="C417" t="str">
            <v>.</v>
          </cell>
        </row>
        <row r="418">
          <cell r="A418">
            <v>70401</v>
          </cell>
          <cell r="B418" t="str">
            <v>PROFUNDIDADE &lt; OU = 4 M, COM BOCA DE 3 À 5 M</v>
          </cell>
          <cell r="C418" t="str">
            <v>M2</v>
          </cell>
          <cell r="D418">
            <v>255.99</v>
          </cell>
        </row>
        <row r="419">
          <cell r="A419">
            <v>70402</v>
          </cell>
          <cell r="B419" t="str">
            <v>PROFUNDIDADE &lt; OU = 4 M, COM BOCA DE 5 À 8 M</v>
          </cell>
          <cell r="C419" t="str">
            <v>M2</v>
          </cell>
          <cell r="D419">
            <v>279.79000000000002</v>
          </cell>
        </row>
        <row r="420">
          <cell r="A420">
            <v>70403</v>
          </cell>
          <cell r="B420" t="str">
            <v>PROFUNDIDADE &gt; 4 M, &lt; OU = 6 M, COM BOCA DE 3 À 5 M</v>
          </cell>
          <cell r="C420" t="str">
            <v>M2</v>
          </cell>
          <cell r="D420">
            <v>274.12</v>
          </cell>
        </row>
        <row r="421">
          <cell r="A421">
            <v>70404</v>
          </cell>
          <cell r="B421" t="str">
            <v>PROFUNDIDADE &gt; 4 M, &lt; OU = 6M, COM BOCA DE 5 À 8 M</v>
          </cell>
          <cell r="C421" t="str">
            <v>M2</v>
          </cell>
          <cell r="D421">
            <v>298.98</v>
          </cell>
        </row>
        <row r="422">
          <cell r="A422">
            <v>70405</v>
          </cell>
          <cell r="B422" t="str">
            <v>PROFUNDIDADE &gt; 6 M, &lt; OU = 8 M, COM BOCA DE 3 À 5 M</v>
          </cell>
          <cell r="C422" t="str">
            <v>M2</v>
          </cell>
          <cell r="D422">
            <v>587.19000000000005</v>
          </cell>
        </row>
        <row r="423">
          <cell r="A423">
            <v>70406</v>
          </cell>
          <cell r="B423" t="str">
            <v>PROFUNDIDADE &gt; 6 M, &lt; OU = 8 M, COM BOCA DE 5 À 8 M</v>
          </cell>
          <cell r="C423" t="str">
            <v>M2</v>
          </cell>
          <cell r="D423">
            <v>696.33</v>
          </cell>
        </row>
        <row r="424">
          <cell r="A424">
            <v>70500</v>
          </cell>
          <cell r="B424" t="str">
            <v>CUSTO DE ESCORAMENTO, UTILIZANDO PERFÍS METÁLICOS PERDIDOS, EM CASO DE IMPOSSIBILIDADE DO REAPROVEITAMENTO PREVISTO NOS ITENS 7.3.</v>
          </cell>
          <cell r="C424" t="str">
            <v>M2</v>
          </cell>
          <cell r="D424">
            <v>207.45</v>
          </cell>
        </row>
        <row r="425">
          <cell r="A425">
            <v>70600</v>
          </cell>
          <cell r="B425" t="str">
            <v>CIMBRAMENTO EM GALERIA MOLDADA</v>
          </cell>
          <cell r="C425" t="str">
            <v>M3</v>
          </cell>
          <cell r="D425">
            <v>25.21</v>
          </cell>
        </row>
        <row r="426">
          <cell r="A426">
            <v>70700</v>
          </cell>
          <cell r="B426" t="str">
            <v>FORMA PARA GALERIA MOLDADA</v>
          </cell>
          <cell r="C426" t="str">
            <v>M2</v>
          </cell>
          <cell r="D426">
            <v>23.94</v>
          </cell>
        </row>
        <row r="427">
          <cell r="A427">
            <v>70800</v>
          </cell>
          <cell r="B427" t="str">
            <v>FORNECIMENTO E APLICAÇÃO DE AÇO CA-25</v>
          </cell>
          <cell r="C427" t="str">
            <v>KG</v>
          </cell>
          <cell r="D427">
            <v>4.6100000000000003</v>
          </cell>
        </row>
        <row r="428">
          <cell r="A428">
            <v>70900</v>
          </cell>
          <cell r="B428" t="str">
            <v>FORNECIMENTO E APLICAÇÃO DE AÇO CA-50, DIÂMETRO  &lt;  1/2"</v>
          </cell>
          <cell r="C428" t="str">
            <v>KG</v>
          </cell>
          <cell r="D428">
            <v>4.21</v>
          </cell>
        </row>
        <row r="429">
          <cell r="A429">
            <v>71000</v>
          </cell>
          <cell r="B429" t="str">
            <v>FORNECIMENTO E APLICAÇÃO DE AÇO CA-50, DIÂMETRO &gt; OU = 1/2"</v>
          </cell>
          <cell r="C429" t="str">
            <v>KG</v>
          </cell>
          <cell r="D429">
            <v>4.18</v>
          </cell>
        </row>
        <row r="430">
          <cell r="A430">
            <v>71100</v>
          </cell>
          <cell r="B430" t="str">
            <v>FORNECIMENTO E APLICAÇÃO DE AÇO CA-60</v>
          </cell>
          <cell r="C430" t="str">
            <v>KG</v>
          </cell>
          <cell r="D430">
            <v>4.8499999999999996</v>
          </cell>
        </row>
        <row r="431">
          <cell r="A431">
            <v>71200</v>
          </cell>
          <cell r="B431" t="str">
            <v>FORNECIMENTO E APLICAÇÃO DE TELA DE AÇO</v>
          </cell>
          <cell r="C431" t="str">
            <v>KG</v>
          </cell>
          <cell r="D431">
            <v>4.8899999999999997</v>
          </cell>
        </row>
        <row r="432">
          <cell r="A432">
            <v>71300</v>
          </cell>
          <cell r="B432" t="str">
            <v>FORNECIMENTO E APLICAÇÃO DE CONCRETO USINADO FCK = 7,5 MPA À 11,0 MPA</v>
          </cell>
          <cell r="C432" t="str">
            <v>M3</v>
          </cell>
          <cell r="D432">
            <v>161.07</v>
          </cell>
        </row>
        <row r="433">
          <cell r="A433">
            <v>71400</v>
          </cell>
          <cell r="B433" t="str">
            <v>FORNECIMENTO E APLICAÇÃO DE CONCRETO USINADO FCK = 15,0 MPA À 17,0 MPA</v>
          </cell>
          <cell r="C433" t="str">
            <v>M3</v>
          </cell>
          <cell r="D433">
            <v>171.52</v>
          </cell>
        </row>
        <row r="434">
          <cell r="A434">
            <v>71500</v>
          </cell>
          <cell r="B434" t="str">
            <v>FORNECIMENTO E APLICAÇÃO DE CONCRETO USINADO FCK = 18,0 MPA À 21,0 MPA</v>
          </cell>
          <cell r="C434" t="str">
            <v>M3</v>
          </cell>
          <cell r="D434">
            <v>180.76</v>
          </cell>
        </row>
        <row r="435">
          <cell r="A435">
            <v>71600</v>
          </cell>
          <cell r="B435" t="str">
            <v>FORNECIMENTO E APLICAÇÃO DE CONCRETO USINADO FCK = 22,5 MPA À 26,0 MPA</v>
          </cell>
          <cell r="C435" t="str">
            <v>M3</v>
          </cell>
          <cell r="D435">
            <v>191.17</v>
          </cell>
        </row>
        <row r="436">
          <cell r="A436">
            <v>71700</v>
          </cell>
          <cell r="B436" t="str">
            <v>FORNECIMENTO E APLICAÇÃO DE CONCRETO USINADO FCK = 28,0 MPA À 30,0 MPA</v>
          </cell>
          <cell r="C436" t="str">
            <v>M3</v>
          </cell>
          <cell r="D436">
            <v>197.7</v>
          </cell>
        </row>
        <row r="437">
          <cell r="A437">
            <v>71800</v>
          </cell>
          <cell r="B437" t="str">
            <v>ENROCAMENTO DE PEDRA EM TALUDES</v>
          </cell>
          <cell r="C437" t="str">
            <v>M3</v>
          </cell>
          <cell r="D437">
            <v>115.32</v>
          </cell>
        </row>
        <row r="438">
          <cell r="A438">
            <v>71900</v>
          </cell>
          <cell r="B438" t="str">
            <v>BARBACANS DE TUBOS DE PVC DE DIÂMETRO 4"</v>
          </cell>
          <cell r="C438" t="str">
            <v>UN</v>
          </cell>
          <cell r="D438">
            <v>9.33</v>
          </cell>
        </row>
        <row r="439">
          <cell r="A439">
            <v>72000</v>
          </cell>
          <cell r="B439" t="str">
            <v>MURO DE ARRIMO DE RACHÃO COM ARGAMASSA DE CIMENTO E AREIA 1:3</v>
          </cell>
          <cell r="C439" t="str">
            <v>M3</v>
          </cell>
          <cell r="D439">
            <v>215.83</v>
          </cell>
        </row>
        <row r="440">
          <cell r="A440">
            <v>72200</v>
          </cell>
          <cell r="B440" t="str">
            <v>DESASSOREAMENTO, LIMPEZA E REMOÇÃO DE MATERIAL DE GALERIA MOLDADA</v>
          </cell>
          <cell r="C440" t="str">
            <v>M3</v>
          </cell>
          <cell r="D440">
            <v>61.1</v>
          </cell>
        </row>
        <row r="441">
          <cell r="A441">
            <v>72300</v>
          </cell>
          <cell r="B441" t="str">
            <v>FORNECIMENTO E COLOCAÇÃO DE GABIÃO, TIPO CAIXA, H = 0,50 M, DE MALHA 8 X 10 CM, GALVANIZADO, DE FIO 0 = 2,7 MM</v>
          </cell>
          <cell r="C441" t="str">
            <v>M3</v>
          </cell>
          <cell r="D441">
            <v>223.36</v>
          </cell>
        </row>
        <row r="442">
          <cell r="A442">
            <v>72400</v>
          </cell>
          <cell r="B442" t="str">
            <v>FORNECIMENTO E COLOCAÇÃO DE GABIÃO, TIPO CAIXA, H = 1,00 M, DE MALHA 8 X 10 CM, GALVANIZADO, DE FIO 0 = 2,7 MM</v>
          </cell>
          <cell r="C442" t="str">
            <v>M3</v>
          </cell>
          <cell r="D442">
            <v>210.91</v>
          </cell>
        </row>
        <row r="443">
          <cell r="A443">
            <v>72500</v>
          </cell>
          <cell r="B443" t="str">
            <v>FORNECIMENTO E COLOCAÇÃO DE GABIÃO, TIPO CAIXA, H = 0,50 M, DE MALHA 8 X 10 CM, GALVANIZADO, DE FIO 0 = 2,4 MM</v>
          </cell>
          <cell r="C443" t="str">
            <v>M3</v>
          </cell>
          <cell r="D443">
            <v>249.97</v>
          </cell>
        </row>
        <row r="444">
          <cell r="A444">
            <v>72600</v>
          </cell>
          <cell r="B444" t="str">
            <v>FORNECIMENTO E COLOCAÇÃO DE GABIÃO, TIPO CAIXA, H = 1,00 M, DE MALHA 8 X 10 CM, GALVANIZADO E REVESTIDO EM PVC, DE FIO 0 = 2,4 MM</v>
          </cell>
          <cell r="C444" t="str">
            <v>M3</v>
          </cell>
          <cell r="D444">
            <v>210.91</v>
          </cell>
        </row>
        <row r="445">
          <cell r="A445">
            <v>73000</v>
          </cell>
          <cell r="B445" t="str">
            <v>FORNECIMENTO  E COLOCAÇÃO DE GABIÃO, TIPO COLCHÃO RENO, H = 0,17 M, DE MALHA 6 X 8 CM, GALVANIZADO, REVESTIDO EM PVC, DE FIO 0 = 2,0 MM</v>
          </cell>
          <cell r="C445" t="str">
            <v>M2</v>
          </cell>
          <cell r="D445">
            <v>56.86</v>
          </cell>
        </row>
        <row r="446">
          <cell r="A446">
            <v>73100</v>
          </cell>
          <cell r="B446" t="str">
            <v>FORNECIMENTO  E COLOCAÇÃO DE GABIÃO, TIPO COLCHÃO RENO, H = 0,23 M, DE MALHA 6 X 8 CM, GALVANIZADO, REVESTIDO EM PVC, DE FIO 0 = 2,0 MM</v>
          </cell>
          <cell r="C446" t="str">
            <v>M2</v>
          </cell>
          <cell r="D446">
            <v>66.05</v>
          </cell>
        </row>
        <row r="447">
          <cell r="A447">
            <v>73200</v>
          </cell>
          <cell r="B447" t="str">
            <v>FORNECIMENTO  E COLOCAÇÃO DE GABIÃO, TIPO COLCHÃO RENO, H = 0,30 M, DE MALHA 6 X 8 CM, GALVANIZADO, REVESTIDO EM PVC, DE FIO 0 = 2,0 MM</v>
          </cell>
          <cell r="C447" t="str">
            <v>M2</v>
          </cell>
          <cell r="D447">
            <v>73.87</v>
          </cell>
        </row>
        <row r="448">
          <cell r="A448">
            <v>73400</v>
          </cell>
          <cell r="B448" t="str">
            <v>FORNECIMENTO E COLOCAÇÃO DE GABIÃO, TIPO SACO, D = 0,65 M, DE MALHA 8 X 10 CM, GALVANIZADO, REVESTIDO EM PVC, DE FIO 0 = 2,4 MM</v>
          </cell>
          <cell r="C448" t="str">
            <v>M3</v>
          </cell>
          <cell r="D448">
            <v>173.12</v>
          </cell>
        </row>
        <row r="449">
          <cell r="A449">
            <v>73500</v>
          </cell>
          <cell r="B449" t="str">
            <v>ESGOTAMENTO D'ÁGUA COM BOMBA SUBMERSA</v>
          </cell>
          <cell r="C449" t="str">
            <v>HPXH</v>
          </cell>
          <cell r="D449">
            <v>0.65</v>
          </cell>
        </row>
        <row r="450">
          <cell r="A450">
            <v>74001</v>
          </cell>
          <cell r="B450" t="str">
            <v>MANTA GEOTÊXTIL COM RESISTÊNCIA À TRAÇÃO LONG. DE 7KN/M E TRAÇÃO TRANSV. DE 6KN/M EM JUNTA DE DILATAÇÃO</v>
          </cell>
          <cell r="C450" t="str">
            <v>M2</v>
          </cell>
          <cell r="D450">
            <v>5.03</v>
          </cell>
        </row>
        <row r="451">
          <cell r="A451">
            <v>74002</v>
          </cell>
          <cell r="B451" t="str">
            <v>MANTA GEOTÊXTIL COM RESISTÊNCIA À TRAÇÃO LONG. DE 8KN/M E TRAÇÃO TRANSV. DE 7KN/M EM JUNTA DE DILATAÇÃO</v>
          </cell>
          <cell r="C451" t="str">
            <v>M2</v>
          </cell>
          <cell r="D451">
            <v>5.45</v>
          </cell>
        </row>
        <row r="452">
          <cell r="A452">
            <v>74003</v>
          </cell>
          <cell r="B452" t="str">
            <v>MANTA GEOTÊXTIL COM RESISTÊNCIA À TRAÇÃO LONG. DE 9KN/M E TRAÇÃO TRANSV. DE 8KN/M EM JUNTA DE DILATAÇÃO</v>
          </cell>
          <cell r="C452" t="str">
            <v>M2</v>
          </cell>
          <cell r="D452">
            <v>6.02</v>
          </cell>
        </row>
        <row r="453">
          <cell r="A453">
            <v>74004</v>
          </cell>
          <cell r="B453" t="str">
            <v>MANTA GEOTÊXTIL COM RESISTÊNCIA À TRAÇÃO LONG. DE 10KN/M E TRAÇÃO TRANSV. DE 9KN/M EM JUNTA DE DILATAÇÃO</v>
          </cell>
          <cell r="C453" t="str">
            <v>M2</v>
          </cell>
          <cell r="D453">
            <v>6.33</v>
          </cell>
        </row>
        <row r="454">
          <cell r="A454">
            <v>74005</v>
          </cell>
          <cell r="B454" t="str">
            <v>MANTA GEOTÊXTIL COM RESISTÊNCIA À TRAÇÃO LONG. DE 14KN/M E TRAÇÃO TRANSV. DE 12KN/M EM JUNTA DE DILATAÇÃO</v>
          </cell>
          <cell r="C454" t="str">
            <v>M2</v>
          </cell>
          <cell r="D454">
            <v>7.29</v>
          </cell>
        </row>
        <row r="455">
          <cell r="A455">
            <v>74006</v>
          </cell>
          <cell r="B455" t="str">
            <v>MANTA GEOTÊXTIL COM RESISTÊNCIA À TRAÇÃO LONG. DE 16KN/M E TRAÇÃO TRANSV. DE 14KN/M EM JUNTA DE DILATAÇÃO</v>
          </cell>
          <cell r="C455" t="str">
            <v>M2</v>
          </cell>
          <cell r="D455">
            <v>8.18</v>
          </cell>
        </row>
        <row r="456">
          <cell r="A456">
            <v>74007</v>
          </cell>
          <cell r="B456" t="str">
            <v>MANTA GEOTÊXTIL COM RESISTÊNCIA À TRAÇÃO LONG. DE 21KN/M E TRAÇÃO TRANSV. DE 19KN/M EM JUNTA DE DILATAÇÃO</v>
          </cell>
          <cell r="C456" t="str">
            <v>M2</v>
          </cell>
          <cell r="D456">
            <v>9.86</v>
          </cell>
        </row>
        <row r="457">
          <cell r="A457">
            <v>74008</v>
          </cell>
          <cell r="B457" t="str">
            <v>MANTA GEOTÊXTIL COM RESISTÊNCIA À TRAÇÃO LONG. DE 26KN/M E TRAÇÃO TRANSV. DE 23KN/M EM JUNTA DE DILATAÇÃO</v>
          </cell>
          <cell r="C457" t="str">
            <v>M2</v>
          </cell>
          <cell r="D457">
            <v>12.32</v>
          </cell>
        </row>
        <row r="458">
          <cell r="A458">
            <v>74009</v>
          </cell>
          <cell r="B458" t="str">
            <v>MANTA GEOTÊXTIL COM RESISTÊNCIA À TRAÇÃO LONG. DE 31KN/M E TRAÇÃO TRANSV. DE 27KN/M EM JUNTA DE DILATAÇÃO</v>
          </cell>
          <cell r="C458" t="str">
            <v>M2</v>
          </cell>
          <cell r="D458">
            <v>13.68</v>
          </cell>
        </row>
        <row r="459">
          <cell r="A459">
            <v>80000</v>
          </cell>
          <cell r="B459" t="str">
            <v>PONTES E VIADUTOS</v>
          </cell>
        </row>
        <row r="460">
          <cell r="A460">
            <v>80100</v>
          </cell>
          <cell r="B460" t="str">
            <v>FORNECIMENTO E CRAVAÇÃO DE ESTACAS DE EUCALIPTO, DIÂMETRO 20 À 30 CM</v>
          </cell>
          <cell r="C460" t="str">
            <v>M</v>
          </cell>
          <cell r="D460">
            <v>18.28</v>
          </cell>
        </row>
        <row r="461">
          <cell r="A461">
            <v>80200</v>
          </cell>
          <cell r="B461" t="str">
            <v>FORNECIMENTO E CRAVAÇÃO DE ESTACAS DE CONCRETO PARA 20 T</v>
          </cell>
          <cell r="C461" t="str">
            <v>M</v>
          </cell>
          <cell r="D461">
            <v>31.9</v>
          </cell>
        </row>
        <row r="462">
          <cell r="A462">
            <v>80300</v>
          </cell>
          <cell r="B462" t="str">
            <v>FORNECIMENTO E CRAVAÇÃO DE ESTACA DE CONCRETO PARA 30 T</v>
          </cell>
          <cell r="C462" t="str">
            <v>M</v>
          </cell>
          <cell r="D462">
            <v>37.21</v>
          </cell>
        </row>
        <row r="463">
          <cell r="A463">
            <v>80400</v>
          </cell>
          <cell r="B463" t="str">
            <v>FORNECIMENTO E CRAVAÇÃO DE ESTACAS DE CONCRETO PARA 40 T</v>
          </cell>
          <cell r="C463" t="str">
            <v>M</v>
          </cell>
          <cell r="D463">
            <v>43.45</v>
          </cell>
        </row>
        <row r="464">
          <cell r="A464">
            <v>80500</v>
          </cell>
          <cell r="B464" t="str">
            <v>FORNECIMENTO E CRAVAÇÃO DE ESTACA DE CONCRETO PARA 50 T</v>
          </cell>
          <cell r="C464" t="str">
            <v>M</v>
          </cell>
          <cell r="D464">
            <v>58.22</v>
          </cell>
        </row>
        <row r="465">
          <cell r="A465">
            <v>80600</v>
          </cell>
          <cell r="B465" t="str">
            <v>FORNECIMENTO E CRAVAÇÃO DE ESTACA PERFIL DE ACO I 10"</v>
          </cell>
          <cell r="C465" t="str">
            <v>M</v>
          </cell>
          <cell r="D465">
            <v>137.4</v>
          </cell>
        </row>
        <row r="466">
          <cell r="A466">
            <v>80700</v>
          </cell>
          <cell r="B466" t="str">
            <v>FORNECIMENTO E CRAVAÇÃO DE ESTACA PERFIL DE ACO I 12"</v>
          </cell>
          <cell r="C466" t="str">
            <v>M</v>
          </cell>
          <cell r="D466">
            <v>218.54</v>
          </cell>
        </row>
        <row r="467">
          <cell r="A467">
            <v>80800</v>
          </cell>
          <cell r="B467" t="str">
            <v>FORNECIMENTO E CRAVAÇÃO DE ESTACA PERFIL DE ACO II 10"</v>
          </cell>
          <cell r="C467" t="str">
            <v>M</v>
          </cell>
          <cell r="D467">
            <v>324.02</v>
          </cell>
        </row>
        <row r="468">
          <cell r="A468">
            <v>80900</v>
          </cell>
          <cell r="B468" t="str">
            <v>FORNECIMENTO E CRAVAÇÃO DE ESTACA PERFIL DE ACO II 12"</v>
          </cell>
          <cell r="C468" t="str">
            <v>M</v>
          </cell>
          <cell r="D468">
            <v>517.29</v>
          </cell>
        </row>
        <row r="469">
          <cell r="A469">
            <v>81300</v>
          </cell>
          <cell r="B469" t="str">
            <v>FORMA PARA SAPATAS E BALDRAMES</v>
          </cell>
          <cell r="C469" t="str">
            <v>M2</v>
          </cell>
          <cell r="D469">
            <v>22.26</v>
          </cell>
        </row>
        <row r="470">
          <cell r="A470">
            <v>81400</v>
          </cell>
          <cell r="B470" t="str">
            <v>FORMA COMUM</v>
          </cell>
          <cell r="C470" t="str">
            <v>.</v>
          </cell>
        </row>
        <row r="471">
          <cell r="A471">
            <v>81401</v>
          </cell>
          <cell r="B471" t="str">
            <v>INCLUSIVE CIMBRAMENTO</v>
          </cell>
          <cell r="C471" t="str">
            <v>M2</v>
          </cell>
          <cell r="D471">
            <v>29.51</v>
          </cell>
        </row>
        <row r="472">
          <cell r="A472">
            <v>81402</v>
          </cell>
          <cell r="B472" t="str">
            <v>EXCLUSIVE  CIMBRAMENTO</v>
          </cell>
          <cell r="C472" t="str">
            <v>M2</v>
          </cell>
          <cell r="D472">
            <v>22.69</v>
          </cell>
        </row>
        <row r="473">
          <cell r="A473">
            <v>81500</v>
          </cell>
          <cell r="B473" t="str">
            <v>FORMA PARA CONCRETO APARENTE</v>
          </cell>
          <cell r="C473" t="str">
            <v>.</v>
          </cell>
        </row>
        <row r="474">
          <cell r="A474">
            <v>81501</v>
          </cell>
          <cell r="B474" t="str">
            <v>INCLUSIVE CIMBRAMENTO DE ALTURA ATÉ 3 M</v>
          </cell>
          <cell r="C474" t="str">
            <v>M2</v>
          </cell>
          <cell r="D474">
            <v>31.24</v>
          </cell>
        </row>
        <row r="475">
          <cell r="A475">
            <v>81502</v>
          </cell>
          <cell r="B475" t="str">
            <v>EXCLUSIVE CIMBRAMENTO</v>
          </cell>
          <cell r="C475" t="str">
            <v>M2</v>
          </cell>
          <cell r="D475">
            <v>24.42</v>
          </cell>
        </row>
        <row r="476">
          <cell r="A476">
            <v>81600</v>
          </cell>
          <cell r="B476" t="str">
            <v>FORMA INTERNA NÃO RECUPERÁVEL, INCLUSIVE CIMBRAMENTO ATÉ 3,00 M</v>
          </cell>
          <cell r="C476" t="str">
            <v>M2</v>
          </cell>
          <cell r="D476">
            <v>41.41</v>
          </cell>
        </row>
        <row r="477">
          <cell r="A477">
            <v>81800</v>
          </cell>
          <cell r="B477" t="str">
            <v>CIMBRAMENTO DE ALTURA MAIOR QUE 3,00 M</v>
          </cell>
          <cell r="C477" t="str">
            <v>M3</v>
          </cell>
          <cell r="D477">
            <v>12.11</v>
          </cell>
        </row>
        <row r="478">
          <cell r="A478">
            <v>81900</v>
          </cell>
          <cell r="B478" t="str">
            <v>FORNECIMENTO E APLICAÇÃO DE AÇO CA-25</v>
          </cell>
          <cell r="C478" t="str">
            <v>KG</v>
          </cell>
          <cell r="D478">
            <v>4.6100000000000003</v>
          </cell>
        </row>
        <row r="479">
          <cell r="A479">
            <v>82000</v>
          </cell>
          <cell r="B479" t="str">
            <v>FORNECIMENTO E APLICAÇÃO DE AÇO CA-50, DIÂMETRO MENOR QUE 1/2"</v>
          </cell>
          <cell r="C479" t="str">
            <v>KG</v>
          </cell>
          <cell r="D479">
            <v>4.21</v>
          </cell>
        </row>
        <row r="480">
          <cell r="A480">
            <v>82100</v>
          </cell>
          <cell r="B480" t="str">
            <v>FORNECIMENTO E APLICAÇÃO DE AÇO CA-50,DIÂMETRO MAIOR OU IGUAL À 1/2"</v>
          </cell>
          <cell r="C480" t="str">
            <v>KG</v>
          </cell>
          <cell r="D480">
            <v>4.1100000000000003</v>
          </cell>
        </row>
        <row r="481">
          <cell r="A481">
            <v>82200</v>
          </cell>
          <cell r="B481" t="str">
            <v>FORNECIMENTO E APLICAÇÃO DE AÇO CA-60</v>
          </cell>
          <cell r="C481" t="str">
            <v>KG</v>
          </cell>
          <cell r="D481">
            <v>4.8499999999999996</v>
          </cell>
        </row>
        <row r="482">
          <cell r="A482">
            <v>82300</v>
          </cell>
          <cell r="B482" t="str">
            <v>FORNECIMENTO E APLICAÇÃO DE TELA DE AÇO</v>
          </cell>
          <cell r="C482" t="str">
            <v>KG</v>
          </cell>
          <cell r="D482">
            <v>4.8899999999999997</v>
          </cell>
        </row>
        <row r="483">
          <cell r="A483">
            <v>82400</v>
          </cell>
          <cell r="B483" t="str">
            <v>FORNECIMENTO E APLICAÇÃO DE CONCRETO USINADO FCK= 7,5 À 11,0 MPA, BOMBEADO</v>
          </cell>
          <cell r="C483" t="str">
            <v>M3</v>
          </cell>
          <cell r="D483">
            <v>174.18</v>
          </cell>
        </row>
        <row r="484">
          <cell r="A484">
            <v>82500</v>
          </cell>
          <cell r="B484" t="str">
            <v>FORNECIMENTO  E APLICAÇÃO DE CONCRETO USINADO FCK= 15,0 À 17,0 MPA, BOMBEADO</v>
          </cell>
          <cell r="C484" t="str">
            <v>M3</v>
          </cell>
          <cell r="D484">
            <v>196.51</v>
          </cell>
        </row>
        <row r="485">
          <cell r="A485">
            <v>82600</v>
          </cell>
          <cell r="B485" t="str">
            <v>FORNECIMENTO  E APLICAÇÃO DE CONCRETO USINADO FCK= 18,0 À 21,0 MPA, BOMBEADO</v>
          </cell>
          <cell r="C485" t="str">
            <v>M3</v>
          </cell>
          <cell r="D485">
            <v>193.87</v>
          </cell>
        </row>
        <row r="486">
          <cell r="A486">
            <v>82700</v>
          </cell>
          <cell r="B486" t="str">
            <v>FORNECIMENTO  E APLICAÇÃO DE CONCRETO USINADO FCK= 22,5 À 26,0 MPA, BOMBEADO</v>
          </cell>
          <cell r="C486" t="str">
            <v>M3</v>
          </cell>
          <cell r="D486">
            <v>217.74</v>
          </cell>
        </row>
        <row r="487">
          <cell r="A487">
            <v>82800</v>
          </cell>
          <cell r="B487" t="str">
            <v>FORNECIMENTO  E APLICAÇÃO DE CONCRETO USINADO FCK= 28,0 À 30,0 MPA, BOMBEADO</v>
          </cell>
          <cell r="C487" t="str">
            <v>M3</v>
          </cell>
          <cell r="D487">
            <v>225.48</v>
          </cell>
        </row>
        <row r="488">
          <cell r="A488">
            <v>82900</v>
          </cell>
          <cell r="B488" t="str">
            <v>FORNECIMENTO E APLICAÇÃO DE CONCRETO CICLÓPICO, CONTENDO 70% DE CONCRETO FCK= 15,0 A 16,0 MPA E 30% DE PEDRA AMARROADA</v>
          </cell>
          <cell r="C488" t="str">
            <v>M3</v>
          </cell>
          <cell r="D488">
            <v>200.91</v>
          </cell>
        </row>
        <row r="489">
          <cell r="A489">
            <v>83000</v>
          </cell>
          <cell r="B489" t="str">
            <v>ALVENARIA DE TIJOLO COMUM PARA FUNDAÇÃO</v>
          </cell>
          <cell r="C489" t="str">
            <v>M3</v>
          </cell>
          <cell r="D489">
            <v>268.55</v>
          </cell>
        </row>
        <row r="490">
          <cell r="A490">
            <v>83100</v>
          </cell>
          <cell r="B490" t="str">
            <v>ALVENARIA DE UM TIJOLO COMUM</v>
          </cell>
          <cell r="C490" t="str">
            <v>M2</v>
          </cell>
          <cell r="D490">
            <v>67.680000000000007</v>
          </cell>
        </row>
        <row r="491">
          <cell r="A491">
            <v>83200</v>
          </cell>
          <cell r="B491" t="str">
            <v>ALVENARIA DE MEIO TIJOLO COMUM</v>
          </cell>
          <cell r="C491" t="str">
            <v>M2</v>
          </cell>
          <cell r="D491">
            <v>38.799999999999997</v>
          </cell>
        </row>
        <row r="492">
          <cell r="A492">
            <v>83300</v>
          </cell>
          <cell r="B492" t="str">
            <v>ALVENARIA EM BLOCOS DE CONCRETO 09 X 19 X 39 CM</v>
          </cell>
          <cell r="C492" t="str">
            <v>M2</v>
          </cell>
          <cell r="D492">
            <v>20.64</v>
          </cell>
        </row>
        <row r="493">
          <cell r="A493">
            <v>83400</v>
          </cell>
          <cell r="B493" t="str">
            <v>ALVENARIA EM BLOCOS DE CONCRETO 19 X 19 X 39 CM</v>
          </cell>
          <cell r="C493" t="str">
            <v>M2</v>
          </cell>
          <cell r="D493">
            <v>28.74</v>
          </cell>
        </row>
        <row r="494">
          <cell r="A494">
            <v>83500</v>
          </cell>
          <cell r="B494" t="str">
            <v>ALVENARIA DE PEDRA SECA</v>
          </cell>
          <cell r="C494" t="str">
            <v>M3</v>
          </cell>
          <cell r="D494">
            <v>125.76</v>
          </cell>
        </row>
        <row r="495">
          <cell r="A495">
            <v>83600</v>
          </cell>
          <cell r="B495" t="str">
            <v>ALVENARIA DE PEDRA ARGAMASSADA</v>
          </cell>
          <cell r="C495" t="str">
            <v>M3</v>
          </cell>
          <cell r="D495">
            <v>228.61</v>
          </cell>
        </row>
        <row r="496">
          <cell r="A496">
            <v>83700</v>
          </cell>
          <cell r="B496" t="str">
            <v>CHAPISCO COM ARGAMASSA DE CIMENTO E AREIA 1:6</v>
          </cell>
          <cell r="C496" t="str">
            <v>M2</v>
          </cell>
          <cell r="D496">
            <v>3.51</v>
          </cell>
        </row>
        <row r="497">
          <cell r="A497">
            <v>83800</v>
          </cell>
          <cell r="B497" t="str">
            <v>REVESTIMENTO COM 2 CM DE ARGAMASSA, CIMENTO E AREIA 1:3</v>
          </cell>
          <cell r="C497" t="str">
            <v>M2</v>
          </cell>
          <cell r="D497">
            <v>15.63</v>
          </cell>
        </row>
        <row r="498">
          <cell r="A498">
            <v>83900</v>
          </cell>
          <cell r="B498" t="str">
            <v>EMBOÇO COM ARGAMASSA DE CIMENTO, CAL E AREIA NO TRAÇO 1:2:8</v>
          </cell>
          <cell r="C498" t="str">
            <v>M2</v>
          </cell>
          <cell r="D498">
            <v>8.67</v>
          </cell>
        </row>
        <row r="499">
          <cell r="A499">
            <v>84000</v>
          </cell>
          <cell r="B499" t="str">
            <v>REBOCO</v>
          </cell>
          <cell r="C499" t="str">
            <v>M2</v>
          </cell>
          <cell r="D499">
            <v>5.52</v>
          </cell>
        </row>
        <row r="500">
          <cell r="A500">
            <v>84100</v>
          </cell>
          <cell r="B500" t="str">
            <v>IMPERMEABILIZAÇÃO DE CONCRETO EM CONTATO COM A TERRA</v>
          </cell>
          <cell r="C500" t="str">
            <v>M2</v>
          </cell>
          <cell r="D500">
            <v>20.88</v>
          </cell>
        </row>
        <row r="501">
          <cell r="A501">
            <v>84200</v>
          </cell>
          <cell r="B501" t="str">
            <v>IMPERMEABILIZAÇÃO DE TABULEIROS</v>
          </cell>
          <cell r="C501" t="str">
            <v>M2</v>
          </cell>
          <cell r="D501">
            <v>48.45</v>
          </cell>
        </row>
        <row r="502">
          <cell r="A502">
            <v>84300</v>
          </cell>
          <cell r="B502" t="str">
            <v>JUNTA TIPO FUNGENBAND O-12 OU SIMILAR</v>
          </cell>
          <cell r="C502" t="str">
            <v>M</v>
          </cell>
          <cell r="D502">
            <v>34.270000000000003</v>
          </cell>
        </row>
        <row r="503">
          <cell r="A503">
            <v>84400</v>
          </cell>
          <cell r="B503" t="str">
            <v>JUNTA TIPO FUNGENBAND O-22 OU SIMILAR</v>
          </cell>
          <cell r="C503" t="str">
            <v>M</v>
          </cell>
          <cell r="D503">
            <v>60.76</v>
          </cell>
        </row>
        <row r="504">
          <cell r="A504">
            <v>84500</v>
          </cell>
          <cell r="B504" t="str">
            <v>APOIO DE NEOPRENE SIMPLES</v>
          </cell>
          <cell r="C504" t="str">
            <v>DM3</v>
          </cell>
          <cell r="D504">
            <v>39.28</v>
          </cell>
        </row>
        <row r="505">
          <cell r="A505">
            <v>84600</v>
          </cell>
          <cell r="B505" t="str">
            <v>APOIO DE NEOPRENE FRETADO</v>
          </cell>
          <cell r="C505" t="str">
            <v>DM3</v>
          </cell>
          <cell r="D505">
            <v>83.92</v>
          </cell>
        </row>
        <row r="506">
          <cell r="A506">
            <v>84800</v>
          </cell>
          <cell r="B506" t="str">
            <v>GRADIL DE FERRO MODELO PMSP</v>
          </cell>
          <cell r="C506" t="str">
            <v>.</v>
          </cell>
        </row>
        <row r="507">
          <cell r="A507">
            <v>84801</v>
          </cell>
          <cell r="B507" t="str">
            <v>GRADIL DE FERRO MODELO PMSP, INCLUI PINTURA</v>
          </cell>
          <cell r="C507" t="str">
            <v>M</v>
          </cell>
          <cell r="D507">
            <v>320.05</v>
          </cell>
        </row>
        <row r="508">
          <cell r="A508">
            <v>84802</v>
          </cell>
          <cell r="B508" t="str">
            <v>PINTURA DE GRADIL DE FERRO, MODELO PMSP</v>
          </cell>
          <cell r="C508" t="str">
            <v>M2</v>
          </cell>
          <cell r="D508">
            <v>21.35</v>
          </cell>
        </row>
        <row r="509">
          <cell r="A509">
            <v>84900</v>
          </cell>
          <cell r="B509" t="str">
            <v>DEMOLIÇÃO DE CONCRETO SIMPLES</v>
          </cell>
          <cell r="C509" t="str">
            <v>M3</v>
          </cell>
          <cell r="D509">
            <v>57.37</v>
          </cell>
        </row>
        <row r="510">
          <cell r="A510">
            <v>85000</v>
          </cell>
          <cell r="B510" t="str">
            <v>DEMOLIÇÃO DE ALVENARIA</v>
          </cell>
          <cell r="C510" t="str">
            <v>M3</v>
          </cell>
          <cell r="D510">
            <v>21.1</v>
          </cell>
        </row>
        <row r="511">
          <cell r="A511">
            <v>85100</v>
          </cell>
          <cell r="B511" t="str">
            <v>DEMOLIÇÃO DE CONCRETO ARMADO</v>
          </cell>
          <cell r="C511" t="str">
            <v>M3</v>
          </cell>
          <cell r="D511">
            <v>114.73</v>
          </cell>
        </row>
        <row r="512">
          <cell r="A512">
            <v>85300</v>
          </cell>
          <cell r="B512" t="str">
            <v>CORTE DE PERFIL DE AÇO I -10" E 12"</v>
          </cell>
          <cell r="C512" t="str">
            <v>UN</v>
          </cell>
          <cell r="D512">
            <v>37.880000000000003</v>
          </cell>
        </row>
        <row r="513">
          <cell r="A513">
            <v>85400</v>
          </cell>
          <cell r="B513" t="str">
            <v>CORTE DE PERFIL DE AÇO II-10" E 12"</v>
          </cell>
          <cell r="C513" t="str">
            <v>UN</v>
          </cell>
          <cell r="D513">
            <v>69.3</v>
          </cell>
        </row>
        <row r="514">
          <cell r="A514">
            <v>85500</v>
          </cell>
          <cell r="B514" t="str">
            <v>EMENDA DE TOPO DE PERFIL DE AÇO I - 10" E 12"</v>
          </cell>
          <cell r="C514" t="str">
            <v>UN</v>
          </cell>
          <cell r="D514">
            <v>109.4</v>
          </cell>
        </row>
        <row r="515">
          <cell r="A515">
            <v>85600</v>
          </cell>
          <cell r="B515" t="str">
            <v>EMENDA DE TOPO DE PERFIL DE AÇO II - 10" E 12"</v>
          </cell>
          <cell r="C515" t="str">
            <v>UN</v>
          </cell>
          <cell r="D515">
            <v>142.53</v>
          </cell>
        </row>
        <row r="516">
          <cell r="A516">
            <v>85700</v>
          </cell>
          <cell r="B516" t="str">
            <v>FORNECIMENTO E COLOCAÇÃO DE JUNTA DE DILATAÇÃO DE ELASTÔMERO DE NEOPRENE, TIPO JEENE JJ 2540 VV OU SIMILAR</v>
          </cell>
          <cell r="C516" t="str">
            <v>M</v>
          </cell>
          <cell r="D516">
            <v>126.69</v>
          </cell>
        </row>
        <row r="517">
          <cell r="A517">
            <v>85800</v>
          </cell>
          <cell r="B517" t="str">
            <v>FORNECIMENTO E COLOCAÇÃO DE JUNTA DE DILATAÇÃO DE ELASTÔMERO DE NEOPRENE, TIPO JEENE JJ 3550 VV OU SIMILAR</v>
          </cell>
          <cell r="C517" t="str">
            <v>M</v>
          </cell>
          <cell r="D517">
            <v>250.69</v>
          </cell>
        </row>
        <row r="518">
          <cell r="A518">
            <v>86200</v>
          </cell>
          <cell r="B518" t="str">
            <v>FORNECIMENTO E COLOCAÇÃO DE AÇO DE PROTENSÃO CP-190-RB - 4 0 = 1/2" INCLUINDO BAINHA, PROTENSÃO E INJEÇÃO</v>
          </cell>
          <cell r="C518" t="str">
            <v>KG</v>
          </cell>
          <cell r="D518">
            <v>16.059999999999999</v>
          </cell>
        </row>
        <row r="519">
          <cell r="A519">
            <v>86300</v>
          </cell>
          <cell r="B519" t="str">
            <v>FORNECIMENTO E COLOCAÇÃO DE AÇO DE PROTENSÃO CP-190-RB 6 0 = 1/2"   INCLUINDO BAINHA, PROTENSÃO E INJEÇÃO</v>
          </cell>
          <cell r="C519" t="str">
            <v>KG</v>
          </cell>
          <cell r="D519">
            <v>14.35</v>
          </cell>
        </row>
        <row r="520">
          <cell r="A520">
            <v>86400</v>
          </cell>
          <cell r="B520" t="str">
            <v>FORNECIMENTO E COLOCAÇÃO DE AÇO DE PROTENSÃO CP-190-RB - 12 0 = 1/2"INCLUINDO BAINHA, PROTENSÃO E INJEÇÃO</v>
          </cell>
          <cell r="C520" t="str">
            <v>KG</v>
          </cell>
          <cell r="D520">
            <v>12.61</v>
          </cell>
        </row>
        <row r="521">
          <cell r="A521">
            <v>86500</v>
          </cell>
          <cell r="B521" t="str">
            <v>ANCORAGEM ATIVA SÉRIE V- 4 0 = 1/2"</v>
          </cell>
          <cell r="C521" t="str">
            <v>UN</v>
          </cell>
          <cell r="D521">
            <v>208.32</v>
          </cell>
        </row>
        <row r="522">
          <cell r="A522">
            <v>86600</v>
          </cell>
          <cell r="B522" t="str">
            <v>ANCORAGEM ATIVA SÉRIE V-6 - 0 = 1/2"</v>
          </cell>
          <cell r="C522" t="str">
            <v>UN</v>
          </cell>
          <cell r="D522">
            <v>297.39</v>
          </cell>
        </row>
        <row r="523">
          <cell r="A523">
            <v>86700</v>
          </cell>
          <cell r="B523" t="str">
            <v>ANCORAGEM ATIVA SÉRIE V-12 - 0 = 1/2"</v>
          </cell>
          <cell r="C523" t="str">
            <v>UN</v>
          </cell>
          <cell r="D523">
            <v>761.47</v>
          </cell>
        </row>
        <row r="524">
          <cell r="A524">
            <v>86800</v>
          </cell>
          <cell r="B524" t="str">
            <v>BROCA, DIÂMETRO 25 CM, PROFUNDIDADE ATÉ 4 M</v>
          </cell>
          <cell r="C524" t="str">
            <v>M</v>
          </cell>
          <cell r="D524">
            <v>29.63</v>
          </cell>
        </row>
        <row r="525">
          <cell r="A525">
            <v>87000</v>
          </cell>
          <cell r="B525" t="str">
            <v>ALVENARIA DE BLOCOS DE CONCRETO 14 X 19 X 39 CM</v>
          </cell>
          <cell r="C525" t="str">
            <v>M2</v>
          </cell>
          <cell r="D525">
            <v>24.27</v>
          </cell>
        </row>
        <row r="526">
          <cell r="A526">
            <v>87100</v>
          </cell>
          <cell r="B526" t="str">
            <v>FORNECIM.,COLOC.JUNTA DE DILATAÇÃO DE ELASTÔMERO DE NEOPRENE,TIPO JEENE JJ6080VV OU SIMILAR</v>
          </cell>
          <cell r="C526" t="str">
            <v>M</v>
          </cell>
          <cell r="D526">
            <v>301.12</v>
          </cell>
        </row>
        <row r="527">
          <cell r="A527">
            <v>87200</v>
          </cell>
          <cell r="B527" t="str">
            <v>FORNECIM.,COLOC.JUNTA DE DILATAÇÃO DE ELASTÔMERO DE NEOPRENE, TIPO JEENE JJ 99120 VV OU SIMILAR</v>
          </cell>
          <cell r="C527" t="str">
            <v>M</v>
          </cell>
          <cell r="D527">
            <v>338.04</v>
          </cell>
        </row>
        <row r="528">
          <cell r="A528">
            <v>87300</v>
          </cell>
          <cell r="B528" t="str">
            <v>FORNECIM.,COLOC. DE AÇO DE PROTENSÃO CP-190 RB 12 DIÂM.5/8",INCLUIDO BAINHA,PROTENSÃO E INJEÇÃO</v>
          </cell>
          <cell r="C528" t="str">
            <v>KG</v>
          </cell>
          <cell r="D528">
            <v>11.85</v>
          </cell>
        </row>
        <row r="529">
          <cell r="A529">
            <v>87600</v>
          </cell>
          <cell r="B529" t="str">
            <v>FORNECIM.,COLOC.,JUNTA DE DILATAÇÃO DE ELASTÔMERO DE NEOPRENE, TIPO JEENE JJ 0411 M OU SIMILAR</v>
          </cell>
          <cell r="C529" t="str">
            <v>M</v>
          </cell>
          <cell r="D529">
            <v>13.73</v>
          </cell>
        </row>
        <row r="530">
          <cell r="A530">
            <v>87700</v>
          </cell>
          <cell r="B530" t="str">
            <v>FORN.,COLOC.,JUNTA DILATAÇÃO ELASTÔMERO NEOPRENE,JEENE JJ2027M,OU SIMILAR</v>
          </cell>
          <cell r="C530" t="str">
            <v>M</v>
          </cell>
          <cell r="D530">
            <v>51.65</v>
          </cell>
        </row>
        <row r="531">
          <cell r="A531">
            <v>87800</v>
          </cell>
          <cell r="B531" t="str">
            <v>FORNECIMENTO,COLOCAÇÃO DE JUNTA DE DILATAÇÃO DE ELASTÔMERO DE NEOPRENE,TIPO JEENE JJ5070 OU SIMILAR</v>
          </cell>
          <cell r="C531" t="str">
            <v>M</v>
          </cell>
          <cell r="D531">
            <v>255.12</v>
          </cell>
        </row>
        <row r="532">
          <cell r="A532">
            <v>87900</v>
          </cell>
          <cell r="B532" t="str">
            <v>ANCORAGEM ATIVA SERIE V 12 0 = 5/8 "</v>
          </cell>
          <cell r="C532" t="str">
            <v>UN</v>
          </cell>
          <cell r="D532">
            <v>1537.47</v>
          </cell>
        </row>
        <row r="533">
          <cell r="A533">
            <v>88000</v>
          </cell>
          <cell r="B533" t="str">
            <v>CARGA E REMOÇÃO DE ENTULHO ATÉ À DISTÂNCIA MÉDIA DE IDA E VOLTA DE 1 KM</v>
          </cell>
          <cell r="C533" t="str">
            <v>M3</v>
          </cell>
          <cell r="D533">
            <v>3.81</v>
          </cell>
        </row>
        <row r="534">
          <cell r="A534">
            <v>88100</v>
          </cell>
          <cell r="B534" t="str">
            <v>REMOÇÃO DE ENTULHO ALÉM DO PRIMEIRO KM, ATÉ A DISTÂNCIA MÉDIA DE IDA E VOLTA DE 10 KM</v>
          </cell>
          <cell r="C534" t="str">
            <v>M3</v>
          </cell>
          <cell r="D534">
            <v>7.92</v>
          </cell>
        </row>
        <row r="535">
          <cell r="A535">
            <v>88200</v>
          </cell>
          <cell r="B535" t="str">
            <v>REMOÇÃO DE ENTULHO ALÉM DO PRIMEIRO KM, ATÉ A DISTÂNCIA MÉDIA DE IDA E VOLTA DE 15 KM</v>
          </cell>
          <cell r="C535" t="str">
            <v>M3</v>
          </cell>
          <cell r="D535">
            <v>9.84</v>
          </cell>
        </row>
        <row r="536">
          <cell r="A536">
            <v>88300</v>
          </cell>
          <cell r="B536" t="str">
            <v>REMOÇÃO DE ENTULHO ALÉM DO PRIMEIRO KM, ATÉ A DISTÂNCIA MÉDIA DE IDA E VOLTA DE 20 KM</v>
          </cell>
          <cell r="C536" t="str">
            <v>M3</v>
          </cell>
          <cell r="D536">
            <v>11.18</v>
          </cell>
        </row>
        <row r="537">
          <cell r="A537">
            <v>88400</v>
          </cell>
          <cell r="B537" t="str">
            <v>REMOÇÃO DE ENTULHO ALÉM DO PRIMEIRO KM, ATÉ A DISTÂNCIA MÉDIA DE IDA E VOLTA DE 25 KM</v>
          </cell>
          <cell r="C537" t="str">
            <v>M3</v>
          </cell>
          <cell r="D537">
            <v>12.19</v>
          </cell>
        </row>
        <row r="538">
          <cell r="A538">
            <v>88500</v>
          </cell>
          <cell r="B538" t="str">
            <v>REMOÇÃO DE ENTULHO ALÉM DO PRIMEIRO KM, ATÉ A DISTÂNCIA MÉDIA DE IDA E VOLTA SUPERIOR À 25 KM</v>
          </cell>
          <cell r="C538" t="str">
            <v>M3 x KM</v>
          </cell>
          <cell r="D538">
            <v>0.47</v>
          </cell>
        </row>
        <row r="539">
          <cell r="A539">
            <v>90000</v>
          </cell>
          <cell r="B539" t="str">
            <v>FRESAGEM</v>
          </cell>
        </row>
        <row r="540">
          <cell r="A540">
            <v>90100</v>
          </cell>
          <cell r="B540" t="str">
            <v>FRESAGEM DE PAVIMENTO ASFÁLTICO COM ESPESSURA ATÉ 3 CM, EM VIAS EXPRESSAS, INCLUSIVE REMOÇÃO DO MATERIAL FRESADO ATÉ 10 KM</v>
          </cell>
          <cell r="C540" t="str">
            <v>M2</v>
          </cell>
          <cell r="D540">
            <v>2.91</v>
          </cell>
        </row>
        <row r="541">
          <cell r="A541">
            <v>90200</v>
          </cell>
          <cell r="B541" t="str">
            <v>FRESAGEM DE PAVIMENTO ASFÁLTICO COM ESPESSURA ATÉ 3 CM, EM VIAS ARTERIAIS, INCLUSIVE REMOÇÃO DO MATERIAL FRESADO ATÉ 10 KM</v>
          </cell>
          <cell r="C541" t="str">
            <v>M2</v>
          </cell>
          <cell r="D541">
            <v>3.4</v>
          </cell>
        </row>
        <row r="542">
          <cell r="A542">
            <v>90300</v>
          </cell>
          <cell r="B542" t="str">
            <v>FRESAGEM DE PAVIMENTO ASFÁLTICO COM ESPESSURA ATÉ 5 CM, EM VIAS EXPRESSAS, INCLUSIVE REMOÇÃO DO MATERIAL FRESADO ATÉ 10 KM</v>
          </cell>
          <cell r="C542" t="str">
            <v>M2</v>
          </cell>
          <cell r="D542">
            <v>3.72</v>
          </cell>
        </row>
        <row r="543">
          <cell r="A543">
            <v>90400</v>
          </cell>
          <cell r="B543" t="str">
            <v>FRESAGEM DE PAVIMENTO ASFÁLTICO COM ESPESSURA ATÉ 5 CM, EM VIAS ARTERIAIS, INCLUSIVE REMOÇÃO DO MATERIAL FRESADO ATÉ 10 KM</v>
          </cell>
          <cell r="C543" t="str">
            <v>M2</v>
          </cell>
          <cell r="D543">
            <v>4.09</v>
          </cell>
        </row>
        <row r="544">
          <cell r="A544">
            <v>100000</v>
          </cell>
          <cell r="B544" t="str">
            <v>RECUPERAÇÃO ESTRUTURAL DE OBRAS DE ARTE (PONTES E VIADUTOS)</v>
          </cell>
        </row>
        <row r="545">
          <cell r="A545">
            <v>100100</v>
          </cell>
          <cell r="B545" t="str">
            <v>ANDAIMES METÁLICOS</v>
          </cell>
          <cell r="C545" t="str">
            <v>.</v>
          </cell>
        </row>
        <row r="546">
          <cell r="A546">
            <v>100101</v>
          </cell>
          <cell r="B546" t="str">
            <v>FORNECIMENTO</v>
          </cell>
          <cell r="C546" t="str">
            <v>M3XMES</v>
          </cell>
          <cell r="D546">
            <v>10.37</v>
          </cell>
        </row>
        <row r="547">
          <cell r="A547">
            <v>100102</v>
          </cell>
          <cell r="B547" t="str">
            <v>MONTAGEM E DESMONTAGEM</v>
          </cell>
          <cell r="C547" t="str">
            <v>M3</v>
          </cell>
          <cell r="D547">
            <v>2.0299999999999998</v>
          </cell>
        </row>
        <row r="548">
          <cell r="A548">
            <v>100200</v>
          </cell>
          <cell r="B548" t="str">
            <v>PLATAFORMA DE MADEIRA À SEREM ARMADAS SOBRE ANDAIMES METÁLICOS</v>
          </cell>
          <cell r="C548" t="str">
            <v>M2</v>
          </cell>
          <cell r="D548">
            <v>4.4400000000000004</v>
          </cell>
        </row>
        <row r="549">
          <cell r="A549">
            <v>100300</v>
          </cell>
          <cell r="B549" t="str">
            <v>APICOAMENTO DE SUPERFÍCIES DE CONCRETO (COM EQUIPAMENTO PNEUMÁTICO)</v>
          </cell>
          <cell r="C549" t="str">
            <v>M2</v>
          </cell>
          <cell r="D549">
            <v>10.9</v>
          </cell>
        </row>
        <row r="550">
          <cell r="A550">
            <v>100400</v>
          </cell>
          <cell r="B550" t="str">
            <v>CORTE SUPERFICIAL DE CONCRETO ATÉ 3 CM DE PROFUNDIDADE</v>
          </cell>
          <cell r="C550" t="str">
            <v>M2</v>
          </cell>
          <cell r="D550">
            <v>22.61</v>
          </cell>
        </row>
        <row r="551">
          <cell r="A551">
            <v>100500</v>
          </cell>
          <cell r="B551" t="str">
            <v>JATEAMENTO DE AREIA PARA LIMPEZA DE FERRAGENS E SUPERFÍCIES DE CONCRETO</v>
          </cell>
          <cell r="C551" t="str">
            <v>M2</v>
          </cell>
          <cell r="D551">
            <v>14.21</v>
          </cell>
        </row>
        <row r="552">
          <cell r="A552">
            <v>100600</v>
          </cell>
          <cell r="B552" t="str">
            <v>FORNECIMENTO, PREPARO E APLICAÇÃO DE ADESIVO EPOXÍDICO PARA COLAGEM</v>
          </cell>
          <cell r="C552" t="str">
            <v>M2</v>
          </cell>
          <cell r="D552">
            <v>22.44</v>
          </cell>
        </row>
        <row r="553">
          <cell r="A553">
            <v>100700</v>
          </cell>
          <cell r="B553" t="str">
            <v>FORNECIMENTO, PREPARO E APLICAÇÃO DE CONCRETO PROJETADO, MEDIDO NO PROJETO</v>
          </cell>
          <cell r="C553" t="str">
            <v>.</v>
          </cell>
        </row>
        <row r="554">
          <cell r="A554">
            <v>100701</v>
          </cell>
          <cell r="B554" t="str">
            <v>18 MPA &lt;= FCK &lt;= 20 MPA</v>
          </cell>
          <cell r="C554" t="str">
            <v>M3</v>
          </cell>
          <cell r="D554">
            <v>270.33</v>
          </cell>
        </row>
        <row r="555">
          <cell r="A555">
            <v>100702</v>
          </cell>
          <cell r="B555" t="str">
            <v>20 MPA &lt; FCK &lt;= 24 MPA</v>
          </cell>
          <cell r="C555" t="str">
            <v>M3</v>
          </cell>
          <cell r="D555">
            <v>280.38</v>
          </cell>
        </row>
        <row r="556">
          <cell r="A556">
            <v>100703</v>
          </cell>
          <cell r="B556" t="str">
            <v>24 MPA &lt; FCK &lt;= 27 MPA</v>
          </cell>
          <cell r="C556" t="str">
            <v>M3</v>
          </cell>
          <cell r="D556">
            <v>287.95</v>
          </cell>
        </row>
        <row r="557">
          <cell r="A557">
            <v>100704</v>
          </cell>
          <cell r="B557" t="str">
            <v>27 MPA &lt; FCK &lt;= 30 MPA</v>
          </cell>
          <cell r="C557" t="str">
            <v>M3</v>
          </cell>
          <cell r="D557">
            <v>300.07</v>
          </cell>
        </row>
        <row r="558">
          <cell r="A558">
            <v>100800</v>
          </cell>
          <cell r="B558" t="str">
            <v>GRAUTE</v>
          </cell>
        </row>
        <row r="559">
          <cell r="A559">
            <v>100801</v>
          </cell>
          <cell r="B559" t="str">
            <v>GRAUTE COM PEDRISCO, FORNECIMENTO, PREPARO E APLICAÇÃO</v>
          </cell>
          <cell r="C559" t="str">
            <v>M3</v>
          </cell>
          <cell r="D559">
            <v>1556.96</v>
          </cell>
        </row>
        <row r="560">
          <cell r="A560">
            <v>100802</v>
          </cell>
          <cell r="B560" t="str">
            <v>GRAUTE, FORNECIMENTO, PREPARO E APLICAÇÃO</v>
          </cell>
          <cell r="C560" t="str">
            <v>M3</v>
          </cell>
          <cell r="D560">
            <v>1694.67</v>
          </cell>
        </row>
        <row r="561">
          <cell r="A561">
            <v>100900</v>
          </cell>
          <cell r="B561" t="str">
            <v>COLMATAÇÃO DE FISSURAS COM FORNECIMENTO E APLICAÇÃO DE ARGAMASSA EPOXÍDICA</v>
          </cell>
          <cell r="C561" t="str">
            <v>M</v>
          </cell>
          <cell r="D561">
            <v>12.66</v>
          </cell>
        </row>
        <row r="562">
          <cell r="A562">
            <v>101000</v>
          </cell>
          <cell r="B562" t="str">
            <v>BICOS DE INJEÇÃO PARA RESINAS, FORNECIMENTO, INSTALAÇÃO E POSTERIOR CORTE</v>
          </cell>
          <cell r="C562" t="str">
            <v>UN</v>
          </cell>
          <cell r="D562">
            <v>2.5299999999999998</v>
          </cell>
        </row>
        <row r="563">
          <cell r="A563">
            <v>101100</v>
          </cell>
          <cell r="B563" t="str">
            <v>TRATAMENTO DE TRINCAS INATIVAS COM INJEÇÃO DE RESINA EPÓXI</v>
          </cell>
          <cell r="C563" t="str">
            <v>KG</v>
          </cell>
          <cell r="D563">
            <v>67.989999999999995</v>
          </cell>
        </row>
        <row r="564">
          <cell r="A564">
            <v>101200</v>
          </cell>
          <cell r="B564" t="str">
            <v>CALDA DE CIMENTO PARA INJEÇÃO, FORNECIMENTO, PREPARO E APLICAÇÃO</v>
          </cell>
          <cell r="C564" t="str">
            <v>L</v>
          </cell>
          <cell r="D564">
            <v>0.65</v>
          </cell>
        </row>
        <row r="565">
          <cell r="A565">
            <v>101300</v>
          </cell>
          <cell r="B565" t="str">
            <v>FURAÇÃO DE CONCRETO ARMADO 0 = 1/2"</v>
          </cell>
          <cell r="C565" t="str">
            <v>.</v>
          </cell>
        </row>
        <row r="566">
          <cell r="A566">
            <v>101301</v>
          </cell>
          <cell r="B566" t="str">
            <v>PROFUNDIDADE 10 CM</v>
          </cell>
          <cell r="C566" t="str">
            <v>UN</v>
          </cell>
          <cell r="D566">
            <v>0.86</v>
          </cell>
        </row>
        <row r="567">
          <cell r="A567">
            <v>101302</v>
          </cell>
          <cell r="B567" t="str">
            <v>PROFUNDIDADE 20 CM</v>
          </cell>
          <cell r="C567" t="str">
            <v>UN</v>
          </cell>
          <cell r="D567">
            <v>1.33</v>
          </cell>
        </row>
        <row r="568">
          <cell r="A568">
            <v>101400</v>
          </cell>
          <cell r="B568" t="str">
            <v>FURAÇÃO DE CONCRETO ARMADO DIÂMETRO 1", PROFUNDIDADE 20 CM</v>
          </cell>
          <cell r="C568" t="str">
            <v>UN</v>
          </cell>
          <cell r="D568">
            <v>2.11</v>
          </cell>
        </row>
        <row r="569">
          <cell r="A569">
            <v>101500</v>
          </cell>
          <cell r="B569" t="str">
            <v>CURA QUÍMICA</v>
          </cell>
          <cell r="C569" t="str">
            <v>M2</v>
          </cell>
          <cell r="D569">
            <v>0.85</v>
          </cell>
        </row>
        <row r="570">
          <cell r="A570">
            <v>101600</v>
          </cell>
          <cell r="B570" t="str">
            <v>SINALIZAÇÃO</v>
          </cell>
          <cell r="C570" t="str">
            <v>.</v>
          </cell>
        </row>
        <row r="571">
          <cell r="A571">
            <v>101601</v>
          </cell>
          <cell r="B571" t="str">
            <v>TAPUME MÓVEL</v>
          </cell>
          <cell r="C571" t="str">
            <v>M2</v>
          </cell>
          <cell r="D571">
            <v>18.149999999999999</v>
          </cell>
        </row>
        <row r="572">
          <cell r="A572">
            <v>101602</v>
          </cell>
          <cell r="B572" t="str">
            <v>ILUMINAÇÃO</v>
          </cell>
          <cell r="C572" t="str">
            <v>M</v>
          </cell>
          <cell r="D572">
            <v>3.05</v>
          </cell>
        </row>
        <row r="573">
          <cell r="A573">
            <v>101700</v>
          </cell>
          <cell r="B573" t="str">
            <v>HIDROJATEAMENTO DE ALTA PRESSÃO PARA LIMPEZA DE SUPERFÍCIES</v>
          </cell>
          <cell r="C573" t="str">
            <v>M2</v>
          </cell>
          <cell r="D573">
            <v>0.94</v>
          </cell>
        </row>
        <row r="574">
          <cell r="A574">
            <v>101800</v>
          </cell>
          <cell r="B574" t="str">
            <v>PROTEÇÃO PARA TERCEIROS COM TELA DE NYLON</v>
          </cell>
          <cell r="C574" t="str">
            <v>M2</v>
          </cell>
          <cell r="D574">
            <v>1.69</v>
          </cell>
        </row>
        <row r="575">
          <cell r="A575">
            <v>101900</v>
          </cell>
          <cell r="B575" t="str">
            <v>LIXAMENTO MECÂNICO DE SUPERFÍCIES DE CONCRETO</v>
          </cell>
          <cell r="C575" t="str">
            <v>M2</v>
          </cell>
          <cell r="D575">
            <v>1.19</v>
          </cell>
        </row>
        <row r="576">
          <cell r="A576">
            <v>102000</v>
          </cell>
          <cell r="B576" t="str">
            <v>FORNECIMENTO E APLICAÇÃO DE RESINA EPOXÍDICA PARA CHUMBAMENTO DE ARMADURAS EM FUROS DE CONCRETO</v>
          </cell>
          <cell r="C576" t="str">
            <v>KG</v>
          </cell>
          <cell r="D576">
            <v>40.33</v>
          </cell>
        </row>
        <row r="577">
          <cell r="A577">
            <v>102100</v>
          </cell>
          <cell r="B577" t="str">
            <v>CORTE DE CONCRETO COM DISCO DIAMANTADO ATÉ PROFUNDIDADE DE 13 CM</v>
          </cell>
          <cell r="C577" t="str">
            <v>M2</v>
          </cell>
          <cell r="D577">
            <v>22.02</v>
          </cell>
        </row>
        <row r="578">
          <cell r="A578">
            <v>102200</v>
          </cell>
          <cell r="B578" t="str">
            <v>REMOÇÃO DE PINTURA EXISTENTE COM REMOVEDOR "PINTOFF" OU SIMILAR</v>
          </cell>
          <cell r="C578" t="str">
            <v>M2</v>
          </cell>
          <cell r="D578">
            <v>4.07</v>
          </cell>
        </row>
        <row r="579">
          <cell r="A579">
            <v>102300</v>
          </cell>
          <cell r="B579" t="str">
            <v>PINTURA LÁTEX PVA EM (02) DUAS DEMÃOS</v>
          </cell>
          <cell r="C579" t="str">
            <v>M2</v>
          </cell>
          <cell r="D579">
            <v>4.01</v>
          </cell>
        </row>
        <row r="580">
          <cell r="A580">
            <v>110000</v>
          </cell>
          <cell r="B580" t="str">
            <v>CUSTO HORÁRIO EM OPERAÇÃO DE MÁQUINAS E VIATURAS (INCLUI COMBUSTÍVEL E OPERADOR)</v>
          </cell>
        </row>
        <row r="581">
          <cell r="A581">
            <v>110100</v>
          </cell>
          <cell r="B581" t="str">
            <v>ESCAVADEIRA MECÂNICA DE LANÇA FIXA, TIPO FNV-BUCYRUS 22-B OU SIMILAR</v>
          </cell>
          <cell r="C581" t="str">
            <v>H</v>
          </cell>
          <cell r="D581">
            <v>47.16</v>
          </cell>
        </row>
        <row r="582">
          <cell r="A582">
            <v>110200</v>
          </cell>
          <cell r="B582" t="str">
            <v>CAMINHÃO BASCULANTE 4,0 M3</v>
          </cell>
          <cell r="C582" t="str">
            <v>H</v>
          </cell>
          <cell r="D582">
            <v>54.24</v>
          </cell>
        </row>
        <row r="583">
          <cell r="A583">
            <v>110300</v>
          </cell>
          <cell r="B583" t="str">
            <v>CAMINHÃO COM CARROCERIA DE MADEIRA 6 T</v>
          </cell>
          <cell r="C583" t="str">
            <v>H</v>
          </cell>
          <cell r="D583">
            <v>49.47</v>
          </cell>
        </row>
        <row r="584">
          <cell r="A584">
            <v>110400</v>
          </cell>
          <cell r="B584" t="str">
            <v>CAMINHÃO COM GUINDASTE</v>
          </cell>
          <cell r="C584" t="str">
            <v>H</v>
          </cell>
          <cell r="D584">
            <v>55.21</v>
          </cell>
        </row>
        <row r="585">
          <cell r="A585">
            <v>110500</v>
          </cell>
          <cell r="B585" t="str">
            <v>CAMINHÃO COM TANQUE IRRIGADOR DE 6000 LITROS</v>
          </cell>
          <cell r="C585" t="str">
            <v>H</v>
          </cell>
          <cell r="D585">
            <v>52.71</v>
          </cell>
        </row>
        <row r="586">
          <cell r="A586">
            <v>110600</v>
          </cell>
          <cell r="B586" t="str">
            <v>CARRETA PARA 35 T</v>
          </cell>
          <cell r="C586" t="str">
            <v>H</v>
          </cell>
          <cell r="D586">
            <v>115.54</v>
          </cell>
        </row>
        <row r="587">
          <cell r="A587">
            <v>110700</v>
          </cell>
          <cell r="B587" t="str">
            <v>COMPRESSOR  DE AR MODELO ATLAS COPCO XA- 120 PD OU SIMILAR</v>
          </cell>
          <cell r="C587" t="str">
            <v>H</v>
          </cell>
          <cell r="D587">
            <v>25.15</v>
          </cell>
        </row>
        <row r="588">
          <cell r="A588">
            <v>110800</v>
          </cell>
          <cell r="B588" t="str">
            <v>VEÍCULO DE PASSAGEIRO TIPO VW GOL OU SIMILAR</v>
          </cell>
          <cell r="C588" t="str">
            <v>H</v>
          </cell>
          <cell r="D588">
            <v>16.41</v>
          </cell>
        </row>
        <row r="589">
          <cell r="A589">
            <v>110900</v>
          </cell>
          <cell r="B589" t="str">
            <v>MOTONIVELADORA MODELO CAT 120G OU SIMILAR</v>
          </cell>
          <cell r="C589" t="str">
            <v>H</v>
          </cell>
          <cell r="D589">
            <v>97.82</v>
          </cell>
        </row>
        <row r="590">
          <cell r="A590">
            <v>111000</v>
          </cell>
          <cell r="B590" t="str">
            <v>MOTONIVELADORA MODELO CAT 140 G OU SIMILAR</v>
          </cell>
          <cell r="C590" t="str">
            <v>H</v>
          </cell>
          <cell r="D590">
            <v>117.29</v>
          </cell>
        </row>
        <row r="591">
          <cell r="A591">
            <v>111100</v>
          </cell>
          <cell r="B591" t="str">
            <v>PÁ CARREGADEIRA DE PNEUS MODELO CAT 930 T OU SIMILAR</v>
          </cell>
          <cell r="C591" t="str">
            <v>H</v>
          </cell>
          <cell r="D591">
            <v>84.19</v>
          </cell>
        </row>
        <row r="592">
          <cell r="A592">
            <v>111300</v>
          </cell>
          <cell r="B592" t="str">
            <v>RETROESCAVADEIRA POCLAIN MODELO 888-CRE OU SIMILAR (CAÇAMBA 0,76 M3)</v>
          </cell>
          <cell r="C592" t="str">
            <v>H</v>
          </cell>
          <cell r="D592">
            <v>53.99</v>
          </cell>
        </row>
        <row r="593">
          <cell r="A593">
            <v>111400</v>
          </cell>
          <cell r="B593" t="str">
            <v>RETROESCAVADEIRA CASE 580H OU SIMILAR</v>
          </cell>
          <cell r="C593" t="str">
            <v>H</v>
          </cell>
          <cell r="D593">
            <v>53.99</v>
          </cell>
        </row>
        <row r="594">
          <cell r="A594">
            <v>111500</v>
          </cell>
          <cell r="B594" t="str">
            <v>ROLO COMPACTADOR VIBRATÓRIO LISO 6 T</v>
          </cell>
          <cell r="C594" t="str">
            <v>H</v>
          </cell>
          <cell r="D594">
            <v>37.85</v>
          </cell>
        </row>
        <row r="595">
          <cell r="A595">
            <v>111700</v>
          </cell>
          <cell r="B595" t="str">
            <v>ROLO PE DE CARNEIRO DYNAPAC CA-25 PD OU SIMILAR</v>
          </cell>
          <cell r="C595" t="str">
            <v>H</v>
          </cell>
          <cell r="D595">
            <v>85.74</v>
          </cell>
        </row>
        <row r="596">
          <cell r="A596">
            <v>111800</v>
          </cell>
          <cell r="B596" t="str">
            <v>TRATOR DE PNEUS PARA TRAÇÃO MODELO CBT-2105 OU SIMILAR</v>
          </cell>
          <cell r="C596" t="str">
            <v>H</v>
          </cell>
          <cell r="D596">
            <v>44.32</v>
          </cell>
        </row>
        <row r="597">
          <cell r="A597">
            <v>111900</v>
          </cell>
          <cell r="B597" t="str">
            <v>TRATOR DE ESTEIRA EQUIPADO C/ LÂMINA MODELO CAT-D4 OU SIMILAR</v>
          </cell>
          <cell r="C597" t="str">
            <v>H</v>
          </cell>
          <cell r="D597">
            <v>69.38</v>
          </cell>
        </row>
        <row r="598">
          <cell r="A598">
            <v>112000</v>
          </cell>
          <cell r="B598" t="str">
            <v>TRATOR DE ESTEIRA EQUIPADO COM LÂMINA MODELO CAT-D6 OU SIMILAR</v>
          </cell>
          <cell r="C598" t="str">
            <v>H</v>
          </cell>
          <cell r="D598">
            <v>116.58</v>
          </cell>
        </row>
        <row r="599">
          <cell r="A599">
            <v>112100</v>
          </cell>
          <cell r="B599" t="str">
            <v>RETROESCAVADEIRA POCLAIN MODELO 80-P OU SIMILAR (CAÇAMBA 0,70 M3)</v>
          </cell>
          <cell r="C599" t="str">
            <v>H</v>
          </cell>
          <cell r="D599">
            <v>73.459999999999994</v>
          </cell>
        </row>
        <row r="600">
          <cell r="A600">
            <v>112200</v>
          </cell>
          <cell r="B600" t="str">
            <v>PERUA KOMBI</v>
          </cell>
          <cell r="C600" t="str">
            <v>H</v>
          </cell>
          <cell r="D600">
            <v>14.7</v>
          </cell>
        </row>
        <row r="601">
          <cell r="A601">
            <v>112300</v>
          </cell>
          <cell r="B601" t="str">
            <v>CAMINHÃO BASCULANTE 10 M3</v>
          </cell>
          <cell r="C601" t="str">
            <v>H</v>
          </cell>
          <cell r="D601">
            <v>85.57</v>
          </cell>
        </row>
        <row r="602">
          <cell r="A602">
            <v>112400</v>
          </cell>
          <cell r="B602" t="str">
            <v>ROMPEDOR TEX 32</v>
          </cell>
          <cell r="C602" t="str">
            <v>H</v>
          </cell>
          <cell r="D602">
            <v>9.82</v>
          </cell>
        </row>
        <row r="603">
          <cell r="A603">
            <v>112500</v>
          </cell>
          <cell r="B603" t="str">
            <v>CAMINHÃO ESPARGIDOR</v>
          </cell>
          <cell r="C603" t="str">
            <v>H</v>
          </cell>
          <cell r="D603">
            <v>71.400000000000006</v>
          </cell>
        </row>
        <row r="604">
          <cell r="A604">
            <v>112600</v>
          </cell>
          <cell r="B604" t="str">
            <v>VIBROACABADORA DE ASFALTO</v>
          </cell>
          <cell r="C604" t="str">
            <v>H</v>
          </cell>
          <cell r="D604">
            <v>84.8</v>
          </cell>
        </row>
        <row r="605">
          <cell r="A605">
            <v>112700</v>
          </cell>
          <cell r="B605" t="str">
            <v>GUINDASTE DE LANÇA FIXA SOBRE ESTEIRAS - 12 T</v>
          </cell>
          <cell r="C605" t="str">
            <v>H</v>
          </cell>
          <cell r="D605">
            <v>49.23</v>
          </cell>
        </row>
        <row r="606">
          <cell r="A606">
            <v>112800</v>
          </cell>
          <cell r="B606" t="str">
            <v>GUINDASTE DE LANÇA TELESCÓPICA SOBRE PNEUS - 18 T</v>
          </cell>
          <cell r="C606" t="str">
            <v>H</v>
          </cell>
          <cell r="D606">
            <v>136.47</v>
          </cell>
        </row>
        <row r="607">
          <cell r="A607">
            <v>120000</v>
          </cell>
          <cell r="B607" t="str">
            <v>MÃO DE OBRA PARA SERVIÇOS NAS SUBPREFEITURAS  (INCLUI ENCARGOS SOCIAIS)</v>
          </cell>
        </row>
        <row r="608">
          <cell r="A608">
            <v>120200</v>
          </cell>
          <cell r="B608" t="str">
            <v>CALCETEIRO</v>
          </cell>
          <cell r="C608" t="str">
            <v>H</v>
          </cell>
          <cell r="D608">
            <v>10.039999999999999</v>
          </cell>
        </row>
        <row r="609">
          <cell r="A609">
            <v>120300</v>
          </cell>
          <cell r="B609" t="str">
            <v>CARPINTEIRO</v>
          </cell>
          <cell r="C609" t="str">
            <v>H</v>
          </cell>
          <cell r="D609">
            <v>8.4</v>
          </cell>
        </row>
        <row r="610">
          <cell r="A610">
            <v>120400</v>
          </cell>
          <cell r="B610" t="str">
            <v>ELETRICISTA</v>
          </cell>
          <cell r="C610" t="str">
            <v>H</v>
          </cell>
          <cell r="D610">
            <v>7.87</v>
          </cell>
        </row>
        <row r="611">
          <cell r="A611">
            <v>120500</v>
          </cell>
          <cell r="B611" t="str">
            <v>ENCANADOR</v>
          </cell>
          <cell r="C611" t="str">
            <v>H</v>
          </cell>
          <cell r="D611">
            <v>8.1</v>
          </cell>
        </row>
        <row r="612">
          <cell r="A612">
            <v>120600</v>
          </cell>
          <cell r="B612" t="str">
            <v>ESGOTEIRO</v>
          </cell>
          <cell r="C612" t="str">
            <v>H</v>
          </cell>
          <cell r="D612">
            <v>6.55</v>
          </cell>
        </row>
        <row r="613">
          <cell r="A613">
            <v>120700</v>
          </cell>
          <cell r="B613" t="str">
            <v>FERREIRO</v>
          </cell>
          <cell r="C613" t="str">
            <v>H</v>
          </cell>
          <cell r="D613">
            <v>7.59</v>
          </cell>
        </row>
        <row r="614">
          <cell r="A614">
            <v>120800</v>
          </cell>
          <cell r="B614" t="str">
            <v>MOTORISTA DE CAMINHÃO</v>
          </cell>
          <cell r="C614" t="str">
            <v>H</v>
          </cell>
          <cell r="D614">
            <v>8.27</v>
          </cell>
        </row>
        <row r="615">
          <cell r="A615">
            <v>120900</v>
          </cell>
          <cell r="B615" t="str">
            <v>OPERADOR DE MÁQUINA PESADA</v>
          </cell>
          <cell r="C615" t="str">
            <v>H</v>
          </cell>
          <cell r="D615">
            <v>11.27</v>
          </cell>
        </row>
        <row r="616">
          <cell r="A616">
            <v>121000</v>
          </cell>
          <cell r="B616" t="str">
            <v>PEDREIRO</v>
          </cell>
          <cell r="C616" t="str">
            <v>H</v>
          </cell>
          <cell r="D616">
            <v>7.48</v>
          </cell>
        </row>
        <row r="617">
          <cell r="A617">
            <v>121100</v>
          </cell>
          <cell r="B617" t="str">
            <v>SERVENTE</v>
          </cell>
          <cell r="C617" t="str">
            <v>H</v>
          </cell>
          <cell r="D617">
            <v>6.29</v>
          </cell>
        </row>
        <row r="618">
          <cell r="A618">
            <v>121200</v>
          </cell>
          <cell r="B618" t="str">
            <v>ENCARREGADO</v>
          </cell>
          <cell r="C618" t="str">
            <v>H</v>
          </cell>
          <cell r="D618">
            <v>14.93</v>
          </cell>
        </row>
        <row r="619">
          <cell r="A619">
            <v>130000</v>
          </cell>
          <cell r="B619" t="str">
            <v>FUNDAÇÕES</v>
          </cell>
        </row>
        <row r="620">
          <cell r="A620">
            <v>130100</v>
          </cell>
          <cell r="B620" t="str">
            <v>EXECUÇÃO DE ESTACA RAIZ EM CONDIÇÕES IDEAIS,SEM O FORNECIMENTO DOS MATERIAIS</v>
          </cell>
          <cell r="C620" t="str">
            <v>.</v>
          </cell>
        </row>
        <row r="621">
          <cell r="A621">
            <v>130101</v>
          </cell>
          <cell r="B621" t="str">
            <v>ESTACA TIPO RAIZ, 100 MM, COM PERFURAÇÃO EM SOLO - 10T</v>
          </cell>
          <cell r="C621" t="str">
            <v>M</v>
          </cell>
          <cell r="D621">
            <v>71.91</v>
          </cell>
        </row>
        <row r="622">
          <cell r="A622">
            <v>130102</v>
          </cell>
          <cell r="B622" t="str">
            <v>ESTACA TIPO RAIZ, 100 MM, COM PERFURAÇÃO EM ROCHA - 10T</v>
          </cell>
          <cell r="C622" t="str">
            <v>M</v>
          </cell>
          <cell r="D622">
            <v>295.02999999999997</v>
          </cell>
        </row>
        <row r="623">
          <cell r="A623">
            <v>130103</v>
          </cell>
          <cell r="B623" t="str">
            <v>ESTACA TIPO RAIZ, 120 MM, COM PERFURAÇÃO EM SOLO - 15T</v>
          </cell>
          <cell r="C623" t="str">
            <v>M</v>
          </cell>
          <cell r="D623">
            <v>84.9</v>
          </cell>
        </row>
        <row r="624">
          <cell r="A624">
            <v>130104</v>
          </cell>
          <cell r="B624" t="str">
            <v>ESTACA TIPO RAIZ, 120 MM, COM PERFURAÇÃO EM ROCHA - 15T</v>
          </cell>
          <cell r="C624" t="str">
            <v>M</v>
          </cell>
          <cell r="D624">
            <v>341.33</v>
          </cell>
        </row>
        <row r="625">
          <cell r="A625">
            <v>130105</v>
          </cell>
          <cell r="B625" t="str">
            <v>ESTACA TIPO RAIZ, 150 MM, COM PERFURAÇÃO EM SOLO - 25T</v>
          </cell>
          <cell r="C625" t="str">
            <v>M</v>
          </cell>
          <cell r="D625">
            <v>86.51</v>
          </cell>
        </row>
        <row r="626">
          <cell r="A626">
            <v>130106</v>
          </cell>
          <cell r="B626" t="str">
            <v>ESTACA TIPO RAIZ, 150 MM, COM PERFURAÇÃO EM ROCHA - 25T</v>
          </cell>
          <cell r="C626" t="str">
            <v>M</v>
          </cell>
          <cell r="D626">
            <v>373.63</v>
          </cell>
        </row>
        <row r="627">
          <cell r="A627">
            <v>130107</v>
          </cell>
          <cell r="B627" t="str">
            <v>ESTACA TIPO RAIZ, 160 MM, COM PERFURAÇÃO EM SOLO - 35T</v>
          </cell>
          <cell r="C627" t="str">
            <v>M</v>
          </cell>
          <cell r="D627">
            <v>103.26</v>
          </cell>
        </row>
        <row r="628">
          <cell r="A628">
            <v>130108</v>
          </cell>
          <cell r="B628" t="str">
            <v>ESTACA TIPO RAIZ, 160 MM, COM PERFURAÇÃO EM ROCHA - 35T</v>
          </cell>
          <cell r="C628" t="str">
            <v>M</v>
          </cell>
          <cell r="D628">
            <v>434.64</v>
          </cell>
        </row>
        <row r="629">
          <cell r="A629">
            <v>130109</v>
          </cell>
          <cell r="B629" t="str">
            <v>ESTACA TIPO RAIZ, 200 MM, COM PERFURAÇÃO EM SOLO - 50T</v>
          </cell>
          <cell r="C629" t="str">
            <v>M</v>
          </cell>
          <cell r="D629">
            <v>103.35</v>
          </cell>
        </row>
        <row r="630">
          <cell r="A630">
            <v>130110</v>
          </cell>
          <cell r="B630" t="str">
            <v>ESTACA TIPO RAIZ, 200 MM, COM PERFURAÇÃO EM ROCHA - 50T</v>
          </cell>
          <cell r="C630" t="str">
            <v>M</v>
          </cell>
          <cell r="D630">
            <v>463.14</v>
          </cell>
        </row>
        <row r="631">
          <cell r="A631">
            <v>130111</v>
          </cell>
          <cell r="B631" t="str">
            <v>ESTACA TIPO RAIZ, 250 MM, COM PERFURAÇÃO EM SOLO - 80T</v>
          </cell>
          <cell r="C631" t="str">
            <v>M</v>
          </cell>
          <cell r="D631">
            <v>114.43</v>
          </cell>
        </row>
        <row r="632">
          <cell r="A632">
            <v>130112</v>
          </cell>
          <cell r="B632" t="str">
            <v>ESTACA TIPO RAIZ, 250 MM, COM PERFURAÇÃO EM ROCHA - 80T</v>
          </cell>
          <cell r="C632" t="str">
            <v>M</v>
          </cell>
          <cell r="D632">
            <v>515.46</v>
          </cell>
        </row>
        <row r="633">
          <cell r="A633">
            <v>130113</v>
          </cell>
          <cell r="B633" t="str">
            <v>ESTACA TIPO RAIZ, 310 MM, COM PERFURAÇÃO EM SOLO - 100T</v>
          </cell>
          <cell r="C633" t="str">
            <v>M</v>
          </cell>
          <cell r="D633">
            <v>137.65</v>
          </cell>
        </row>
        <row r="634">
          <cell r="A634">
            <v>130114</v>
          </cell>
          <cell r="B634" t="str">
            <v>ESTACA TIPO RAIZ, 310 MM, COM PERFURAÇÃO EM ROCHA - 100T</v>
          </cell>
          <cell r="C634" t="str">
            <v>M</v>
          </cell>
          <cell r="D634">
            <v>727.89</v>
          </cell>
        </row>
        <row r="635">
          <cell r="A635">
            <v>130115</v>
          </cell>
          <cell r="B635" t="str">
            <v>ESTACA TIPO RAIZ, 400 MM, COM PERFURÇÃO EM SOLO- 130T</v>
          </cell>
          <cell r="C635" t="str">
            <v>M</v>
          </cell>
          <cell r="D635">
            <v>180.46</v>
          </cell>
        </row>
        <row r="636">
          <cell r="A636">
            <v>130116</v>
          </cell>
          <cell r="B636" t="str">
            <v>ESTACA TIPO RAIZ, 400 MM, COM PERFURAÇÃO EM ROCHA - 130T</v>
          </cell>
          <cell r="C636" t="str">
            <v>M</v>
          </cell>
          <cell r="D636">
            <v>923.75</v>
          </cell>
        </row>
        <row r="637">
          <cell r="A637">
            <v>130200</v>
          </cell>
          <cell r="B637" t="str">
            <v>MATERIAIS PARA A ESTACA TIPO RAIZ (AS QUANTIDADES SERÃO LEVANTADAS NO PROJETO)</v>
          </cell>
          <cell r="C637" t="str">
            <v>.</v>
          </cell>
        </row>
        <row r="638">
          <cell r="A638">
            <v>130201</v>
          </cell>
          <cell r="B638" t="str">
            <v>FORNECIMENTO DE CIMENTO COMUM</v>
          </cell>
          <cell r="C638" t="str">
            <v>KG</v>
          </cell>
          <cell r="D638">
            <v>0.23</v>
          </cell>
        </row>
        <row r="639">
          <cell r="A639">
            <v>130202</v>
          </cell>
          <cell r="B639" t="str">
            <v>FORNECIMENTO DE AREIA</v>
          </cell>
          <cell r="C639" t="str">
            <v>M3</v>
          </cell>
          <cell r="D639">
            <v>42.19</v>
          </cell>
        </row>
        <row r="640">
          <cell r="A640">
            <v>130203</v>
          </cell>
          <cell r="B640" t="str">
            <v>FORNECIMENTO DE AÇO CA-50, COM BITOLA &gt;= 12,5 MM</v>
          </cell>
          <cell r="C640" t="str">
            <v>KG</v>
          </cell>
          <cell r="D640">
            <v>2.48</v>
          </cell>
        </row>
        <row r="641">
          <cell r="A641">
            <v>130204</v>
          </cell>
          <cell r="B641" t="str">
            <v>FORNECIMENTO DE AÇO CA-50, COM BITOLA =&lt; 12,5 MM</v>
          </cell>
          <cell r="C641" t="str">
            <v>KG</v>
          </cell>
          <cell r="D641">
            <v>2.7</v>
          </cell>
        </row>
        <row r="642">
          <cell r="A642">
            <v>130205</v>
          </cell>
          <cell r="B642" t="str">
            <v>FORNECIMENTO DE ÁGUA</v>
          </cell>
          <cell r="C642" t="str">
            <v>M3</v>
          </cell>
          <cell r="D642">
            <v>17.8</v>
          </cell>
        </row>
        <row r="643">
          <cell r="A643">
            <v>130206</v>
          </cell>
          <cell r="B643" t="str">
            <v>FORNECIMENTO DE ARAME RECOZIDO N. 18</v>
          </cell>
          <cell r="C643" t="str">
            <v>KG</v>
          </cell>
          <cell r="D643">
            <v>4.0999999999999996</v>
          </cell>
        </row>
        <row r="644">
          <cell r="A644">
            <v>130301</v>
          </cell>
          <cell r="B644" t="str">
            <v>ESCAVAÇÃO EM SOLO PARA IMPLANTAÇÃO DE PAREDE DIAFRAGMA (COM A UTILIZAÇÃO DE BENTONITA)</v>
          </cell>
          <cell r="C644" t="str">
            <v>M3</v>
          </cell>
          <cell r="D644">
            <v>178.82</v>
          </cell>
        </row>
        <row r="645">
          <cell r="A645">
            <v>130302</v>
          </cell>
          <cell r="B645" t="str">
            <v>CONCRETO USINADO PARA PAREDE DIAFRAGMA, SLUMP DE 20 +-2 CM E CONSUMO DE 400KG/M3 (FORNECIMENTO E APLICAÇÃO)</v>
          </cell>
          <cell r="C645" t="str">
            <v>M3</v>
          </cell>
          <cell r="D645">
            <v>184.2</v>
          </cell>
        </row>
        <row r="646">
          <cell r="A646">
            <v>140000</v>
          </cell>
          <cell r="B646" t="str">
            <v>SERVIÇOS COM AGREGADOS RECICLADOS DE RESÍDUOS DA CONSTRUÇÃO</v>
          </cell>
        </row>
        <row r="647">
          <cell r="A647">
            <v>140100</v>
          </cell>
          <cell r="B647" t="str">
            <v>SERVIÇOS NÃO INCLUÍDO O FORNECIMENTO DOS  AGREGADOS RECICLADOS</v>
          </cell>
          <cell r="C647" t="str">
            <v>.</v>
          </cell>
        </row>
        <row r="648">
          <cell r="A648">
            <v>140101</v>
          </cell>
          <cell r="B648" t="str">
            <v>FUNDAÇÃO DE RACHÃO</v>
          </cell>
          <cell r="C648" t="str">
            <v>M3</v>
          </cell>
          <cell r="D648">
            <v>15.84</v>
          </cell>
        </row>
        <row r="649">
          <cell r="A649">
            <v>140102</v>
          </cell>
          <cell r="B649" t="str">
            <v>REVESTIMENTO PRIMÁRIO C/ AGREGADO RECICLADO MISTURADO AO SOLO LOCAL,INCL.ESCARIFICAÇÃO,VERIFICAÇÃO,UMEDECIMENTO, COMPACTAÇÃO E ENSAIOS, CAMADA ACABADA</v>
          </cell>
          <cell r="C649" t="str">
            <v>M3</v>
          </cell>
          <cell r="D649">
            <v>23.39</v>
          </cell>
        </row>
        <row r="650">
          <cell r="A650">
            <v>140103</v>
          </cell>
          <cell r="B650" t="str">
            <v>BASE DE AGREGADO RECICLADO</v>
          </cell>
          <cell r="C650" t="str">
            <v>M3</v>
          </cell>
          <cell r="D650">
            <v>10.85</v>
          </cell>
        </row>
        <row r="651">
          <cell r="A651">
            <v>140104</v>
          </cell>
          <cell r="B651" t="str">
            <v>REFORÇO SO SUB-LEITO/SUB-BASE DE SOLO MELHORADO COM AGREGADO RECICLADO 10% EM VOLUME</v>
          </cell>
          <cell r="C651" t="str">
            <v>M3</v>
          </cell>
          <cell r="D651">
            <v>8.61</v>
          </cell>
        </row>
        <row r="652">
          <cell r="A652">
            <v>140105</v>
          </cell>
          <cell r="B652" t="str">
            <v>REFORÇO DO SUB-LEITO/SUB-BASE DE SOLO MELHORADO COM AGREGADO RECICLADO 20% EM VOLUME</v>
          </cell>
          <cell r="C652" t="str">
            <v>M3</v>
          </cell>
          <cell r="D652">
            <v>8.61</v>
          </cell>
        </row>
        <row r="653">
          <cell r="A653">
            <v>140106</v>
          </cell>
          <cell r="B653" t="str">
            <v>REFORÇO DO SUB-LEITO/SUB-BASE DE SOLO MELHORADO COM AGREGADO RECICLADO 30% EM VOLUME</v>
          </cell>
          <cell r="C653" t="str">
            <v>M3</v>
          </cell>
          <cell r="D653">
            <v>8.61</v>
          </cell>
        </row>
        <row r="654">
          <cell r="A654">
            <v>140107</v>
          </cell>
          <cell r="B654" t="str">
            <v>REFORÇO DO SUB-LEITO/SUB-BASE DE SOLO MELHORADO COM AGREGADO RECICLADO 40% EM VOLUME</v>
          </cell>
          <cell r="C654" t="str">
            <v>M3</v>
          </cell>
          <cell r="D654">
            <v>8.61</v>
          </cell>
        </row>
        <row r="655">
          <cell r="A655">
            <v>140108</v>
          </cell>
          <cell r="B655" t="str">
            <v>REFORÇO DO SUB-LEITO/SUB-BASE DE SOLO MELHORADO COM AGREGADO RECICLADO 50% EM VOLUME</v>
          </cell>
          <cell r="C655" t="str">
            <v>M3</v>
          </cell>
          <cell r="D655">
            <v>8.61</v>
          </cell>
        </row>
        <row r="656">
          <cell r="A656">
            <v>140109</v>
          </cell>
          <cell r="B656" t="str">
            <v>REFORÇO DO SUB-LEITO/SUB-BASE DE SOLO MELHORADO COM AGREGADO RECICLADO 60% EM VOLUME</v>
          </cell>
          <cell r="C656" t="str">
            <v>M3</v>
          </cell>
          <cell r="D656">
            <v>8.61</v>
          </cell>
        </row>
        <row r="657">
          <cell r="A657">
            <v>140110</v>
          </cell>
          <cell r="B657" t="str">
            <v>LASTRO DE AGREGADO RECICLADO</v>
          </cell>
          <cell r="C657" t="str">
            <v>M3</v>
          </cell>
          <cell r="D657">
            <v>6.93</v>
          </cell>
        </row>
        <row r="658">
          <cell r="A658">
            <v>140111</v>
          </cell>
          <cell r="B658" t="str">
            <v>DRENO DE AGREGADO RECICLADO</v>
          </cell>
          <cell r="C658" t="str">
            <v>M3</v>
          </cell>
          <cell r="D658">
            <v>12.57</v>
          </cell>
        </row>
        <row r="659">
          <cell r="A659">
            <v>140200</v>
          </cell>
          <cell r="B659" t="str">
            <v>SERVIÇOS INCLUÍDO O FORNECIMENTO DOS AGREGADOS RECICLADOS</v>
          </cell>
          <cell r="C659" t="str">
            <v>.</v>
          </cell>
        </row>
        <row r="660">
          <cell r="A660">
            <v>140201</v>
          </cell>
          <cell r="B660" t="str">
            <v>FUNDAÇÃO DE AGREGADO RECICLADO</v>
          </cell>
          <cell r="C660" t="str">
            <v>M3</v>
          </cell>
          <cell r="D660">
            <v>47.27</v>
          </cell>
        </row>
        <row r="661">
          <cell r="A661">
            <v>140202</v>
          </cell>
          <cell r="B661" t="str">
            <v>REVESTIMENTO PRIMÁRIO COM AGREGADO RECICLADO MISTURADO AO SOLO LOCAL, INCLUSIVE ESCARIFICAÇÃO,VERIFICAÇÃO,UMEDECIMENTO,COMPACTAÇÃO E ENSAIOS, CAMADA ACABADA</v>
          </cell>
          <cell r="C661" t="str">
            <v>M3</v>
          </cell>
          <cell r="D661">
            <v>33.06</v>
          </cell>
        </row>
        <row r="662">
          <cell r="A662">
            <v>140203</v>
          </cell>
          <cell r="B662" t="str">
            <v>BASE DE AGREGADO RECICLADO</v>
          </cell>
          <cell r="C662" t="str">
            <v>M3</v>
          </cell>
          <cell r="D662">
            <v>39.869999999999997</v>
          </cell>
        </row>
        <row r="663">
          <cell r="A663">
            <v>140204</v>
          </cell>
          <cell r="B663" t="str">
            <v>REFORÇO DO SUB-LEITO/SUB-BASE DE SOLO MELHORADO COM AGREGADO RECICLADO 10% EM VOLUME</v>
          </cell>
          <cell r="C663" t="str">
            <v>M3</v>
          </cell>
          <cell r="D663">
            <v>11.27</v>
          </cell>
        </row>
        <row r="664">
          <cell r="A664">
            <v>140205</v>
          </cell>
          <cell r="B664" t="str">
            <v>REFORÇO DO SUB-LEITO/SUB-BASE DE SOLO MELHORADO COM AGREGADO RECICLADO 20% EM VOLUME</v>
          </cell>
          <cell r="C664" t="str">
            <v>M3</v>
          </cell>
          <cell r="D664">
            <v>13.69</v>
          </cell>
        </row>
        <row r="665">
          <cell r="A665">
            <v>140206</v>
          </cell>
          <cell r="B665" t="str">
            <v>REFORÇO DO SUB-LEITO/SUB-BASE DE SOLO MELHORADO COM AGREGADO RECICLADO 30% EM VOLUME</v>
          </cell>
          <cell r="C665" t="str">
            <v>M3</v>
          </cell>
          <cell r="D665">
            <v>16.11</v>
          </cell>
        </row>
        <row r="666">
          <cell r="A666">
            <v>140207</v>
          </cell>
          <cell r="B666" t="str">
            <v>REFORÇO DO SUB-LEITO/SUB-BASE DE SOLO MELHORADO COM AGREGADO RECICLADO 40% EM VOLUME</v>
          </cell>
          <cell r="C666" t="str">
            <v>M3</v>
          </cell>
          <cell r="D666">
            <v>18.53</v>
          </cell>
        </row>
        <row r="667">
          <cell r="A667">
            <v>140208</v>
          </cell>
          <cell r="B667" t="str">
            <v>REFORÇO DO SUB-LEITO/SUB-BASE DE SOLO MELHORADO COM AGREGADO RECICLADO 50% EM VOLUME</v>
          </cell>
          <cell r="C667" t="str">
            <v>M3</v>
          </cell>
          <cell r="D667">
            <v>20.95</v>
          </cell>
        </row>
        <row r="668">
          <cell r="A668">
            <v>140209</v>
          </cell>
          <cell r="B668" t="str">
            <v>REFORÇO DO SUB-LEITO/SUB-BASE DE SOLO MELHORADO COM AGREGADO RECICLADO 60% EM VOLUME</v>
          </cell>
          <cell r="C668" t="str">
            <v>M3</v>
          </cell>
          <cell r="D668">
            <v>23.36</v>
          </cell>
        </row>
        <row r="669">
          <cell r="A669">
            <v>140210</v>
          </cell>
          <cell r="B669" t="str">
            <v>LASTRO DE AGREGADO RECICLADO</v>
          </cell>
          <cell r="C669" t="str">
            <v>M3</v>
          </cell>
          <cell r="D669">
            <v>46.11</v>
          </cell>
        </row>
        <row r="670">
          <cell r="A670">
            <v>140211</v>
          </cell>
          <cell r="B670" t="str">
            <v>DRENO DE AGREGADO RECICLADO</v>
          </cell>
          <cell r="C670" t="str">
            <v>M3</v>
          </cell>
          <cell r="D670">
            <v>41.59</v>
          </cell>
        </row>
        <row r="671">
          <cell r="A671">
            <v>150000</v>
          </cell>
          <cell r="B671" t="str">
            <v>TÚNEIS</v>
          </cell>
        </row>
        <row r="672">
          <cell r="A672">
            <v>150100</v>
          </cell>
          <cell r="B672" t="str">
            <v>ESCAVAÇÃO MANUAL EM SOLO PARA EXECUÇÃO DE TÚNEL POR SISTEMA NÃO DESTRUTIVO, INCLUSIVE REMOÇÃO DO MATERIAL ESCAVADO ATÉ FORA DO POÇO</v>
          </cell>
          <cell r="C672" t="str">
            <v>M3</v>
          </cell>
          <cell r="D672">
            <v>80.709999999999994</v>
          </cell>
        </row>
        <row r="673">
          <cell r="A673">
            <v>150200</v>
          </cell>
          <cell r="B673" t="str">
            <v>ESCAVAÇÃO MANUAL EM SOLO PARA EXECUÇÃO DE POÇO DE ACESSO</v>
          </cell>
          <cell r="C673" t="str">
            <v>M3</v>
          </cell>
          <cell r="D673">
            <v>34.479999999999997</v>
          </cell>
        </row>
        <row r="674">
          <cell r="A674">
            <v>150300</v>
          </cell>
          <cell r="B674" t="str">
            <v>ILUMINAÇÃO E VENTILAÇÃO PARA EXECUÇÃO DE TÚNEL POR SISTEMA NÃO DESTRUTIVO</v>
          </cell>
          <cell r="C674" t="str">
            <v>M</v>
          </cell>
          <cell r="D674">
            <v>26.27</v>
          </cell>
        </row>
        <row r="675">
          <cell r="A675">
            <v>150400</v>
          </cell>
          <cell r="B675" t="str">
            <v>EXECUÇÃO DE POÇO DE ACESSO EM CHAPA DE AÇO CORRUGADA, INCLUSA MONTAGEM DAS CHAPAS E CONSOLIDAÇÃO EXTERNA COM INJEÇÃO DE SOLO-CIMENTO, SEM FORNECIMENTO DE SOLO, CIMENTO E CHAPAS DE AÇO.</v>
          </cell>
          <cell r="C675" t="str">
            <v>.</v>
          </cell>
        </row>
        <row r="676">
          <cell r="A676">
            <v>150401</v>
          </cell>
          <cell r="B676" t="str">
            <v>DIÂMETRO 2,40M</v>
          </cell>
          <cell r="C676" t="str">
            <v>M</v>
          </cell>
          <cell r="D676">
            <v>100.5</v>
          </cell>
        </row>
        <row r="677">
          <cell r="A677">
            <v>150402</v>
          </cell>
          <cell r="B677" t="str">
            <v>DIÂMETRO 2,60M</v>
          </cell>
          <cell r="C677" t="str">
            <v>M</v>
          </cell>
          <cell r="D677">
            <v>110.63</v>
          </cell>
        </row>
        <row r="678">
          <cell r="A678">
            <v>150403</v>
          </cell>
          <cell r="B678" t="str">
            <v>DIÂMETRO 2,80M</v>
          </cell>
          <cell r="C678" t="str">
            <v>M</v>
          </cell>
          <cell r="D678">
            <v>120.5</v>
          </cell>
        </row>
        <row r="679">
          <cell r="A679">
            <v>150404</v>
          </cell>
          <cell r="B679" t="str">
            <v>DIÂMETRO 3,00M</v>
          </cell>
          <cell r="C679" t="str">
            <v>M</v>
          </cell>
          <cell r="D679">
            <v>130.63</v>
          </cell>
        </row>
        <row r="680">
          <cell r="A680">
            <v>150405</v>
          </cell>
          <cell r="B680" t="str">
            <v>DIÂMETRO 3,20M</v>
          </cell>
          <cell r="C680" t="str">
            <v>M</v>
          </cell>
          <cell r="D680">
            <v>140.76</v>
          </cell>
        </row>
        <row r="681">
          <cell r="A681">
            <v>150500</v>
          </cell>
          <cell r="B681" t="str">
            <v>EXECUÇÃO DE "TUNNEL LINER" INCLUSA MONTAGEM DAS CHAPAS E CONSOLIDAÇÃO EXTERNA COM INJEÇÃO DE SOLO-CIMENTO, SEM FORNECIMENTO DAS CHAPAS DE AÇO, SOLO E CIMENTO</v>
          </cell>
          <cell r="C681" t="str">
            <v>.</v>
          </cell>
        </row>
        <row r="682">
          <cell r="A682">
            <v>150501</v>
          </cell>
          <cell r="B682" t="str">
            <v>DIÂMETRO 1,60M</v>
          </cell>
          <cell r="C682" t="str">
            <v>M</v>
          </cell>
          <cell r="D682">
            <v>102.09</v>
          </cell>
        </row>
        <row r="683">
          <cell r="A683">
            <v>150502</v>
          </cell>
          <cell r="B683" t="str">
            <v>DIÂMETRO DE 1,80M</v>
          </cell>
          <cell r="C683" t="str">
            <v>M</v>
          </cell>
          <cell r="D683">
            <v>112.48</v>
          </cell>
        </row>
        <row r="684">
          <cell r="A684">
            <v>150503</v>
          </cell>
          <cell r="B684" t="str">
            <v>DIÂMETRO 2,00M</v>
          </cell>
          <cell r="C684" t="str">
            <v>M</v>
          </cell>
          <cell r="D684">
            <v>122.61</v>
          </cell>
        </row>
        <row r="685">
          <cell r="A685">
            <v>150504</v>
          </cell>
          <cell r="B685" t="str">
            <v>DIÂMETRO 2,20M</v>
          </cell>
          <cell r="C685" t="str">
            <v>M</v>
          </cell>
          <cell r="D685">
            <v>132.74</v>
          </cell>
        </row>
        <row r="686">
          <cell r="A686">
            <v>150600</v>
          </cell>
          <cell r="B686" t="str">
            <v>FORNECIMENTO DE CHAPA DE AÇO CORRUGADA, TIPO "TUNNEL LINER", GALVANIZADA</v>
          </cell>
          <cell r="C686" t="str">
            <v>.</v>
          </cell>
        </row>
        <row r="687">
          <cell r="A687">
            <v>150601</v>
          </cell>
          <cell r="B687" t="str">
            <v>DIÂMETRO DE 1,60M E ESPESSURA DE 2,7MM</v>
          </cell>
          <cell r="C687" t="str">
            <v>M</v>
          </cell>
          <cell r="D687">
            <v>1511.46</v>
          </cell>
        </row>
        <row r="688">
          <cell r="A688">
            <v>150602</v>
          </cell>
          <cell r="B688" t="str">
            <v>DIÂMETRO  DE 1,80M E ESPESSURA DE 2,7MM</v>
          </cell>
          <cell r="C688" t="str">
            <v>M</v>
          </cell>
          <cell r="D688">
            <v>1726.05</v>
          </cell>
        </row>
        <row r="689">
          <cell r="A689">
            <v>150603</v>
          </cell>
          <cell r="B689" t="str">
            <v>DIÂMETRO DE 2,00M E ESPESSURA DE 2,7MM</v>
          </cell>
          <cell r="C689" t="str">
            <v>M</v>
          </cell>
          <cell r="D689">
            <v>1893.99</v>
          </cell>
        </row>
        <row r="690">
          <cell r="A690">
            <v>150604</v>
          </cell>
          <cell r="B690" t="str">
            <v>DIÂMETRO DE 2,20M E ESPESSURA DE 2,7MM</v>
          </cell>
          <cell r="C690" t="str">
            <v>M</v>
          </cell>
          <cell r="D690">
            <v>2099.25</v>
          </cell>
        </row>
        <row r="691">
          <cell r="A691">
            <v>150605</v>
          </cell>
          <cell r="B691" t="str">
            <v>DIÂMETRO DE 2,40M E ESPESSURA DE 2,7MM</v>
          </cell>
          <cell r="C691" t="str">
            <v>M</v>
          </cell>
          <cell r="D691">
            <v>2276.52</v>
          </cell>
        </row>
        <row r="692">
          <cell r="A692">
            <v>150606</v>
          </cell>
          <cell r="B692" t="str">
            <v>DIÂMETRO DE 2,60M E ESPESSURA DE 2,7MM</v>
          </cell>
          <cell r="C692" t="str">
            <v>M</v>
          </cell>
          <cell r="D692">
            <v>2481.7800000000002</v>
          </cell>
        </row>
        <row r="693">
          <cell r="A693">
            <v>150607</v>
          </cell>
          <cell r="B693" t="str">
            <v>DIÂMETRO DE 2,80M E ESPESSURA DE 2,7MM</v>
          </cell>
          <cell r="C693" t="str">
            <v>M</v>
          </cell>
          <cell r="D693">
            <v>2649.72</v>
          </cell>
        </row>
        <row r="694">
          <cell r="A694">
            <v>150608</v>
          </cell>
          <cell r="B694" t="str">
            <v>DIÂMETRO DE 3,00M E ESPESSURA DE 2,7MM</v>
          </cell>
          <cell r="C694" t="str">
            <v>M</v>
          </cell>
          <cell r="D694">
            <v>2854.98</v>
          </cell>
        </row>
        <row r="695">
          <cell r="A695">
            <v>150609</v>
          </cell>
          <cell r="B695" t="str">
            <v>DIÂMETRO DE 3,20M E ESPESSURA DE 2,7MM</v>
          </cell>
          <cell r="C695" t="str">
            <v>M</v>
          </cell>
          <cell r="D695">
            <v>3032.25</v>
          </cell>
        </row>
        <row r="696">
          <cell r="A696">
            <v>150610</v>
          </cell>
          <cell r="B696" t="str">
            <v>DIÂMETRO DE 2,00M E ESPESSURA DE 3,4MM</v>
          </cell>
          <cell r="C696" t="str">
            <v>M</v>
          </cell>
          <cell r="D696">
            <v>2262.5</v>
          </cell>
        </row>
        <row r="697">
          <cell r="A697">
            <v>150611</v>
          </cell>
          <cell r="B697" t="str">
            <v>DIÂMETRO DE 2,20M E ESPESSURA DE 3,4MM</v>
          </cell>
          <cell r="C697" t="str">
            <v>M</v>
          </cell>
          <cell r="D697">
            <v>2506.85</v>
          </cell>
        </row>
        <row r="698">
          <cell r="A698">
            <v>150612</v>
          </cell>
          <cell r="B698" t="str">
            <v>DIÂMETRO DE 2,40M E ESPESSURA DE 3,4MM</v>
          </cell>
          <cell r="C698" t="str">
            <v>M</v>
          </cell>
          <cell r="D698">
            <v>2715</v>
          </cell>
        </row>
        <row r="699">
          <cell r="A699">
            <v>150613</v>
          </cell>
          <cell r="B699" t="str">
            <v>DIÂMETRO DE 2,60M E ESPESSURA DE 3,4MM</v>
          </cell>
          <cell r="C699" t="str">
            <v>M</v>
          </cell>
          <cell r="D699">
            <v>2959.35</v>
          </cell>
        </row>
        <row r="700">
          <cell r="A700">
            <v>150614</v>
          </cell>
          <cell r="B700" t="str">
            <v>DIÂMETRO DE 2,80M E ESPESSURA DE 3,4MM</v>
          </cell>
          <cell r="C700" t="str">
            <v>M</v>
          </cell>
          <cell r="D700">
            <v>3167.5</v>
          </cell>
        </row>
        <row r="701">
          <cell r="A701">
            <v>150615</v>
          </cell>
          <cell r="B701" t="str">
            <v>DIÂMETRO DE 3,00M E ESPESSURA DE 3,4MM</v>
          </cell>
          <cell r="C701" t="str">
            <v>M</v>
          </cell>
          <cell r="D701">
            <v>3411.85</v>
          </cell>
        </row>
        <row r="702">
          <cell r="A702">
            <v>150616</v>
          </cell>
          <cell r="B702" t="str">
            <v>DIÂMETRO DE 3,20M E ESPESSURA DE 3,4MM</v>
          </cell>
          <cell r="C702" t="str">
            <v>M</v>
          </cell>
          <cell r="D702">
            <v>3620</v>
          </cell>
        </row>
        <row r="703">
          <cell r="A703">
            <v>150700</v>
          </cell>
          <cell r="B703" t="str">
            <v>FORNECIMENTO DE CHAPA DE AÇO CORRUGADA, TIPO "TUNNEL LINER", PRETA, GALVANIZADA, DIÂM. 1,60M E ESPESSURA DE 2,70M</v>
          </cell>
          <cell r="C703" t="str">
            <v>.</v>
          </cell>
        </row>
        <row r="704">
          <cell r="A704">
            <v>150701</v>
          </cell>
          <cell r="B704" t="str">
            <v>DIÂMETRO DE 1,60M E ESPESSURA DE 2,5MM</v>
          </cell>
          <cell r="C704" t="str">
            <v>M</v>
          </cell>
          <cell r="D704">
            <v>1082.52</v>
          </cell>
        </row>
        <row r="705">
          <cell r="A705">
            <v>150702</v>
          </cell>
          <cell r="B705" t="str">
            <v>DIÂMETRO 1,80M E ESPESSURA DE 2,5MM</v>
          </cell>
          <cell r="C705" t="str">
            <v>M</v>
          </cell>
          <cell r="D705">
            <v>1236.17</v>
          </cell>
        </row>
        <row r="706">
          <cell r="A706">
            <v>150703</v>
          </cell>
          <cell r="B706" t="str">
            <v>DIÂMETRO 2,00M E ESPESSURA DE 2,5MM</v>
          </cell>
          <cell r="C706" t="str">
            <v>M</v>
          </cell>
          <cell r="D706">
            <v>1361.88</v>
          </cell>
        </row>
        <row r="707">
          <cell r="A707">
            <v>150704</v>
          </cell>
          <cell r="B707" t="str">
            <v>DIÂMETRO DE 2,20M E ESPESSURA DE 2,5MM</v>
          </cell>
          <cell r="C707" t="str">
            <v>M</v>
          </cell>
          <cell r="D707">
            <v>1515.53</v>
          </cell>
        </row>
        <row r="708">
          <cell r="A708">
            <v>150705</v>
          </cell>
          <cell r="B708" t="str">
            <v>DIÂMETRO DE 2,40M E EPESSURA DE 2,5MM</v>
          </cell>
          <cell r="C708" t="str">
            <v>M</v>
          </cell>
          <cell r="D708">
            <v>1634.26</v>
          </cell>
        </row>
        <row r="709">
          <cell r="A709">
            <v>150706</v>
          </cell>
          <cell r="B709" t="str">
            <v>DIÂMETRO DE 2,60M E ESPESSURA DE 2,5MM</v>
          </cell>
          <cell r="C709" t="str">
            <v>M</v>
          </cell>
          <cell r="D709">
            <v>1773.94</v>
          </cell>
        </row>
        <row r="710">
          <cell r="A710">
            <v>150707</v>
          </cell>
          <cell r="B710" t="str">
            <v>DIÂMETRO DE 2,80M E ESPESSURA DE 2,5MM</v>
          </cell>
          <cell r="C710" t="str">
            <v>M</v>
          </cell>
          <cell r="D710">
            <v>1892.66</v>
          </cell>
        </row>
        <row r="711">
          <cell r="A711">
            <v>150708</v>
          </cell>
          <cell r="B711" t="str">
            <v>DIÂMETRO 3,00M E ESPESSURA DE 2,5MM</v>
          </cell>
          <cell r="C711" t="str">
            <v>M</v>
          </cell>
          <cell r="D711">
            <v>2046.31</v>
          </cell>
        </row>
        <row r="712">
          <cell r="A712">
            <v>150709</v>
          </cell>
          <cell r="B712" t="str">
            <v>DIÂMETRO DE 3,20M E ESPESSURA DE 2,5MM</v>
          </cell>
          <cell r="C712" t="str">
            <v>M</v>
          </cell>
          <cell r="D712">
            <v>2172.02</v>
          </cell>
        </row>
        <row r="713">
          <cell r="A713">
            <v>150710</v>
          </cell>
          <cell r="B713" t="str">
            <v>DIÂMETRO DE 2,00M E ESPESSURA DE 3,2MM</v>
          </cell>
          <cell r="C713" t="str">
            <v>M</v>
          </cell>
          <cell r="D713">
            <v>1636.39</v>
          </cell>
        </row>
        <row r="714">
          <cell r="A714">
            <v>150711</v>
          </cell>
          <cell r="B714" t="str">
            <v>DIÂMETRO DE 2,20M E ESPESSURA DE 3,2MM</v>
          </cell>
          <cell r="C714" t="str">
            <v>M</v>
          </cell>
          <cell r="D714">
            <v>1812.93</v>
          </cell>
        </row>
        <row r="715">
          <cell r="A715">
            <v>150712</v>
          </cell>
          <cell r="B715" t="str">
            <v>DIÂMETRO DE 2,40M E ESPESSURA DE 3,2MM</v>
          </cell>
          <cell r="C715" t="str">
            <v>M</v>
          </cell>
          <cell r="D715">
            <v>1962.31</v>
          </cell>
        </row>
        <row r="716">
          <cell r="A716">
            <v>150713</v>
          </cell>
          <cell r="B716" t="str">
            <v>DIÂMETRO DE 2,60M E ESPESSURA DE 3,2MM</v>
          </cell>
          <cell r="C716" t="str">
            <v>M</v>
          </cell>
          <cell r="D716">
            <v>2138.85</v>
          </cell>
        </row>
        <row r="717">
          <cell r="A717">
            <v>150714</v>
          </cell>
          <cell r="B717" t="str">
            <v>DIÂMETRO DE 2,80M E ESPESSURA DE 3,2MM</v>
          </cell>
          <cell r="C717" t="str">
            <v>M</v>
          </cell>
          <cell r="D717">
            <v>2288.23</v>
          </cell>
        </row>
        <row r="718">
          <cell r="A718">
            <v>150715</v>
          </cell>
          <cell r="B718" t="str">
            <v>DIÂMETRO DE 3,00M E ESPESSURA DE 3,2MM</v>
          </cell>
          <cell r="C718" t="str">
            <v>M</v>
          </cell>
          <cell r="D718">
            <v>2464.77</v>
          </cell>
        </row>
        <row r="719">
          <cell r="A719">
            <v>150716</v>
          </cell>
          <cell r="B719" t="str">
            <v>DIÂMETRO DE 3,20M E ESPESSURA DE 3,2MM</v>
          </cell>
          <cell r="C719" t="str">
            <v>M</v>
          </cell>
          <cell r="D719">
            <v>2614.15</v>
          </cell>
        </row>
        <row r="720">
          <cell r="A720">
            <v>150800</v>
          </cell>
          <cell r="B720" t="str">
            <v>FORNECIMENTO  E INSTALAÇÃO DE CAMBOTAS METÁLICAS, INCLUSIVE CHAPAS, PARAFUSOS, PORCAS E ARRUELAS, PARA IMPLANTAÇÃO DE TÚNEL NATM</v>
          </cell>
          <cell r="C720" t="str">
            <v>KG</v>
          </cell>
          <cell r="D720">
            <v>5.03</v>
          </cell>
        </row>
        <row r="721">
          <cell r="A721">
            <v>150900</v>
          </cell>
          <cell r="B721" t="str">
            <v>FORNECIMENTO E APLICAÇÃO DE ENFILAGEM, COM TUBO DE AÇO GALVANIZADO, SEM COSTURA, DIÂM. 2 1/2" E PAREDE DE 5,16MM DE ESPESSURA, EXCETO INJEÇÃO, PARA IMPLATAÇÃO DE TÚNEL NATM</v>
          </cell>
          <cell r="C721" t="str">
            <v>M</v>
          </cell>
          <cell r="D721">
            <v>84.67</v>
          </cell>
        </row>
        <row r="722">
          <cell r="A722">
            <v>151000</v>
          </cell>
          <cell r="B722" t="str">
            <v>FORMAS METÁLICAS PARA CONCRETAGEM DO REVESTIMENTO INTERNO DE "TUNNEL LINER", FORNECIMENTO, MONTAGEM E POSTERIOR MONTAGEM</v>
          </cell>
          <cell r="C722" t="str">
            <v>M2</v>
          </cell>
          <cell r="D722">
            <v>13.18</v>
          </cell>
        </row>
      </sheetData>
      <sheetData sheetId="2" refreshError="1"/>
      <sheetData sheetId="3" refreshError="1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RA"/>
      <sheetName val="Calc"/>
      <sheetName val="Transf"/>
      <sheetName val="Cod_Qtde"/>
      <sheetName val="Compar"/>
      <sheetName val="CPS"/>
      <sheetName val="ORC"/>
      <sheetName val="Plan1"/>
      <sheetName val="Resumo A + B"/>
      <sheetName val="ABC"/>
      <sheetName val="PINS"/>
      <sheetName val="Pareto"/>
      <sheetName val="Coef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ODELO PARA ORÇAMENTO"/>
      <sheetName val="tabela DER janeiro98"/>
      <sheetName val="Pavim-preços"/>
      <sheetName val="01-02-03-Julho"/>
    </sheetNames>
    <sheetDataSet>
      <sheetData sheetId="0"/>
      <sheetData sheetId="1" refreshError="1">
        <row r="1">
          <cell r="A1" t="str">
            <v>CÓDIGO</v>
          </cell>
          <cell r="B1" t="str">
            <v>SERVIÇO</v>
          </cell>
          <cell r="C1" t="str">
            <v>UNIDADE</v>
          </cell>
          <cell r="D1" t="str">
            <v>sisNORTE</v>
          </cell>
        </row>
        <row r="2">
          <cell r="D2" t="str">
            <v>(R$)1/98</v>
          </cell>
        </row>
        <row r="3">
          <cell r="A3">
            <v>45000</v>
          </cell>
          <cell r="B3" t="str">
            <v>Extração e carga de areia</v>
          </cell>
          <cell r="C3">
            <v>0</v>
          </cell>
          <cell r="D3">
            <v>0</v>
          </cell>
        </row>
        <row r="4">
          <cell r="A4">
            <v>45005</v>
          </cell>
          <cell r="B4" t="str">
            <v>Extração e carga de seixo com DRAG-LINE</v>
          </cell>
          <cell r="C4">
            <v>0</v>
          </cell>
          <cell r="D4">
            <v>0</v>
          </cell>
        </row>
        <row r="5">
          <cell r="A5">
            <v>45010</v>
          </cell>
          <cell r="B5" t="str">
            <v>Extração e carga de seixo com trator</v>
          </cell>
          <cell r="C5">
            <v>0</v>
          </cell>
          <cell r="D5">
            <v>0</v>
          </cell>
        </row>
        <row r="6">
          <cell r="A6">
            <v>45015</v>
          </cell>
          <cell r="B6" t="str">
            <v>Extração de rocha para britagem</v>
          </cell>
          <cell r="C6">
            <v>0</v>
          </cell>
          <cell r="D6">
            <v>0</v>
          </cell>
        </row>
        <row r="7">
          <cell r="A7">
            <v>45020</v>
          </cell>
          <cell r="B7" t="str">
            <v>Fogacho para rocha extraída</v>
          </cell>
          <cell r="C7">
            <v>0</v>
          </cell>
          <cell r="D7">
            <v>0</v>
          </cell>
        </row>
        <row r="8">
          <cell r="A8">
            <v>45025</v>
          </cell>
          <cell r="B8" t="str">
            <v>Extração de rocha e fogacho</v>
          </cell>
          <cell r="C8">
            <v>0</v>
          </cell>
          <cell r="D8">
            <v>0</v>
          </cell>
        </row>
        <row r="9">
          <cell r="A9">
            <v>45030</v>
          </cell>
          <cell r="B9" t="str">
            <v>Carga e transporte da rocha da pedreira para o britador</v>
          </cell>
          <cell r="C9">
            <v>0</v>
          </cell>
          <cell r="D9">
            <v>0</v>
          </cell>
        </row>
        <row r="10">
          <cell r="A10">
            <v>45035</v>
          </cell>
          <cell r="B10" t="str">
            <v>Carregamento de seixo</v>
          </cell>
          <cell r="C10">
            <v>0</v>
          </cell>
          <cell r="D10">
            <v>0</v>
          </cell>
        </row>
        <row r="11">
          <cell r="A11">
            <v>45040</v>
          </cell>
          <cell r="B11" t="str">
            <v>Britagem de seixo</v>
          </cell>
          <cell r="C11">
            <v>0</v>
          </cell>
          <cell r="D11">
            <v>0</v>
          </cell>
        </row>
        <row r="12">
          <cell r="A12">
            <v>45045</v>
          </cell>
          <cell r="B12" t="str">
            <v>Extração , carga e transporte de rocha até o britador</v>
          </cell>
          <cell r="C12">
            <v>0</v>
          </cell>
          <cell r="D12">
            <v>0</v>
          </cell>
        </row>
        <row r="13">
          <cell r="A13">
            <v>45050</v>
          </cell>
          <cell r="B13" t="str">
            <v>Britagem primária - produção de pedra pulmão D &lt;=10 cm</v>
          </cell>
          <cell r="C13">
            <v>0</v>
          </cell>
          <cell r="D13">
            <v>0</v>
          </cell>
        </row>
        <row r="14">
          <cell r="A14">
            <v>45055</v>
          </cell>
          <cell r="B14" t="str">
            <v>Bica corrida (produção de brita)</v>
          </cell>
          <cell r="C14">
            <v>0</v>
          </cell>
          <cell r="D14">
            <v>0</v>
          </cell>
        </row>
        <row r="15">
          <cell r="A15">
            <v>45060</v>
          </cell>
          <cell r="B15" t="str">
            <v>Britagem de rocha - produção de brita</v>
          </cell>
          <cell r="C15">
            <v>0</v>
          </cell>
          <cell r="D15">
            <v>0</v>
          </cell>
        </row>
        <row r="16">
          <cell r="A16">
            <v>45070</v>
          </cell>
          <cell r="B16" t="str">
            <v>Escavação e carga de materiais de 1a. categoria</v>
          </cell>
          <cell r="C16">
            <v>0</v>
          </cell>
          <cell r="D16">
            <v>0</v>
          </cell>
        </row>
        <row r="17">
          <cell r="A17">
            <v>45075</v>
          </cell>
          <cell r="B17" t="str">
            <v>Escavação e carga de materiais de 2a. categoria</v>
          </cell>
          <cell r="C17">
            <v>0</v>
          </cell>
          <cell r="D17">
            <v>0</v>
          </cell>
        </row>
        <row r="18">
          <cell r="A18">
            <v>45080</v>
          </cell>
          <cell r="B18" t="str">
            <v>Produção de seixo peneirado</v>
          </cell>
          <cell r="C18">
            <v>0</v>
          </cell>
          <cell r="D18">
            <v>0</v>
          </cell>
        </row>
        <row r="19">
          <cell r="A19">
            <v>45085</v>
          </cell>
          <cell r="B19" t="str">
            <v>Produção de seixo parcialmente britado e peneirado</v>
          </cell>
          <cell r="C19">
            <v>0</v>
          </cell>
          <cell r="D19">
            <v>0</v>
          </cell>
        </row>
        <row r="20">
          <cell r="A20">
            <v>45090</v>
          </cell>
          <cell r="B20" t="str">
            <v>Seixo retido na peneira 2"</v>
          </cell>
          <cell r="C20">
            <v>0</v>
          </cell>
          <cell r="D20">
            <v>0</v>
          </cell>
        </row>
        <row r="21">
          <cell r="A21">
            <v>45095</v>
          </cell>
          <cell r="B21" t="str">
            <v>Carregamento de brita para drenagem e O.A.C.</v>
          </cell>
          <cell r="C21">
            <v>0</v>
          </cell>
          <cell r="D21">
            <v>0</v>
          </cell>
        </row>
        <row r="22">
          <cell r="A22">
            <v>45100</v>
          </cell>
          <cell r="B22" t="str">
            <v>Material jazida 1a categoria</v>
          </cell>
          <cell r="C22">
            <v>0</v>
          </cell>
          <cell r="D22">
            <v>0</v>
          </cell>
        </row>
        <row r="23">
          <cell r="A23">
            <v>45105</v>
          </cell>
          <cell r="B23" t="str">
            <v>Escavação e carga de material de 2a categoria</v>
          </cell>
          <cell r="C23">
            <v>0</v>
          </cell>
          <cell r="D23">
            <v>0</v>
          </cell>
        </row>
        <row r="24">
          <cell r="A24">
            <v>45110</v>
          </cell>
          <cell r="B24" t="str">
            <v>Extração do material de 3a categoria para terraplenagem</v>
          </cell>
          <cell r="C24">
            <v>0</v>
          </cell>
          <cell r="D24">
            <v>0</v>
          </cell>
        </row>
        <row r="25">
          <cell r="A25">
            <v>45115</v>
          </cell>
          <cell r="B25" t="str">
            <v>Carga do material de 3a categoria</v>
          </cell>
          <cell r="C25">
            <v>0</v>
          </cell>
          <cell r="D25">
            <v>0</v>
          </cell>
        </row>
        <row r="26">
          <cell r="A26">
            <v>45120</v>
          </cell>
          <cell r="B26" t="str">
            <v>Espalhamento do material de 3a categoria</v>
          </cell>
          <cell r="C26">
            <v>0</v>
          </cell>
          <cell r="D26">
            <v>0</v>
          </cell>
        </row>
        <row r="27">
          <cell r="A27">
            <v>45125</v>
          </cell>
          <cell r="B27" t="str">
            <v>Escavação carga e espalhamento de material de 3a. categoria</v>
          </cell>
          <cell r="C27">
            <v>0</v>
          </cell>
          <cell r="D27">
            <v>0</v>
          </cell>
        </row>
        <row r="28">
          <cell r="A28">
            <v>45210</v>
          </cell>
          <cell r="B28" t="str">
            <v>Concreto magro</v>
          </cell>
          <cell r="C28">
            <v>0</v>
          </cell>
          <cell r="D28">
            <v>0</v>
          </cell>
        </row>
        <row r="29">
          <cell r="A29">
            <v>45215</v>
          </cell>
          <cell r="B29" t="str">
            <v>Concreto magro com brita comercial</v>
          </cell>
          <cell r="C29">
            <v>0</v>
          </cell>
          <cell r="D29">
            <v>0</v>
          </cell>
        </row>
        <row r="30">
          <cell r="A30">
            <v>45220</v>
          </cell>
          <cell r="B30" t="str">
            <v>Concreto fck 9 MPa</v>
          </cell>
          <cell r="C30">
            <v>0</v>
          </cell>
          <cell r="D30">
            <v>0</v>
          </cell>
        </row>
        <row r="31">
          <cell r="A31">
            <v>45225</v>
          </cell>
          <cell r="B31" t="str">
            <v>Concreto fck 9 MPa com brita comercial</v>
          </cell>
          <cell r="C31">
            <v>0</v>
          </cell>
          <cell r="D31">
            <v>0</v>
          </cell>
        </row>
        <row r="32">
          <cell r="A32">
            <v>45230</v>
          </cell>
          <cell r="B32" t="str">
            <v xml:space="preserve">Concreto fck 11 MPa </v>
          </cell>
          <cell r="C32">
            <v>0</v>
          </cell>
          <cell r="D32">
            <v>0</v>
          </cell>
        </row>
        <row r="33">
          <cell r="A33">
            <v>45235</v>
          </cell>
          <cell r="B33" t="str">
            <v>Concreto fck 11 MPa com brita comercial</v>
          </cell>
          <cell r="C33">
            <v>0</v>
          </cell>
          <cell r="D33">
            <v>0</v>
          </cell>
        </row>
        <row r="34">
          <cell r="A34">
            <v>45240</v>
          </cell>
          <cell r="B34" t="str">
            <v xml:space="preserve">Concreto fck 15 MPa </v>
          </cell>
          <cell r="C34">
            <v>0</v>
          </cell>
          <cell r="D34">
            <v>0</v>
          </cell>
        </row>
        <row r="35">
          <cell r="A35">
            <v>45245</v>
          </cell>
          <cell r="B35" t="str">
            <v>Concreto fck 15 MPa com brita comercial</v>
          </cell>
          <cell r="C35">
            <v>0</v>
          </cell>
          <cell r="D35">
            <v>0</v>
          </cell>
        </row>
        <row r="36">
          <cell r="A36">
            <v>45250</v>
          </cell>
          <cell r="B36" t="str">
            <v>Concreto Poroso</v>
          </cell>
          <cell r="C36">
            <v>0</v>
          </cell>
          <cell r="D36">
            <v>0</v>
          </cell>
        </row>
        <row r="37">
          <cell r="A37">
            <v>45255</v>
          </cell>
          <cell r="B37" t="str">
            <v>Concreto poroso com brita comercial</v>
          </cell>
          <cell r="C37">
            <v>0</v>
          </cell>
          <cell r="D37">
            <v>0</v>
          </cell>
        </row>
        <row r="38">
          <cell r="A38">
            <v>45260</v>
          </cell>
          <cell r="B38" t="str">
            <v>Concreto ciclopico fck 11 MPa</v>
          </cell>
          <cell r="C38">
            <v>0</v>
          </cell>
          <cell r="D38">
            <v>0</v>
          </cell>
        </row>
        <row r="39">
          <cell r="A39">
            <v>45265</v>
          </cell>
          <cell r="B39" t="str">
            <v>Concreto ciclopico fck 11 MPa com brita comercial</v>
          </cell>
          <cell r="C39">
            <v>0</v>
          </cell>
          <cell r="D39">
            <v>0</v>
          </cell>
        </row>
        <row r="40">
          <cell r="A40">
            <v>45270</v>
          </cell>
          <cell r="B40" t="str">
            <v>Concreto ciclopico fck 15 MPa</v>
          </cell>
          <cell r="C40">
            <v>0</v>
          </cell>
          <cell r="D40">
            <v>0</v>
          </cell>
        </row>
        <row r="41">
          <cell r="A41">
            <v>45275</v>
          </cell>
          <cell r="B41" t="str">
            <v>Concreto ciclopico fck 15 MPa com brita comercial</v>
          </cell>
          <cell r="C41">
            <v>0</v>
          </cell>
          <cell r="D41">
            <v>0</v>
          </cell>
        </row>
        <row r="42">
          <cell r="A42">
            <v>45280</v>
          </cell>
          <cell r="B42" t="str">
            <v>Argamassa de cimento e areia 1:4</v>
          </cell>
          <cell r="C42">
            <v>0</v>
          </cell>
          <cell r="D42">
            <v>0</v>
          </cell>
        </row>
        <row r="43">
          <cell r="A43">
            <v>45285</v>
          </cell>
          <cell r="B43" t="str">
            <v>Argamassa de cimento e areia 1:3</v>
          </cell>
          <cell r="C43">
            <v>0</v>
          </cell>
          <cell r="D43">
            <v>0</v>
          </cell>
        </row>
        <row r="44">
          <cell r="A44">
            <v>45290</v>
          </cell>
          <cell r="B44" t="str">
            <v>Formas comuns de madeira com reaproveitamento de duas vezes</v>
          </cell>
          <cell r="C44">
            <v>0</v>
          </cell>
          <cell r="D44">
            <v>0</v>
          </cell>
        </row>
        <row r="45">
          <cell r="A45">
            <v>45295</v>
          </cell>
          <cell r="B45" t="str">
            <v>Escoramento para bueiros celulares</v>
          </cell>
          <cell r="C45">
            <v>0</v>
          </cell>
          <cell r="D45">
            <v>0</v>
          </cell>
        </row>
        <row r="46">
          <cell r="A46">
            <v>45300</v>
          </cell>
          <cell r="B46" t="str">
            <v>Armadura aço CA-25 fornecimento dobragem e colocação</v>
          </cell>
          <cell r="C46" t="str">
            <v>kg</v>
          </cell>
          <cell r="D46">
            <v>2.0299999999999998</v>
          </cell>
        </row>
        <row r="47">
          <cell r="A47">
            <v>45305</v>
          </cell>
          <cell r="B47" t="str">
            <v>Armadura aço CA-50 fornecimento dobragem e colocação</v>
          </cell>
          <cell r="C47" t="str">
            <v>kg</v>
          </cell>
          <cell r="D47">
            <v>2.11</v>
          </cell>
        </row>
        <row r="48">
          <cell r="A48">
            <v>45310</v>
          </cell>
          <cell r="B48" t="str">
            <v>Armadura aço CA-60 fornecimento dobragem e colocação</v>
          </cell>
          <cell r="C48" t="str">
            <v>kg</v>
          </cell>
          <cell r="D48">
            <v>2.38</v>
          </cell>
        </row>
        <row r="49">
          <cell r="A49">
            <v>45315</v>
          </cell>
          <cell r="B49" t="str">
            <v>Lastro de brita</v>
          </cell>
          <cell r="C49">
            <v>0</v>
          </cell>
          <cell r="D49">
            <v>0</v>
          </cell>
        </row>
        <row r="50">
          <cell r="A50">
            <v>45320</v>
          </cell>
          <cell r="B50" t="str">
            <v>Lastro de brita com brita comercial</v>
          </cell>
          <cell r="C50">
            <v>0</v>
          </cell>
          <cell r="D50">
            <v>0</v>
          </cell>
        </row>
        <row r="51">
          <cell r="A51">
            <v>45335</v>
          </cell>
          <cell r="B51" t="str">
            <v>Enrocamento de pedra jogada com pedra do primário</v>
          </cell>
          <cell r="C51">
            <v>0</v>
          </cell>
          <cell r="D51">
            <v>0</v>
          </cell>
        </row>
        <row r="52">
          <cell r="A52">
            <v>45340</v>
          </cell>
          <cell r="B52" t="str">
            <v>Enrocamento pedra arrumada</v>
          </cell>
          <cell r="C52">
            <v>0</v>
          </cell>
          <cell r="D52">
            <v>0</v>
          </cell>
        </row>
        <row r="53">
          <cell r="A53">
            <v>45345</v>
          </cell>
          <cell r="B53" t="str">
            <v>Alvenaria de pedra-de-mão argamassada</v>
          </cell>
          <cell r="C53">
            <v>0</v>
          </cell>
          <cell r="D53">
            <v>0</v>
          </cell>
        </row>
        <row r="54">
          <cell r="A54">
            <v>45350</v>
          </cell>
          <cell r="B54" t="str">
            <v>Alvenaria de tijolos maciços p/ parede de 20cm</v>
          </cell>
          <cell r="C54">
            <v>0</v>
          </cell>
          <cell r="D54">
            <v>0</v>
          </cell>
        </row>
        <row r="55">
          <cell r="A55">
            <v>46000</v>
          </cell>
          <cell r="B55" t="str">
            <v>Torre de madeira para cravação de tubulação (OAE)</v>
          </cell>
          <cell r="C55" t="str">
            <v>m</v>
          </cell>
          <cell r="D55">
            <v>450.9</v>
          </cell>
        </row>
        <row r="56">
          <cell r="A56">
            <v>46010</v>
          </cell>
          <cell r="B56" t="str">
            <v>Argamassa de cimento e areia 1:4 preparo e materiais (OAE)</v>
          </cell>
          <cell r="C56">
            <v>0</v>
          </cell>
          <cell r="D56">
            <v>0</v>
          </cell>
        </row>
        <row r="57">
          <cell r="A57">
            <v>46020</v>
          </cell>
          <cell r="B57" t="str">
            <v>Formas de madeira (OAE)</v>
          </cell>
          <cell r="C57">
            <v>0</v>
          </cell>
          <cell r="D57">
            <v>0</v>
          </cell>
        </row>
        <row r="58">
          <cell r="A58">
            <v>46030</v>
          </cell>
          <cell r="B58" t="str">
            <v>Armadura aço CA-50 fornec. dobr. e colocação (OAE)</v>
          </cell>
          <cell r="C58" t="str">
            <v>kg</v>
          </cell>
          <cell r="D58">
            <v>2.2000000000000002</v>
          </cell>
        </row>
        <row r="59">
          <cell r="A59">
            <v>46040</v>
          </cell>
          <cell r="B59" t="str">
            <v>Concreto fck 15 MPa - preparo lançamento e cura (OAE)</v>
          </cell>
          <cell r="C59">
            <v>0</v>
          </cell>
          <cell r="D59">
            <v>0</v>
          </cell>
        </row>
        <row r="60">
          <cell r="A60">
            <v>46050</v>
          </cell>
          <cell r="B60" t="str">
            <v>Concreto fck 18 MPa - preparo lançamento e cura (OAE)</v>
          </cell>
          <cell r="C60">
            <v>0</v>
          </cell>
          <cell r="D60">
            <v>0</v>
          </cell>
        </row>
        <row r="61">
          <cell r="A61">
            <v>46070</v>
          </cell>
          <cell r="B61" t="str">
            <v>Demolição de estrutura em concreto simples (OAE)</v>
          </cell>
          <cell r="C61">
            <v>0</v>
          </cell>
          <cell r="D61">
            <v>0</v>
          </cell>
        </row>
        <row r="62">
          <cell r="A62">
            <v>46080</v>
          </cell>
          <cell r="B62" t="str">
            <v>Demolição de estrutura em concreto armado (OAE)</v>
          </cell>
          <cell r="C62">
            <v>0</v>
          </cell>
          <cell r="D62">
            <v>0</v>
          </cell>
        </row>
        <row r="63">
          <cell r="A63">
            <v>46090</v>
          </cell>
          <cell r="B63" t="str">
            <v>Aterro para vedação de ensecadeiras (OAE)</v>
          </cell>
          <cell r="C63">
            <v>0</v>
          </cell>
          <cell r="D63">
            <v>0</v>
          </cell>
        </row>
        <row r="64">
          <cell r="A64">
            <v>46100</v>
          </cell>
          <cell r="B64" t="str">
            <v>Ensecadeiras duplas (OAE)</v>
          </cell>
          <cell r="C64">
            <v>0</v>
          </cell>
          <cell r="D64">
            <v>0</v>
          </cell>
        </row>
        <row r="65">
          <cell r="A65">
            <v>50000</v>
          </cell>
          <cell r="B65" t="str">
            <v>Desmatamento e limpeza do terreno - condição1</v>
          </cell>
          <cell r="C65">
            <v>0</v>
          </cell>
          <cell r="D65">
            <v>0</v>
          </cell>
        </row>
        <row r="66">
          <cell r="A66">
            <v>50001</v>
          </cell>
          <cell r="B66" t="str">
            <v>Desmatamento e limpeza do terreno - condição2</v>
          </cell>
          <cell r="C66">
            <v>0</v>
          </cell>
          <cell r="D66">
            <v>0</v>
          </cell>
        </row>
        <row r="67">
          <cell r="A67">
            <v>50002</v>
          </cell>
          <cell r="B67" t="str">
            <v>Desmatamento e limpeza do terreno - condição3</v>
          </cell>
          <cell r="C67">
            <v>0</v>
          </cell>
          <cell r="D67">
            <v>0</v>
          </cell>
        </row>
        <row r="68">
          <cell r="A68">
            <v>50003</v>
          </cell>
          <cell r="B68" t="str">
            <v>Desmatamento e limpeza do terreno - condição4</v>
          </cell>
          <cell r="C68">
            <v>0</v>
          </cell>
          <cell r="D68">
            <v>0</v>
          </cell>
        </row>
        <row r="69">
          <cell r="A69">
            <v>50010</v>
          </cell>
          <cell r="B69" t="str">
            <v>Esc. carga e transp. de mat. clas. 1a cat DMT&lt;= 50 m</v>
          </cell>
          <cell r="C69">
            <v>0</v>
          </cell>
          <cell r="D69">
            <v>0</v>
          </cell>
        </row>
        <row r="70">
          <cell r="A70">
            <v>50020</v>
          </cell>
          <cell r="B70" t="str">
            <v>Esc. carga e transp. de mat. clas 1a cat 50&lt;DMT&lt;=100 m</v>
          </cell>
          <cell r="C70">
            <v>0</v>
          </cell>
          <cell r="D70">
            <v>0</v>
          </cell>
        </row>
        <row r="71">
          <cell r="A71">
            <v>50030</v>
          </cell>
          <cell r="B71" t="str">
            <v>Esc. carga e transp. de mat. clas 1a cat 100&lt;DMT&lt;=150 m</v>
          </cell>
          <cell r="C71">
            <v>0</v>
          </cell>
          <cell r="D71">
            <v>0</v>
          </cell>
        </row>
        <row r="72">
          <cell r="A72">
            <v>50040</v>
          </cell>
          <cell r="B72" t="str">
            <v>Esc. carga e transp. de mat. clas 1a cat 150&lt;DMT&lt;=200 m</v>
          </cell>
          <cell r="C72">
            <v>0</v>
          </cell>
          <cell r="D72">
            <v>0</v>
          </cell>
        </row>
        <row r="73">
          <cell r="A73">
            <v>50050</v>
          </cell>
          <cell r="B73" t="str">
            <v>Esc. carga e transp. de mat. clas 1a cat 200&lt;DMT&lt;=250 m</v>
          </cell>
          <cell r="C73">
            <v>0</v>
          </cell>
          <cell r="D73">
            <v>0</v>
          </cell>
        </row>
        <row r="74">
          <cell r="A74">
            <v>50060</v>
          </cell>
          <cell r="B74" t="str">
            <v>Esc. carga e transp. de mat. clas 1a cat 250&lt;DMT&lt;=300 m</v>
          </cell>
          <cell r="C74">
            <v>0</v>
          </cell>
          <cell r="D74">
            <v>0</v>
          </cell>
        </row>
        <row r="75">
          <cell r="A75">
            <v>50070</v>
          </cell>
          <cell r="B75" t="str">
            <v>Esc. carga e transp. de mat. clas 1a cat 300&lt;DMT&lt;=350 m</v>
          </cell>
          <cell r="C75">
            <v>0</v>
          </cell>
          <cell r="D75">
            <v>0</v>
          </cell>
        </row>
        <row r="76">
          <cell r="A76">
            <v>50080</v>
          </cell>
          <cell r="B76" t="str">
            <v>Esc. carga e transp. de mat. clas 1a cat 350&lt;DMT&lt;=400 m</v>
          </cell>
          <cell r="C76">
            <v>0</v>
          </cell>
          <cell r="D76">
            <v>0</v>
          </cell>
        </row>
        <row r="77">
          <cell r="A77">
            <v>50090</v>
          </cell>
          <cell r="B77" t="str">
            <v>Esc. carga e transp. de mat. clas 1a cat 400&lt;DMT&lt;=500 m</v>
          </cell>
          <cell r="C77">
            <v>0</v>
          </cell>
          <cell r="D77">
            <v>0</v>
          </cell>
        </row>
        <row r="78">
          <cell r="A78">
            <v>50100</v>
          </cell>
          <cell r="B78" t="str">
            <v>Esc. carga e transp. de mat. clas 1a cat 500&lt;DMT&lt;=600 m</v>
          </cell>
          <cell r="C78">
            <v>0</v>
          </cell>
          <cell r="D78">
            <v>0</v>
          </cell>
        </row>
        <row r="79">
          <cell r="A79">
            <v>50110</v>
          </cell>
          <cell r="B79" t="str">
            <v>Esc. carga e transp. de mat. clas 1a cat 600&lt;DMT&lt;=700 m</v>
          </cell>
          <cell r="C79">
            <v>0</v>
          </cell>
          <cell r="D79">
            <v>0</v>
          </cell>
        </row>
        <row r="80">
          <cell r="A80">
            <v>50120</v>
          </cell>
          <cell r="B80" t="str">
            <v>Esc. carga e transp. de mat. clas 1a cat 700&lt;DMT&lt;=800 m</v>
          </cell>
          <cell r="C80">
            <v>0</v>
          </cell>
          <cell r="D80">
            <v>0</v>
          </cell>
        </row>
        <row r="81">
          <cell r="A81">
            <v>50130</v>
          </cell>
          <cell r="B81" t="str">
            <v>Esc. carga e transp. de mat. clas 1a cat 800&lt;DMT&lt;=900 m</v>
          </cell>
          <cell r="C81">
            <v>0</v>
          </cell>
          <cell r="D81">
            <v>0</v>
          </cell>
        </row>
        <row r="82">
          <cell r="A82">
            <v>50140</v>
          </cell>
          <cell r="B82" t="str">
            <v>Esc. carga e transp. de mat. clas 1a cat 900&lt;DMT&lt;=1000 m</v>
          </cell>
          <cell r="C82">
            <v>0</v>
          </cell>
          <cell r="D82">
            <v>0</v>
          </cell>
        </row>
        <row r="83">
          <cell r="A83">
            <v>50150</v>
          </cell>
          <cell r="B83" t="str">
            <v>Esc. carga e transp. de mat. clas 1a cat 1000&lt;DMT&lt;=1200 m</v>
          </cell>
          <cell r="C83">
            <v>0</v>
          </cell>
          <cell r="D83">
            <v>0</v>
          </cell>
        </row>
        <row r="84">
          <cell r="A84">
            <v>50160</v>
          </cell>
          <cell r="B84" t="str">
            <v>Esc. carga e transp. de mat. clas 1a cat 1200&lt;DMT&lt;=1400 m</v>
          </cell>
          <cell r="C84">
            <v>0</v>
          </cell>
          <cell r="D84">
            <v>0</v>
          </cell>
        </row>
        <row r="85">
          <cell r="A85">
            <v>50170</v>
          </cell>
          <cell r="B85" t="str">
            <v>Esc. carga e transp. de mat. clas 1a cat 1400&lt;DMT&lt;=1600 m</v>
          </cell>
          <cell r="C85">
            <v>0</v>
          </cell>
          <cell r="D85">
            <v>0</v>
          </cell>
        </row>
        <row r="86">
          <cell r="A86">
            <v>50180</v>
          </cell>
          <cell r="B86" t="str">
            <v>Esc. carga e transp. de mat. clas 1a cat 1600&lt;DMT&lt;=1800 m</v>
          </cell>
          <cell r="C86">
            <v>0</v>
          </cell>
          <cell r="D86">
            <v>0</v>
          </cell>
        </row>
        <row r="87">
          <cell r="A87">
            <v>50190</v>
          </cell>
          <cell r="B87" t="str">
            <v>Esc. carga e transp. de mat. clas 1a cat 1800&lt;DMT&lt;2000 m</v>
          </cell>
          <cell r="C87">
            <v>0</v>
          </cell>
          <cell r="D87">
            <v>0</v>
          </cell>
        </row>
        <row r="88">
          <cell r="A88">
            <v>50200</v>
          </cell>
          <cell r="B88" t="str">
            <v>Esc. carga e transp. de mat. clas 1a cat 2000&lt;DMT&lt;2500 m</v>
          </cell>
          <cell r="C88">
            <v>0</v>
          </cell>
          <cell r="D88">
            <v>0</v>
          </cell>
        </row>
        <row r="89">
          <cell r="A89">
            <v>50210</v>
          </cell>
          <cell r="B89" t="str">
            <v>Esc. carga e transp. de mat. clas 1a cat 2500&lt;DMT&lt;3000 m</v>
          </cell>
          <cell r="C89">
            <v>0</v>
          </cell>
          <cell r="D89">
            <v>0</v>
          </cell>
        </row>
        <row r="90">
          <cell r="A90">
            <v>50220</v>
          </cell>
          <cell r="B90" t="str">
            <v>Esc. carga e transp. de mat. clas 1a cat 3000&lt;DMT&lt;3500 m</v>
          </cell>
          <cell r="C90">
            <v>0</v>
          </cell>
          <cell r="D90">
            <v>0</v>
          </cell>
        </row>
        <row r="91">
          <cell r="A91">
            <v>50230</v>
          </cell>
          <cell r="B91" t="str">
            <v>Esc. carga e transp. de mat. clas 1a cat 3500&lt;DMT&lt;4000 m</v>
          </cell>
          <cell r="C91">
            <v>0</v>
          </cell>
          <cell r="D91">
            <v>0</v>
          </cell>
        </row>
        <row r="92">
          <cell r="A92">
            <v>50240</v>
          </cell>
          <cell r="B92" t="str">
            <v>Esc. carga e transp. de mat. clas 1a cat 4000&lt;DMT&lt;4500 m</v>
          </cell>
          <cell r="C92">
            <v>0</v>
          </cell>
          <cell r="D92">
            <v>0</v>
          </cell>
        </row>
        <row r="93">
          <cell r="A93">
            <v>50250</v>
          </cell>
          <cell r="B93" t="str">
            <v>Esc. carga e transp. de mat. clas 1a cat 4500&lt;DMT&lt;5000 m</v>
          </cell>
          <cell r="C93">
            <v>0</v>
          </cell>
          <cell r="D93">
            <v>0</v>
          </cell>
        </row>
        <row r="94">
          <cell r="A94">
            <v>50260</v>
          </cell>
          <cell r="B94" t="str">
            <v>Esc. carga e transp. de mat. clas 1a cat 5000&lt;DMT&lt;6000 m</v>
          </cell>
          <cell r="C94">
            <v>0</v>
          </cell>
          <cell r="D94">
            <v>0</v>
          </cell>
        </row>
        <row r="95">
          <cell r="A95">
            <v>50270</v>
          </cell>
          <cell r="B95" t="str">
            <v>Esc. carga e transp. de mat. clas 1a cat 6000&lt;DMT&lt;7000 m</v>
          </cell>
          <cell r="C95">
            <v>0</v>
          </cell>
          <cell r="D95">
            <v>0</v>
          </cell>
        </row>
        <row r="96">
          <cell r="A96">
            <v>50280</v>
          </cell>
          <cell r="B96" t="str">
            <v>Esc. carga e transp. de mat. clas 1a cat 7000&lt;DMT&lt;8000 m</v>
          </cell>
          <cell r="C96">
            <v>0</v>
          </cell>
          <cell r="D96">
            <v>0</v>
          </cell>
        </row>
        <row r="97">
          <cell r="A97">
            <v>50290</v>
          </cell>
          <cell r="B97" t="str">
            <v>Esc. carga e transp. de mat. clas 1a cat 8000&lt;DMT&lt;9000 m</v>
          </cell>
          <cell r="C97">
            <v>0</v>
          </cell>
          <cell r="D97">
            <v>0</v>
          </cell>
        </row>
        <row r="98">
          <cell r="A98">
            <v>50300</v>
          </cell>
          <cell r="B98" t="str">
            <v>Esc. carga e transp. de mat. clas 1a cat 9000&lt;DMT&lt;1000 m</v>
          </cell>
          <cell r="C98">
            <v>0</v>
          </cell>
          <cell r="D98">
            <v>0</v>
          </cell>
        </row>
        <row r="99">
          <cell r="A99">
            <v>51000</v>
          </cell>
          <cell r="B99" t="str">
            <v>Esc. carga e transp. de mat. clas. 2a cat DMT&lt;= 50 m</v>
          </cell>
          <cell r="C99">
            <v>0</v>
          </cell>
          <cell r="D99">
            <v>0</v>
          </cell>
        </row>
        <row r="100">
          <cell r="A100">
            <v>51010</v>
          </cell>
          <cell r="B100" t="str">
            <v>Esc. carga e transp. de mat. clas 2a cat 50&lt;DMT&lt;=100 m</v>
          </cell>
          <cell r="C100">
            <v>0</v>
          </cell>
          <cell r="D100">
            <v>0</v>
          </cell>
        </row>
        <row r="101">
          <cell r="A101">
            <v>51020</v>
          </cell>
          <cell r="B101" t="str">
            <v>Esc. carga e transp. de mat. clas 2a cat 100&lt;DMT&lt;=150 m</v>
          </cell>
          <cell r="C101">
            <v>0</v>
          </cell>
          <cell r="D101">
            <v>0</v>
          </cell>
        </row>
        <row r="102">
          <cell r="A102">
            <v>51030</v>
          </cell>
          <cell r="B102" t="str">
            <v>Esc. carga e transp. de mat. clas 2a cat 150&lt;DMT&lt;=200 m</v>
          </cell>
          <cell r="C102">
            <v>0</v>
          </cell>
          <cell r="D102">
            <v>0</v>
          </cell>
        </row>
        <row r="103">
          <cell r="A103">
            <v>51040</v>
          </cell>
          <cell r="B103" t="str">
            <v>Esc. carga e transp. de mat. clas 2a cat 200&lt;DMT&lt;=250 m</v>
          </cell>
          <cell r="C103">
            <v>0</v>
          </cell>
          <cell r="D103">
            <v>0</v>
          </cell>
        </row>
        <row r="104">
          <cell r="A104">
            <v>51050</v>
          </cell>
          <cell r="B104" t="str">
            <v>Esc. carga e transp. de mat. clas 2a cat 250&lt;DMT&lt;=300 m</v>
          </cell>
          <cell r="C104">
            <v>0</v>
          </cell>
          <cell r="D104">
            <v>0</v>
          </cell>
        </row>
        <row r="105">
          <cell r="A105">
            <v>51060</v>
          </cell>
          <cell r="B105" t="str">
            <v>Esc. carga e transp. de mat. clas 2a cat 300&lt;DMT&lt;=350 m</v>
          </cell>
          <cell r="C105">
            <v>0</v>
          </cell>
          <cell r="D105">
            <v>0</v>
          </cell>
        </row>
        <row r="106">
          <cell r="A106">
            <v>51070</v>
          </cell>
          <cell r="B106" t="str">
            <v>Esc. carga e transp. de mat. clas 2a cat 350&lt;DMT&lt;=400 m</v>
          </cell>
          <cell r="C106">
            <v>0</v>
          </cell>
          <cell r="D106">
            <v>0</v>
          </cell>
        </row>
        <row r="107">
          <cell r="A107">
            <v>51080</v>
          </cell>
          <cell r="B107" t="str">
            <v>Esc. carga e transp. de mat. clas 2a cat 400&lt;DMT&lt;=500 m</v>
          </cell>
          <cell r="C107">
            <v>0</v>
          </cell>
          <cell r="D107">
            <v>0</v>
          </cell>
        </row>
        <row r="108">
          <cell r="A108">
            <v>51090</v>
          </cell>
          <cell r="B108" t="str">
            <v>Esc. carga e transp. de mat. clas 2a cat 500&lt;DMT&lt;=600 m</v>
          </cell>
          <cell r="C108">
            <v>0</v>
          </cell>
          <cell r="D108">
            <v>0</v>
          </cell>
        </row>
        <row r="109">
          <cell r="A109">
            <v>51100</v>
          </cell>
          <cell r="B109" t="str">
            <v>Esc. carga e transp. de mat. clas 2a cat 600&lt;DMT&lt;=700 m</v>
          </cell>
          <cell r="C109">
            <v>0</v>
          </cell>
          <cell r="D109">
            <v>0</v>
          </cell>
        </row>
        <row r="110">
          <cell r="A110">
            <v>51110</v>
          </cell>
          <cell r="B110" t="str">
            <v>Esc. carga e transp. de mat. clas 2a cat 700&lt;DMT&lt;=800 m</v>
          </cell>
          <cell r="C110">
            <v>0</v>
          </cell>
          <cell r="D110">
            <v>0</v>
          </cell>
        </row>
        <row r="111">
          <cell r="A111">
            <v>51120</v>
          </cell>
          <cell r="B111" t="str">
            <v>Esc. carga e transp. de mat. clas 2a cat 800&lt;DMT&lt;=900 m</v>
          </cell>
          <cell r="C111">
            <v>0</v>
          </cell>
          <cell r="D111">
            <v>0</v>
          </cell>
        </row>
        <row r="112">
          <cell r="A112">
            <v>51130</v>
          </cell>
          <cell r="B112" t="str">
            <v>Esc. carga e transp. de mat. clas 2a cat 900&lt;DMT&lt;=1000 m</v>
          </cell>
          <cell r="C112">
            <v>0</v>
          </cell>
          <cell r="D112">
            <v>0</v>
          </cell>
        </row>
        <row r="113">
          <cell r="A113">
            <v>51140</v>
          </cell>
          <cell r="B113" t="str">
            <v>Esc. carga e transp. de mat. clas 2a cat 1000&lt;DMT&lt;=1200 m</v>
          </cell>
          <cell r="C113">
            <v>0</v>
          </cell>
          <cell r="D113">
            <v>0</v>
          </cell>
        </row>
        <row r="114">
          <cell r="A114">
            <v>51150</v>
          </cell>
          <cell r="B114" t="str">
            <v>Esc. carga e transp. de mat. clas 2a cat 1200&lt;DMT&lt;=1400 m</v>
          </cell>
          <cell r="C114">
            <v>0</v>
          </cell>
          <cell r="D114">
            <v>0</v>
          </cell>
        </row>
        <row r="115">
          <cell r="A115">
            <v>51160</v>
          </cell>
          <cell r="B115" t="str">
            <v>Esc. carga e transp. de mat. clas 2a cat 1400&lt;DMT&lt;=1600 m</v>
          </cell>
          <cell r="C115">
            <v>0</v>
          </cell>
          <cell r="D115">
            <v>0</v>
          </cell>
        </row>
        <row r="116">
          <cell r="A116">
            <v>51170</v>
          </cell>
          <cell r="B116" t="str">
            <v>Esc. carga e transp. de mat. clas 2a cat 1600&lt;DMT&lt;=1800 m</v>
          </cell>
          <cell r="C116">
            <v>0</v>
          </cell>
          <cell r="D116">
            <v>0</v>
          </cell>
        </row>
        <row r="117">
          <cell r="A117">
            <v>51180</v>
          </cell>
          <cell r="B117" t="str">
            <v>Esc. carga e transp. de mat. clas 2a cat 1800&lt;DMT&lt;2000 m</v>
          </cell>
          <cell r="C117">
            <v>0</v>
          </cell>
          <cell r="D117">
            <v>0</v>
          </cell>
        </row>
        <row r="118">
          <cell r="A118">
            <v>51190</v>
          </cell>
          <cell r="B118" t="str">
            <v>Esc. carga e transp. de mat. clas 2a cat 2000&lt;DMT&lt;2500 m</v>
          </cell>
          <cell r="C118">
            <v>0</v>
          </cell>
          <cell r="D118">
            <v>0</v>
          </cell>
        </row>
        <row r="119">
          <cell r="A119">
            <v>51200</v>
          </cell>
          <cell r="B119" t="str">
            <v>Esc. carga e transp. de mat. clas 2a cat 2500&lt;DMT&lt;3000 m</v>
          </cell>
          <cell r="C119">
            <v>0</v>
          </cell>
          <cell r="D119">
            <v>0</v>
          </cell>
        </row>
        <row r="120">
          <cell r="A120">
            <v>51210</v>
          </cell>
          <cell r="B120" t="str">
            <v>Esc. carga e transp. de mat. clas 2a cat 3000&lt;DMT&lt;3500 m</v>
          </cell>
          <cell r="C120">
            <v>0</v>
          </cell>
          <cell r="D120">
            <v>0</v>
          </cell>
        </row>
        <row r="121">
          <cell r="A121">
            <v>51220</v>
          </cell>
          <cell r="B121" t="str">
            <v>Esc. carga e transp. de mat. clas 2a cat 3500&lt;DMT&lt;4000 m</v>
          </cell>
          <cell r="C121">
            <v>0</v>
          </cell>
          <cell r="D121">
            <v>0</v>
          </cell>
        </row>
        <row r="122">
          <cell r="A122">
            <v>51230</v>
          </cell>
          <cell r="B122" t="str">
            <v>Esc. carga e transp. de mat. clas 2a cat 4000&lt;DMT&lt;4500 m</v>
          </cell>
          <cell r="C122">
            <v>0</v>
          </cell>
          <cell r="D122">
            <v>0</v>
          </cell>
        </row>
        <row r="123">
          <cell r="A123">
            <v>51240</v>
          </cell>
          <cell r="B123" t="str">
            <v>Esc. carga e transp. de mat. clas 2a cat 4500&lt;DMT&lt;5000 m</v>
          </cell>
          <cell r="C123">
            <v>0</v>
          </cell>
          <cell r="D123">
            <v>0</v>
          </cell>
        </row>
        <row r="124">
          <cell r="A124">
            <v>51250</v>
          </cell>
          <cell r="B124" t="str">
            <v>Esc. carga e transp. de mat. clas 2a cat 5000&lt;DMT&lt;6000 m</v>
          </cell>
          <cell r="C124">
            <v>0</v>
          </cell>
          <cell r="D124">
            <v>0</v>
          </cell>
        </row>
        <row r="125">
          <cell r="A125">
            <v>51260</v>
          </cell>
          <cell r="B125" t="str">
            <v>Esc. carga e transp. de mat. clas 2a cat 6000&lt;DMT&lt;7000 m</v>
          </cell>
          <cell r="C125">
            <v>0</v>
          </cell>
          <cell r="D125">
            <v>0</v>
          </cell>
        </row>
        <row r="126">
          <cell r="A126">
            <v>51270</v>
          </cell>
          <cell r="B126" t="str">
            <v>Esc. carga e transp. de mat. clas 2a cat 7000&lt;DMT&lt;8000 m</v>
          </cell>
          <cell r="C126">
            <v>0</v>
          </cell>
          <cell r="D126">
            <v>0</v>
          </cell>
        </row>
        <row r="127">
          <cell r="A127">
            <v>51280</v>
          </cell>
          <cell r="B127" t="str">
            <v>Esc. carga e transp. de mat. clas 2a cat 8000&lt;DMT&lt;9000 m</v>
          </cell>
          <cell r="C127">
            <v>0</v>
          </cell>
          <cell r="D127">
            <v>0</v>
          </cell>
        </row>
        <row r="128">
          <cell r="A128">
            <v>51290</v>
          </cell>
          <cell r="B128" t="str">
            <v>Esc. carga e transp. de mat. clas 2a cat 9000&lt;DMT&lt;1000 m</v>
          </cell>
          <cell r="C128">
            <v>0</v>
          </cell>
          <cell r="D128">
            <v>0</v>
          </cell>
        </row>
        <row r="129">
          <cell r="A129">
            <v>51500</v>
          </cell>
          <cell r="B129" t="str">
            <v>Esc. carga e transp. e espalh. mat. 3a cat 000&lt;DMT&lt;=050 m</v>
          </cell>
          <cell r="C129">
            <v>0</v>
          </cell>
          <cell r="D129">
            <v>0</v>
          </cell>
        </row>
        <row r="130">
          <cell r="A130">
            <v>51510</v>
          </cell>
          <cell r="B130" t="str">
            <v>Esc. carga e transp. e espalh. mat. 3a cat 050&lt;DMT&lt;=100 m</v>
          </cell>
          <cell r="C130">
            <v>0</v>
          </cell>
          <cell r="D130">
            <v>0</v>
          </cell>
        </row>
        <row r="131">
          <cell r="A131">
            <v>51520</v>
          </cell>
          <cell r="B131" t="str">
            <v>Esc. carga e transp. e espalh. mat. 3a cat 100&lt;DMT&lt;=150 m</v>
          </cell>
          <cell r="C131">
            <v>0</v>
          </cell>
          <cell r="D131">
            <v>0</v>
          </cell>
        </row>
        <row r="132">
          <cell r="A132">
            <v>51530</v>
          </cell>
          <cell r="B132" t="str">
            <v>Esc. carga e transp. e espalh. mat. 3a cat 150&lt;DMT&lt;=200 m</v>
          </cell>
          <cell r="C132">
            <v>0</v>
          </cell>
          <cell r="D132">
            <v>0</v>
          </cell>
        </row>
        <row r="133">
          <cell r="A133">
            <v>51540</v>
          </cell>
          <cell r="B133" t="str">
            <v>Esc. carga e transp. e espalh. mat. 3a cat 200&lt;DMT&lt;=250 m</v>
          </cell>
          <cell r="C133">
            <v>0</v>
          </cell>
          <cell r="D133">
            <v>0</v>
          </cell>
        </row>
        <row r="134">
          <cell r="A134">
            <v>51550</v>
          </cell>
          <cell r="B134" t="str">
            <v>Esc. carga e transp. e espalh. mat. 3a cat 250&lt;DMT&lt;=300 m</v>
          </cell>
          <cell r="C134">
            <v>0</v>
          </cell>
          <cell r="D134">
            <v>0</v>
          </cell>
        </row>
        <row r="135">
          <cell r="A135">
            <v>51560</v>
          </cell>
          <cell r="B135" t="str">
            <v>Esc. carga e transp. e espalh. mat. 3a cat 300&lt;DMT&lt;=350 m</v>
          </cell>
          <cell r="C135">
            <v>0</v>
          </cell>
          <cell r="D135">
            <v>0</v>
          </cell>
        </row>
        <row r="136">
          <cell r="A136">
            <v>51570</v>
          </cell>
          <cell r="B136" t="str">
            <v>Esc. carga e transp. e espalh. mat. 3a cat 350&lt;DMT&lt;=400 m</v>
          </cell>
          <cell r="C136">
            <v>0</v>
          </cell>
          <cell r="D136">
            <v>0</v>
          </cell>
        </row>
        <row r="137">
          <cell r="A137">
            <v>51580</v>
          </cell>
          <cell r="B137" t="str">
            <v>Esc. carga e transp. e espalh. mat. 3a cat 400&lt;DMT&lt;=500 m</v>
          </cell>
          <cell r="C137">
            <v>0</v>
          </cell>
          <cell r="D137">
            <v>0</v>
          </cell>
        </row>
        <row r="138">
          <cell r="A138">
            <v>51590</v>
          </cell>
          <cell r="B138" t="str">
            <v>Esc. carga e transp. e espalh. mat. 3a cat 500&lt;DMT&lt;=600 m</v>
          </cell>
          <cell r="C138">
            <v>0</v>
          </cell>
          <cell r="D138">
            <v>0</v>
          </cell>
        </row>
        <row r="139">
          <cell r="A139">
            <v>51600</v>
          </cell>
          <cell r="B139" t="str">
            <v>Esc. carga e transp. e espalh. mat. 3a cat 600&lt;DMT&lt;=700 m</v>
          </cell>
          <cell r="C139">
            <v>0</v>
          </cell>
          <cell r="D139">
            <v>0</v>
          </cell>
        </row>
        <row r="140">
          <cell r="A140">
            <v>51610</v>
          </cell>
          <cell r="B140" t="str">
            <v>Esc. carga e transp. e espalh. mat. 3a cat 700&lt;DMT&lt;=800 m</v>
          </cell>
          <cell r="C140">
            <v>0</v>
          </cell>
          <cell r="D140">
            <v>0</v>
          </cell>
        </row>
        <row r="141">
          <cell r="A141">
            <v>51620</v>
          </cell>
          <cell r="B141" t="str">
            <v>Esc. carga e transp. e espalh. mat. 3a cat 800&lt;DMT&lt;=900 m</v>
          </cell>
          <cell r="C141">
            <v>0</v>
          </cell>
          <cell r="D141">
            <v>0</v>
          </cell>
        </row>
        <row r="142">
          <cell r="A142">
            <v>51630</v>
          </cell>
          <cell r="B142" t="str">
            <v>Esc. carga e transp. e espalh. mat. 3a cat 900&lt;DMT&lt;=1000 m</v>
          </cell>
          <cell r="C142">
            <v>0</v>
          </cell>
          <cell r="D142">
            <v>0</v>
          </cell>
        </row>
        <row r="143">
          <cell r="A143">
            <v>51640</v>
          </cell>
          <cell r="B143" t="str">
            <v>Esc. carga e transp. e espalh. mat. 3a cat 1000&lt;DMT&lt;=1200 m</v>
          </cell>
          <cell r="C143">
            <v>0</v>
          </cell>
          <cell r="D143">
            <v>0</v>
          </cell>
        </row>
        <row r="144">
          <cell r="A144">
            <v>51650</v>
          </cell>
          <cell r="B144" t="str">
            <v>Esc. carga e transp. e espalh. mat. 3a cat 1200&lt;DMT&lt;=1400 m</v>
          </cell>
          <cell r="C144">
            <v>0</v>
          </cell>
          <cell r="D144">
            <v>0</v>
          </cell>
        </row>
        <row r="145">
          <cell r="A145">
            <v>51660</v>
          </cell>
          <cell r="B145" t="str">
            <v>Esc. carga e transp. e espalh. mat. 3a cat 1400&lt;DMT&lt;=1600 m</v>
          </cell>
          <cell r="C145">
            <v>0</v>
          </cell>
          <cell r="D145">
            <v>0</v>
          </cell>
        </row>
        <row r="146">
          <cell r="A146">
            <v>51670</v>
          </cell>
          <cell r="B146" t="str">
            <v>Esc. carga e transp. e espalh. mat. 3a cat 1600&lt;DMT&lt;=1800 m</v>
          </cell>
          <cell r="C146">
            <v>0</v>
          </cell>
          <cell r="D146">
            <v>0</v>
          </cell>
        </row>
        <row r="147">
          <cell r="A147">
            <v>51690</v>
          </cell>
          <cell r="B147" t="str">
            <v>Esc. carga e transp. e espalh. mat. 3a cat 1800&lt;DMT&lt;=2000 m</v>
          </cell>
          <cell r="C147">
            <v>0</v>
          </cell>
          <cell r="D147">
            <v>0</v>
          </cell>
        </row>
        <row r="148">
          <cell r="A148">
            <v>51700</v>
          </cell>
          <cell r="B148" t="str">
            <v>Esc. carga e transp. e espalh. mat. 3a cat 2000&lt;DMT&lt;=2500 m</v>
          </cell>
          <cell r="C148">
            <v>0</v>
          </cell>
          <cell r="D148">
            <v>0</v>
          </cell>
        </row>
        <row r="149">
          <cell r="A149">
            <v>51710</v>
          </cell>
          <cell r="B149" t="str">
            <v>Esc. carga e transp. e espalh. mat. 3a cat 2500&lt;DMT&lt;=3000 m</v>
          </cell>
          <cell r="C149">
            <v>0</v>
          </cell>
          <cell r="D149">
            <v>0</v>
          </cell>
        </row>
        <row r="150">
          <cell r="A150">
            <v>51720</v>
          </cell>
          <cell r="B150" t="str">
            <v>Esc. carga e transp. e espalh. mat. 3a cat 3000&lt;DMT&lt;=3500 m</v>
          </cell>
          <cell r="C150">
            <v>0</v>
          </cell>
          <cell r="D150">
            <v>0</v>
          </cell>
        </row>
        <row r="151">
          <cell r="A151">
            <v>51730</v>
          </cell>
          <cell r="B151" t="str">
            <v>Esc. carga e transp. e espalh. mat. 3a cat 3500&lt;DMT&lt;=4000 m</v>
          </cell>
          <cell r="C151">
            <v>0</v>
          </cell>
          <cell r="D151">
            <v>0</v>
          </cell>
        </row>
        <row r="152">
          <cell r="A152">
            <v>51740</v>
          </cell>
          <cell r="B152" t="str">
            <v>Esc. carga e transp. e espalh. mat. 3a cat 4000&lt;DMT&lt;=4500 m</v>
          </cell>
          <cell r="C152">
            <v>0</v>
          </cell>
          <cell r="D152">
            <v>0</v>
          </cell>
        </row>
        <row r="153">
          <cell r="A153">
            <v>51750</v>
          </cell>
          <cell r="B153" t="str">
            <v>Esc. carga e transp. e espalh. mat. 3a cat 4500&lt;DMT&lt;=5000 m</v>
          </cell>
          <cell r="C153">
            <v>0</v>
          </cell>
          <cell r="D153">
            <v>0</v>
          </cell>
        </row>
        <row r="154">
          <cell r="A154">
            <v>51760</v>
          </cell>
          <cell r="B154" t="str">
            <v>Esc. carga e transp. e espalh. mat. 3a cat 5000&lt;DMT&lt;=6000 m</v>
          </cell>
          <cell r="C154">
            <v>0</v>
          </cell>
          <cell r="D154">
            <v>0</v>
          </cell>
        </row>
        <row r="155">
          <cell r="A155">
            <v>51850</v>
          </cell>
          <cell r="B155" t="str">
            <v>Fendilhamento de rebaixo de corte em rocha</v>
          </cell>
          <cell r="C155">
            <v>0</v>
          </cell>
          <cell r="D155">
            <v>0</v>
          </cell>
        </row>
        <row r="156">
          <cell r="A156">
            <v>51900</v>
          </cell>
          <cell r="B156" t="str">
            <v>Extração carga e descarga de seixo com DRAG-LINE</v>
          </cell>
          <cell r="C156">
            <v>0</v>
          </cell>
          <cell r="D156">
            <v>0</v>
          </cell>
        </row>
        <row r="157">
          <cell r="A157">
            <v>51950</v>
          </cell>
          <cell r="B157" t="str">
            <v>Extração carga e descarga de seixo com trator</v>
          </cell>
          <cell r="C157">
            <v>0</v>
          </cell>
          <cell r="D157">
            <v>0</v>
          </cell>
        </row>
        <row r="158">
          <cell r="A158">
            <v>52000</v>
          </cell>
          <cell r="B158" t="str">
            <v>Compactação de aterros a 95% do Proctor Normal</v>
          </cell>
          <cell r="C158">
            <v>0</v>
          </cell>
          <cell r="D158">
            <v>0</v>
          </cell>
        </row>
        <row r="159">
          <cell r="A159">
            <v>52010</v>
          </cell>
          <cell r="B159" t="str">
            <v>Compactação de aterro a 100% do Proctor Normal</v>
          </cell>
          <cell r="C159">
            <v>0</v>
          </cell>
          <cell r="D159">
            <v>0</v>
          </cell>
        </row>
        <row r="160">
          <cell r="A160">
            <v>52015</v>
          </cell>
          <cell r="B160" t="str">
            <v>Compactação de aterro em rocha</v>
          </cell>
          <cell r="C160">
            <v>0</v>
          </cell>
          <cell r="D160">
            <v>0</v>
          </cell>
        </row>
        <row r="161">
          <cell r="A161">
            <v>52020</v>
          </cell>
          <cell r="B161" t="str">
            <v>Esc. carga transp. e espalh. de mat. de jazida clas. 1a. cat.</v>
          </cell>
          <cell r="C161">
            <v>0</v>
          </cell>
          <cell r="D161">
            <v>0</v>
          </cell>
        </row>
        <row r="162">
          <cell r="A162">
            <v>52030</v>
          </cell>
          <cell r="B162" t="str">
            <v>Esc. carga transp. e espalh. de mat. de jazida clas. 2a. cat.</v>
          </cell>
          <cell r="C162">
            <v>0</v>
          </cell>
          <cell r="D162">
            <v>0</v>
          </cell>
        </row>
        <row r="163">
          <cell r="A163">
            <v>52040</v>
          </cell>
          <cell r="B163" t="str">
            <v>Revestimento primário - execução</v>
          </cell>
          <cell r="C163">
            <v>0</v>
          </cell>
          <cell r="D163">
            <v>0</v>
          </cell>
        </row>
        <row r="164">
          <cell r="A164">
            <v>52045</v>
          </cell>
          <cell r="B164" t="str">
            <v>Remoção de solos moles sem transporte</v>
          </cell>
          <cell r="C164">
            <v>0</v>
          </cell>
          <cell r="D164">
            <v>0</v>
          </cell>
        </row>
        <row r="165">
          <cell r="A165">
            <v>52050</v>
          </cell>
          <cell r="B165" t="str">
            <v>Remoção de solos moles com transporte 0&lt; DMT&lt;= 50 m</v>
          </cell>
          <cell r="C165">
            <v>0</v>
          </cell>
          <cell r="D165">
            <v>0</v>
          </cell>
        </row>
        <row r="166">
          <cell r="A166">
            <v>52060</v>
          </cell>
          <cell r="B166" t="str">
            <v>Remoção de solos moles c/transporte  50&lt; DMT&lt;=100 m</v>
          </cell>
          <cell r="C166">
            <v>0</v>
          </cell>
          <cell r="D166">
            <v>0</v>
          </cell>
        </row>
        <row r="167">
          <cell r="A167">
            <v>52070</v>
          </cell>
          <cell r="B167" t="str">
            <v>Remoção de solos moles c/transporte  100&lt; DMT&lt;=200 m</v>
          </cell>
          <cell r="C167">
            <v>0</v>
          </cell>
          <cell r="D167">
            <v>0</v>
          </cell>
        </row>
        <row r="168">
          <cell r="A168">
            <v>52080</v>
          </cell>
          <cell r="B168" t="str">
            <v>Remoção de solos moles c/transporte  200&lt; DMT&lt;=300 m</v>
          </cell>
          <cell r="C168">
            <v>0</v>
          </cell>
          <cell r="D168">
            <v>0</v>
          </cell>
        </row>
        <row r="169">
          <cell r="A169">
            <v>52084</v>
          </cell>
          <cell r="B169" t="str">
            <v>Remoção de solos moles c/transporte  300&lt; DMT&lt;=400 m</v>
          </cell>
          <cell r="C169">
            <v>0</v>
          </cell>
          <cell r="D169">
            <v>0</v>
          </cell>
        </row>
        <row r="170">
          <cell r="A170">
            <v>52087</v>
          </cell>
          <cell r="B170" t="str">
            <v>Remoção de solos moles c/transporte  400&lt; DMT&lt;=600 m</v>
          </cell>
          <cell r="C170">
            <v>0</v>
          </cell>
          <cell r="D170">
            <v>0</v>
          </cell>
        </row>
        <row r="171">
          <cell r="A171">
            <v>52090</v>
          </cell>
          <cell r="B171" t="str">
            <v>Remoção de solos moles c/transporte  600&lt; DMT&lt;=800 m</v>
          </cell>
          <cell r="C171">
            <v>0</v>
          </cell>
          <cell r="D171">
            <v>0</v>
          </cell>
        </row>
        <row r="172">
          <cell r="A172">
            <v>52095</v>
          </cell>
          <cell r="B172" t="str">
            <v>Remoção de solos moles c/transporte  800&lt; DMT&lt;=1000 m</v>
          </cell>
          <cell r="C172">
            <v>0</v>
          </cell>
          <cell r="D172">
            <v>0</v>
          </cell>
        </row>
        <row r="173">
          <cell r="A173">
            <v>52100</v>
          </cell>
          <cell r="B173" t="str">
            <v>Remoção de solos moles c/transporte  1000&lt; DMT&lt;=1200 m</v>
          </cell>
          <cell r="C173">
            <v>0</v>
          </cell>
          <cell r="D173">
            <v>0</v>
          </cell>
        </row>
        <row r="174">
          <cell r="A174">
            <v>52119</v>
          </cell>
          <cell r="B174" t="str">
            <v>Colchão de areia extraída</v>
          </cell>
          <cell r="C174">
            <v>0</v>
          </cell>
          <cell r="D174">
            <v>0</v>
          </cell>
        </row>
        <row r="175">
          <cell r="A175">
            <v>52120</v>
          </cell>
          <cell r="B175" t="str">
            <v>Colchão de areia comercial</v>
          </cell>
          <cell r="C175">
            <v>0</v>
          </cell>
          <cell r="D175">
            <v>0</v>
          </cell>
        </row>
        <row r="176">
          <cell r="A176">
            <v>52150</v>
          </cell>
          <cell r="B176" t="str">
            <v>Carga de material</v>
          </cell>
          <cell r="C176">
            <v>0</v>
          </cell>
          <cell r="D176">
            <v>0</v>
          </cell>
        </row>
        <row r="177">
          <cell r="A177">
            <v>52160</v>
          </cell>
          <cell r="B177" t="str">
            <v>Camada drenante c/ pedra pulmão - fechamento c/ brita</v>
          </cell>
          <cell r="C177">
            <v>0</v>
          </cell>
          <cell r="D177">
            <v>0</v>
          </cell>
        </row>
        <row r="178">
          <cell r="A178">
            <v>52200</v>
          </cell>
          <cell r="B178" t="str">
            <v>Fornec. e espalh. de brita para regulariz. de corte em rocha</v>
          </cell>
          <cell r="C178">
            <v>0</v>
          </cell>
          <cell r="D178">
            <v>0</v>
          </cell>
        </row>
        <row r="179">
          <cell r="A179">
            <v>53000</v>
          </cell>
          <cell r="B179" t="str">
            <v>Regularização do sub leito a 100% do Proctor Normal</v>
          </cell>
          <cell r="C179">
            <v>0</v>
          </cell>
          <cell r="D179">
            <v>0</v>
          </cell>
        </row>
        <row r="180">
          <cell r="A180">
            <v>53010</v>
          </cell>
          <cell r="B180" t="str">
            <v>Regularização do sub leito a 100% PI</v>
          </cell>
          <cell r="C180">
            <v>0</v>
          </cell>
          <cell r="D180">
            <v>0</v>
          </cell>
        </row>
        <row r="181">
          <cell r="A181">
            <v>53020</v>
          </cell>
          <cell r="B181" t="str">
            <v>Decapagem de jazida classificada em 1a. cat.</v>
          </cell>
          <cell r="C181">
            <v>0</v>
          </cell>
          <cell r="D181">
            <v>0</v>
          </cell>
        </row>
        <row r="182">
          <cell r="A182">
            <v>53030</v>
          </cell>
          <cell r="B182" t="str">
            <v>Decapagem de jazida classificada em 2a. cat.</v>
          </cell>
          <cell r="C182">
            <v>0</v>
          </cell>
          <cell r="D182">
            <v>0</v>
          </cell>
        </row>
        <row r="183">
          <cell r="A183">
            <v>53035</v>
          </cell>
          <cell r="B183" t="str">
            <v>Decapagem de jazida classificada em 3a. cat.</v>
          </cell>
          <cell r="C183">
            <v>0</v>
          </cell>
          <cell r="D183">
            <v>0</v>
          </cell>
        </row>
        <row r="184">
          <cell r="A184">
            <v>53040</v>
          </cell>
          <cell r="B184" t="str">
            <v>Escavação e carga de mat. de jazida classif. em 1a. categoria</v>
          </cell>
          <cell r="C184">
            <v>0</v>
          </cell>
          <cell r="D184">
            <v>0</v>
          </cell>
        </row>
        <row r="185">
          <cell r="A185">
            <v>53050</v>
          </cell>
          <cell r="B185" t="str">
            <v>Escavação e carga de mat. de jazida classif. em 2a. categoria</v>
          </cell>
          <cell r="C185">
            <v>0</v>
          </cell>
          <cell r="D185">
            <v>0</v>
          </cell>
        </row>
        <row r="186">
          <cell r="A186">
            <v>53060</v>
          </cell>
          <cell r="B186" t="str">
            <v>Extração carga e peneiramento de seixo rejeitado</v>
          </cell>
          <cell r="C186">
            <v>0</v>
          </cell>
          <cell r="D186">
            <v>0</v>
          </cell>
        </row>
        <row r="187">
          <cell r="A187">
            <v>53090</v>
          </cell>
          <cell r="B187" t="str">
            <v>Camada de reforço c/ solo estabilizado s/ mistura</v>
          </cell>
          <cell r="C187">
            <v>0</v>
          </cell>
          <cell r="D187">
            <v>0</v>
          </cell>
        </row>
        <row r="188">
          <cell r="A188">
            <v>53100</v>
          </cell>
          <cell r="B188" t="str">
            <v>Camada de seixo bruto</v>
          </cell>
          <cell r="C188">
            <v>0</v>
          </cell>
          <cell r="D188">
            <v>0</v>
          </cell>
        </row>
        <row r="189">
          <cell r="A189">
            <v>53105</v>
          </cell>
          <cell r="B189" t="str">
            <v>Camada de melafiro preenchido com brita</v>
          </cell>
          <cell r="C189">
            <v>0</v>
          </cell>
          <cell r="D189">
            <v>0</v>
          </cell>
        </row>
        <row r="190">
          <cell r="A190">
            <v>53110</v>
          </cell>
          <cell r="B190" t="str">
            <v>Camada de seixo classificado</v>
          </cell>
          <cell r="C190">
            <v>0</v>
          </cell>
          <cell r="D190">
            <v>0</v>
          </cell>
        </row>
        <row r="191">
          <cell r="A191">
            <v>53120</v>
          </cell>
          <cell r="B191" t="str">
            <v>Camada de seixo classificado britado no primário</v>
          </cell>
          <cell r="C191">
            <v>0</v>
          </cell>
          <cell r="D191">
            <v>0</v>
          </cell>
        </row>
        <row r="192">
          <cell r="A192">
            <v>53130</v>
          </cell>
          <cell r="B192" t="str">
            <v>Camada de macadame seco</v>
          </cell>
          <cell r="C192">
            <v>0</v>
          </cell>
          <cell r="D192">
            <v>0</v>
          </cell>
        </row>
        <row r="193">
          <cell r="A193">
            <v>53170</v>
          </cell>
          <cell r="B193" t="str">
            <v>Brita para acessos</v>
          </cell>
          <cell r="C193">
            <v>0</v>
          </cell>
          <cell r="D193">
            <v>0</v>
          </cell>
        </row>
        <row r="194">
          <cell r="A194">
            <v>53180</v>
          </cell>
          <cell r="B194" t="str">
            <v>Camada de brita corrida</v>
          </cell>
          <cell r="C194">
            <v>0</v>
          </cell>
          <cell r="D194">
            <v>0</v>
          </cell>
        </row>
        <row r="195">
          <cell r="A195">
            <v>53190</v>
          </cell>
          <cell r="B195" t="str">
            <v>Camada de brita graduada</v>
          </cell>
          <cell r="C195">
            <v>0</v>
          </cell>
          <cell r="D195">
            <v>0</v>
          </cell>
        </row>
        <row r="196">
          <cell r="A196">
            <v>53195</v>
          </cell>
          <cell r="B196" t="str">
            <v>Brita graduada - na usina</v>
          </cell>
          <cell r="C196" t="str">
            <v>ton</v>
          </cell>
          <cell r="D196">
            <v>9.16</v>
          </cell>
        </row>
        <row r="197">
          <cell r="A197">
            <v>53200</v>
          </cell>
          <cell r="B197" t="str">
            <v>Camada de solo brita - 30/70</v>
          </cell>
          <cell r="C197">
            <v>0</v>
          </cell>
          <cell r="D197">
            <v>0</v>
          </cell>
        </row>
        <row r="198">
          <cell r="A198">
            <v>53210</v>
          </cell>
          <cell r="B198" t="str">
            <v>Camada de seixo parcialmente britado - 70% britado</v>
          </cell>
          <cell r="C198">
            <v>0</v>
          </cell>
          <cell r="D198">
            <v>0</v>
          </cell>
        </row>
        <row r="199">
          <cell r="A199">
            <v>53220</v>
          </cell>
          <cell r="B199" t="str">
            <v>Camada de seixo parcialmente britado - 65% britado</v>
          </cell>
          <cell r="C199">
            <v>0</v>
          </cell>
          <cell r="D199">
            <v>0</v>
          </cell>
        </row>
        <row r="200">
          <cell r="A200">
            <v>53230</v>
          </cell>
          <cell r="B200" t="str">
            <v>Camada de seixo parcialmente britado - 60% britado</v>
          </cell>
          <cell r="C200">
            <v>0</v>
          </cell>
          <cell r="D200">
            <v>0</v>
          </cell>
        </row>
        <row r="201">
          <cell r="A201">
            <v>53240</v>
          </cell>
          <cell r="B201" t="str">
            <v>Camada de seixo parcialmente britado - 50% britado</v>
          </cell>
          <cell r="C201">
            <v>0</v>
          </cell>
          <cell r="D201">
            <v>0</v>
          </cell>
        </row>
        <row r="202">
          <cell r="A202">
            <v>53250</v>
          </cell>
          <cell r="B202" t="str">
            <v>Camada de seixo parcialmente britado - 40% britado</v>
          </cell>
          <cell r="C202">
            <v>0</v>
          </cell>
          <cell r="D202">
            <v>0</v>
          </cell>
        </row>
        <row r="203">
          <cell r="A203">
            <v>53260</v>
          </cell>
          <cell r="B203" t="str">
            <v>Camada de seixo parcialmente britado - 30% britado</v>
          </cell>
          <cell r="C203">
            <v>0</v>
          </cell>
          <cell r="D203">
            <v>0</v>
          </cell>
        </row>
        <row r="204">
          <cell r="A204">
            <v>53270</v>
          </cell>
          <cell r="B204" t="str">
            <v>Camada de seixo parcialmente britado - 20% britado</v>
          </cell>
          <cell r="C204">
            <v>0</v>
          </cell>
          <cell r="D204">
            <v>0</v>
          </cell>
        </row>
        <row r="205">
          <cell r="A205">
            <v>53280</v>
          </cell>
          <cell r="B205" t="str">
            <v xml:space="preserve">Camada de seixo britado </v>
          </cell>
          <cell r="C205">
            <v>0</v>
          </cell>
          <cell r="D205">
            <v>0</v>
          </cell>
        </row>
        <row r="206">
          <cell r="A206">
            <v>53300</v>
          </cell>
          <cell r="B206" t="str">
            <v>Imprimação</v>
          </cell>
          <cell r="C206">
            <v>0</v>
          </cell>
          <cell r="D206">
            <v>0</v>
          </cell>
        </row>
        <row r="207">
          <cell r="A207">
            <v>53310</v>
          </cell>
          <cell r="B207" t="str">
            <v>Pintura de Ligação</v>
          </cell>
          <cell r="C207">
            <v>0</v>
          </cell>
          <cell r="D207">
            <v>0</v>
          </cell>
        </row>
        <row r="208">
          <cell r="A208">
            <v>53320</v>
          </cell>
          <cell r="B208" t="str">
            <v>Tratamento superficial simples</v>
          </cell>
          <cell r="C208">
            <v>0</v>
          </cell>
          <cell r="D208">
            <v>0</v>
          </cell>
        </row>
        <row r="209">
          <cell r="A209">
            <v>53321</v>
          </cell>
          <cell r="B209" t="str">
            <v>Tratamento superficial simples com seixo</v>
          </cell>
          <cell r="C209">
            <v>0</v>
          </cell>
          <cell r="D209">
            <v>0</v>
          </cell>
        </row>
        <row r="210">
          <cell r="A210">
            <v>53330</v>
          </cell>
          <cell r="B210" t="str">
            <v>Tratamento superficial duplo</v>
          </cell>
          <cell r="C210">
            <v>0</v>
          </cell>
          <cell r="D210">
            <v>0</v>
          </cell>
        </row>
        <row r="211">
          <cell r="A211">
            <v>53331</v>
          </cell>
          <cell r="B211" t="str">
            <v>Tratamento superficial duplo com seixo</v>
          </cell>
          <cell r="C211">
            <v>0</v>
          </cell>
          <cell r="D211">
            <v>0</v>
          </cell>
        </row>
        <row r="212">
          <cell r="A212">
            <v>53350</v>
          </cell>
          <cell r="B212" t="str">
            <v>Tratamento superficial triplo</v>
          </cell>
          <cell r="C212">
            <v>0</v>
          </cell>
          <cell r="D212">
            <v>0</v>
          </cell>
        </row>
        <row r="213">
          <cell r="A213">
            <v>53351</v>
          </cell>
          <cell r="B213" t="str">
            <v>Tratamento superficial triplo com seixo</v>
          </cell>
          <cell r="C213">
            <v>0</v>
          </cell>
          <cell r="D213">
            <v>0</v>
          </cell>
        </row>
        <row r="214">
          <cell r="A214">
            <v>53360</v>
          </cell>
          <cell r="B214" t="str">
            <v>Camada de pre-misturado a frio</v>
          </cell>
          <cell r="C214" t="str">
            <v>ton</v>
          </cell>
          <cell r="D214">
            <v>18.36</v>
          </cell>
        </row>
        <row r="215">
          <cell r="A215">
            <v>53361</v>
          </cell>
          <cell r="B215" t="str">
            <v>Camada de pre-misturado a frio com seixo</v>
          </cell>
          <cell r="C215" t="str">
            <v>ton</v>
          </cell>
          <cell r="D215">
            <v>15.24</v>
          </cell>
        </row>
        <row r="216">
          <cell r="A216">
            <v>53365</v>
          </cell>
          <cell r="B216" t="str">
            <v>Pré-misturado a frio - na usina</v>
          </cell>
          <cell r="C216" t="str">
            <v>ton</v>
          </cell>
          <cell r="D216">
            <v>8.34</v>
          </cell>
        </row>
        <row r="217">
          <cell r="A217">
            <v>53370</v>
          </cell>
          <cell r="B217" t="str">
            <v>Camada de pré-misturado a quente</v>
          </cell>
          <cell r="C217" t="str">
            <v>ton</v>
          </cell>
          <cell r="D217">
            <v>29.86</v>
          </cell>
        </row>
        <row r="218">
          <cell r="A218">
            <v>53371</v>
          </cell>
          <cell r="B218" t="str">
            <v>Camada de pré-misturado a quente com seixo</v>
          </cell>
          <cell r="C218" t="str">
            <v>ton</v>
          </cell>
          <cell r="D218">
            <v>26.29</v>
          </cell>
        </row>
        <row r="219">
          <cell r="A219">
            <v>53375</v>
          </cell>
          <cell r="B219" t="str">
            <v>Pré-misturado a quente - na usina</v>
          </cell>
          <cell r="C219" t="str">
            <v>ton</v>
          </cell>
          <cell r="D219">
            <v>18.46</v>
          </cell>
        </row>
        <row r="220">
          <cell r="A220">
            <v>53380</v>
          </cell>
          <cell r="B220" t="str">
            <v>Camada de concreto asfáltico usinado a quente</v>
          </cell>
          <cell r="C220" t="str">
            <v>ton</v>
          </cell>
          <cell r="D220">
            <v>30.89</v>
          </cell>
        </row>
        <row r="221">
          <cell r="A221">
            <v>53381</v>
          </cell>
          <cell r="B221" t="str">
            <v>Camada de concreto asfáltico usinado a quente com seixo</v>
          </cell>
          <cell r="C221" t="str">
            <v>ton</v>
          </cell>
          <cell r="D221">
            <v>28.04</v>
          </cell>
        </row>
        <row r="222">
          <cell r="A222">
            <v>53382</v>
          </cell>
          <cell r="B222" t="str">
            <v>Concreto asfáltico usinado a quente  - na usina</v>
          </cell>
          <cell r="C222" t="str">
            <v>ton</v>
          </cell>
          <cell r="D222">
            <v>19.21</v>
          </cell>
        </row>
        <row r="223">
          <cell r="A223">
            <v>53383</v>
          </cell>
          <cell r="B223" t="str">
            <v>Camada de concreto asfáltico usinado a quente sem areia</v>
          </cell>
          <cell r="C223" t="str">
            <v>ton</v>
          </cell>
          <cell r="D223">
            <v>23.74</v>
          </cell>
        </row>
        <row r="224">
          <cell r="A224">
            <v>53390</v>
          </cell>
          <cell r="B224" t="str">
            <v>Capa selante</v>
          </cell>
          <cell r="C224">
            <v>0</v>
          </cell>
          <cell r="D224">
            <v>0</v>
          </cell>
        </row>
        <row r="225">
          <cell r="A225">
            <v>53420</v>
          </cell>
          <cell r="B225" t="str">
            <v>Lama asfáltica</v>
          </cell>
          <cell r="C225">
            <v>0</v>
          </cell>
          <cell r="D225">
            <v>0</v>
          </cell>
        </row>
        <row r="226">
          <cell r="A226">
            <v>53430</v>
          </cell>
          <cell r="B226" t="str">
            <v>Calçamento com paralelepipedos</v>
          </cell>
          <cell r="C226">
            <v>0</v>
          </cell>
          <cell r="D226">
            <v>0</v>
          </cell>
        </row>
        <row r="227">
          <cell r="A227">
            <v>53440</v>
          </cell>
          <cell r="B227" t="str">
            <v>Meio-fio de pedra</v>
          </cell>
          <cell r="C227" t="str">
            <v>m</v>
          </cell>
          <cell r="D227">
            <v>7.5</v>
          </cell>
        </row>
        <row r="228">
          <cell r="A228">
            <v>53450</v>
          </cell>
          <cell r="B228" t="str">
            <v>Calçamento com lajotas sextavadas de 10 cm</v>
          </cell>
          <cell r="C228">
            <v>0</v>
          </cell>
          <cell r="D228">
            <v>0</v>
          </cell>
        </row>
        <row r="229">
          <cell r="A229">
            <v>53460</v>
          </cell>
          <cell r="B229" t="str">
            <v>Calçamento com briquetes de 8 cm</v>
          </cell>
          <cell r="C229">
            <v>0</v>
          </cell>
          <cell r="D229">
            <v>0</v>
          </cell>
        </row>
        <row r="230">
          <cell r="A230">
            <v>53470</v>
          </cell>
          <cell r="B230" t="str">
            <v>Pavimento rígido de concreto</v>
          </cell>
          <cell r="C230">
            <v>0</v>
          </cell>
          <cell r="D230">
            <v>0</v>
          </cell>
        </row>
        <row r="231">
          <cell r="A231">
            <v>53480</v>
          </cell>
          <cell r="B231" t="str">
            <v>Concreto pobre rolado</v>
          </cell>
          <cell r="C231">
            <v>0</v>
          </cell>
          <cell r="D231">
            <v>0</v>
          </cell>
        </row>
        <row r="232">
          <cell r="A232">
            <v>53481</v>
          </cell>
          <cell r="B232" t="str">
            <v>Camada drenante com brita para banqueta</v>
          </cell>
          <cell r="C232">
            <v>0</v>
          </cell>
          <cell r="D232">
            <v>0</v>
          </cell>
        </row>
        <row r="233">
          <cell r="A233">
            <v>53482</v>
          </cell>
          <cell r="B233" t="str">
            <v>Banqueta de segurança com solo - execução</v>
          </cell>
          <cell r="C233">
            <v>0</v>
          </cell>
          <cell r="D233">
            <v>0</v>
          </cell>
        </row>
        <row r="234">
          <cell r="A234">
            <v>53490</v>
          </cell>
          <cell r="B234" t="str">
            <v>Fornecimento de C.A.P. 20</v>
          </cell>
          <cell r="C234" t="str">
            <v>ton</v>
          </cell>
          <cell r="D234">
            <v>287.75</v>
          </cell>
        </row>
        <row r="235">
          <cell r="A235">
            <v>53500</v>
          </cell>
          <cell r="B235" t="str">
            <v>Fornecimento de C.A.P. 55</v>
          </cell>
          <cell r="C235" t="str">
            <v>ton</v>
          </cell>
          <cell r="D235">
            <v>259.63</v>
          </cell>
        </row>
        <row r="236">
          <cell r="A236">
            <v>53510</v>
          </cell>
          <cell r="B236" t="str">
            <v xml:space="preserve">Fornecimento de asfalto diluido CM-30 </v>
          </cell>
          <cell r="C236" t="str">
            <v>ton</v>
          </cell>
          <cell r="D236">
            <v>380.07000000000005</v>
          </cell>
        </row>
        <row r="237">
          <cell r="A237">
            <v>53520</v>
          </cell>
          <cell r="B237" t="str">
            <v>Fornecimento de asfalto diluido CR/70/250/800</v>
          </cell>
          <cell r="C237" t="str">
            <v>ton</v>
          </cell>
          <cell r="D237">
            <v>380.07000000000005</v>
          </cell>
        </row>
        <row r="238">
          <cell r="A238">
            <v>53530</v>
          </cell>
          <cell r="B238" t="str">
            <v>Fornecimento  de emulsão asfáltica RM-1C</v>
          </cell>
          <cell r="C238" t="str">
            <v>ton</v>
          </cell>
          <cell r="D238">
            <v>369.02000000000004</v>
          </cell>
        </row>
        <row r="239">
          <cell r="A239">
            <v>53540</v>
          </cell>
          <cell r="B239" t="str">
            <v>Fornecimento  de emulsão asfáltica RM-2C</v>
          </cell>
          <cell r="C239" t="str">
            <v>ton</v>
          </cell>
          <cell r="D239">
            <v>376.73</v>
          </cell>
        </row>
        <row r="240">
          <cell r="A240">
            <v>53550</v>
          </cell>
          <cell r="B240" t="str">
            <v>Fornecimento  de emulsão asfáltica RR-1C</v>
          </cell>
          <cell r="C240" t="str">
            <v>ton</v>
          </cell>
          <cell r="D240">
            <v>298.06</v>
          </cell>
        </row>
        <row r="241">
          <cell r="A241">
            <v>53560</v>
          </cell>
          <cell r="B241" t="str">
            <v>Fornecimento  de emulsão asfáltica RR-2C</v>
          </cell>
          <cell r="C241" t="str">
            <v>ton</v>
          </cell>
          <cell r="D241">
            <v>317.21000000000004</v>
          </cell>
        </row>
        <row r="242">
          <cell r="A242">
            <v>53570</v>
          </cell>
          <cell r="B242" t="str">
            <v>Fornecimento  de emulsão asfáltica RL-1C</v>
          </cell>
          <cell r="C242" t="str">
            <v>ton</v>
          </cell>
          <cell r="D242">
            <v>388.35</v>
          </cell>
        </row>
        <row r="243">
          <cell r="A243">
            <v>53580</v>
          </cell>
          <cell r="B243" t="str">
            <v>Fornecimento e transporte de cimento para pavimentação</v>
          </cell>
          <cell r="C243" t="str">
            <v>ton</v>
          </cell>
          <cell r="D243">
            <v>179.11</v>
          </cell>
        </row>
        <row r="244">
          <cell r="A244">
            <v>53610</v>
          </cell>
          <cell r="B244" t="str">
            <v>Solo melhorado com cimento (3%) - mistura na pista</v>
          </cell>
          <cell r="C244">
            <v>0</v>
          </cell>
          <cell r="D244">
            <v>0</v>
          </cell>
        </row>
        <row r="245">
          <cell r="A245">
            <v>53620</v>
          </cell>
          <cell r="B245" t="str">
            <v>Solo melhorado com cimento (4%) - mistura na pista</v>
          </cell>
          <cell r="C245">
            <v>0</v>
          </cell>
          <cell r="D245">
            <v>0</v>
          </cell>
        </row>
        <row r="246">
          <cell r="A246">
            <v>53630</v>
          </cell>
          <cell r="B246" t="str">
            <v>Solo melhorado com cimento (5%) - mistura na pista</v>
          </cell>
          <cell r="C246">
            <v>0</v>
          </cell>
          <cell r="D246">
            <v>0</v>
          </cell>
        </row>
        <row r="247">
          <cell r="A247">
            <v>53636</v>
          </cell>
          <cell r="B247" t="str">
            <v>Solo melhorado com cimento (8%) - mistura na pista</v>
          </cell>
          <cell r="C247">
            <v>0</v>
          </cell>
          <cell r="D247">
            <v>0</v>
          </cell>
        </row>
        <row r="248">
          <cell r="A248">
            <v>53640</v>
          </cell>
          <cell r="B248" t="str">
            <v>Solo-cal (2%) -cimento (3%) - mistura na pista</v>
          </cell>
          <cell r="C248">
            <v>0</v>
          </cell>
          <cell r="D248">
            <v>0</v>
          </cell>
        </row>
        <row r="249">
          <cell r="A249">
            <v>53650</v>
          </cell>
          <cell r="B249" t="str">
            <v>Solo-cal (2%) -cimento (4%) - mistura na pista</v>
          </cell>
          <cell r="C249">
            <v>0</v>
          </cell>
          <cell r="D249">
            <v>0</v>
          </cell>
        </row>
        <row r="250">
          <cell r="A250">
            <v>53660</v>
          </cell>
          <cell r="B250" t="str">
            <v>Solo-cal (2%) -cimento (5%) - mistura na pista</v>
          </cell>
          <cell r="C250">
            <v>0</v>
          </cell>
          <cell r="D250">
            <v>0</v>
          </cell>
        </row>
        <row r="251">
          <cell r="A251">
            <v>53670</v>
          </cell>
          <cell r="B251" t="str">
            <v>Solo-cal (3%) -cimento (3%) - mistura na pista</v>
          </cell>
          <cell r="C251">
            <v>0</v>
          </cell>
          <cell r="D251">
            <v>0</v>
          </cell>
        </row>
        <row r="252">
          <cell r="A252">
            <v>53680</v>
          </cell>
          <cell r="B252" t="str">
            <v>Solo-cal (3%) -cimento (4%) - mistura na pista</v>
          </cell>
          <cell r="C252">
            <v>0</v>
          </cell>
          <cell r="D252">
            <v>0</v>
          </cell>
        </row>
        <row r="253">
          <cell r="A253">
            <v>53690</v>
          </cell>
          <cell r="B253" t="str">
            <v>Solo-cal (3%) -cimento (5%) - mistura na pista</v>
          </cell>
          <cell r="C253">
            <v>0</v>
          </cell>
          <cell r="D253">
            <v>0</v>
          </cell>
        </row>
        <row r="254">
          <cell r="A254">
            <v>53700</v>
          </cell>
          <cell r="B254" t="str">
            <v>Solo-cal (4%) -cimento (4%) - mistura na pista</v>
          </cell>
          <cell r="C254">
            <v>0</v>
          </cell>
          <cell r="D254">
            <v>0</v>
          </cell>
        </row>
        <row r="255">
          <cell r="A255">
            <v>53710</v>
          </cell>
          <cell r="B255" t="str">
            <v>Solo-cal (4%) -cimento (5%) - mistura na pista</v>
          </cell>
          <cell r="C255">
            <v>0</v>
          </cell>
          <cell r="D255">
            <v>0</v>
          </cell>
        </row>
        <row r="256">
          <cell r="A256">
            <v>53720</v>
          </cell>
          <cell r="B256" t="str">
            <v>Solo-cal (5%) -cimento (5%) - mistura na pista</v>
          </cell>
          <cell r="C256">
            <v>0</v>
          </cell>
          <cell r="D256">
            <v>0</v>
          </cell>
        </row>
        <row r="257">
          <cell r="A257">
            <v>53730</v>
          </cell>
          <cell r="B257" t="str">
            <v>Cascalho (local) - cal (3%) - cimento (3%)</v>
          </cell>
          <cell r="C257">
            <v>0</v>
          </cell>
          <cell r="D257">
            <v>0</v>
          </cell>
        </row>
        <row r="258">
          <cell r="A258">
            <v>53740</v>
          </cell>
          <cell r="B258" t="str">
            <v>Cascalho (local) - cal (3%) - cimento (4%)</v>
          </cell>
          <cell r="C258">
            <v>0</v>
          </cell>
          <cell r="D258">
            <v>0</v>
          </cell>
        </row>
        <row r="259">
          <cell r="A259">
            <v>53750</v>
          </cell>
          <cell r="B259" t="str">
            <v>Cascalho (local) - cal (4%) - cimento (4%)</v>
          </cell>
          <cell r="C259">
            <v>0</v>
          </cell>
          <cell r="D259">
            <v>0</v>
          </cell>
        </row>
        <row r="260">
          <cell r="A260">
            <v>53760</v>
          </cell>
          <cell r="B260" t="str">
            <v>Cascalho (local) - cal (4%) - cimento (5%)</v>
          </cell>
          <cell r="C260">
            <v>0</v>
          </cell>
          <cell r="D260">
            <v>0</v>
          </cell>
        </row>
        <row r="261">
          <cell r="A261">
            <v>53770</v>
          </cell>
          <cell r="B261" t="str">
            <v>Cascalho (local) - cal (5%) - cimento (5%)</v>
          </cell>
          <cell r="C261">
            <v>0</v>
          </cell>
          <cell r="D261">
            <v>0</v>
          </cell>
        </row>
        <row r="262">
          <cell r="A262">
            <v>53780</v>
          </cell>
          <cell r="B262" t="str">
            <v xml:space="preserve">Cascalho (local) - cal (4%) </v>
          </cell>
          <cell r="C262">
            <v>0</v>
          </cell>
          <cell r="D262">
            <v>0</v>
          </cell>
        </row>
        <row r="263">
          <cell r="A263">
            <v>53790</v>
          </cell>
          <cell r="B263" t="str">
            <v xml:space="preserve">Cascalho (local) - cal (5%) </v>
          </cell>
          <cell r="C263">
            <v>0</v>
          </cell>
          <cell r="D263">
            <v>0</v>
          </cell>
        </row>
        <row r="264">
          <cell r="A264">
            <v>53800</v>
          </cell>
          <cell r="B264" t="str">
            <v xml:space="preserve">Cascalho (local) - cal (6%) </v>
          </cell>
          <cell r="C264">
            <v>0</v>
          </cell>
          <cell r="D264">
            <v>0</v>
          </cell>
        </row>
        <row r="265">
          <cell r="A265">
            <v>53810</v>
          </cell>
          <cell r="B265" t="str">
            <v>Solo-brita (20-80) mistura  na pista (solo argiloso)</v>
          </cell>
          <cell r="C265">
            <v>0</v>
          </cell>
          <cell r="D265">
            <v>0</v>
          </cell>
        </row>
        <row r="266">
          <cell r="A266">
            <v>53820</v>
          </cell>
          <cell r="B266" t="str">
            <v>Solo-brita (25-75) mistura  na pista (solo argiloso)</v>
          </cell>
          <cell r="C266">
            <v>0</v>
          </cell>
          <cell r="D266">
            <v>0</v>
          </cell>
        </row>
        <row r="267">
          <cell r="A267">
            <v>53830</v>
          </cell>
          <cell r="B267" t="str">
            <v>Solo-brita (30-70) mistura  na pista (solo argiloso)</v>
          </cell>
          <cell r="C267">
            <v>0</v>
          </cell>
          <cell r="D267">
            <v>0</v>
          </cell>
        </row>
        <row r="268">
          <cell r="A268">
            <v>53840</v>
          </cell>
          <cell r="B268" t="str">
            <v>Solo-brita (35-65) mistura  na pista (solo argiloso)</v>
          </cell>
          <cell r="C268">
            <v>0</v>
          </cell>
          <cell r="D268">
            <v>0</v>
          </cell>
        </row>
        <row r="269">
          <cell r="A269">
            <v>53850</v>
          </cell>
          <cell r="B269" t="str">
            <v>Solo-brita (50-50) mistura  na pista (solo argiloso)</v>
          </cell>
          <cell r="C269">
            <v>0</v>
          </cell>
          <cell r="D269">
            <v>0</v>
          </cell>
        </row>
        <row r="270">
          <cell r="A270">
            <v>53860</v>
          </cell>
          <cell r="B270" t="str">
            <v>TST I-4 com emulsão</v>
          </cell>
          <cell r="C270" t="str">
            <v>m²</v>
          </cell>
          <cell r="D270">
            <v>1.01</v>
          </cell>
        </row>
        <row r="271">
          <cell r="A271">
            <v>55000</v>
          </cell>
          <cell r="B271" t="str">
            <v>Escav.valas p/drenagem profunda em material de 1a. categoria</v>
          </cell>
          <cell r="C271">
            <v>0</v>
          </cell>
          <cell r="D271">
            <v>0</v>
          </cell>
        </row>
        <row r="272">
          <cell r="A272">
            <v>55050</v>
          </cell>
          <cell r="B272" t="str">
            <v>Escav.valas p/drenagem profunda em material de 2a. categoria</v>
          </cell>
          <cell r="C272">
            <v>0</v>
          </cell>
          <cell r="D272">
            <v>0</v>
          </cell>
        </row>
        <row r="273">
          <cell r="A273">
            <v>55100</v>
          </cell>
          <cell r="B273" t="str">
            <v>Escav.valas p/drenagem profunda em material de 3a. categoria</v>
          </cell>
          <cell r="C273">
            <v>0</v>
          </cell>
          <cell r="D273">
            <v>0</v>
          </cell>
        </row>
        <row r="274">
          <cell r="A274">
            <v>55150</v>
          </cell>
          <cell r="B274" t="str">
            <v>Escavação de valetas de proteção</v>
          </cell>
          <cell r="C274">
            <v>0</v>
          </cell>
          <cell r="D274">
            <v>0</v>
          </cell>
        </row>
        <row r="275">
          <cell r="A275">
            <v>55200</v>
          </cell>
          <cell r="B275" t="str">
            <v>Produção carga e transporte de brita para drenos</v>
          </cell>
          <cell r="C275">
            <v>0</v>
          </cell>
          <cell r="D275">
            <v>0</v>
          </cell>
        </row>
        <row r="276">
          <cell r="A276">
            <v>55250</v>
          </cell>
          <cell r="B276" t="str">
            <v>Sarjeta em meia calha com D=30 cm</v>
          </cell>
          <cell r="C276" t="str">
            <v>m</v>
          </cell>
          <cell r="D276">
            <v>8.17</v>
          </cell>
        </row>
        <row r="277">
          <cell r="A277">
            <v>55300</v>
          </cell>
          <cell r="B277" t="str">
            <v>Sarjeta em meia calha com D=40 cm</v>
          </cell>
          <cell r="C277" t="str">
            <v>m</v>
          </cell>
          <cell r="D277">
            <v>11</v>
          </cell>
        </row>
        <row r="278">
          <cell r="A278">
            <v>55350</v>
          </cell>
          <cell r="B278" t="str">
            <v>Sarjeta em meia calha com D=60 cm</v>
          </cell>
          <cell r="C278" t="str">
            <v>m</v>
          </cell>
          <cell r="D278">
            <v>20.260000000000002</v>
          </cell>
        </row>
        <row r="279">
          <cell r="A279">
            <v>55450</v>
          </cell>
          <cell r="B279" t="str">
            <v>Sarjeta triangular de concreto - tipo I</v>
          </cell>
          <cell r="C279" t="str">
            <v>m</v>
          </cell>
          <cell r="D279">
            <v>11.56</v>
          </cell>
        </row>
        <row r="280">
          <cell r="A280">
            <v>55500</v>
          </cell>
          <cell r="B280" t="str">
            <v>Sarjeta triangular de concreto - tipo II</v>
          </cell>
          <cell r="C280" t="str">
            <v>m</v>
          </cell>
          <cell r="D280">
            <v>14.270000000000001</v>
          </cell>
        </row>
        <row r="281">
          <cell r="A281">
            <v>55550</v>
          </cell>
          <cell r="B281" t="str">
            <v>Sarjeta triangular de concreto - tipo III</v>
          </cell>
          <cell r="C281" t="str">
            <v>m</v>
          </cell>
          <cell r="D281">
            <v>17.04</v>
          </cell>
        </row>
        <row r="282">
          <cell r="A282">
            <v>55650</v>
          </cell>
          <cell r="B282" t="str">
            <v>Sarjeta trapezoidal de concreto - tipo I</v>
          </cell>
          <cell r="C282" t="str">
            <v>m</v>
          </cell>
          <cell r="D282">
            <v>16.740000000000002</v>
          </cell>
        </row>
        <row r="283">
          <cell r="A283">
            <v>55700</v>
          </cell>
          <cell r="B283" t="str">
            <v>Sarjeta trapezoidal de concreto - tipo II</v>
          </cell>
          <cell r="C283" t="str">
            <v>m</v>
          </cell>
          <cell r="D283">
            <v>32.21</v>
          </cell>
        </row>
        <row r="284">
          <cell r="A284">
            <v>55850</v>
          </cell>
          <cell r="B284" t="str">
            <v>Sarjeta retangular de concreto armado - tipo I</v>
          </cell>
          <cell r="C284" t="str">
            <v>m</v>
          </cell>
          <cell r="D284">
            <v>83.36</v>
          </cell>
        </row>
        <row r="285">
          <cell r="A285">
            <v>55900</v>
          </cell>
          <cell r="B285" t="str">
            <v>Sarjeta retangular de concreto armado - tipo II</v>
          </cell>
          <cell r="C285" t="str">
            <v>m</v>
          </cell>
          <cell r="D285">
            <v>95.6</v>
          </cell>
        </row>
        <row r="286">
          <cell r="A286">
            <v>55950</v>
          </cell>
          <cell r="B286" t="str">
            <v>Sarjeta retangular de concreto armado - tipo III</v>
          </cell>
          <cell r="C286" t="str">
            <v>m</v>
          </cell>
          <cell r="D286">
            <v>114.44000000000001</v>
          </cell>
        </row>
        <row r="287">
          <cell r="A287">
            <v>56000</v>
          </cell>
          <cell r="B287" t="str">
            <v>Sarjeta retangular de concreto armado - tipo IV</v>
          </cell>
          <cell r="C287" t="str">
            <v>m</v>
          </cell>
          <cell r="D287">
            <v>143.44</v>
          </cell>
        </row>
        <row r="288">
          <cell r="A288">
            <v>56050</v>
          </cell>
          <cell r="B288" t="str">
            <v>Sarjeta de terraceamento</v>
          </cell>
          <cell r="C288" t="str">
            <v>m</v>
          </cell>
          <cell r="D288">
            <v>15.04</v>
          </cell>
        </row>
        <row r="289">
          <cell r="A289">
            <v>56150</v>
          </cell>
          <cell r="B289" t="str">
            <v>Banqueta de condução - tipo I</v>
          </cell>
          <cell r="C289" t="str">
            <v>m</v>
          </cell>
          <cell r="D289">
            <v>15.5</v>
          </cell>
        </row>
        <row r="290">
          <cell r="A290">
            <v>56200</v>
          </cell>
          <cell r="B290" t="str">
            <v>Banqueta de condução - tipo II</v>
          </cell>
          <cell r="C290" t="str">
            <v>m</v>
          </cell>
          <cell r="D290">
            <v>12.75</v>
          </cell>
        </row>
        <row r="291">
          <cell r="A291">
            <v>56250</v>
          </cell>
          <cell r="B291" t="str">
            <v>Rápidos</v>
          </cell>
          <cell r="C291" t="str">
            <v>m</v>
          </cell>
          <cell r="D291">
            <v>14.4</v>
          </cell>
        </row>
        <row r="292">
          <cell r="A292">
            <v>56300</v>
          </cell>
          <cell r="B292" t="str">
            <v>Meio-fio de concreto simples</v>
          </cell>
          <cell r="C292" t="str">
            <v>m</v>
          </cell>
          <cell r="D292">
            <v>16.7</v>
          </cell>
        </row>
        <row r="293">
          <cell r="A293">
            <v>56350</v>
          </cell>
          <cell r="B293" t="str">
            <v>Meio-fio de concreto armado</v>
          </cell>
          <cell r="C293" t="str">
            <v>m</v>
          </cell>
          <cell r="D293">
            <v>30.419999999999998</v>
          </cell>
        </row>
        <row r="294">
          <cell r="A294">
            <v>56400</v>
          </cell>
          <cell r="B294" t="str">
            <v>Meio-fio de concreto 12 x 15 cm - moldado por extrusão</v>
          </cell>
          <cell r="C294" t="str">
            <v>m</v>
          </cell>
          <cell r="D294">
            <v>3.4</v>
          </cell>
        </row>
        <row r="295">
          <cell r="A295">
            <v>56450</v>
          </cell>
          <cell r="B295" t="str">
            <v>Travessia sobre sarjeta em acesso secundário</v>
          </cell>
          <cell r="C295" t="str">
            <v>m</v>
          </cell>
          <cell r="D295">
            <v>44.46</v>
          </cell>
        </row>
        <row r="296">
          <cell r="A296">
            <v>56500</v>
          </cell>
          <cell r="B296" t="str">
            <v>Travessia sobre valetão em acesso secundário</v>
          </cell>
          <cell r="C296" t="str">
            <v>m</v>
          </cell>
          <cell r="D296">
            <v>49.800000000000004</v>
          </cell>
        </row>
        <row r="297">
          <cell r="A297">
            <v>56550</v>
          </cell>
          <cell r="B297" t="str">
            <v>Caixa coletora com boca de lobo tipo C1 com H=2,0 m</v>
          </cell>
          <cell r="C297" t="str">
            <v>un</v>
          </cell>
          <cell r="D297">
            <v>614.54999999999995</v>
          </cell>
        </row>
        <row r="298">
          <cell r="A298">
            <v>56600</v>
          </cell>
          <cell r="B298" t="str">
            <v>Caixa coletora com boca de lobo tipo C2 com H=2,0 m</v>
          </cell>
          <cell r="C298" t="str">
            <v>un</v>
          </cell>
          <cell r="D298">
            <v>804.09</v>
          </cell>
        </row>
        <row r="299">
          <cell r="A299">
            <v>56650</v>
          </cell>
          <cell r="B299" t="str">
            <v>Caixa coletora com boca de lobo tipo C1 com H=3,0 m</v>
          </cell>
          <cell r="C299" t="str">
            <v>un</v>
          </cell>
          <cell r="D299">
            <v>952.55000000000007</v>
          </cell>
        </row>
        <row r="300">
          <cell r="A300">
            <v>56700</v>
          </cell>
          <cell r="B300" t="str">
            <v>Caixa coletora com boca de lobo tipo C2 com H=3,5 m</v>
          </cell>
          <cell r="C300" t="str">
            <v>un</v>
          </cell>
          <cell r="D300">
            <v>1100.99</v>
          </cell>
        </row>
        <row r="301">
          <cell r="A301">
            <v>57050</v>
          </cell>
          <cell r="B301" t="str">
            <v>Caixa coletora sobre galeria</v>
          </cell>
          <cell r="C301" t="str">
            <v>un</v>
          </cell>
          <cell r="D301">
            <v>316.95</v>
          </cell>
        </row>
        <row r="302">
          <cell r="A302">
            <v>57100</v>
          </cell>
          <cell r="B302" t="str">
            <v>Caixa coletora com boca de lobo - tipo I</v>
          </cell>
          <cell r="C302" t="str">
            <v>un</v>
          </cell>
          <cell r="D302">
            <v>1049.42</v>
          </cell>
        </row>
        <row r="303">
          <cell r="A303">
            <v>57150</v>
          </cell>
          <cell r="B303" t="str">
            <v>Caixa coletora com boca de lobo - tipo II</v>
          </cell>
          <cell r="C303" t="str">
            <v>un</v>
          </cell>
          <cell r="D303">
            <v>881.63</v>
          </cell>
        </row>
        <row r="304">
          <cell r="A304">
            <v>57200</v>
          </cell>
          <cell r="B304" t="str">
            <v>Caixa coletora com boca de lobo para BSTC D=40 cm e H=1,5 m</v>
          </cell>
          <cell r="C304" t="str">
            <v>un</v>
          </cell>
          <cell r="D304">
            <v>487.98</v>
          </cell>
        </row>
        <row r="305">
          <cell r="A305">
            <v>57250</v>
          </cell>
          <cell r="B305" t="str">
            <v>Caixa coletora com boca de lobo para BSTC D=40 cm e H=2,0 m</v>
          </cell>
          <cell r="C305" t="str">
            <v>un</v>
          </cell>
          <cell r="D305">
            <v>601.89</v>
          </cell>
        </row>
        <row r="306">
          <cell r="A306">
            <v>57300</v>
          </cell>
          <cell r="B306" t="str">
            <v>Caixa coletora com boca de lobo para BSTC D=50 cm e H=1,5 m</v>
          </cell>
          <cell r="C306" t="str">
            <v>un</v>
          </cell>
          <cell r="D306">
            <v>515.80000000000007</v>
          </cell>
        </row>
        <row r="307">
          <cell r="A307">
            <v>57350</v>
          </cell>
          <cell r="B307" t="str">
            <v>Caixa coletora com boca de lobo para BSTC D=50 cm e H=2,0 m</v>
          </cell>
          <cell r="C307" t="str">
            <v>un</v>
          </cell>
          <cell r="D307">
            <v>636.0100000000001</v>
          </cell>
        </row>
        <row r="308">
          <cell r="A308">
            <v>57400</v>
          </cell>
          <cell r="B308" t="str">
            <v>Caixa coletora com boca de lobo para BSTC D=60 cm e H=1,5 m</v>
          </cell>
          <cell r="C308" t="str">
            <v>un</v>
          </cell>
          <cell r="D308">
            <v>545.13</v>
          </cell>
        </row>
        <row r="309">
          <cell r="A309">
            <v>57450</v>
          </cell>
          <cell r="B309" t="str">
            <v>Caixa coletora com boca de lobo para BSTC D=60 cm e H=2,0 m</v>
          </cell>
          <cell r="C309" t="str">
            <v>un</v>
          </cell>
          <cell r="D309">
            <v>673.43000000000006</v>
          </cell>
        </row>
        <row r="310">
          <cell r="A310">
            <v>57500</v>
          </cell>
          <cell r="B310" t="str">
            <v>Caixa coletora com boca de lobo para BSTC D=60 cm e H=2,5 m</v>
          </cell>
          <cell r="C310" t="str">
            <v>un</v>
          </cell>
          <cell r="D310">
            <v>801.77</v>
          </cell>
        </row>
        <row r="311">
          <cell r="A311">
            <v>57550</v>
          </cell>
          <cell r="B311" t="str">
            <v>Caixa coletora com boca de lobo para BSTC D=100 cm e H=2,0 m</v>
          </cell>
          <cell r="C311" t="str">
            <v>un</v>
          </cell>
          <cell r="D311">
            <v>780.62</v>
          </cell>
        </row>
        <row r="312">
          <cell r="A312">
            <v>57600</v>
          </cell>
          <cell r="B312" t="str">
            <v>Caixa coletora com boca de lobo para BSTC D=120 cm e H=2,0 m</v>
          </cell>
          <cell r="C312" t="str">
            <v>un</v>
          </cell>
          <cell r="D312">
            <v>828.1</v>
          </cell>
        </row>
        <row r="313">
          <cell r="A313">
            <v>57650</v>
          </cell>
          <cell r="B313" t="str">
            <v>Descida d'água para valetas de corte - tipo DDV</v>
          </cell>
          <cell r="C313" t="str">
            <v>m</v>
          </cell>
          <cell r="D313">
            <v>81.430000000000007</v>
          </cell>
        </row>
        <row r="314">
          <cell r="A314">
            <v>57700</v>
          </cell>
          <cell r="B314" t="str">
            <v>Entrada d'água para descida tipo DDV</v>
          </cell>
          <cell r="C314" t="str">
            <v>un</v>
          </cell>
          <cell r="D314">
            <v>73.5</v>
          </cell>
        </row>
        <row r="315">
          <cell r="A315">
            <v>57750</v>
          </cell>
          <cell r="B315" t="str">
            <v>Caixa de amortecimento para descida d'água tipo DDV</v>
          </cell>
          <cell r="C315" t="str">
            <v>un</v>
          </cell>
          <cell r="D315">
            <v>77.58</v>
          </cell>
        </row>
        <row r="316">
          <cell r="A316">
            <v>57800</v>
          </cell>
          <cell r="B316" t="str">
            <v>Descida d'água em cortes - tipo DD-1</v>
          </cell>
          <cell r="C316" t="str">
            <v>m</v>
          </cell>
          <cell r="D316">
            <v>125.19999999999999</v>
          </cell>
        </row>
        <row r="317">
          <cell r="A317">
            <v>57850</v>
          </cell>
          <cell r="B317" t="str">
            <v>Descida d'água em cortes - tipo DD-2</v>
          </cell>
          <cell r="C317" t="str">
            <v>m</v>
          </cell>
          <cell r="D317">
            <v>135.91</v>
          </cell>
        </row>
        <row r="318">
          <cell r="A318">
            <v>57900</v>
          </cell>
          <cell r="B318" t="str">
            <v>Descida d'água em cortes - tipo DD-3</v>
          </cell>
          <cell r="C318" t="str">
            <v>m</v>
          </cell>
          <cell r="D318">
            <v>146.51</v>
          </cell>
        </row>
        <row r="319">
          <cell r="A319">
            <v>57950</v>
          </cell>
          <cell r="B319" t="str">
            <v>Descida d'água em cortes - tipo DD-4</v>
          </cell>
          <cell r="C319" t="str">
            <v>m</v>
          </cell>
          <cell r="D319">
            <v>199.45</v>
          </cell>
        </row>
        <row r="320">
          <cell r="A320">
            <v>58000</v>
          </cell>
          <cell r="B320" t="str">
            <v>Descida d'água em cortes - tipo DD-5</v>
          </cell>
          <cell r="C320" t="str">
            <v>m</v>
          </cell>
          <cell r="D320">
            <v>224.54</v>
          </cell>
        </row>
        <row r="321">
          <cell r="A321">
            <v>58050</v>
          </cell>
          <cell r="B321" t="str">
            <v>Descida d'água em cortes - tipo DD-6</v>
          </cell>
          <cell r="C321" t="str">
            <v>m</v>
          </cell>
          <cell r="D321">
            <v>248.6</v>
          </cell>
        </row>
        <row r="322">
          <cell r="A322">
            <v>58100</v>
          </cell>
          <cell r="B322" t="str">
            <v>Descida d'água em aterros - tipo DD-1</v>
          </cell>
          <cell r="C322" t="str">
            <v>m</v>
          </cell>
          <cell r="D322">
            <v>156.13</v>
          </cell>
        </row>
        <row r="323">
          <cell r="A323">
            <v>58150</v>
          </cell>
          <cell r="B323" t="str">
            <v>Descida d'água em aterros - tipo DD-2</v>
          </cell>
          <cell r="C323" t="str">
            <v>m</v>
          </cell>
          <cell r="D323">
            <v>173.10000000000002</v>
          </cell>
        </row>
        <row r="324">
          <cell r="A324">
            <v>58200</v>
          </cell>
          <cell r="B324" t="str">
            <v>Descida d'água em aterros - tipo DD-3</v>
          </cell>
          <cell r="C324" t="str">
            <v>m</v>
          </cell>
          <cell r="D324">
            <v>189.79</v>
          </cell>
        </row>
        <row r="325">
          <cell r="A325">
            <v>58250</v>
          </cell>
          <cell r="B325" t="str">
            <v>Descida d'água em aterros - tipo DD-4</v>
          </cell>
          <cell r="C325" t="str">
            <v>m</v>
          </cell>
          <cell r="D325">
            <v>257.08999999999997</v>
          </cell>
        </row>
        <row r="326">
          <cell r="A326">
            <v>58300</v>
          </cell>
          <cell r="B326" t="str">
            <v>Descida d'água em aterros - tipo DD-5</v>
          </cell>
          <cell r="C326" t="str">
            <v>m</v>
          </cell>
          <cell r="D326">
            <v>314.51</v>
          </cell>
        </row>
        <row r="327">
          <cell r="A327">
            <v>58350</v>
          </cell>
          <cell r="B327" t="str">
            <v>Descida d'água em aterros - tipo DD-6</v>
          </cell>
          <cell r="C327" t="str">
            <v>m</v>
          </cell>
          <cell r="D327">
            <v>328.98</v>
          </cell>
        </row>
        <row r="328">
          <cell r="A328">
            <v>58400</v>
          </cell>
          <cell r="B328" t="str">
            <v>Descida d'água em aterros para BTTC D= 120 cm</v>
          </cell>
          <cell r="C328" t="str">
            <v>m</v>
          </cell>
          <cell r="D328">
            <v>579.87</v>
          </cell>
        </row>
        <row r="329">
          <cell r="A329">
            <v>58450</v>
          </cell>
          <cell r="B329" t="str">
            <v>Boca para descida d'água em cortes - tipo DD-1</v>
          </cell>
          <cell r="C329" t="str">
            <v>un</v>
          </cell>
          <cell r="D329">
            <v>126.08000000000001</v>
          </cell>
        </row>
        <row r="330">
          <cell r="A330">
            <v>58500</v>
          </cell>
          <cell r="B330" t="str">
            <v>Boca para descida d'água em cortes - tipo DD-2</v>
          </cell>
          <cell r="C330" t="str">
            <v>un</v>
          </cell>
          <cell r="D330">
            <v>138.61000000000001</v>
          </cell>
        </row>
        <row r="331">
          <cell r="A331">
            <v>58550</v>
          </cell>
          <cell r="B331" t="str">
            <v>Boca para descida d'água em cortes - tipo DD-3</v>
          </cell>
          <cell r="C331" t="str">
            <v>un</v>
          </cell>
          <cell r="D331">
            <v>151.62</v>
          </cell>
        </row>
        <row r="332">
          <cell r="A332">
            <v>58600</v>
          </cell>
          <cell r="B332" t="str">
            <v>Boca para descida d'água em cortes - tipo DD-4</v>
          </cell>
          <cell r="C332" t="str">
            <v>un</v>
          </cell>
          <cell r="D332">
            <v>216.17000000000002</v>
          </cell>
        </row>
        <row r="333">
          <cell r="A333">
            <v>58650</v>
          </cell>
          <cell r="B333" t="str">
            <v>Boca para descida d'água em cortes - tipo DD-5</v>
          </cell>
          <cell r="C333" t="str">
            <v>un</v>
          </cell>
          <cell r="D333">
            <v>247.35000000000002</v>
          </cell>
        </row>
        <row r="334">
          <cell r="A334">
            <v>58700</v>
          </cell>
          <cell r="B334" t="str">
            <v>Boca para descida d'água em cortes - tipo DD-6</v>
          </cell>
          <cell r="C334" t="str">
            <v>un</v>
          </cell>
          <cell r="D334">
            <v>276.43</v>
          </cell>
        </row>
        <row r="335">
          <cell r="A335">
            <v>58750</v>
          </cell>
          <cell r="B335" t="str">
            <v>Boca para descida d'água em aterros - tipo DD-1</v>
          </cell>
          <cell r="C335" t="str">
            <v>un</v>
          </cell>
          <cell r="D335">
            <v>298.39999999999998</v>
          </cell>
        </row>
        <row r="336">
          <cell r="A336">
            <v>58800</v>
          </cell>
          <cell r="B336" t="str">
            <v>Boca para descida d'água em aterros - tipo DD-2</v>
          </cell>
          <cell r="C336" t="str">
            <v>un</v>
          </cell>
          <cell r="D336">
            <v>417.74</v>
          </cell>
        </row>
        <row r="337">
          <cell r="A337">
            <v>58850</v>
          </cell>
          <cell r="B337" t="str">
            <v>Boca para descida d'água em aterros - tipo DD-3</v>
          </cell>
          <cell r="C337" t="str">
            <v>un</v>
          </cell>
          <cell r="D337">
            <v>515.94000000000005</v>
          </cell>
        </row>
        <row r="338">
          <cell r="A338">
            <v>58900</v>
          </cell>
          <cell r="B338" t="str">
            <v>Boca para descida d'água em aterros - tipo DD-4</v>
          </cell>
          <cell r="C338" t="str">
            <v>un</v>
          </cell>
          <cell r="D338">
            <v>430.45</v>
          </cell>
        </row>
        <row r="339">
          <cell r="A339">
            <v>58950</v>
          </cell>
          <cell r="B339" t="str">
            <v>Boca para descida d'água em aterros - tipo DD-5</v>
          </cell>
          <cell r="C339" t="str">
            <v>un</v>
          </cell>
          <cell r="D339">
            <v>614.89</v>
          </cell>
        </row>
        <row r="340">
          <cell r="A340">
            <v>59000</v>
          </cell>
          <cell r="B340" t="str">
            <v>Boca para descida d'água em aterros - tipo DD-6</v>
          </cell>
          <cell r="C340" t="str">
            <v>un</v>
          </cell>
          <cell r="D340">
            <v>823.26</v>
          </cell>
        </row>
        <row r="341">
          <cell r="A341">
            <v>59050</v>
          </cell>
          <cell r="B341" t="str">
            <v>Boca para descida d'água em aterros para BTTC D=120 cm</v>
          </cell>
          <cell r="C341" t="str">
            <v>un</v>
          </cell>
          <cell r="D341">
            <v>1039.94</v>
          </cell>
        </row>
        <row r="342">
          <cell r="A342">
            <v>59100</v>
          </cell>
          <cell r="B342" t="str">
            <v>Caixa para descida d'água em aterros - tipo DD-1</v>
          </cell>
          <cell r="C342" t="str">
            <v>un</v>
          </cell>
          <cell r="D342">
            <v>152.68</v>
          </cell>
        </row>
        <row r="343">
          <cell r="A343">
            <v>59150</v>
          </cell>
          <cell r="B343" t="str">
            <v>Caixa para descida d'água em aterros - tipo DD-2</v>
          </cell>
          <cell r="C343" t="str">
            <v>un</v>
          </cell>
          <cell r="D343">
            <v>163.63</v>
          </cell>
        </row>
        <row r="344">
          <cell r="A344">
            <v>59200</v>
          </cell>
          <cell r="B344" t="str">
            <v>Caixa para descida d'água em aterros - tipo DD-3</v>
          </cell>
          <cell r="C344" t="str">
            <v>un</v>
          </cell>
          <cell r="D344">
            <v>174.17000000000002</v>
          </cell>
        </row>
        <row r="345">
          <cell r="A345">
            <v>59250</v>
          </cell>
          <cell r="B345" t="str">
            <v>Caixa para descida d'água em aterros - tipo DD-4</v>
          </cell>
          <cell r="C345" t="str">
            <v>un</v>
          </cell>
          <cell r="D345">
            <v>217.56</v>
          </cell>
        </row>
        <row r="346">
          <cell r="A346">
            <v>59300</v>
          </cell>
          <cell r="B346" t="str">
            <v>Caixa para descida d'água em aterros - tipo DD-5</v>
          </cell>
          <cell r="C346" t="str">
            <v>un</v>
          </cell>
          <cell r="D346">
            <v>252.54000000000002</v>
          </cell>
        </row>
        <row r="347">
          <cell r="A347">
            <v>59350</v>
          </cell>
          <cell r="B347" t="str">
            <v>Caixa para descida d'água em aterros - tipo DD-6</v>
          </cell>
          <cell r="C347" t="str">
            <v>un</v>
          </cell>
          <cell r="D347">
            <v>263.90999999999997</v>
          </cell>
        </row>
        <row r="348">
          <cell r="A348">
            <v>59400</v>
          </cell>
          <cell r="B348" t="str">
            <v>Caixa para descida d'água em aterros para BTTC de D=120 cm</v>
          </cell>
          <cell r="C348" t="str">
            <v>un</v>
          </cell>
          <cell r="D348">
            <v>440.04</v>
          </cell>
        </row>
        <row r="349">
          <cell r="A349">
            <v>59450</v>
          </cell>
          <cell r="B349" t="str">
            <v>Caixa coletora com boca de lobo - Tipo C-1 com H=2,0 m</v>
          </cell>
          <cell r="C349" t="str">
            <v>un</v>
          </cell>
          <cell r="D349">
            <v>614.54999999999995</v>
          </cell>
        </row>
        <row r="350">
          <cell r="A350">
            <v>59500</v>
          </cell>
          <cell r="B350" t="str">
            <v>Caixa coletora com boca de lobo - Tipo C-2 com H=2,0 m</v>
          </cell>
          <cell r="C350" t="str">
            <v>un</v>
          </cell>
          <cell r="D350">
            <v>655.62</v>
          </cell>
        </row>
        <row r="351">
          <cell r="A351">
            <v>59550</v>
          </cell>
          <cell r="B351" t="str">
            <v>Caixa de inspeção de esgoto com D=60 cm</v>
          </cell>
          <cell r="C351" t="str">
            <v>un</v>
          </cell>
          <cell r="D351">
            <v>60.69</v>
          </cell>
        </row>
        <row r="352">
          <cell r="A352">
            <v>59650</v>
          </cell>
          <cell r="B352" t="str">
            <v>Dreno tipo I - execução</v>
          </cell>
          <cell r="C352" t="str">
            <v>m</v>
          </cell>
          <cell r="D352">
            <v>24.919999999999998</v>
          </cell>
        </row>
        <row r="353">
          <cell r="A353">
            <v>59700</v>
          </cell>
          <cell r="B353" t="str">
            <v>Dreno tipo II - execução</v>
          </cell>
          <cell r="C353" t="str">
            <v>m</v>
          </cell>
          <cell r="D353">
            <v>32.69</v>
          </cell>
        </row>
        <row r="354">
          <cell r="A354">
            <v>59750</v>
          </cell>
          <cell r="B354" t="str">
            <v>Dreno tipo III - execução</v>
          </cell>
          <cell r="C354" t="str">
            <v>m</v>
          </cell>
          <cell r="D354">
            <v>42.17</v>
          </cell>
        </row>
        <row r="355">
          <cell r="A355">
            <v>59800</v>
          </cell>
          <cell r="B355" t="str">
            <v>Dreno tipo IV - execução</v>
          </cell>
          <cell r="C355" t="str">
            <v>m</v>
          </cell>
          <cell r="D355">
            <v>19.93</v>
          </cell>
        </row>
        <row r="356">
          <cell r="A356">
            <v>59850</v>
          </cell>
          <cell r="B356" t="str">
            <v>Dreno tipo V - execução</v>
          </cell>
          <cell r="C356" t="str">
            <v>m</v>
          </cell>
          <cell r="D356">
            <v>22.7</v>
          </cell>
        </row>
        <row r="357">
          <cell r="A357">
            <v>59900</v>
          </cell>
          <cell r="B357" t="str">
            <v>Dreno tipo VI - execução</v>
          </cell>
          <cell r="C357" t="str">
            <v>m</v>
          </cell>
          <cell r="D357">
            <v>2.1800000000000002</v>
          </cell>
        </row>
        <row r="358">
          <cell r="A358">
            <v>60000</v>
          </cell>
          <cell r="B358" t="str">
            <v>Dreno tipo VII - execução</v>
          </cell>
          <cell r="C358" t="str">
            <v>m</v>
          </cell>
          <cell r="D358">
            <v>1.33</v>
          </cell>
        </row>
        <row r="359">
          <cell r="A359">
            <v>60050</v>
          </cell>
          <cell r="B359" t="str">
            <v>Dreno tipo VIII - execução</v>
          </cell>
          <cell r="C359" t="str">
            <v>m</v>
          </cell>
          <cell r="D359">
            <v>2.57</v>
          </cell>
        </row>
        <row r="360">
          <cell r="A360">
            <v>60100</v>
          </cell>
          <cell r="B360" t="str">
            <v>Dreno tipo IX - execução</v>
          </cell>
          <cell r="C360" t="str">
            <v>m</v>
          </cell>
          <cell r="D360">
            <v>4.66</v>
          </cell>
        </row>
        <row r="361">
          <cell r="A361">
            <v>60150</v>
          </cell>
          <cell r="B361" t="str">
            <v>Dreno tipo X - execução</v>
          </cell>
          <cell r="C361" t="str">
            <v>m</v>
          </cell>
          <cell r="D361">
            <v>38.800000000000004</v>
          </cell>
        </row>
        <row r="362">
          <cell r="A362">
            <v>60200</v>
          </cell>
          <cell r="B362" t="str">
            <v>Dreno tipo XI - execução</v>
          </cell>
          <cell r="C362" t="str">
            <v>m</v>
          </cell>
          <cell r="D362">
            <v>73.55</v>
          </cell>
        </row>
        <row r="363">
          <cell r="A363">
            <v>60250</v>
          </cell>
          <cell r="B363" t="str">
            <v>Dreno tipo XII - execução</v>
          </cell>
          <cell r="C363" t="str">
            <v>m</v>
          </cell>
          <cell r="D363">
            <v>60.3</v>
          </cell>
        </row>
        <row r="364">
          <cell r="A364">
            <v>60300</v>
          </cell>
          <cell r="B364" t="str">
            <v>Dreno tipo XIII - execução</v>
          </cell>
          <cell r="C364" t="str">
            <v>m</v>
          </cell>
          <cell r="D364">
            <v>56.16</v>
          </cell>
        </row>
        <row r="365">
          <cell r="A365">
            <v>60350</v>
          </cell>
          <cell r="B365" t="str">
            <v>Dreno tipo XIV - execução</v>
          </cell>
          <cell r="C365" t="str">
            <v>m</v>
          </cell>
          <cell r="D365">
            <v>42.91</v>
          </cell>
        </row>
        <row r="366">
          <cell r="A366">
            <v>60400</v>
          </cell>
          <cell r="B366" t="str">
            <v>Dreno tipo XV - execução</v>
          </cell>
          <cell r="C366" t="str">
            <v>m</v>
          </cell>
          <cell r="D366">
            <v>70.509999999999991</v>
          </cell>
        </row>
        <row r="367">
          <cell r="A367">
            <v>60450</v>
          </cell>
          <cell r="B367" t="str">
            <v>Dreno tipo XVI - execução</v>
          </cell>
          <cell r="C367" t="str">
            <v>m</v>
          </cell>
          <cell r="D367">
            <v>53.14</v>
          </cell>
        </row>
        <row r="368">
          <cell r="A368">
            <v>60500</v>
          </cell>
          <cell r="B368" t="str">
            <v>Dreno tipo XVII - execução</v>
          </cell>
          <cell r="C368" t="str">
            <v>m</v>
          </cell>
          <cell r="D368">
            <v>58.62</v>
          </cell>
        </row>
        <row r="369">
          <cell r="A369">
            <v>60550</v>
          </cell>
          <cell r="B369" t="str">
            <v>Dreno tipo XVIII - execução</v>
          </cell>
          <cell r="C369" t="str">
            <v>m</v>
          </cell>
          <cell r="D369">
            <v>41.24</v>
          </cell>
        </row>
        <row r="370">
          <cell r="A370">
            <v>60600</v>
          </cell>
          <cell r="B370" t="str">
            <v>Dreno tipo XIX - execução</v>
          </cell>
          <cell r="C370" t="str">
            <v>m</v>
          </cell>
          <cell r="D370">
            <v>53.19</v>
          </cell>
        </row>
        <row r="371">
          <cell r="A371">
            <v>60650</v>
          </cell>
          <cell r="B371" t="str">
            <v>Dreno tipo XX - execução</v>
          </cell>
          <cell r="C371" t="str">
            <v>m</v>
          </cell>
          <cell r="D371">
            <v>35.79</v>
          </cell>
        </row>
        <row r="372">
          <cell r="A372">
            <v>60750</v>
          </cell>
          <cell r="B372" t="str">
            <v>Dreno 0,5x2,0 m - com brita e bidim</v>
          </cell>
          <cell r="C372" t="str">
            <v>m</v>
          </cell>
          <cell r="D372">
            <v>42.239999999999995</v>
          </cell>
        </row>
        <row r="373">
          <cell r="A373">
            <v>60800</v>
          </cell>
          <cell r="B373" t="str">
            <v>Dreno 0,5x2,5 m - com areia grossa</v>
          </cell>
          <cell r="C373" t="str">
            <v>m</v>
          </cell>
          <cell r="D373">
            <v>16.28</v>
          </cell>
        </row>
        <row r="374">
          <cell r="A374">
            <v>60850</v>
          </cell>
          <cell r="B374" t="str">
            <v>Dreno 0,5x0,8 m - com brita - execução</v>
          </cell>
          <cell r="C374" t="str">
            <v>m</v>
          </cell>
          <cell r="D374">
            <v>9.08</v>
          </cell>
        </row>
        <row r="375">
          <cell r="A375">
            <v>61000</v>
          </cell>
          <cell r="B375" t="str">
            <v>Dreno 0,5x0,6 m - com areia</v>
          </cell>
          <cell r="C375" t="str">
            <v>m</v>
          </cell>
          <cell r="D375">
            <v>3.89</v>
          </cell>
        </row>
        <row r="376">
          <cell r="A376">
            <v>61200</v>
          </cell>
          <cell r="B376" t="str">
            <v>Dreno tipo XXI</v>
          </cell>
          <cell r="C376" t="str">
            <v>m</v>
          </cell>
          <cell r="D376">
            <v>17.169999999999998</v>
          </cell>
        </row>
        <row r="377">
          <cell r="A377">
            <v>61250</v>
          </cell>
          <cell r="B377" t="str">
            <v>Dreno tipo XXII</v>
          </cell>
          <cell r="C377" t="str">
            <v>m</v>
          </cell>
          <cell r="D377">
            <v>17.810000000000002</v>
          </cell>
        </row>
        <row r="378">
          <cell r="A378">
            <v>61300</v>
          </cell>
          <cell r="B378" t="str">
            <v>Dreno tipo XXIII</v>
          </cell>
          <cell r="C378" t="str">
            <v>m</v>
          </cell>
          <cell r="D378">
            <v>1.33</v>
          </cell>
        </row>
        <row r="379">
          <cell r="A379">
            <v>61350</v>
          </cell>
          <cell r="B379" t="str">
            <v>Saída para drenos profundos - tipo U</v>
          </cell>
          <cell r="C379" t="str">
            <v>un</v>
          </cell>
          <cell r="D379">
            <v>52.32</v>
          </cell>
        </row>
        <row r="380">
          <cell r="A380">
            <v>61400</v>
          </cell>
          <cell r="B380" t="str">
            <v>Saída para drenos profundos - tipo L</v>
          </cell>
          <cell r="C380" t="str">
            <v>un</v>
          </cell>
          <cell r="D380">
            <v>24.040000000000003</v>
          </cell>
        </row>
        <row r="381">
          <cell r="A381">
            <v>61450</v>
          </cell>
          <cell r="B381" t="str">
            <v>Fornecimento e assentamento de tubo para saida de dreno</v>
          </cell>
          <cell r="C381" t="str">
            <v>un</v>
          </cell>
          <cell r="D381">
            <v>8.49</v>
          </cell>
        </row>
        <row r="382">
          <cell r="A382">
            <v>61500</v>
          </cell>
          <cell r="B382" t="str">
            <v>execução do revestimento de valas de gabião - H=30 cm</v>
          </cell>
          <cell r="C382">
            <v>0</v>
          </cell>
          <cell r="D382">
            <v>0</v>
          </cell>
        </row>
        <row r="383">
          <cell r="A383">
            <v>65000</v>
          </cell>
          <cell r="B383" t="str">
            <v>Esc. mec. de valas p/obras de arte correntes - 1a. categoria</v>
          </cell>
          <cell r="C383">
            <v>0</v>
          </cell>
          <cell r="D383">
            <v>0</v>
          </cell>
        </row>
        <row r="384">
          <cell r="A384">
            <v>65050</v>
          </cell>
          <cell r="B384" t="str">
            <v>Esc. mec. de valas p/obras de arte correntes - 2a. categoria</v>
          </cell>
          <cell r="C384">
            <v>0</v>
          </cell>
          <cell r="D384">
            <v>0</v>
          </cell>
        </row>
        <row r="385">
          <cell r="A385">
            <v>65100</v>
          </cell>
          <cell r="B385" t="str">
            <v>Esc. mec. de valas p/obras de arte correntes - 3a. categoria</v>
          </cell>
          <cell r="C385">
            <v>0</v>
          </cell>
          <cell r="D385">
            <v>0</v>
          </cell>
        </row>
        <row r="386">
          <cell r="A386">
            <v>65150</v>
          </cell>
          <cell r="B386" t="str">
            <v>Escavação manual de solos</v>
          </cell>
          <cell r="C386">
            <v>0</v>
          </cell>
          <cell r="D386">
            <v>0</v>
          </cell>
        </row>
        <row r="387">
          <cell r="A387">
            <v>65200</v>
          </cell>
          <cell r="B387" t="str">
            <v>Reaterro e apiloamento em camadas de 20 cm</v>
          </cell>
          <cell r="C387">
            <v>0</v>
          </cell>
          <cell r="D387">
            <v>0</v>
          </cell>
        </row>
        <row r="388">
          <cell r="A388">
            <v>65850</v>
          </cell>
          <cell r="B388" t="str">
            <v>Execução de galerias D=40 cm</v>
          </cell>
          <cell r="C388" t="str">
            <v>m</v>
          </cell>
          <cell r="D388">
            <v>17.5</v>
          </cell>
        </row>
        <row r="389">
          <cell r="A389">
            <v>65900</v>
          </cell>
          <cell r="B389" t="str">
            <v>Execução de galerias D=60 cm</v>
          </cell>
          <cell r="C389" t="str">
            <v>m</v>
          </cell>
          <cell r="D389">
            <v>31.14</v>
          </cell>
        </row>
        <row r="390">
          <cell r="A390">
            <v>65940</v>
          </cell>
          <cell r="B390" t="str">
            <v>Corpo de BSTC D=20 cm com lastro de brita</v>
          </cell>
          <cell r="C390" t="str">
            <v>m</v>
          </cell>
          <cell r="D390">
            <v>14.58</v>
          </cell>
        </row>
        <row r="391">
          <cell r="A391">
            <v>65950</v>
          </cell>
          <cell r="B391" t="str">
            <v>Corpo de BSTC D=30 cm com lastro de brita</v>
          </cell>
          <cell r="C391" t="str">
            <v>m</v>
          </cell>
          <cell r="D391">
            <v>15.87</v>
          </cell>
        </row>
        <row r="392">
          <cell r="A392">
            <v>66000</v>
          </cell>
          <cell r="B392" t="str">
            <v>Corpo de BSTC D=40 cm com lastro de brita</v>
          </cell>
          <cell r="C392" t="str">
            <v>m</v>
          </cell>
          <cell r="D392">
            <v>21.18</v>
          </cell>
        </row>
        <row r="393">
          <cell r="A393">
            <v>66050</v>
          </cell>
          <cell r="B393" t="str">
            <v>Corpo de BSTC D=50 cm com lastro de brita</v>
          </cell>
          <cell r="C393" t="str">
            <v>m</v>
          </cell>
          <cell r="D393">
            <v>34.17</v>
          </cell>
        </row>
        <row r="394">
          <cell r="A394">
            <v>66100</v>
          </cell>
          <cell r="B394" t="str">
            <v>Corpo de BSTC D=60 cm com lastro de brita</v>
          </cell>
          <cell r="C394" t="str">
            <v>m</v>
          </cell>
          <cell r="D394">
            <v>42.79</v>
          </cell>
        </row>
        <row r="395">
          <cell r="A395">
            <v>66150</v>
          </cell>
          <cell r="B395" t="str">
            <v>Corpo de BSTC D=60 cm com lastro de brita - tubo CA 1</v>
          </cell>
          <cell r="C395" t="str">
            <v>m</v>
          </cell>
          <cell r="D395">
            <v>72.17</v>
          </cell>
        </row>
        <row r="396">
          <cell r="A396">
            <v>66200</v>
          </cell>
          <cell r="B396" t="str">
            <v>Corpo de BSTC D=60 cm com berço de concreto - tubo CA 2</v>
          </cell>
          <cell r="C396" t="str">
            <v>m</v>
          </cell>
          <cell r="D396">
            <v>124.16</v>
          </cell>
        </row>
        <row r="397">
          <cell r="A397">
            <v>66250</v>
          </cell>
          <cell r="B397" t="str">
            <v>Corpo de BSTC D=80 cm com berço de concreto - tubo CA 2</v>
          </cell>
          <cell r="C397" t="str">
            <v>m</v>
          </cell>
          <cell r="D397">
            <v>170.82</v>
          </cell>
        </row>
        <row r="398">
          <cell r="A398">
            <v>66300</v>
          </cell>
          <cell r="B398" t="str">
            <v>Corpo de BSTC D=100 cm com berço de concreto - tubo CA 2</v>
          </cell>
          <cell r="C398" t="str">
            <v>m</v>
          </cell>
          <cell r="D398">
            <v>233.88</v>
          </cell>
        </row>
        <row r="399">
          <cell r="A399">
            <v>66350</v>
          </cell>
          <cell r="B399" t="str">
            <v>Corpo de BSTC D=120 cm com berço de concreto - tubo CA 2</v>
          </cell>
          <cell r="C399" t="str">
            <v>m</v>
          </cell>
          <cell r="D399">
            <v>315.08</v>
          </cell>
        </row>
        <row r="400">
          <cell r="A400">
            <v>66400</v>
          </cell>
          <cell r="B400" t="str">
            <v>Corpo de BDTC D=80 cm com berço de concreto - tubo CA 2</v>
          </cell>
          <cell r="C400" t="str">
            <v>m</v>
          </cell>
          <cell r="D400">
            <v>314.56</v>
          </cell>
        </row>
        <row r="401">
          <cell r="A401">
            <v>66450</v>
          </cell>
          <cell r="B401" t="str">
            <v>Corpo de BDTC D=100 cm com berço de concreto - tubo CA 2</v>
          </cell>
          <cell r="C401" t="str">
            <v>m</v>
          </cell>
          <cell r="D401">
            <v>435.5</v>
          </cell>
        </row>
        <row r="402">
          <cell r="A402">
            <v>66500</v>
          </cell>
          <cell r="B402" t="str">
            <v>Corpo de BDTC D=120 cm com berço de concreto - tubo CA 2</v>
          </cell>
          <cell r="C402" t="str">
            <v>m</v>
          </cell>
          <cell r="D402">
            <v>588.61</v>
          </cell>
        </row>
        <row r="403">
          <cell r="A403">
            <v>66550</v>
          </cell>
          <cell r="B403" t="str">
            <v>Corpo de BTTC D=80 cm com berço de concreto - tubo CA 2</v>
          </cell>
          <cell r="C403" t="str">
            <v>m</v>
          </cell>
          <cell r="D403">
            <v>459.09000000000003</v>
          </cell>
        </row>
        <row r="404">
          <cell r="A404">
            <v>66600</v>
          </cell>
          <cell r="B404" t="str">
            <v>Corpo de BTTC D=100 cm com berço de concreto - tubo CA 2</v>
          </cell>
          <cell r="C404" t="str">
            <v>m</v>
          </cell>
          <cell r="D404">
            <v>637.95000000000005</v>
          </cell>
        </row>
        <row r="405">
          <cell r="A405">
            <v>66650</v>
          </cell>
          <cell r="B405" t="str">
            <v>Corpo de BTTC D=120 cm com berço de concreto - tubo CA 2</v>
          </cell>
          <cell r="C405" t="str">
            <v>m</v>
          </cell>
          <cell r="D405">
            <v>864.55000000000007</v>
          </cell>
        </row>
        <row r="406">
          <cell r="A406">
            <v>66700</v>
          </cell>
          <cell r="B406" t="str">
            <v>Corpo de BSTC D=80 cm com berço de concreto - tubo CA 3</v>
          </cell>
          <cell r="C406" t="str">
            <v>m</v>
          </cell>
          <cell r="D406">
            <v>167.76</v>
          </cell>
        </row>
        <row r="407">
          <cell r="A407">
            <v>66750</v>
          </cell>
          <cell r="B407" t="str">
            <v>Corpo de BSTC D=100 cm com berço de concreto - tubo CA 3</v>
          </cell>
          <cell r="C407" t="str">
            <v>m</v>
          </cell>
          <cell r="D407">
            <v>243.07</v>
          </cell>
        </row>
        <row r="408">
          <cell r="A408">
            <v>66800</v>
          </cell>
          <cell r="B408" t="str">
            <v>Corpo de BSTC D=120 cm com berço de concreto - tubo CA 3</v>
          </cell>
          <cell r="C408" t="str">
            <v>m</v>
          </cell>
          <cell r="D408">
            <v>315.08</v>
          </cell>
        </row>
        <row r="409">
          <cell r="A409">
            <v>66850</v>
          </cell>
          <cell r="B409" t="str">
            <v>Corpo de BDTC D=80 cm com berço de concreto - tubo CA 3</v>
          </cell>
          <cell r="C409" t="str">
            <v>m</v>
          </cell>
          <cell r="D409">
            <v>308.44</v>
          </cell>
        </row>
        <row r="410">
          <cell r="A410">
            <v>66900</v>
          </cell>
          <cell r="B410" t="str">
            <v>Corpo de BDTC D=100 cm com berço de concreto - tubo CA 3</v>
          </cell>
          <cell r="C410" t="str">
            <v>m</v>
          </cell>
          <cell r="D410">
            <v>453.87</v>
          </cell>
        </row>
        <row r="411">
          <cell r="A411">
            <v>66950</v>
          </cell>
          <cell r="B411" t="str">
            <v>Corpo de BDTC D=120 cm com berço de concreto - tubo CA 3</v>
          </cell>
          <cell r="C411" t="str">
            <v>m</v>
          </cell>
          <cell r="D411">
            <v>588.61</v>
          </cell>
        </row>
        <row r="412">
          <cell r="A412">
            <v>67000</v>
          </cell>
          <cell r="B412" t="str">
            <v>Corpo de BTTC D=80 cm com berço de concreto - tubo CA 3</v>
          </cell>
          <cell r="C412" t="str">
            <v>m</v>
          </cell>
          <cell r="D412">
            <v>449.9</v>
          </cell>
        </row>
        <row r="413">
          <cell r="A413">
            <v>67050</v>
          </cell>
          <cell r="B413" t="str">
            <v>Corpo de BTTC D=100 cm com berço de concreto - tubo CA 3</v>
          </cell>
          <cell r="C413" t="str">
            <v>m</v>
          </cell>
          <cell r="D413">
            <v>665.24</v>
          </cell>
        </row>
        <row r="414">
          <cell r="A414">
            <v>67100</v>
          </cell>
          <cell r="B414" t="str">
            <v>Corpo de BTTC D=120 cm com berço de concreto - tubo CA 3</v>
          </cell>
          <cell r="C414" t="str">
            <v>m</v>
          </cell>
          <cell r="D414">
            <v>864.55000000000007</v>
          </cell>
        </row>
        <row r="415">
          <cell r="A415">
            <v>67150</v>
          </cell>
          <cell r="B415" t="str">
            <v>Corpo de BSTC D=60 cm com enrocamento e laje de concreto</v>
          </cell>
          <cell r="C415" t="str">
            <v>m</v>
          </cell>
          <cell r="D415">
            <v>110.75</v>
          </cell>
        </row>
        <row r="416">
          <cell r="A416">
            <v>67200</v>
          </cell>
          <cell r="B416" t="str">
            <v>Corpo de BSTC D=80 cm com enrocamento e laje de concreto</v>
          </cell>
          <cell r="C416" t="str">
            <v>m</v>
          </cell>
          <cell r="D416">
            <v>145.69999999999999</v>
          </cell>
        </row>
        <row r="417">
          <cell r="A417">
            <v>67250</v>
          </cell>
          <cell r="B417" t="str">
            <v>Corpo de BSTC D=100 cm com enrocamento e laje de concreto</v>
          </cell>
          <cell r="C417" t="str">
            <v>m</v>
          </cell>
          <cell r="D417">
            <v>198.86</v>
          </cell>
        </row>
        <row r="418">
          <cell r="A418">
            <v>67300</v>
          </cell>
          <cell r="B418" t="str">
            <v>Corpo de BSTC D=120 cm com enrocamento e laje de concreto</v>
          </cell>
          <cell r="C418" t="str">
            <v>m</v>
          </cell>
          <cell r="D418">
            <v>268.74</v>
          </cell>
        </row>
        <row r="419">
          <cell r="A419">
            <v>67350</v>
          </cell>
          <cell r="B419" t="str">
            <v>Corpo de BSTC D=150 cm com enrocamento e laje de concreto</v>
          </cell>
          <cell r="C419" t="str">
            <v>m</v>
          </cell>
          <cell r="D419">
            <v>372.12</v>
          </cell>
        </row>
        <row r="420">
          <cell r="A420">
            <v>67400</v>
          </cell>
          <cell r="B420" t="str">
            <v>Corpo de BSTC D=200 cm com enrocamento e laje de concreto</v>
          </cell>
          <cell r="C420" t="str">
            <v>m</v>
          </cell>
          <cell r="D420">
            <v>637.98</v>
          </cell>
        </row>
        <row r="421">
          <cell r="A421">
            <v>67450</v>
          </cell>
          <cell r="B421" t="str">
            <v>Corpo de BDTC D=80 cm com enrocamento e laje de concreto</v>
          </cell>
          <cell r="C421" t="str">
            <v>m</v>
          </cell>
          <cell r="D421">
            <v>274.34000000000003</v>
          </cell>
        </row>
        <row r="422">
          <cell r="A422">
            <v>67500</v>
          </cell>
          <cell r="B422" t="str">
            <v>Corpo de BDTC D=100 cm com enrocamento e laje de concreto</v>
          </cell>
          <cell r="C422" t="str">
            <v>m</v>
          </cell>
          <cell r="D422">
            <v>377.54</v>
          </cell>
        </row>
        <row r="423">
          <cell r="A423">
            <v>67550</v>
          </cell>
          <cell r="B423" t="str">
            <v>Corpo de BDTC D=120 cm com enrocamento e laje de concreto</v>
          </cell>
          <cell r="C423" t="str">
            <v>m</v>
          </cell>
          <cell r="D423">
            <v>510.48</v>
          </cell>
        </row>
        <row r="424">
          <cell r="A424">
            <v>67600</v>
          </cell>
          <cell r="B424" t="str">
            <v>Corpo de BDTC D=150 cm com enrocamento e laje de concreto</v>
          </cell>
          <cell r="C424" t="str">
            <v>m</v>
          </cell>
          <cell r="D424">
            <v>720.94999999999993</v>
          </cell>
        </row>
        <row r="425">
          <cell r="A425">
            <v>67650</v>
          </cell>
          <cell r="B425" t="str">
            <v>Corpo de BDTC D=200 cm com enrocamento e laje de concreto</v>
          </cell>
          <cell r="C425" t="str">
            <v>m</v>
          </cell>
          <cell r="D425">
            <v>1244.1399999999999</v>
          </cell>
        </row>
        <row r="426">
          <cell r="A426">
            <v>67700</v>
          </cell>
          <cell r="B426" t="str">
            <v>Corpo de BTTC D=80 cm com enrocamento e laje de concreto</v>
          </cell>
          <cell r="C426" t="str">
            <v>m</v>
          </cell>
          <cell r="D426">
            <v>403.28</v>
          </cell>
        </row>
        <row r="427">
          <cell r="A427">
            <v>67750</v>
          </cell>
          <cell r="B427" t="str">
            <v>Corpo de BTTC D=100 cm com enrocamento e laje de concreto</v>
          </cell>
          <cell r="C427" t="str">
            <v>m</v>
          </cell>
          <cell r="D427">
            <v>556.84</v>
          </cell>
        </row>
        <row r="428">
          <cell r="A428">
            <v>67800</v>
          </cell>
          <cell r="B428" t="str">
            <v>Corpo de BTTC D=120 cm com enrocamento e laje de concreto</v>
          </cell>
          <cell r="C428" t="str">
            <v>m</v>
          </cell>
          <cell r="D428">
            <v>754.93</v>
          </cell>
        </row>
        <row r="429">
          <cell r="A429">
            <v>67850</v>
          </cell>
          <cell r="B429" t="str">
            <v>Corpo de BTTC D=150 cm com enrocamento e laje de concreto</v>
          </cell>
          <cell r="C429" t="str">
            <v>m</v>
          </cell>
          <cell r="D429">
            <v>1069.82</v>
          </cell>
        </row>
        <row r="430">
          <cell r="A430">
            <v>67900</v>
          </cell>
          <cell r="B430" t="str">
            <v>Corpo de BTTC D=200 cm com enrocamento e laje de concreto</v>
          </cell>
          <cell r="C430" t="str">
            <v>m</v>
          </cell>
          <cell r="D430">
            <v>1850.26</v>
          </cell>
        </row>
        <row r="431">
          <cell r="A431">
            <v>67950</v>
          </cell>
          <cell r="B431" t="str">
            <v>Corpo de BSTC D=80 cm c/ enroc. e laje de concreto - tubo CA 3</v>
          </cell>
          <cell r="C431" t="str">
            <v>m</v>
          </cell>
          <cell r="D431">
            <v>142.63</v>
          </cell>
        </row>
        <row r="432">
          <cell r="A432">
            <v>68000</v>
          </cell>
          <cell r="B432" t="str">
            <v>Corpo de BSTC D=100 cm c/ enroc. e laje de concreto - tubo CA 3</v>
          </cell>
          <cell r="C432" t="str">
            <v>m</v>
          </cell>
          <cell r="D432">
            <v>208.04</v>
          </cell>
        </row>
        <row r="433">
          <cell r="A433">
            <v>68050</v>
          </cell>
          <cell r="B433" t="str">
            <v>Corpo de BSTC D=120 cm c/ enroc. e laje de concreto - tubo CA 3</v>
          </cell>
          <cell r="C433" t="str">
            <v>m</v>
          </cell>
          <cell r="D433">
            <v>268.74</v>
          </cell>
        </row>
        <row r="434">
          <cell r="A434">
            <v>68100</v>
          </cell>
          <cell r="B434" t="str">
            <v>Corpo de BDTC D=80 cm c/ enroc. e laje de concreto - tubo CA 3</v>
          </cell>
          <cell r="C434" t="str">
            <v>m</v>
          </cell>
          <cell r="D434">
            <v>268.21000000000004</v>
          </cell>
        </row>
        <row r="435">
          <cell r="A435">
            <v>68150</v>
          </cell>
          <cell r="B435" t="str">
            <v>Corpo de BDTC D=100 cm c/ enroc. e laje de concreto - tubo CA 3</v>
          </cell>
          <cell r="C435" t="str">
            <v>m</v>
          </cell>
          <cell r="D435">
            <v>395.91</v>
          </cell>
        </row>
        <row r="436">
          <cell r="A436">
            <v>68200</v>
          </cell>
          <cell r="B436" t="str">
            <v>Corpo de BDTC D=120 cm c/ enroc. e laje de concreto - tubo CA 3</v>
          </cell>
          <cell r="C436" t="str">
            <v>m</v>
          </cell>
          <cell r="D436">
            <v>510.48</v>
          </cell>
        </row>
        <row r="437">
          <cell r="A437">
            <v>68250</v>
          </cell>
          <cell r="B437" t="str">
            <v>Corpo de BTTC D=80 cm c/ enroc. e laje de concreto - tubo CA 3</v>
          </cell>
          <cell r="C437" t="str">
            <v>m</v>
          </cell>
          <cell r="D437">
            <v>394.09999999999997</v>
          </cell>
        </row>
        <row r="438">
          <cell r="A438">
            <v>68300</v>
          </cell>
          <cell r="B438" t="str">
            <v>Corpo de BTTC D=100 cm c/ enroc. e laje de concreto - tubo CA 3</v>
          </cell>
          <cell r="C438" t="str">
            <v>m</v>
          </cell>
          <cell r="D438">
            <v>584.4</v>
          </cell>
        </row>
        <row r="439">
          <cell r="A439">
            <v>68350</v>
          </cell>
          <cell r="B439" t="str">
            <v>Corpo de BTTC D=120 cm c/ enroc. e laje de concreto - tubo CA 3</v>
          </cell>
          <cell r="C439" t="str">
            <v>m</v>
          </cell>
          <cell r="D439">
            <v>754.93</v>
          </cell>
        </row>
        <row r="440">
          <cell r="A440">
            <v>68400</v>
          </cell>
          <cell r="B440" t="str">
            <v>Corpo de BSCC de 1,3 x 2,0 m       1,0 &lt; H &lt;= 3,0 m</v>
          </cell>
          <cell r="C440" t="str">
            <v>m</v>
          </cell>
          <cell r="D440">
            <v>680.17000000000007</v>
          </cell>
        </row>
        <row r="441">
          <cell r="A441">
            <v>68450</v>
          </cell>
          <cell r="B441" t="str">
            <v>Corpo de BSCC de 1,3 x 2,0 m       3,0 &lt; H &lt;= 6,0 m</v>
          </cell>
          <cell r="C441" t="str">
            <v>m</v>
          </cell>
          <cell r="D441">
            <v>680.88</v>
          </cell>
        </row>
        <row r="442">
          <cell r="A442">
            <v>68500</v>
          </cell>
          <cell r="B442" t="str">
            <v>Corpo de BSCC de 1,6 x 2,4 m       1,0 &lt; H &lt;= 3,0 m</v>
          </cell>
          <cell r="C442" t="str">
            <v>m</v>
          </cell>
          <cell r="D442">
            <v>802.67000000000007</v>
          </cell>
        </row>
        <row r="443">
          <cell r="A443">
            <v>68550</v>
          </cell>
          <cell r="B443" t="str">
            <v>Corpo de BSCC de 1,5 x 1,5 m       1,0 &lt; H &lt;= 2,5 m</v>
          </cell>
          <cell r="C443" t="str">
            <v>m</v>
          </cell>
          <cell r="D443">
            <v>581.76</v>
          </cell>
        </row>
        <row r="444">
          <cell r="A444">
            <v>68600</v>
          </cell>
          <cell r="B444" t="str">
            <v>Corpo de BSCC de 1,9 x 2,9 m       1,0 &lt; H &lt;= 3,0 m</v>
          </cell>
          <cell r="C444" t="str">
            <v>m</v>
          </cell>
          <cell r="D444">
            <v>933.54</v>
          </cell>
        </row>
        <row r="445">
          <cell r="A445">
            <v>68650</v>
          </cell>
          <cell r="B445" t="str">
            <v>Corpo de BSCC de 2,0 x 1,5 m       1,0 &lt; H &lt;= 2,5 m</v>
          </cell>
          <cell r="C445" t="str">
            <v>m</v>
          </cell>
          <cell r="D445">
            <v>722.98</v>
          </cell>
        </row>
        <row r="446">
          <cell r="A446">
            <v>68700</v>
          </cell>
          <cell r="B446" t="str">
            <v>Corpo de BSCC de 2,0 x 2,0 m       1,0 &lt; H &lt;= 2,5 m</v>
          </cell>
          <cell r="C446" t="str">
            <v>m</v>
          </cell>
          <cell r="D446">
            <v>817.25</v>
          </cell>
        </row>
        <row r="447">
          <cell r="A447">
            <v>68750</v>
          </cell>
          <cell r="B447" t="str">
            <v>Corpo de BSCC de 2,1 x 3,2 m       1,0 &lt; H &lt;= 3,0 m</v>
          </cell>
          <cell r="C447" t="str">
            <v>m</v>
          </cell>
          <cell r="D447">
            <v>1113.97</v>
          </cell>
        </row>
        <row r="448">
          <cell r="A448">
            <v>68800</v>
          </cell>
          <cell r="B448" t="str">
            <v>Corpo de BSCC de 2,3 x 3,5 m       1,0 &lt; H &lt;= 3,0 m</v>
          </cell>
          <cell r="C448" t="str">
            <v>m</v>
          </cell>
          <cell r="D448">
            <v>1420.67</v>
          </cell>
        </row>
        <row r="449">
          <cell r="A449">
            <v>68850</v>
          </cell>
          <cell r="B449" t="str">
            <v>Corpo de BSCC de 2,5 x 2,0 m       1,0 &lt; H &lt;= 2,5 m</v>
          </cell>
          <cell r="C449" t="str">
            <v>m</v>
          </cell>
          <cell r="D449">
            <v>1016.5899999999999</v>
          </cell>
        </row>
        <row r="450">
          <cell r="A450">
            <v>68900</v>
          </cell>
          <cell r="B450" t="str">
            <v>Corpo de BSCC de 2,5 x 2,5 m       1,0 &lt; H &lt;= 2,5 m</v>
          </cell>
          <cell r="C450" t="str">
            <v>m</v>
          </cell>
          <cell r="D450">
            <v>1195.5800000000002</v>
          </cell>
        </row>
        <row r="451">
          <cell r="A451">
            <v>68950</v>
          </cell>
          <cell r="B451" t="str">
            <v>Corpo de BSCC de 3,0 x 1,0 m       1,0 &lt; H &lt;= 2,5 m</v>
          </cell>
          <cell r="C451" t="str">
            <v>m</v>
          </cell>
          <cell r="D451">
            <v>1089.75</v>
          </cell>
        </row>
        <row r="452">
          <cell r="A452">
            <v>69000</v>
          </cell>
          <cell r="B452" t="str">
            <v>Corpo de BSCC de 3,0 x 2,0 m       1,0 &lt; H &lt;= 2,5 m</v>
          </cell>
          <cell r="C452" t="str">
            <v>m</v>
          </cell>
          <cell r="D452">
            <v>1218.1600000000001</v>
          </cell>
        </row>
        <row r="453">
          <cell r="A453">
            <v>69050</v>
          </cell>
          <cell r="B453" t="str">
            <v>Corpo de BSCC de 3,0 x 2,5 m       1,0 &lt; H &lt;= 2,5 m</v>
          </cell>
          <cell r="C453" t="str">
            <v>m</v>
          </cell>
          <cell r="D453">
            <v>1343.8200000000002</v>
          </cell>
        </row>
        <row r="454">
          <cell r="A454">
            <v>69100</v>
          </cell>
          <cell r="B454" t="str">
            <v>Corpo de BSCC de 3,0 x 3,0 m       1,0 &lt; H &lt;= 2,5 m</v>
          </cell>
          <cell r="C454" t="str">
            <v>m</v>
          </cell>
          <cell r="D454">
            <v>1549.88</v>
          </cell>
        </row>
        <row r="455">
          <cell r="A455">
            <v>69150</v>
          </cell>
          <cell r="B455" t="str">
            <v>Corpo de BSCC de 1,5 x 1,5 m       2,5 &lt; H &lt;= 5,0 m</v>
          </cell>
          <cell r="C455" t="str">
            <v>m</v>
          </cell>
          <cell r="D455">
            <v>631.94000000000005</v>
          </cell>
        </row>
        <row r="456">
          <cell r="A456">
            <v>69200</v>
          </cell>
          <cell r="B456" t="str">
            <v>Corpo de BSCC de 1,3 x 2,0 m       3,0 &lt; H &lt;= 6,0 m</v>
          </cell>
          <cell r="C456" t="str">
            <v>m</v>
          </cell>
          <cell r="D456">
            <v>680.17000000000007</v>
          </cell>
        </row>
        <row r="457">
          <cell r="A457">
            <v>69250</v>
          </cell>
          <cell r="B457" t="str">
            <v>Corpo de BSCC de 2,0 x 1,5 m       2,5 &lt; H &lt;= 5,0 m</v>
          </cell>
          <cell r="C457" t="str">
            <v>m</v>
          </cell>
          <cell r="D457">
            <v>823.55</v>
          </cell>
        </row>
        <row r="458">
          <cell r="A458">
            <v>69300</v>
          </cell>
          <cell r="B458" t="str">
            <v>Corpo de BSCC de 1,6 x 2,4 m      3,0 &lt; H &lt;= 6,0 m</v>
          </cell>
          <cell r="C458" t="str">
            <v>m</v>
          </cell>
          <cell r="D458">
            <v>816.85</v>
          </cell>
        </row>
        <row r="459">
          <cell r="A459">
            <v>69350</v>
          </cell>
          <cell r="B459" t="str">
            <v>Corpo de BSCC de 2,0 x 2,0 m       2,5 &lt; H &lt;= 5,0 m</v>
          </cell>
          <cell r="C459" t="str">
            <v>m</v>
          </cell>
          <cell r="D459">
            <v>951.18000000000006</v>
          </cell>
        </row>
        <row r="460">
          <cell r="A460">
            <v>69400</v>
          </cell>
          <cell r="B460" t="str">
            <v>Corpo de BSCC de 2,5 x 2,0 m       2,5 &lt; H &lt;= 5,0 m</v>
          </cell>
          <cell r="C460" t="str">
            <v>m</v>
          </cell>
          <cell r="D460">
            <v>1167.27</v>
          </cell>
        </row>
        <row r="461">
          <cell r="A461">
            <v>69450</v>
          </cell>
          <cell r="B461" t="str">
            <v>Corpo de BSCC de 2,5 x 2,5 m       2,5 &lt; H &lt;= 5,0 m</v>
          </cell>
          <cell r="C461" t="str">
            <v>m</v>
          </cell>
          <cell r="D461">
            <v>1333.85</v>
          </cell>
        </row>
        <row r="462">
          <cell r="A462">
            <v>69500</v>
          </cell>
          <cell r="B462" t="str">
            <v>Corpo de BSCC de 3,0 x 2,5 m       2,5 &lt; H &lt;= 5,0 m</v>
          </cell>
          <cell r="C462" t="str">
            <v>m</v>
          </cell>
          <cell r="D462">
            <v>1541.07</v>
          </cell>
        </row>
        <row r="463">
          <cell r="A463">
            <v>69550</v>
          </cell>
          <cell r="B463" t="str">
            <v>Corpo de BSCC de 3,0 x 3,0 m       2,5 &lt; H &lt;= 5,0 m</v>
          </cell>
          <cell r="C463" t="str">
            <v>m</v>
          </cell>
          <cell r="D463">
            <v>1839.46</v>
          </cell>
        </row>
        <row r="464">
          <cell r="A464">
            <v>69600</v>
          </cell>
          <cell r="B464" t="str">
            <v>Corpo de BSCC de 1,5 x 1,5 m       5,0 &lt; H &lt;= 7,5 m</v>
          </cell>
          <cell r="C464" t="str">
            <v>m</v>
          </cell>
          <cell r="D464">
            <v>709.26</v>
          </cell>
        </row>
        <row r="465">
          <cell r="A465">
            <v>69650</v>
          </cell>
          <cell r="B465" t="str">
            <v>Corpo de BSCC de 1,3 x 2,0 m       6,0 &lt; H &lt;= 9,0 m</v>
          </cell>
          <cell r="C465" t="str">
            <v>m</v>
          </cell>
          <cell r="D465">
            <v>684.59</v>
          </cell>
        </row>
        <row r="466">
          <cell r="A466">
            <v>69700</v>
          </cell>
          <cell r="B466" t="str">
            <v>Corpo de BSCC de 1,6 x 2,4 m       6,0 &lt; H &lt;= 9,0 m</v>
          </cell>
          <cell r="C466" t="str">
            <v>m</v>
          </cell>
          <cell r="D466">
            <v>885.68999999999994</v>
          </cell>
        </row>
        <row r="467">
          <cell r="A467">
            <v>69750</v>
          </cell>
          <cell r="B467" t="str">
            <v>Corpo de BSCC de 2,0 x 2,0 m       5,0 &lt; H &lt;= 7,5 m</v>
          </cell>
          <cell r="C467" t="str">
            <v>m</v>
          </cell>
          <cell r="D467">
            <v>1073.19</v>
          </cell>
        </row>
        <row r="468">
          <cell r="A468">
            <v>69800</v>
          </cell>
          <cell r="B468" t="str">
            <v>Corpo de BSCC de 2,5 x 2,0 m       5,0 &lt; H &lt;= 7,5 m</v>
          </cell>
          <cell r="C468" t="str">
            <v>m</v>
          </cell>
          <cell r="D468">
            <v>1305.6100000000001</v>
          </cell>
        </row>
        <row r="469">
          <cell r="A469">
            <v>69850</v>
          </cell>
          <cell r="B469" t="str">
            <v>Corpo de BSCC de 2,5 x 2,5 m       5,0 &lt; H &lt;= 7,5 m</v>
          </cell>
          <cell r="C469" t="str">
            <v>m</v>
          </cell>
          <cell r="D469">
            <v>1490.62</v>
          </cell>
        </row>
        <row r="470">
          <cell r="A470">
            <v>69900</v>
          </cell>
          <cell r="B470" t="str">
            <v>Corpo de BSCC de 3,0 x 2,0 m       2,5 &lt; H &lt;= 5,0 m</v>
          </cell>
          <cell r="C470" t="str">
            <v>m</v>
          </cell>
          <cell r="D470">
            <v>1402.61</v>
          </cell>
        </row>
        <row r="471">
          <cell r="A471">
            <v>69950</v>
          </cell>
          <cell r="B471" t="str">
            <v>Corpo de BSCC de 3,0 x 3,0 m       5,0 &lt; H &lt;= 7,5 m</v>
          </cell>
          <cell r="C471" t="str">
            <v>m</v>
          </cell>
          <cell r="D471">
            <v>1947.1</v>
          </cell>
        </row>
        <row r="472">
          <cell r="A472">
            <v>70000</v>
          </cell>
          <cell r="B472" t="str">
            <v>Corpo de BSCC de 2,0 x 1,5 m       7,5 &lt; H &lt;= 10,0 m</v>
          </cell>
          <cell r="C472" t="str">
            <v>m</v>
          </cell>
          <cell r="D472">
            <v>1033.23</v>
          </cell>
        </row>
        <row r="473">
          <cell r="A473">
            <v>70050</v>
          </cell>
          <cell r="B473" t="str">
            <v>Corpo de BSCC de 2,0 x 2,0 m       7,5 &lt; H &lt;= 10,0 m</v>
          </cell>
          <cell r="C473" t="str">
            <v>m</v>
          </cell>
          <cell r="D473">
            <v>1168.06</v>
          </cell>
        </row>
        <row r="474">
          <cell r="A474">
            <v>70100</v>
          </cell>
          <cell r="B474" t="str">
            <v>Corpo de BSCC de 2,5 x 2,0 m       7,5 &lt; H &lt;= 10,0 m</v>
          </cell>
          <cell r="C474" t="str">
            <v>m</v>
          </cell>
          <cell r="D474">
            <v>1449.31</v>
          </cell>
        </row>
        <row r="475">
          <cell r="A475">
            <v>70150</v>
          </cell>
          <cell r="B475" t="str">
            <v>Corpo de BSCC de 2,5 x 2,5 m       7,5 &lt; H &lt;= 10,0 m</v>
          </cell>
          <cell r="C475" t="str">
            <v>m</v>
          </cell>
          <cell r="D475">
            <v>1663.78</v>
          </cell>
        </row>
        <row r="476">
          <cell r="A476">
            <v>70200</v>
          </cell>
          <cell r="B476" t="str">
            <v>Corpo de BSCC de 3,0 x 3,0 m       7,5 &lt; H &lt;= 10,0 m</v>
          </cell>
          <cell r="C476" t="str">
            <v>m</v>
          </cell>
          <cell r="D476">
            <v>2208.0299999999997</v>
          </cell>
        </row>
        <row r="477">
          <cell r="A477">
            <v>70250</v>
          </cell>
          <cell r="B477" t="str">
            <v>Corpo de BSCC de 1,5 x 1,5 m      10,0 &lt; H &lt;= 12,5 m</v>
          </cell>
          <cell r="C477" t="str">
            <v>m</v>
          </cell>
          <cell r="D477">
            <v>822.26</v>
          </cell>
        </row>
        <row r="478">
          <cell r="A478">
            <v>70300</v>
          </cell>
          <cell r="B478" t="str">
            <v>Corpo de BSCC de 2,0 x 2,0 m      10,0 &lt; H &lt;= 12,5 m</v>
          </cell>
          <cell r="C478" t="str">
            <v>m</v>
          </cell>
          <cell r="D478">
            <v>1243.19</v>
          </cell>
        </row>
        <row r="479">
          <cell r="A479">
            <v>70350</v>
          </cell>
          <cell r="B479" t="str">
            <v>Corpo de BSCC de 2,5 x 2,0 m      10,0 &lt; H &lt;= 12,5 m</v>
          </cell>
          <cell r="C479" t="str">
            <v>m</v>
          </cell>
          <cell r="D479">
            <v>1609.82</v>
          </cell>
        </row>
        <row r="480">
          <cell r="A480">
            <v>70400</v>
          </cell>
          <cell r="B480" t="str">
            <v>Corpo de BSCC de 2,5 x 2,5 m      10,0 &lt; H &lt;= 12,5 m</v>
          </cell>
          <cell r="C480" t="str">
            <v>m</v>
          </cell>
          <cell r="D480">
            <v>1782.23</v>
          </cell>
        </row>
        <row r="481">
          <cell r="A481">
            <v>70450</v>
          </cell>
          <cell r="B481" t="str">
            <v>Corpo de BSCC de 3,0 x 3,0 m      10,0 &lt; H &lt;= 12,5 m</v>
          </cell>
          <cell r="C481" t="str">
            <v>m</v>
          </cell>
          <cell r="D481">
            <v>2417.2600000000002</v>
          </cell>
        </row>
        <row r="482">
          <cell r="A482">
            <v>70455</v>
          </cell>
          <cell r="B482" t="str">
            <v>Corpo de BDCC de 1,5 x 1,0 m           0 &lt; H &lt;= 1,0 m</v>
          </cell>
          <cell r="C482" t="str">
            <v>m</v>
          </cell>
          <cell r="D482">
            <v>804.73</v>
          </cell>
        </row>
        <row r="483">
          <cell r="A483">
            <v>70500</v>
          </cell>
          <cell r="B483" t="str">
            <v>Corpo de BDCC de 1,5 x 1,5 m         1,0 &lt; H &lt;= 2,5 m</v>
          </cell>
          <cell r="C483" t="str">
            <v>m</v>
          </cell>
          <cell r="D483">
            <v>962.27</v>
          </cell>
        </row>
        <row r="484">
          <cell r="A484">
            <v>70550</v>
          </cell>
          <cell r="B484" t="str">
            <v>Corpo de BDCC de 2,0 x 1,5 m         1,0 &lt; H &lt;= 2,5 m</v>
          </cell>
          <cell r="C484" t="str">
            <v>m</v>
          </cell>
          <cell r="D484">
            <v>1190.49</v>
          </cell>
        </row>
        <row r="485">
          <cell r="A485">
            <v>70600</v>
          </cell>
          <cell r="B485" t="str">
            <v>Corpo de BDCC de 2,0 x 2,0 m         1,0 &lt; H &lt;= 2,5 m</v>
          </cell>
          <cell r="C485" t="str">
            <v>m</v>
          </cell>
          <cell r="D485">
            <v>1341.27</v>
          </cell>
        </row>
        <row r="486">
          <cell r="A486">
            <v>70650</v>
          </cell>
          <cell r="B486" t="str">
            <v>Corpo de BDCC de 2,5 x 2,0 m         1,0 &lt; H &lt;= 2,5 m</v>
          </cell>
          <cell r="C486" t="str">
            <v>m</v>
          </cell>
          <cell r="D486">
            <v>1657.6200000000001</v>
          </cell>
        </row>
        <row r="487">
          <cell r="A487">
            <v>70700</v>
          </cell>
          <cell r="B487" t="str">
            <v>Corpo de BDCC de 3,0 x 2,0 m         2,5 &lt; H &lt;= 5,0 m</v>
          </cell>
          <cell r="C487" t="str">
            <v>m</v>
          </cell>
          <cell r="D487">
            <v>2321.1799999999998</v>
          </cell>
        </row>
        <row r="488">
          <cell r="A488">
            <v>70750</v>
          </cell>
          <cell r="B488" t="str">
            <v>Corpo de BDCC de 2,3 x 3,5 m         1,5 &lt; H &lt;= 3,0 m</v>
          </cell>
          <cell r="C488" t="str">
            <v>m</v>
          </cell>
          <cell r="D488">
            <v>2310.02</v>
          </cell>
        </row>
        <row r="489">
          <cell r="A489">
            <v>70800</v>
          </cell>
          <cell r="B489" t="str">
            <v>Corpo de BDCC de 2,5 x 2,5 m         1,0 &lt; H &lt;= 2,5 m</v>
          </cell>
          <cell r="C489" t="str">
            <v>m</v>
          </cell>
          <cell r="D489">
            <v>1867.77</v>
          </cell>
        </row>
        <row r="490">
          <cell r="A490">
            <v>70850</v>
          </cell>
          <cell r="B490" t="str">
            <v>Corpo de BDCC de 3,0 x 2,0 m         1,0 &lt; H &lt;= 2,5 m</v>
          </cell>
          <cell r="C490" t="str">
            <v>m</v>
          </cell>
          <cell r="D490">
            <v>1754.2</v>
          </cell>
        </row>
        <row r="491">
          <cell r="A491">
            <v>70900</v>
          </cell>
          <cell r="B491" t="str">
            <v>Corpo de BDCC de 3,0 x 2,5 m         1,0 &lt; H &lt;= 2,5 m</v>
          </cell>
          <cell r="C491" t="str">
            <v>m</v>
          </cell>
          <cell r="D491">
            <v>2167.4300000000003</v>
          </cell>
        </row>
        <row r="492">
          <cell r="A492">
            <v>70950</v>
          </cell>
          <cell r="B492" t="str">
            <v>Corpo de BDCC de 3,0 x 2,5 m         2,5 &lt; H &lt;= 5,0 m</v>
          </cell>
          <cell r="C492" t="str">
            <v>m</v>
          </cell>
          <cell r="D492">
            <v>2510.4499999999998</v>
          </cell>
        </row>
        <row r="493">
          <cell r="A493">
            <v>71000</v>
          </cell>
          <cell r="B493" t="str">
            <v>Corpo de BDCC de 3,0 x 3,0 m         1,0 &lt; H &lt;= 2,5 m</v>
          </cell>
          <cell r="C493" t="str">
            <v>m</v>
          </cell>
          <cell r="D493">
            <v>2471.2199999999998</v>
          </cell>
        </row>
        <row r="494">
          <cell r="A494">
            <v>71050</v>
          </cell>
          <cell r="B494" t="str">
            <v>Corpo de BDCC de 2,0 x 1,5 m         2,5 &lt; H &lt;= 5,0 m</v>
          </cell>
          <cell r="C494" t="str">
            <v>m</v>
          </cell>
          <cell r="D494">
            <v>1357.64</v>
          </cell>
        </row>
        <row r="495">
          <cell r="A495">
            <v>71100</v>
          </cell>
          <cell r="B495" t="str">
            <v>Corpo de BDCC de 2,7 x 3,9 m         1,5 &lt; H &lt;= 3,0 m</v>
          </cell>
          <cell r="C495" t="str">
            <v>m</v>
          </cell>
          <cell r="D495">
            <v>2671.5299999999997</v>
          </cell>
        </row>
        <row r="496">
          <cell r="A496">
            <v>71150</v>
          </cell>
          <cell r="B496" t="str">
            <v>Corpo de BDCC de 2,0 x 2,0 m         2,5 &lt; H &lt;= 5,0 m</v>
          </cell>
          <cell r="C496" t="str">
            <v>m</v>
          </cell>
          <cell r="D496">
            <v>1500.29</v>
          </cell>
        </row>
        <row r="497">
          <cell r="A497">
            <v>71200</v>
          </cell>
          <cell r="B497" t="str">
            <v>Corpo de BDCC de 2,0 x 2,0 m         5,0 &lt; H &lt;= 7,5 m</v>
          </cell>
          <cell r="C497" t="str">
            <v>m</v>
          </cell>
          <cell r="D497">
            <v>1660.84</v>
          </cell>
        </row>
        <row r="498">
          <cell r="A498">
            <v>71250</v>
          </cell>
          <cell r="B498" t="str">
            <v>Corpo de BDCC de 3,0 x 3,0 m         5,0 &lt; H &lt;= 7,5 m</v>
          </cell>
          <cell r="C498" t="str">
            <v>m</v>
          </cell>
          <cell r="D498">
            <v>3172.5</v>
          </cell>
        </row>
        <row r="499">
          <cell r="A499">
            <v>71300</v>
          </cell>
          <cell r="B499" t="str">
            <v>Corpo de BDCC de 2,0 x 2,0 m         7,5 &lt; H &lt;= 10,0 m</v>
          </cell>
          <cell r="C499" t="str">
            <v>m</v>
          </cell>
          <cell r="D499">
            <v>1821.79</v>
          </cell>
        </row>
        <row r="500">
          <cell r="A500">
            <v>71350</v>
          </cell>
          <cell r="B500" t="str">
            <v>Corpo de BDCC de 2,5 x 2,5 m         7,5 &lt; H &lt;= 10,0 m</v>
          </cell>
          <cell r="C500" t="str">
            <v>m</v>
          </cell>
          <cell r="D500">
            <v>2528.35</v>
          </cell>
        </row>
        <row r="501">
          <cell r="A501">
            <v>71400</v>
          </cell>
          <cell r="B501" t="str">
            <v>Corpo de BDCC de 3,0 x 2,5 m         7,5 &lt; H &lt;= 10,0 m</v>
          </cell>
          <cell r="C501" t="str">
            <v>m</v>
          </cell>
          <cell r="D501">
            <v>3117.77</v>
          </cell>
        </row>
        <row r="502">
          <cell r="A502">
            <v>71450</v>
          </cell>
          <cell r="B502" t="str">
            <v>Corpo de BDCC de 2,0 x 2,0 m        10,0 &lt; H &lt;= 12,5 m</v>
          </cell>
          <cell r="C502" t="str">
            <v>m</v>
          </cell>
          <cell r="D502">
            <v>1973.79</v>
          </cell>
        </row>
        <row r="503">
          <cell r="A503">
            <v>71500</v>
          </cell>
          <cell r="B503" t="str">
            <v>Corpo de BTCC de 2,0 x 2,0 m           1,0 &lt; H &lt;= 2,5 m</v>
          </cell>
          <cell r="C503" t="str">
            <v>m</v>
          </cell>
          <cell r="D503">
            <v>1887.08</v>
          </cell>
        </row>
        <row r="504">
          <cell r="A504">
            <v>71550</v>
          </cell>
          <cell r="B504" t="str">
            <v>Corpo de BTCC de 2,5 x 2,0 m           1,0 &lt; H &lt;= 2,5 m</v>
          </cell>
          <cell r="C504" t="str">
            <v>m</v>
          </cell>
          <cell r="D504">
            <v>2358.1400000000003</v>
          </cell>
        </row>
        <row r="505">
          <cell r="A505">
            <v>71600</v>
          </cell>
          <cell r="B505" t="str">
            <v>Corpo de BTCC de 3,0 x 2,0 m           2,5 &lt; H &lt;= 5,0 m</v>
          </cell>
          <cell r="C505" t="str">
            <v>m</v>
          </cell>
          <cell r="D505">
            <v>3271.73</v>
          </cell>
        </row>
        <row r="506">
          <cell r="A506">
            <v>71650</v>
          </cell>
          <cell r="B506" t="str">
            <v>Corpo de BTCC de 1,7 x 3,9 m           1,5 &lt; H &lt;= 3,0 m</v>
          </cell>
          <cell r="C506" t="str">
            <v>m</v>
          </cell>
          <cell r="D506">
            <v>3980.2200000000003</v>
          </cell>
        </row>
        <row r="507">
          <cell r="A507">
            <v>71700</v>
          </cell>
          <cell r="B507" t="str">
            <v>Corpo de BTCC de 2,7 x 3,9 m           3,0 &lt; H &lt;= 6,0 m</v>
          </cell>
          <cell r="C507" t="str">
            <v>m</v>
          </cell>
          <cell r="D507">
            <v>4283.26</v>
          </cell>
        </row>
        <row r="508">
          <cell r="A508">
            <v>71750</v>
          </cell>
          <cell r="B508" t="str">
            <v>Corpo de BTCC de 2,7 x 3,9 m           6,0 &lt; H &lt;= 9,0 m</v>
          </cell>
          <cell r="C508" t="str">
            <v>m</v>
          </cell>
          <cell r="D508">
            <v>4644.5</v>
          </cell>
        </row>
        <row r="509">
          <cell r="A509">
            <v>71800</v>
          </cell>
          <cell r="B509" t="str">
            <v>Corpo de BTCC de 2,7 x 3,9 m           9,0 &lt; H &lt;= 12,0 m</v>
          </cell>
          <cell r="C509" t="str">
            <v>m</v>
          </cell>
          <cell r="D509">
            <v>5077.63</v>
          </cell>
        </row>
        <row r="510">
          <cell r="A510">
            <v>71850</v>
          </cell>
          <cell r="B510" t="str">
            <v>Corpo de BTCC de 3,0 x 3,0 m           1,0 &lt; H &lt;= 2,5 m</v>
          </cell>
          <cell r="C510" t="str">
            <v>m</v>
          </cell>
          <cell r="D510">
            <v>3508.51</v>
          </cell>
        </row>
        <row r="511">
          <cell r="A511">
            <v>72000</v>
          </cell>
          <cell r="B511" t="str">
            <v>Bueiro armco circular mp 152 c/epoxi - D = 2,75 m - E = 2,7mm</v>
          </cell>
          <cell r="C511" t="str">
            <v>m</v>
          </cell>
          <cell r="D511">
            <v>1962.1599999999999</v>
          </cell>
        </row>
        <row r="512">
          <cell r="A512">
            <v>72050</v>
          </cell>
          <cell r="B512" t="str">
            <v>Bueiro armco circular mp 152 c/epoxi - D = 4,60 m - E = 2,7mm</v>
          </cell>
          <cell r="C512" t="str">
            <v>m</v>
          </cell>
          <cell r="D512">
            <v>3331.86</v>
          </cell>
        </row>
        <row r="513">
          <cell r="A513">
            <v>72100</v>
          </cell>
          <cell r="B513" t="str">
            <v>Bueiro armco lenticular mp 152 c/epoxi (2,2 x 1,7) m - E=2,7 mm</v>
          </cell>
          <cell r="C513" t="str">
            <v>m</v>
          </cell>
          <cell r="D513">
            <v>1475.4</v>
          </cell>
        </row>
        <row r="514">
          <cell r="A514">
            <v>72150</v>
          </cell>
          <cell r="B514" t="str">
            <v>Bueiro armco circular mp 152 c/epoxi D = 1,80 m - E=2,7 mm</v>
          </cell>
          <cell r="C514" t="str">
            <v>m</v>
          </cell>
          <cell r="D514">
            <v>1313.1100000000001</v>
          </cell>
        </row>
        <row r="515">
          <cell r="A515">
            <v>72200</v>
          </cell>
          <cell r="B515" t="str">
            <v>Tunel liner c/ epoxi - D = 1,80 m - E = 4,7 mm com 1,5 &lt; H &lt; 17,7 m</v>
          </cell>
          <cell r="C515" t="str">
            <v>m</v>
          </cell>
          <cell r="D515">
            <v>2067.04</v>
          </cell>
        </row>
        <row r="516">
          <cell r="A516">
            <v>72300</v>
          </cell>
          <cell r="B516" t="str">
            <v>Boca para BSTC D=60 cm - normal (tipo DNER)</v>
          </cell>
          <cell r="C516" t="str">
            <v>un</v>
          </cell>
          <cell r="D516">
            <v>263.37</v>
          </cell>
        </row>
        <row r="517">
          <cell r="A517">
            <v>72350</v>
          </cell>
          <cell r="B517" t="str">
            <v>Boca para BSTC D=60 cm - tipo DER/SC , normal</v>
          </cell>
          <cell r="C517" t="str">
            <v>un</v>
          </cell>
          <cell r="D517">
            <v>197.86</v>
          </cell>
        </row>
        <row r="518">
          <cell r="A518">
            <v>72380</v>
          </cell>
          <cell r="B518" t="str">
            <v>Boca para BSTC D=60 cm - tipo DER/SC , esconsidade 15 graus</v>
          </cell>
          <cell r="C518" t="str">
            <v>un</v>
          </cell>
          <cell r="D518">
            <v>235.8</v>
          </cell>
        </row>
        <row r="519">
          <cell r="A519">
            <v>72390</v>
          </cell>
          <cell r="B519" t="str">
            <v>Boca para BSTC D=60 cm - tipo DER/SC , esconsidade 20 graus</v>
          </cell>
          <cell r="C519" t="str">
            <v>un</v>
          </cell>
          <cell r="D519">
            <v>244.34</v>
          </cell>
        </row>
        <row r="520">
          <cell r="A520">
            <v>72400</v>
          </cell>
          <cell r="B520" t="str">
            <v>Boca para BSTC D=60 cm - tipo DER/SC , esconsidade 30 graus</v>
          </cell>
          <cell r="C520" t="str">
            <v>un</v>
          </cell>
          <cell r="D520">
            <v>263.88</v>
          </cell>
        </row>
        <row r="521">
          <cell r="A521">
            <v>72450</v>
          </cell>
          <cell r="B521" t="str">
            <v>Boca para BSTC D=80 cm - normal (tipo DNER)</v>
          </cell>
          <cell r="C521" t="str">
            <v>un</v>
          </cell>
          <cell r="D521">
            <v>445.34000000000003</v>
          </cell>
        </row>
        <row r="522">
          <cell r="A522">
            <v>72480</v>
          </cell>
          <cell r="B522" t="str">
            <v>Boca para BSTC D=80 cm - tipo DER/SC , esconsidade 15 graus</v>
          </cell>
          <cell r="C522" t="str">
            <v>un</v>
          </cell>
          <cell r="D522">
            <v>351.77000000000004</v>
          </cell>
        </row>
        <row r="523">
          <cell r="A523">
            <v>72490</v>
          </cell>
          <cell r="B523" t="str">
            <v>Boca para BSTC D=80 cm - tipo DER/SC , esconsidade 20 graus</v>
          </cell>
          <cell r="C523" t="str">
            <v>un</v>
          </cell>
          <cell r="D523">
            <v>371.21</v>
          </cell>
        </row>
        <row r="524">
          <cell r="A524">
            <v>72500</v>
          </cell>
          <cell r="B524" t="str">
            <v>Boca para BSTC D=80 cm - tipo DER/SC , esconsidade 30 graus</v>
          </cell>
          <cell r="C524" t="str">
            <v>un</v>
          </cell>
          <cell r="D524">
            <v>399.8</v>
          </cell>
        </row>
        <row r="525">
          <cell r="A525">
            <v>72550</v>
          </cell>
          <cell r="B525" t="str">
            <v>Boca para BSTC D=80 cm - tipo DER/SC , normal</v>
          </cell>
          <cell r="C525" t="str">
            <v>un</v>
          </cell>
          <cell r="D525">
            <v>266.89999999999998</v>
          </cell>
        </row>
        <row r="526">
          <cell r="A526">
            <v>72600</v>
          </cell>
          <cell r="B526" t="str">
            <v>Boca para BSTC D=100 cm - normal (tipo DNER)</v>
          </cell>
          <cell r="C526" t="str">
            <v>un</v>
          </cell>
          <cell r="D526">
            <v>689.4</v>
          </cell>
        </row>
        <row r="527">
          <cell r="A527">
            <v>72630</v>
          </cell>
          <cell r="B527" t="str">
            <v>Boca para BSTC D=100 cm - tipo DER/SC , esconsidade 15 graus</v>
          </cell>
          <cell r="C527" t="str">
            <v>un</v>
          </cell>
          <cell r="D527">
            <v>517.41999999999996</v>
          </cell>
        </row>
        <row r="528">
          <cell r="A528">
            <v>72640</v>
          </cell>
          <cell r="B528" t="str">
            <v>Boca para BSTC D=100 cm - tipo DER/SC , esconsidade 20 graus</v>
          </cell>
          <cell r="C528" t="str">
            <v>un</v>
          </cell>
          <cell r="D528">
            <v>550.14</v>
          </cell>
        </row>
        <row r="529">
          <cell r="A529">
            <v>72650</v>
          </cell>
          <cell r="B529" t="str">
            <v>Boca para BSTC D=100 cm - tipo DER/SC , esconsidade 30 graus</v>
          </cell>
          <cell r="C529" t="str">
            <v>un</v>
          </cell>
          <cell r="D529">
            <v>598.29</v>
          </cell>
        </row>
        <row r="530">
          <cell r="A530">
            <v>72700</v>
          </cell>
          <cell r="B530" t="str">
            <v>Boca para BSTC D=100 cm - tipo DER/SC , normal</v>
          </cell>
          <cell r="C530" t="str">
            <v>un</v>
          </cell>
          <cell r="D530">
            <v>378.53999999999996</v>
          </cell>
        </row>
        <row r="531">
          <cell r="A531">
            <v>72750</v>
          </cell>
          <cell r="B531" t="str">
            <v>Boca para BSTC D=120 cm - normal (tipo DNER)</v>
          </cell>
          <cell r="C531" t="str">
            <v>un</v>
          </cell>
          <cell r="D531">
            <v>984.65</v>
          </cell>
        </row>
        <row r="532">
          <cell r="A532">
            <v>72780</v>
          </cell>
          <cell r="B532" t="str">
            <v>Boca para BSTC D=120 cm - tipo DER/SC , esconsidade 15 graus</v>
          </cell>
          <cell r="C532" t="str">
            <v>un</v>
          </cell>
          <cell r="D532">
            <v>697.81</v>
          </cell>
        </row>
        <row r="533">
          <cell r="A533">
            <v>72790</v>
          </cell>
          <cell r="B533" t="str">
            <v>Boca para BSTC D=120 cm - tipo DER/SC , esconsidade 20 graus</v>
          </cell>
          <cell r="C533" t="str">
            <v>un</v>
          </cell>
          <cell r="D533">
            <v>746.87</v>
          </cell>
        </row>
        <row r="534">
          <cell r="A534">
            <v>72800</v>
          </cell>
          <cell r="B534" t="str">
            <v>Boca para BSTC D=120 cm - tipo DER/SC , esconsidade 30 graus</v>
          </cell>
          <cell r="C534" t="str">
            <v>un</v>
          </cell>
          <cell r="D534">
            <v>816.6</v>
          </cell>
        </row>
        <row r="535">
          <cell r="A535">
            <v>72850</v>
          </cell>
          <cell r="B535" t="str">
            <v>Boca para BSTC D=120 cm - tipo DER/SC , normal</v>
          </cell>
          <cell r="C535" t="str">
            <v>un</v>
          </cell>
          <cell r="D535">
            <v>491.17999999999995</v>
          </cell>
        </row>
        <row r="536">
          <cell r="A536">
            <v>72900</v>
          </cell>
          <cell r="B536" t="str">
            <v>Boca para BSTC D=150 cm - tipo DER/SC , normal</v>
          </cell>
          <cell r="C536" t="str">
            <v>un</v>
          </cell>
          <cell r="D536">
            <v>740.01</v>
          </cell>
        </row>
        <row r="537">
          <cell r="A537">
            <v>72910</v>
          </cell>
          <cell r="B537" t="str">
            <v>Boca para BSTC D=150 cm - tipo DER/SC , esconsidade 15 graus</v>
          </cell>
          <cell r="C537" t="str">
            <v>un</v>
          </cell>
          <cell r="D537">
            <v>1003.35</v>
          </cell>
        </row>
        <row r="538">
          <cell r="A538">
            <v>72920</v>
          </cell>
          <cell r="B538" t="str">
            <v>Boca para BSTC D=150 cm - tipo DER/SC , esconsidade 20 graus</v>
          </cell>
          <cell r="C538" t="str">
            <v>un</v>
          </cell>
          <cell r="D538">
            <v>1072.94</v>
          </cell>
        </row>
        <row r="539">
          <cell r="A539">
            <v>72930</v>
          </cell>
          <cell r="B539" t="str">
            <v>Boca para BSTC D=150 cm - tipo DER/SC , esconsidade 30 graus</v>
          </cell>
          <cell r="C539" t="str">
            <v>un</v>
          </cell>
          <cell r="D539">
            <v>1165.6600000000001</v>
          </cell>
        </row>
        <row r="540">
          <cell r="A540">
            <v>72950</v>
          </cell>
          <cell r="B540" t="str">
            <v>Boca para BSTC D=200 cm - tipo DER/SC , normal</v>
          </cell>
          <cell r="C540" t="str">
            <v>un</v>
          </cell>
          <cell r="D540">
            <v>1282.3</v>
          </cell>
        </row>
        <row r="541">
          <cell r="A541">
            <v>72960</v>
          </cell>
          <cell r="B541" t="str">
            <v>Boca para BSTC D=200 cm - tipo DER/SC , esconsidade 15 graus</v>
          </cell>
          <cell r="C541" t="str">
            <v>un</v>
          </cell>
          <cell r="D541">
            <v>1627.46</v>
          </cell>
        </row>
        <row r="542">
          <cell r="A542">
            <v>72970</v>
          </cell>
          <cell r="B542" t="str">
            <v>Boca para BSTC D=200 cm - tipo DER/SC , esconsidade 20 graus</v>
          </cell>
          <cell r="C542" t="str">
            <v>un</v>
          </cell>
          <cell r="D542">
            <v>1749.01</v>
          </cell>
        </row>
        <row r="543">
          <cell r="A543">
            <v>72980</v>
          </cell>
          <cell r="B543" t="str">
            <v>Boca para BSTC D=200 cm - tipo DER/SC , esconsidade 30 graus</v>
          </cell>
          <cell r="C543" t="str">
            <v>un</v>
          </cell>
          <cell r="D543">
            <v>1918.74</v>
          </cell>
        </row>
        <row r="544">
          <cell r="A544">
            <v>73000</v>
          </cell>
          <cell r="B544" t="str">
            <v>Boca para BDTC D=80 cm - normal (tipo DNER)</v>
          </cell>
          <cell r="C544" t="str">
            <v>un</v>
          </cell>
          <cell r="D544">
            <v>601.46999999999991</v>
          </cell>
        </row>
        <row r="545">
          <cell r="A545">
            <v>73030</v>
          </cell>
          <cell r="B545" t="str">
            <v>Boca para BDTC D=80 cm - tipo DER/SC , esconsidade 15 graus</v>
          </cell>
          <cell r="C545" t="str">
            <v>un</v>
          </cell>
          <cell r="D545">
            <v>453.55</v>
          </cell>
        </row>
        <row r="546">
          <cell r="A546">
            <v>73040</v>
          </cell>
          <cell r="B546" t="str">
            <v>Boca para BDTC D=80 cm - tipo DER/SC , esconsidade 20 graus</v>
          </cell>
          <cell r="C546" t="str">
            <v>un</v>
          </cell>
          <cell r="D546">
            <v>473.01</v>
          </cell>
        </row>
        <row r="547">
          <cell r="A547">
            <v>73050</v>
          </cell>
          <cell r="B547" t="str">
            <v>Boca para BDTC D=80 cm - tipo DER/SC , esconsidade 30 graus</v>
          </cell>
          <cell r="C547" t="str">
            <v>un</v>
          </cell>
          <cell r="D547">
            <v>501.5</v>
          </cell>
        </row>
        <row r="548">
          <cell r="A548">
            <v>73100</v>
          </cell>
          <cell r="B548" t="str">
            <v>Boca para BDTC D=80 cm - tipo DER/SC , normal</v>
          </cell>
          <cell r="C548" t="str">
            <v>un</v>
          </cell>
          <cell r="D548">
            <v>381.61</v>
          </cell>
        </row>
        <row r="549">
          <cell r="A549">
            <v>73150</v>
          </cell>
          <cell r="B549" t="str">
            <v>Boca para BDTC D=100 cm - normal (tipo DNER)</v>
          </cell>
          <cell r="C549" t="str">
            <v>un</v>
          </cell>
          <cell r="D549">
            <v>911.33</v>
          </cell>
        </row>
        <row r="550">
          <cell r="A550">
            <v>73180</v>
          </cell>
          <cell r="B550" t="str">
            <v>Boca para BDTC D=100 cm - tipo DER/SC , esconsidade 15 graus</v>
          </cell>
          <cell r="C550" t="str">
            <v>un</v>
          </cell>
          <cell r="D550">
            <v>650.9899999999999</v>
          </cell>
        </row>
        <row r="551">
          <cell r="A551">
            <v>73190</v>
          </cell>
          <cell r="B551" t="str">
            <v>Boca para BDTC D=100 cm - tipo DER/SC , esconsidade 20 graus</v>
          </cell>
          <cell r="C551" t="str">
            <v>un</v>
          </cell>
          <cell r="D551">
            <v>683.58</v>
          </cell>
        </row>
        <row r="552">
          <cell r="A552">
            <v>73200</v>
          </cell>
          <cell r="B552" t="str">
            <v>Boca para BDTC D=100 cm - tipo DER/SC , esconsidade 30 graus</v>
          </cell>
          <cell r="C552" t="str">
            <v>un</v>
          </cell>
          <cell r="D552">
            <v>731.83999999999992</v>
          </cell>
        </row>
        <row r="553">
          <cell r="A553">
            <v>73250</v>
          </cell>
          <cell r="B553" t="str">
            <v>Boca para BDTC D=100 cm - tipo DER/SC , normal</v>
          </cell>
          <cell r="C553" t="str">
            <v>un</v>
          </cell>
          <cell r="D553">
            <v>528.32000000000005</v>
          </cell>
        </row>
        <row r="554">
          <cell r="A554">
            <v>73300</v>
          </cell>
          <cell r="B554" t="str">
            <v>Boca para BDTC D=120 cm - normal (tipo DNER)</v>
          </cell>
          <cell r="C554" t="str">
            <v>un</v>
          </cell>
          <cell r="D554">
            <v>1281.3499999999999</v>
          </cell>
        </row>
        <row r="555">
          <cell r="A555">
            <v>73330</v>
          </cell>
          <cell r="B555" t="str">
            <v>Boca para BDTC D=120 cm - tipo DER/SC , esconsidade 15 graus</v>
          </cell>
          <cell r="C555" t="str">
            <v>un</v>
          </cell>
          <cell r="D555">
            <v>877.46</v>
          </cell>
        </row>
        <row r="556">
          <cell r="A556">
            <v>73340</v>
          </cell>
          <cell r="B556" t="str">
            <v>Boca para BDTC D=120 cm - tipo DER/SC , esconsidade 20 graus</v>
          </cell>
          <cell r="C556" t="str">
            <v>un</v>
          </cell>
          <cell r="D556">
            <v>927.56</v>
          </cell>
        </row>
        <row r="557">
          <cell r="A557">
            <v>73350</v>
          </cell>
          <cell r="B557" t="str">
            <v>Boca para BDTC D=120 cm - tipo DER/SC , esconsidade 30 graus</v>
          </cell>
          <cell r="C557" t="str">
            <v>un</v>
          </cell>
          <cell r="D557">
            <v>997.31999999999994</v>
          </cell>
        </row>
        <row r="558">
          <cell r="A558">
            <v>73400</v>
          </cell>
          <cell r="B558" t="str">
            <v>Boca para BDTC D=120 cm - tipo DER/SC , normal</v>
          </cell>
          <cell r="C558" t="str">
            <v>un</v>
          </cell>
          <cell r="D558">
            <v>686.29</v>
          </cell>
        </row>
        <row r="559">
          <cell r="A559">
            <v>73450</v>
          </cell>
          <cell r="B559" t="str">
            <v>Boca para BDTC D=150 cm - tipo DER/SC , normal</v>
          </cell>
          <cell r="C559" t="str">
            <v>un</v>
          </cell>
          <cell r="D559">
            <v>994.31</v>
          </cell>
        </row>
        <row r="560">
          <cell r="A560">
            <v>73460</v>
          </cell>
          <cell r="B560" t="str">
            <v>Boca para BDTC D=150 cm - tipo DER/SC , esconsidade 15 graus</v>
          </cell>
          <cell r="C560" t="str">
            <v>un</v>
          </cell>
          <cell r="D560">
            <v>1244.1699999999998</v>
          </cell>
        </row>
        <row r="561">
          <cell r="A561">
            <v>73470</v>
          </cell>
          <cell r="B561" t="str">
            <v>Boca para BDTC D=150 cm - tipo DER/SC , esconsidade 20 graus</v>
          </cell>
          <cell r="C561" t="str">
            <v>un</v>
          </cell>
          <cell r="D561">
            <v>1313.6100000000001</v>
          </cell>
        </row>
        <row r="562">
          <cell r="A562">
            <v>73480</v>
          </cell>
          <cell r="B562" t="str">
            <v>Boca para BDTC D=150 cm - tipo DER/SC , esconsidade 30 graus</v>
          </cell>
          <cell r="C562" t="str">
            <v>un</v>
          </cell>
          <cell r="D562">
            <v>1410.53</v>
          </cell>
        </row>
        <row r="563">
          <cell r="A563">
            <v>73500</v>
          </cell>
          <cell r="B563" t="str">
            <v>Boca para BDTC D=200 cm - tipo DER/SC , normal</v>
          </cell>
          <cell r="C563" t="str">
            <v>un</v>
          </cell>
          <cell r="D563">
            <v>1644.8</v>
          </cell>
        </row>
        <row r="564">
          <cell r="A564">
            <v>73510</v>
          </cell>
          <cell r="B564" t="str">
            <v>Boca para BDTC D=200 cm - tipo DER/SC , esconsidade 15 graus</v>
          </cell>
          <cell r="C564" t="str">
            <v>un</v>
          </cell>
          <cell r="D564">
            <v>1975.8000000000002</v>
          </cell>
        </row>
        <row r="565">
          <cell r="A565">
            <v>73520</v>
          </cell>
          <cell r="B565" t="str">
            <v>Boca para BDTC D=200 cm - tipo DER/SC , esconsidade 20 graus</v>
          </cell>
          <cell r="C565" t="str">
            <v>un</v>
          </cell>
          <cell r="D565">
            <v>2097.0700000000002</v>
          </cell>
        </row>
        <row r="566">
          <cell r="A566">
            <v>73530</v>
          </cell>
          <cell r="B566" t="str">
            <v>Boca para BDTC D=200 cm - tipo DER/SC , esconsidade 30 graus</v>
          </cell>
          <cell r="C566" t="str">
            <v>un</v>
          </cell>
          <cell r="D566">
            <v>2266.79</v>
          </cell>
        </row>
        <row r="567">
          <cell r="A567">
            <v>73550</v>
          </cell>
          <cell r="B567" t="str">
            <v>Boca para BTTC D=80 cm - normal (tipo DNER)</v>
          </cell>
          <cell r="C567" t="str">
            <v>un</v>
          </cell>
          <cell r="D567">
            <v>757.34</v>
          </cell>
        </row>
        <row r="568">
          <cell r="A568">
            <v>73580</v>
          </cell>
          <cell r="B568" t="str">
            <v>Boca para BTTC D=80 cm - tipo DER/SC , esconsidade 15 graus</v>
          </cell>
          <cell r="C568" t="str">
            <v>un</v>
          </cell>
          <cell r="D568">
            <v>554.96</v>
          </cell>
        </row>
        <row r="569">
          <cell r="A569">
            <v>73590</v>
          </cell>
          <cell r="B569" t="str">
            <v>Boca para BTTC D=80 cm - tipo DER/SC , esconsidade 20 graus</v>
          </cell>
          <cell r="C569" t="str">
            <v>un</v>
          </cell>
          <cell r="D569">
            <v>574.35</v>
          </cell>
        </row>
        <row r="570">
          <cell r="A570">
            <v>73600</v>
          </cell>
          <cell r="B570" t="str">
            <v>Boca para BTTC D=80 cm - tipo DER/SC , esconsidade 30 graus</v>
          </cell>
          <cell r="C570" t="str">
            <v>un</v>
          </cell>
          <cell r="D570">
            <v>602.95000000000005</v>
          </cell>
        </row>
        <row r="571">
          <cell r="A571">
            <v>73650</v>
          </cell>
          <cell r="B571" t="str">
            <v>Boca para BTTC D=80 cm - tipo DER/SC , normal</v>
          </cell>
          <cell r="C571" t="str">
            <v>un</v>
          </cell>
          <cell r="D571">
            <v>488.6</v>
          </cell>
        </row>
        <row r="572">
          <cell r="A572">
            <v>73700</v>
          </cell>
          <cell r="B572" t="str">
            <v>Boca para BTTC D=100 cm - normal (tipo DNER)</v>
          </cell>
          <cell r="C572" t="str">
            <v>un</v>
          </cell>
          <cell r="D572">
            <v>1133.8399999999999</v>
          </cell>
        </row>
        <row r="573">
          <cell r="A573">
            <v>73730</v>
          </cell>
          <cell r="B573" t="str">
            <v>Boca para BTTC D=100 cm - tipo DER/SC , esconsidade 15 graus</v>
          </cell>
          <cell r="C573" t="str">
            <v>un</v>
          </cell>
          <cell r="D573">
            <v>784.89</v>
          </cell>
        </row>
        <row r="574">
          <cell r="A574">
            <v>73740</v>
          </cell>
          <cell r="B574" t="str">
            <v>Boca para BTTC D=100 cm - tipo DER/SC , esconsidade 20 graus</v>
          </cell>
          <cell r="C574" t="str">
            <v>un</v>
          </cell>
          <cell r="D574">
            <v>817.48</v>
          </cell>
        </row>
        <row r="575">
          <cell r="A575">
            <v>73750</v>
          </cell>
          <cell r="B575" t="str">
            <v>Boca para BTTC D=100 cm - tipo DER/SC , esconsidade 30 graus</v>
          </cell>
          <cell r="C575" t="str">
            <v>un</v>
          </cell>
          <cell r="D575">
            <v>865.6099999999999</v>
          </cell>
        </row>
        <row r="576">
          <cell r="A576">
            <v>73800</v>
          </cell>
          <cell r="B576" t="str">
            <v>Boca para BTTC D=100 cm - tipo DER/SC , normal</v>
          </cell>
          <cell r="C576" t="str">
            <v>un</v>
          </cell>
          <cell r="D576">
            <v>669.93999999999994</v>
          </cell>
        </row>
        <row r="577">
          <cell r="A577">
            <v>73850</v>
          </cell>
          <cell r="B577" t="str">
            <v>Boca para BTTC D=120 cm - normal (tipo DNER)</v>
          </cell>
          <cell r="C577" t="str">
            <v>un</v>
          </cell>
          <cell r="D577">
            <v>1578.39</v>
          </cell>
        </row>
        <row r="578">
          <cell r="A578">
            <v>73880</v>
          </cell>
          <cell r="B578" t="str">
            <v>Boca para BTTC D=120 cm - tipo DER/SC , esconsidade 15 graus</v>
          </cell>
          <cell r="C578" t="str">
            <v>un</v>
          </cell>
          <cell r="D578">
            <v>1057.8700000000001</v>
          </cell>
        </row>
        <row r="579">
          <cell r="A579">
            <v>73890</v>
          </cell>
          <cell r="B579" t="str">
            <v>Boca para BTTC D=120 cm - tipo DER/SC , esconsidade 20 graus</v>
          </cell>
          <cell r="C579" t="str">
            <v>un</v>
          </cell>
          <cell r="D579">
            <v>1108</v>
          </cell>
        </row>
        <row r="580">
          <cell r="A580">
            <v>73900</v>
          </cell>
          <cell r="B580" t="str">
            <v>Boca para BTTC D=120 cm - tipo DER/SC , esconsidade 30 graus</v>
          </cell>
          <cell r="C580" t="str">
            <v>un</v>
          </cell>
          <cell r="D580">
            <v>1178</v>
          </cell>
        </row>
        <row r="581">
          <cell r="A581">
            <v>73950</v>
          </cell>
          <cell r="B581" t="str">
            <v>Boca para BTTC D=120 cm - tipo DER/SC , normal</v>
          </cell>
          <cell r="C581" t="str">
            <v>un</v>
          </cell>
          <cell r="D581">
            <v>873.04</v>
          </cell>
        </row>
        <row r="582">
          <cell r="A582">
            <v>74000</v>
          </cell>
          <cell r="B582" t="str">
            <v>Boca para BTTC D=150 cm - tipo DER/SC , normal</v>
          </cell>
          <cell r="C582" t="str">
            <v>un</v>
          </cell>
          <cell r="D582">
            <v>1237.76</v>
          </cell>
        </row>
        <row r="583">
          <cell r="A583">
            <v>74010</v>
          </cell>
          <cell r="B583" t="str">
            <v>Boca para BTTC D=150 cm - tipo DER/SC , esconsidade 15 graus</v>
          </cell>
          <cell r="C583" t="str">
            <v>un</v>
          </cell>
          <cell r="D583">
            <v>1483.04</v>
          </cell>
        </row>
        <row r="584">
          <cell r="A584">
            <v>74020</v>
          </cell>
          <cell r="B584" t="str">
            <v>Boca para BTTC D=150 cm - tipo DER/SC , esconsidade 20 graus</v>
          </cell>
          <cell r="C584" t="str">
            <v>un</v>
          </cell>
          <cell r="D584">
            <v>1552.4499999999998</v>
          </cell>
        </row>
        <row r="585">
          <cell r="A585">
            <v>74030</v>
          </cell>
          <cell r="B585" t="str">
            <v>Boca para BTTC D=150 cm - tipo DER/SC , esconsidade 30 graus</v>
          </cell>
          <cell r="C585" t="str">
            <v>un</v>
          </cell>
          <cell r="D585">
            <v>1649.3600000000001</v>
          </cell>
        </row>
        <row r="586">
          <cell r="A586">
            <v>74050</v>
          </cell>
          <cell r="B586" t="str">
            <v>Boca para BTTC D=200 cm - tipo DER/SC , normal</v>
          </cell>
          <cell r="C586" t="str">
            <v>un</v>
          </cell>
          <cell r="D586">
            <v>1988.26</v>
          </cell>
        </row>
        <row r="587">
          <cell r="A587">
            <v>74060</v>
          </cell>
          <cell r="B587" t="str">
            <v>Boca para BTTC D=200 cm - tipo DER/SC , esconsidade 15 graus</v>
          </cell>
          <cell r="C587" t="str">
            <v>un</v>
          </cell>
          <cell r="D587">
            <v>2314.9199999999996</v>
          </cell>
        </row>
        <row r="588">
          <cell r="A588">
            <v>74070</v>
          </cell>
          <cell r="B588" t="str">
            <v>Boca para BTTC D=200 cm - tipo DER/SC , esconsidade 20 graus</v>
          </cell>
          <cell r="C588" t="str">
            <v>un</v>
          </cell>
          <cell r="D588">
            <v>2436.1699999999996</v>
          </cell>
        </row>
        <row r="589">
          <cell r="A589">
            <v>74080</v>
          </cell>
          <cell r="B589" t="str">
            <v>Boca para BTTC D=200 cm - tipo DER/SC , esconsidade 30 graus</v>
          </cell>
          <cell r="C589" t="str">
            <v>un</v>
          </cell>
          <cell r="D589">
            <v>2606.4499999999998</v>
          </cell>
        </row>
        <row r="590">
          <cell r="A590">
            <v>74100</v>
          </cell>
          <cell r="B590" t="str">
            <v>Boca para BSCC de 1,3 x 2,0 m - normal</v>
          </cell>
          <cell r="C590" t="str">
            <v>un</v>
          </cell>
          <cell r="D590">
            <v>3769.0099999999998</v>
          </cell>
        </row>
        <row r="591">
          <cell r="A591">
            <v>74150</v>
          </cell>
          <cell r="B591" t="str">
            <v>Boca para BSCC de 1,3 x 2,0 m - esconsidade de 10 graus</v>
          </cell>
          <cell r="C591" t="str">
            <v>un</v>
          </cell>
          <cell r="D591">
            <v>3914.96</v>
          </cell>
        </row>
        <row r="592">
          <cell r="A592">
            <v>74200</v>
          </cell>
          <cell r="B592" t="str">
            <v>Boca para BSCC de 1,3 x 2,0 m - esconsidade de 20 graus</v>
          </cell>
          <cell r="C592" t="str">
            <v>un</v>
          </cell>
          <cell r="D592">
            <v>4198.34</v>
          </cell>
        </row>
        <row r="593">
          <cell r="A593">
            <v>74250</v>
          </cell>
          <cell r="B593" t="str">
            <v>Boca para BSCC de 1,3 x 2,0 m - esconsidade de 30 graus</v>
          </cell>
          <cell r="C593" t="str">
            <v>un</v>
          </cell>
          <cell r="D593">
            <v>4921.53</v>
          </cell>
        </row>
        <row r="594">
          <cell r="A594">
            <v>74300</v>
          </cell>
          <cell r="B594" t="str">
            <v>Boca para BSCC de 1,5 x 1,5 m - normal</v>
          </cell>
          <cell r="C594" t="str">
            <v>un</v>
          </cell>
          <cell r="D594">
            <v>2526.54</v>
          </cell>
        </row>
        <row r="595">
          <cell r="A595">
            <v>74350</v>
          </cell>
          <cell r="B595" t="str">
            <v>Boca para BSCC de 1,5 x 1,5 m - esconsidade de 15 graus</v>
          </cell>
          <cell r="C595" t="str">
            <v>un</v>
          </cell>
          <cell r="D595">
            <v>2653.6000000000004</v>
          </cell>
        </row>
        <row r="596">
          <cell r="A596">
            <v>74400</v>
          </cell>
          <cell r="B596" t="str">
            <v>Boca para BSCC de 1,6 x 2,4 m - normal</v>
          </cell>
          <cell r="C596" t="str">
            <v>un</v>
          </cell>
          <cell r="D596">
            <v>4458</v>
          </cell>
        </row>
        <row r="597">
          <cell r="A597">
            <v>74450</v>
          </cell>
          <cell r="B597" t="str">
            <v>Boca para BSCC de 1,6 x 2,4 m - esconsidade de 5 graus</v>
          </cell>
          <cell r="C597" t="str">
            <v>un</v>
          </cell>
          <cell r="D597">
            <v>5690.28</v>
          </cell>
        </row>
        <row r="598">
          <cell r="A598">
            <v>74500</v>
          </cell>
          <cell r="B598" t="str">
            <v>Boca para BSCC de 1,6 x 2,4 m - esconsidade de 10 graus</v>
          </cell>
          <cell r="C598" t="str">
            <v>un</v>
          </cell>
          <cell r="D598">
            <v>5743.1200000000008</v>
          </cell>
        </row>
        <row r="599">
          <cell r="A599">
            <v>74550</v>
          </cell>
          <cell r="B599" t="str">
            <v>Boca para BSCC de 1,6 x 2,4 m - esconsidade de 30 graus</v>
          </cell>
          <cell r="C599" t="str">
            <v>un</v>
          </cell>
          <cell r="D599">
            <v>7137.3</v>
          </cell>
        </row>
        <row r="600">
          <cell r="A600">
            <v>74600</v>
          </cell>
          <cell r="B600" t="str">
            <v>Boca para BSCC de 2,0 x 1,5 m - normal</v>
          </cell>
          <cell r="C600" t="str">
            <v>un</v>
          </cell>
          <cell r="D600">
            <v>2950.79</v>
          </cell>
        </row>
        <row r="601">
          <cell r="A601">
            <v>74650</v>
          </cell>
          <cell r="B601" t="str">
            <v>Boca para BSCC de 2,0 x 1,5 m - esconsidade de 15 graus</v>
          </cell>
          <cell r="C601" t="str">
            <v>un</v>
          </cell>
          <cell r="D601">
            <v>3262.7999999999997</v>
          </cell>
        </row>
        <row r="602">
          <cell r="A602">
            <v>74700</v>
          </cell>
          <cell r="B602" t="str">
            <v>Boca para BSCC de 1,9 x 2,9 m - esconsidade de 10 graus</v>
          </cell>
          <cell r="C602" t="str">
            <v>un</v>
          </cell>
          <cell r="D602">
            <v>7513.0700000000006</v>
          </cell>
        </row>
        <row r="603">
          <cell r="A603">
            <v>74750</v>
          </cell>
          <cell r="B603" t="str">
            <v>Boca para BSCC de 1,9 x 2,9 m - esconsidade de 20 graus</v>
          </cell>
          <cell r="C603" t="str">
            <v>un</v>
          </cell>
          <cell r="D603">
            <v>8165.5199999999995</v>
          </cell>
        </row>
        <row r="604">
          <cell r="A604">
            <v>74800</v>
          </cell>
          <cell r="B604" t="str">
            <v>Boca para BSCC de 1,9 x 2,9 m - esconsidade de 30 graus</v>
          </cell>
          <cell r="C604" t="str">
            <v>un</v>
          </cell>
          <cell r="D604">
            <v>9833.9500000000007</v>
          </cell>
        </row>
        <row r="605">
          <cell r="A605">
            <v>74850</v>
          </cell>
          <cell r="B605" t="str">
            <v>Boca para BSCC de 2,0 x 2,0 m - normal</v>
          </cell>
          <cell r="C605" t="str">
            <v>un</v>
          </cell>
          <cell r="D605">
            <v>3694.44</v>
          </cell>
        </row>
        <row r="606">
          <cell r="A606">
            <v>74900</v>
          </cell>
          <cell r="B606" t="str">
            <v>Boca para BSCC de 2,0 x 2,0 m - esconsidade de 15 graus</v>
          </cell>
          <cell r="C606" t="str">
            <v>un</v>
          </cell>
          <cell r="D606">
            <v>3934.56</v>
          </cell>
        </row>
        <row r="607">
          <cell r="A607">
            <v>74950</v>
          </cell>
          <cell r="B607" t="str">
            <v>Boca para BSCC de 2,0 x 2,0 m - esconsidade de 25 graus</v>
          </cell>
          <cell r="C607" t="str">
            <v>un</v>
          </cell>
          <cell r="D607">
            <v>4895.7000000000007</v>
          </cell>
        </row>
        <row r="608">
          <cell r="A608">
            <v>75000</v>
          </cell>
          <cell r="B608" t="str">
            <v>Boca para BSCC de 2,0 x 2,0 m - esconsidade de 40 graus</v>
          </cell>
          <cell r="C608" t="str">
            <v>un</v>
          </cell>
          <cell r="D608">
            <v>6837.2000000000007</v>
          </cell>
        </row>
        <row r="609">
          <cell r="A609">
            <v>75050</v>
          </cell>
          <cell r="B609" t="str">
            <v>Boca para BSCC de 2,1 x 3,2 m - normal</v>
          </cell>
          <cell r="C609" t="str">
            <v>un</v>
          </cell>
          <cell r="D609">
            <v>9169.34</v>
          </cell>
        </row>
        <row r="610">
          <cell r="A610">
            <v>75100</v>
          </cell>
          <cell r="B610" t="str">
            <v>Boca para BSCC de 2,1 x 3,2 m - esconsidade de 10 graus</v>
          </cell>
          <cell r="C610" t="str">
            <v>un</v>
          </cell>
          <cell r="D610">
            <v>9002.26</v>
          </cell>
        </row>
        <row r="611">
          <cell r="A611">
            <v>75150</v>
          </cell>
          <cell r="B611" t="str">
            <v>Boca para BSCC de 2,1 x 3,2 m - esconsidade de 30 graus</v>
          </cell>
          <cell r="C611" t="str">
            <v>un</v>
          </cell>
          <cell r="D611">
            <v>9235.34</v>
          </cell>
        </row>
        <row r="612">
          <cell r="A612">
            <v>75200</v>
          </cell>
          <cell r="B612" t="str">
            <v>Boca para BSCC de 2,3 x 3,5 m - normal</v>
          </cell>
          <cell r="C612" t="str">
            <v>un</v>
          </cell>
          <cell r="D612">
            <v>10091.61</v>
          </cell>
        </row>
        <row r="613">
          <cell r="A613">
            <v>75250</v>
          </cell>
          <cell r="B613" t="str">
            <v>Boca para BSCC de 2,5 x 2,0 m - normal</v>
          </cell>
          <cell r="C613" t="str">
            <v>un</v>
          </cell>
          <cell r="D613">
            <v>4299.34</v>
          </cell>
        </row>
        <row r="614">
          <cell r="A614">
            <v>75300</v>
          </cell>
          <cell r="B614" t="str">
            <v>Boca para BSCC de 2,5 x 2,0 m - esconsidade de 15 graus</v>
          </cell>
          <cell r="C614" t="str">
            <v>un</v>
          </cell>
          <cell r="D614">
            <v>4523.5999999999995</v>
          </cell>
        </row>
        <row r="615">
          <cell r="A615">
            <v>75350</v>
          </cell>
          <cell r="B615" t="str">
            <v>Boca para BSCC de 2,5 x 2,5 m - normal</v>
          </cell>
          <cell r="C615" t="str">
            <v>un</v>
          </cell>
          <cell r="D615">
            <v>5467.25</v>
          </cell>
        </row>
        <row r="616">
          <cell r="A616">
            <v>75400</v>
          </cell>
          <cell r="B616" t="str">
            <v>Boca para BSCC de 2,5 x 2,5 m - esconsa</v>
          </cell>
          <cell r="C616" t="str">
            <v>un</v>
          </cell>
          <cell r="D616">
            <v>5788.26</v>
          </cell>
        </row>
        <row r="617">
          <cell r="A617">
            <v>75450</v>
          </cell>
          <cell r="B617" t="str">
            <v>Boca para BSCC de 3,0 x 2,0 m - normal</v>
          </cell>
          <cell r="C617" t="str">
            <v>un</v>
          </cell>
          <cell r="D617">
            <v>5136.12</v>
          </cell>
        </row>
        <row r="618">
          <cell r="A618">
            <v>75500</v>
          </cell>
          <cell r="B618" t="str">
            <v>Boca para BSCC de 3,0 x 2,5 m - normal</v>
          </cell>
          <cell r="C618" t="str">
            <v>un</v>
          </cell>
          <cell r="D618">
            <v>6405.8600000000006</v>
          </cell>
        </row>
        <row r="619">
          <cell r="A619">
            <v>75550</v>
          </cell>
          <cell r="B619" t="str">
            <v>Boca para BSCC de 3,0 x 3,0 m - normal</v>
          </cell>
          <cell r="C619" t="str">
            <v>un</v>
          </cell>
          <cell r="D619">
            <v>7375.6</v>
          </cell>
        </row>
        <row r="620">
          <cell r="A620">
            <v>75600</v>
          </cell>
          <cell r="B620" t="str">
            <v>Boca para BSCC de 3,0 x 3,0 m - esconsidade de 15 graus</v>
          </cell>
          <cell r="C620" t="str">
            <v>un</v>
          </cell>
          <cell r="D620">
            <v>7839.06</v>
          </cell>
        </row>
        <row r="621">
          <cell r="A621">
            <v>75645</v>
          </cell>
          <cell r="B621" t="str">
            <v>Boca para BDCC de 1,5 x 1,0 m - normal</v>
          </cell>
          <cell r="C621" t="str">
            <v>un</v>
          </cell>
          <cell r="D621">
            <v>2462.52</v>
          </cell>
        </row>
        <row r="622">
          <cell r="A622">
            <v>75650</v>
          </cell>
          <cell r="B622" t="str">
            <v>Boca para BDCC de 1,5 x 1,5 m - normal</v>
          </cell>
          <cell r="C622" t="str">
            <v>un</v>
          </cell>
          <cell r="D622">
            <v>3122.25</v>
          </cell>
        </row>
        <row r="623">
          <cell r="A623">
            <v>75700</v>
          </cell>
          <cell r="B623" t="str">
            <v>Boca para BDCC de 2,0 x 1,5 m - normal</v>
          </cell>
          <cell r="C623" t="str">
            <v>un</v>
          </cell>
          <cell r="D623">
            <v>3744.2999999999997</v>
          </cell>
        </row>
        <row r="624">
          <cell r="A624">
            <v>75750</v>
          </cell>
          <cell r="B624" t="str">
            <v>Boca para BDCC de 2,0 x 1,5 m - esconsidade de 35 graus</v>
          </cell>
          <cell r="C624" t="str">
            <v>un</v>
          </cell>
          <cell r="D624">
            <v>5237.1799999999994</v>
          </cell>
        </row>
        <row r="625">
          <cell r="A625">
            <v>75800</v>
          </cell>
          <cell r="B625" t="str">
            <v>Boca para BDCC de 2,0 x 2,0 m - normal</v>
          </cell>
          <cell r="C625" t="str">
            <v>un</v>
          </cell>
          <cell r="D625">
            <v>4563.67</v>
          </cell>
        </row>
        <row r="626">
          <cell r="A626">
            <v>75850</v>
          </cell>
          <cell r="B626" t="str">
            <v>Boca para BDCC de 2,0 x 2,0 m - esconsidade de 15 graus</v>
          </cell>
          <cell r="C626" t="str">
            <v>un</v>
          </cell>
          <cell r="D626">
            <v>4912.7699999999995</v>
          </cell>
        </row>
        <row r="627">
          <cell r="A627">
            <v>75900</v>
          </cell>
          <cell r="B627" t="str">
            <v>Boca para BDCC de 2,0 x 2,0 m - esconsidade de 40 graus</v>
          </cell>
          <cell r="C627" t="str">
            <v>un</v>
          </cell>
          <cell r="D627">
            <v>7568.55</v>
          </cell>
        </row>
        <row r="628">
          <cell r="A628">
            <v>75950</v>
          </cell>
          <cell r="B628" t="str">
            <v>Boca para BDCC de 2,5 x 2,0 m - normal</v>
          </cell>
          <cell r="C628" t="str">
            <v>un</v>
          </cell>
          <cell r="D628">
            <v>5487.7800000000007</v>
          </cell>
        </row>
        <row r="629">
          <cell r="A629">
            <v>76000</v>
          </cell>
          <cell r="B629" t="str">
            <v>Boca para BDCC de 2,5 x 2,0 m - esconsidade de 15 graus</v>
          </cell>
          <cell r="C629" t="str">
            <v>un</v>
          </cell>
          <cell r="D629">
            <v>5666.62</v>
          </cell>
        </row>
        <row r="630">
          <cell r="A630">
            <v>76050</v>
          </cell>
          <cell r="B630" t="str">
            <v>Boca para BDCC de 2,3 x 3,5 m - esconsidade de 20 graus</v>
          </cell>
          <cell r="C630" t="str">
            <v>un</v>
          </cell>
          <cell r="D630">
            <v>12982.48</v>
          </cell>
        </row>
        <row r="631">
          <cell r="A631">
            <v>76100</v>
          </cell>
          <cell r="B631" t="str">
            <v>Boca para BDCC de 2,5 x 2,5 m - normal</v>
          </cell>
          <cell r="C631" t="str">
            <v>un</v>
          </cell>
          <cell r="D631">
            <v>7128.9400000000005</v>
          </cell>
        </row>
        <row r="632">
          <cell r="A632">
            <v>76150</v>
          </cell>
          <cell r="B632" t="str">
            <v>Boca para BDCC de 3,0 x 2,0 m - normal</v>
          </cell>
          <cell r="C632" t="str">
            <v>un</v>
          </cell>
          <cell r="D632">
            <v>6517.86</v>
          </cell>
        </row>
        <row r="633">
          <cell r="A633">
            <v>76200</v>
          </cell>
          <cell r="B633" t="str">
            <v>Boca para BDCC de 3,0 x 2,5 m - esconsidade de 15 graus</v>
          </cell>
          <cell r="C633" t="str">
            <v>un</v>
          </cell>
          <cell r="D633">
            <v>8013.64</v>
          </cell>
        </row>
        <row r="634">
          <cell r="A634">
            <v>76250</v>
          </cell>
          <cell r="B634" t="str">
            <v>Boca para BDCC de 3,0 x 3,0 m - normal</v>
          </cell>
          <cell r="C634" t="str">
            <v>un</v>
          </cell>
          <cell r="D634">
            <v>9050.24</v>
          </cell>
        </row>
        <row r="635">
          <cell r="A635">
            <v>76300</v>
          </cell>
          <cell r="B635" t="str">
            <v>Boca para BDCC de 3,0 x 3,0 m - esconsidade de 15 graus</v>
          </cell>
          <cell r="C635" t="str">
            <v>un</v>
          </cell>
          <cell r="D635">
            <v>9570.6099999999988</v>
          </cell>
        </row>
        <row r="636">
          <cell r="A636">
            <v>76350</v>
          </cell>
          <cell r="B636" t="str">
            <v>Boca para BDCC de 2,7 x 3,9 m - normal</v>
          </cell>
          <cell r="C636" t="str">
            <v>un</v>
          </cell>
          <cell r="D636">
            <v>11053.35</v>
          </cell>
        </row>
        <row r="637">
          <cell r="A637">
            <v>76400</v>
          </cell>
          <cell r="B637" t="str">
            <v>Boca para BTCC de 2,0 x 2,0 m - normal</v>
          </cell>
          <cell r="C637" t="str">
            <v>un</v>
          </cell>
          <cell r="D637">
            <v>5493.13</v>
          </cell>
        </row>
        <row r="638">
          <cell r="A638">
            <v>76450</v>
          </cell>
          <cell r="B638" t="str">
            <v>Boca para BTCC de 2,5 x 2,0 m - normal</v>
          </cell>
          <cell r="C638" t="str">
            <v>un</v>
          </cell>
          <cell r="D638">
            <v>6674.98</v>
          </cell>
        </row>
        <row r="639">
          <cell r="A639">
            <v>76500</v>
          </cell>
          <cell r="B639" t="str">
            <v>Boca para BTCC de 3,0 x 2,0 m - normal</v>
          </cell>
          <cell r="C639" t="str">
            <v>un</v>
          </cell>
          <cell r="D639">
            <v>7904.41</v>
          </cell>
        </row>
        <row r="640">
          <cell r="A640">
            <v>76550</v>
          </cell>
          <cell r="B640" t="str">
            <v>Boca para BTCC de 2,7 x 3,9 m - normal</v>
          </cell>
          <cell r="C640" t="str">
            <v>un</v>
          </cell>
          <cell r="D640">
            <v>10751.11</v>
          </cell>
        </row>
        <row r="641">
          <cell r="A641">
            <v>76600</v>
          </cell>
          <cell r="B641" t="str">
            <v>Boca para BTCC de 2,7 x 3,9 m - esconsidade de 10 graus</v>
          </cell>
          <cell r="C641" t="str">
            <v>un</v>
          </cell>
          <cell r="D641">
            <v>11178.310000000001</v>
          </cell>
        </row>
        <row r="642">
          <cell r="A642">
            <v>76650</v>
          </cell>
          <cell r="B642" t="str">
            <v>Boca para BTCC de 2,7 x 3,9 m - esconsidade de 20 graus</v>
          </cell>
          <cell r="C642" t="str">
            <v>un</v>
          </cell>
          <cell r="D642">
            <v>12257.23</v>
          </cell>
        </row>
        <row r="643">
          <cell r="A643">
            <v>76700</v>
          </cell>
          <cell r="B643" t="str">
            <v>Boca para BTCC de 2,7 x 3,9 m - esconsidade de 30 graus</v>
          </cell>
          <cell r="C643" t="str">
            <v>un</v>
          </cell>
          <cell r="D643">
            <v>14441.89</v>
          </cell>
        </row>
        <row r="644">
          <cell r="A644">
            <v>76750</v>
          </cell>
          <cell r="B644" t="str">
            <v>Boca para BTCC de 3,0 x 3,0 m - normal</v>
          </cell>
          <cell r="C644" t="str">
            <v>un</v>
          </cell>
          <cell r="D644">
            <v>10826.220000000001</v>
          </cell>
        </row>
        <row r="645">
          <cell r="A645">
            <v>77000</v>
          </cell>
          <cell r="B645" t="str">
            <v>Caixa coletora de talvegue para BSTC D=60 cm e H=1,5 m</v>
          </cell>
          <cell r="C645" t="str">
            <v>un</v>
          </cell>
          <cell r="D645">
            <v>438.55</v>
          </cell>
        </row>
        <row r="646">
          <cell r="A646">
            <v>77050</v>
          </cell>
          <cell r="B646" t="str">
            <v>Caixa coletora de talvegue para BSTC D=60 cm e H=2,0 m</v>
          </cell>
          <cell r="C646" t="str">
            <v>un</v>
          </cell>
          <cell r="D646">
            <v>593.97</v>
          </cell>
        </row>
        <row r="647">
          <cell r="A647">
            <v>77100</v>
          </cell>
          <cell r="B647" t="str">
            <v>Caixa coletora de talvegue para BSTC D=80 cm e H=1,5 m</v>
          </cell>
          <cell r="C647" t="str">
            <v>un</v>
          </cell>
          <cell r="D647">
            <v>467.28000000000003</v>
          </cell>
        </row>
        <row r="648">
          <cell r="A648">
            <v>77150</v>
          </cell>
          <cell r="B648" t="str">
            <v>Caixa coletora de talvegue para BSTC D=100 cm e H=1,5 m</v>
          </cell>
          <cell r="C648" t="str">
            <v>un</v>
          </cell>
          <cell r="D648">
            <v>457.03000000000003</v>
          </cell>
        </row>
        <row r="649">
          <cell r="A649">
            <v>77200</v>
          </cell>
          <cell r="B649" t="str">
            <v>Caixa coletora de talvegue para BSTC D=80 cm e H=2,0 m</v>
          </cell>
          <cell r="C649" t="str">
            <v>un</v>
          </cell>
          <cell r="D649">
            <v>651.92999999999995</v>
          </cell>
        </row>
        <row r="650">
          <cell r="A650">
            <v>77250</v>
          </cell>
          <cell r="B650" t="str">
            <v>Caixa coletora de talvegue para BSTC D=100 cm e H=2,0 m</v>
          </cell>
          <cell r="C650" t="str">
            <v>un</v>
          </cell>
          <cell r="D650">
            <v>641.66000000000008</v>
          </cell>
        </row>
        <row r="651">
          <cell r="A651">
            <v>77300</v>
          </cell>
          <cell r="B651" t="str">
            <v>Caixa coletora de talvegue para BSTC D=120 cm e H=2,0 m</v>
          </cell>
          <cell r="C651" t="str">
            <v>un</v>
          </cell>
          <cell r="D651">
            <v>631.41</v>
          </cell>
        </row>
        <row r="652">
          <cell r="A652">
            <v>77350</v>
          </cell>
          <cell r="B652" t="str">
            <v>Caixa coletora de talvegue para BSTC D=150 cm e H=2,0 m</v>
          </cell>
          <cell r="C652" t="str">
            <v>un</v>
          </cell>
          <cell r="D652">
            <v>645.87</v>
          </cell>
        </row>
        <row r="653">
          <cell r="A653">
            <v>77400</v>
          </cell>
          <cell r="B653" t="str">
            <v>Caixa coletora de talvegue para BSTC D=80 cm e H=2,5 m</v>
          </cell>
          <cell r="C653" t="str">
            <v>un</v>
          </cell>
          <cell r="D653">
            <v>836.73</v>
          </cell>
        </row>
        <row r="654">
          <cell r="A654">
            <v>77450</v>
          </cell>
          <cell r="B654" t="str">
            <v>Caixa coletora de talvegue para BSTC D=100 cm e H=2,5 m</v>
          </cell>
          <cell r="C654" t="str">
            <v>un</v>
          </cell>
          <cell r="D654">
            <v>826.46</v>
          </cell>
        </row>
        <row r="655">
          <cell r="A655">
            <v>77500</v>
          </cell>
          <cell r="B655" t="str">
            <v>Caixa coletora de talvegue para BSTC D=120 cm e H=2,5 m</v>
          </cell>
          <cell r="C655" t="str">
            <v>un</v>
          </cell>
          <cell r="D655">
            <v>816.2</v>
          </cell>
        </row>
        <row r="656">
          <cell r="A656">
            <v>77550</v>
          </cell>
          <cell r="B656" t="str">
            <v>Caixa coletora de talvegue para BSTC D=150 cm e H=2,5 m</v>
          </cell>
          <cell r="C656" t="str">
            <v>un</v>
          </cell>
          <cell r="D656">
            <v>852.67</v>
          </cell>
        </row>
        <row r="657">
          <cell r="A657">
            <v>77600</v>
          </cell>
          <cell r="B657" t="str">
            <v>Caixa coletora de talvegue para BSTC D=60 cm e H=3,0 m</v>
          </cell>
          <cell r="C657" t="str">
            <v>un</v>
          </cell>
          <cell r="D657">
            <v>919.7</v>
          </cell>
        </row>
        <row r="658">
          <cell r="A658">
            <v>77650</v>
          </cell>
          <cell r="B658" t="str">
            <v>Caixa coletora de talvegue para BSTC D=80 cm e H=3,0 m</v>
          </cell>
          <cell r="C658" t="str">
            <v>un</v>
          </cell>
          <cell r="D658">
            <v>1020.8299999999999</v>
          </cell>
        </row>
        <row r="659">
          <cell r="A659">
            <v>77700</v>
          </cell>
          <cell r="B659" t="str">
            <v>Caixa coletora de talvegue para BSTC D=100 cm e H=3,0 m</v>
          </cell>
          <cell r="C659" t="str">
            <v>un</v>
          </cell>
          <cell r="D659">
            <v>1010.57</v>
          </cell>
        </row>
        <row r="660">
          <cell r="A660">
            <v>77750</v>
          </cell>
          <cell r="B660" t="str">
            <v>Caixa coletora de talvegue para BSTC D=120 cm e H=3,0 m</v>
          </cell>
          <cell r="C660" t="str">
            <v>un</v>
          </cell>
          <cell r="D660">
            <v>1000.3199999999999</v>
          </cell>
        </row>
        <row r="661">
          <cell r="A661">
            <v>77800</v>
          </cell>
          <cell r="B661" t="str">
            <v>Caixa coletora de talvegue para BSTC D=150 cm e H=3,0 m</v>
          </cell>
          <cell r="C661" t="str">
            <v>un</v>
          </cell>
          <cell r="D661">
            <v>1058.82</v>
          </cell>
        </row>
        <row r="662">
          <cell r="A662">
            <v>77850</v>
          </cell>
          <cell r="B662" t="str">
            <v>Caixa coletora de talvegue para BSTC D=80 cm e H=3,5 m</v>
          </cell>
          <cell r="C662" t="str">
            <v>un</v>
          </cell>
          <cell r="D662">
            <v>1205.6099999999999</v>
          </cell>
        </row>
        <row r="663">
          <cell r="A663">
            <v>77900</v>
          </cell>
          <cell r="B663" t="str">
            <v>Caixa coletora de talvegue para BSTC D=100 cm e H=3,5 m</v>
          </cell>
          <cell r="C663" t="str">
            <v>un</v>
          </cell>
          <cell r="D663">
            <v>1195.3500000000001</v>
          </cell>
        </row>
        <row r="664">
          <cell r="A664">
            <v>77950</v>
          </cell>
          <cell r="B664" t="str">
            <v>Caixa coletora de talvegue para BTTC D=100 cm e H=2,0 m</v>
          </cell>
          <cell r="C664" t="str">
            <v>un</v>
          </cell>
          <cell r="D664">
            <v>1270.52</v>
          </cell>
        </row>
        <row r="665">
          <cell r="A665">
            <v>78000</v>
          </cell>
          <cell r="B665" t="str">
            <v>Caixa coletora de talvegue para BSTC D=120 cm e H=3,5 m</v>
          </cell>
          <cell r="C665" t="str">
            <v>un</v>
          </cell>
          <cell r="D665">
            <v>1185.0999999999999</v>
          </cell>
        </row>
        <row r="666">
          <cell r="A666">
            <v>78050</v>
          </cell>
          <cell r="B666" t="str">
            <v>Caixa coletora de talvegue para BDTC D=120 cm e H=2,0 m</v>
          </cell>
          <cell r="C666" t="str">
            <v>un</v>
          </cell>
          <cell r="D666">
            <v>1469.61</v>
          </cell>
        </row>
        <row r="667">
          <cell r="A667">
            <v>78100</v>
          </cell>
          <cell r="B667" t="str">
            <v>Caixa coletora de talvegue para BDTC D=100 cm e H=3,5 m</v>
          </cell>
          <cell r="C667" t="str">
            <v>un</v>
          </cell>
          <cell r="D667">
            <v>2235.73</v>
          </cell>
        </row>
        <row r="668">
          <cell r="A668">
            <v>78150</v>
          </cell>
          <cell r="B668" t="str">
            <v>Caixa coletora de sarjeta para BSTC D=60 cm e H=1,0 m</v>
          </cell>
          <cell r="C668" t="str">
            <v>un</v>
          </cell>
          <cell r="D668">
            <v>347.53</v>
          </cell>
        </row>
        <row r="669">
          <cell r="A669">
            <v>78250</v>
          </cell>
          <cell r="B669" t="str">
            <v>Caixa coletora de sarjeta para BSTC D=80 cm e H=1,5 m</v>
          </cell>
          <cell r="C669" t="str">
            <v>un</v>
          </cell>
          <cell r="D669">
            <v>485.55</v>
          </cell>
        </row>
        <row r="670">
          <cell r="A670">
            <v>78300</v>
          </cell>
          <cell r="B670" t="str">
            <v>Caixa coletora de sarjeta para BSTC D=100 cm e H=1,5 m</v>
          </cell>
          <cell r="C670" t="str">
            <v>un</v>
          </cell>
          <cell r="D670">
            <v>499.58000000000004</v>
          </cell>
        </row>
        <row r="671">
          <cell r="A671">
            <v>78350</v>
          </cell>
          <cell r="B671" t="str">
            <v>Caixa coletora de sarjeta para BSTC D=60 cm e H=2,0 m</v>
          </cell>
          <cell r="C671" t="str">
            <v>un</v>
          </cell>
          <cell r="D671">
            <v>693.69</v>
          </cell>
        </row>
        <row r="672">
          <cell r="A672">
            <v>78400</v>
          </cell>
          <cell r="B672" t="str">
            <v>Caixa coletora de sarjeta para BSTC D=80 cm e H=2,0 m</v>
          </cell>
          <cell r="C672" t="str">
            <v>un</v>
          </cell>
          <cell r="D672">
            <v>688.91</v>
          </cell>
        </row>
        <row r="673">
          <cell r="A673">
            <v>78450</v>
          </cell>
          <cell r="B673" t="str">
            <v>Caixa coletora de sarjeta para BSTC D=100 cm e H=2,0 m</v>
          </cell>
          <cell r="C673" t="str">
            <v>un</v>
          </cell>
          <cell r="D673">
            <v>744.80000000000007</v>
          </cell>
        </row>
        <row r="674">
          <cell r="A674">
            <v>78500</v>
          </cell>
          <cell r="B674" t="str">
            <v>Caixa coletora de sarjeta para BSTC D=120 cm e H=2,0 m</v>
          </cell>
          <cell r="C674" t="str">
            <v>un</v>
          </cell>
          <cell r="D674">
            <v>766.28</v>
          </cell>
        </row>
        <row r="675">
          <cell r="A675">
            <v>78600</v>
          </cell>
          <cell r="B675" t="str">
            <v>Caixa coletora de sarjeta para BSTC D=80 cm e H=2,5 m</v>
          </cell>
          <cell r="C675" t="str">
            <v>un</v>
          </cell>
          <cell r="D675">
            <v>771.62</v>
          </cell>
        </row>
        <row r="676">
          <cell r="A676">
            <v>78650</v>
          </cell>
          <cell r="B676" t="str">
            <v>Caixa coletora de sarjeta para BSTC D=100 cm e H=2,5 m</v>
          </cell>
          <cell r="C676" t="str">
            <v>un</v>
          </cell>
          <cell r="D676">
            <v>860.93</v>
          </cell>
        </row>
        <row r="677">
          <cell r="A677">
            <v>78700</v>
          </cell>
          <cell r="B677" t="str">
            <v>Caixa coletora de sarjeta para BSTC D=120 cm e H=3,0 m</v>
          </cell>
          <cell r="C677" t="str">
            <v>un</v>
          </cell>
          <cell r="D677">
            <v>1022.52</v>
          </cell>
        </row>
        <row r="678">
          <cell r="A678">
            <v>78750</v>
          </cell>
          <cell r="B678" t="str">
            <v>Caixa coletora de sarjeta para BDTC D=80 cm e H=1,5 m</v>
          </cell>
          <cell r="C678" t="str">
            <v>un</v>
          </cell>
          <cell r="D678">
            <v>907.5</v>
          </cell>
        </row>
        <row r="679">
          <cell r="A679">
            <v>78900</v>
          </cell>
          <cell r="B679" t="str">
            <v>Caixa coletora de sarjeta para BTTC D=120 cm e H=2,0 m</v>
          </cell>
          <cell r="C679" t="str">
            <v>un</v>
          </cell>
          <cell r="D679">
            <v>1367.32</v>
          </cell>
        </row>
        <row r="680">
          <cell r="A680">
            <v>79450</v>
          </cell>
          <cell r="B680" t="str">
            <v>Tampa para caixa coletora inclusive vigote</v>
          </cell>
          <cell r="C680" t="str">
            <v>un</v>
          </cell>
          <cell r="D680">
            <v>106.84</v>
          </cell>
        </row>
        <row r="681">
          <cell r="A681">
            <v>79795</v>
          </cell>
          <cell r="B681" t="str">
            <v>Remoção de bueiro com D=30 cm</v>
          </cell>
          <cell r="C681" t="str">
            <v>m</v>
          </cell>
          <cell r="D681">
            <v>3.52</v>
          </cell>
        </row>
        <row r="682">
          <cell r="A682">
            <v>79800</v>
          </cell>
          <cell r="B682" t="str">
            <v>Remoção de bueiro com D=30 cm</v>
          </cell>
          <cell r="C682" t="str">
            <v>m</v>
          </cell>
          <cell r="D682">
            <v>4.8100000000000005</v>
          </cell>
        </row>
        <row r="683">
          <cell r="A683">
            <v>79850</v>
          </cell>
          <cell r="B683" t="str">
            <v>Remoção de bueiro com D=40 cm</v>
          </cell>
          <cell r="C683" t="str">
            <v>m</v>
          </cell>
          <cell r="D683">
            <v>6.39</v>
          </cell>
        </row>
        <row r="684">
          <cell r="A684">
            <v>79860</v>
          </cell>
          <cell r="B684" t="str">
            <v>Remoção de bueiro com D=50 cm</v>
          </cell>
          <cell r="C684" t="str">
            <v>m</v>
          </cell>
          <cell r="D684">
            <v>7.69</v>
          </cell>
        </row>
        <row r="685">
          <cell r="A685">
            <v>79880</v>
          </cell>
          <cell r="B685" t="str">
            <v>Remoção de bueiro com D=60 cm</v>
          </cell>
          <cell r="C685" t="str">
            <v>m</v>
          </cell>
          <cell r="D685">
            <v>10.95</v>
          </cell>
        </row>
        <row r="686">
          <cell r="A686">
            <v>79900</v>
          </cell>
          <cell r="B686" t="str">
            <v>Remoção de bueiro com D=80 cm</v>
          </cell>
          <cell r="C686" t="str">
            <v>m</v>
          </cell>
          <cell r="D686">
            <v>15.799999999999999</v>
          </cell>
        </row>
        <row r="687">
          <cell r="A687">
            <v>79920</v>
          </cell>
          <cell r="B687" t="str">
            <v>Remoção de bueiro com D=100 cm</v>
          </cell>
          <cell r="C687" t="str">
            <v>m</v>
          </cell>
          <cell r="D687">
            <v>18.580000000000002</v>
          </cell>
        </row>
        <row r="688">
          <cell r="A688">
            <v>79940</v>
          </cell>
          <cell r="B688" t="str">
            <v>Remoção de bueiro com D=120 cm</v>
          </cell>
          <cell r="C688" t="str">
            <v>m</v>
          </cell>
          <cell r="D688">
            <v>22.83</v>
          </cell>
        </row>
        <row r="689">
          <cell r="A689">
            <v>79945</v>
          </cell>
          <cell r="B689" t="str">
            <v>Remoção de bueiro com D=150 cm</v>
          </cell>
          <cell r="C689" t="str">
            <v>m</v>
          </cell>
          <cell r="D689">
            <v>27.39</v>
          </cell>
        </row>
        <row r="690">
          <cell r="A690">
            <v>79950</v>
          </cell>
          <cell r="B690" t="str">
            <v>Remoção de bueiro com D=200 cm</v>
          </cell>
          <cell r="D690">
            <v>34.230000000000004</v>
          </cell>
        </row>
        <row r="691">
          <cell r="A691">
            <v>79960</v>
          </cell>
          <cell r="B691" t="str">
            <v>Remoção de bueiro duplo tubular de D=100 cm</v>
          </cell>
          <cell r="C691" t="str">
            <v>m</v>
          </cell>
          <cell r="D691">
            <v>41.67</v>
          </cell>
        </row>
        <row r="692">
          <cell r="A692">
            <v>80000</v>
          </cell>
          <cell r="B692" t="str">
            <v>Remoção de cercas de arame farpado</v>
          </cell>
          <cell r="C692" t="str">
            <v>m</v>
          </cell>
          <cell r="D692">
            <v>0.75</v>
          </cell>
        </row>
        <row r="693">
          <cell r="A693">
            <v>80050</v>
          </cell>
          <cell r="B693" t="str">
            <v>Remoção e recolocação de cercas de arame farpado</v>
          </cell>
          <cell r="C693" t="str">
            <v>m</v>
          </cell>
          <cell r="D693">
            <v>2.66</v>
          </cell>
        </row>
        <row r="694">
          <cell r="A694">
            <v>80100</v>
          </cell>
          <cell r="B694" t="str">
            <v>Cercas c/ mourões triangulares de concreto c/4 fios de arame</v>
          </cell>
          <cell r="C694" t="str">
            <v>m</v>
          </cell>
          <cell r="D694">
            <v>4.9300000000000006</v>
          </cell>
        </row>
        <row r="695">
          <cell r="A695">
            <v>80150</v>
          </cell>
          <cell r="B695" t="str">
            <v>Cercas c/ 4 fios de arame c/ mourões de concreto de 10x10x220</v>
          </cell>
          <cell r="C695" t="str">
            <v>m</v>
          </cell>
          <cell r="D695">
            <v>4.9800000000000004</v>
          </cell>
        </row>
        <row r="696">
          <cell r="A696">
            <v>80200</v>
          </cell>
          <cell r="B696" t="str">
            <v>Execução de porteira</v>
          </cell>
          <cell r="C696" t="str">
            <v>un</v>
          </cell>
          <cell r="D696">
            <v>487.01</v>
          </cell>
        </row>
        <row r="697">
          <cell r="A697">
            <v>80250</v>
          </cell>
          <cell r="B697" t="str">
            <v>Execução de mata-burro</v>
          </cell>
          <cell r="C697" t="str">
            <v>un</v>
          </cell>
          <cell r="D697">
            <v>576.79999999999995</v>
          </cell>
        </row>
        <row r="698">
          <cell r="A698">
            <v>80300</v>
          </cell>
          <cell r="B698" t="str">
            <v>Enleivamento</v>
          </cell>
          <cell r="C698">
            <v>0</v>
          </cell>
          <cell r="D698">
            <v>0</v>
          </cell>
        </row>
        <row r="699">
          <cell r="A699">
            <v>80350</v>
          </cell>
          <cell r="B699" t="str">
            <v>Hidrosemeadura</v>
          </cell>
          <cell r="C699">
            <v>0</v>
          </cell>
          <cell r="D699">
            <v>0</v>
          </cell>
        </row>
        <row r="700">
          <cell r="A700">
            <v>80400</v>
          </cell>
          <cell r="B700" t="str">
            <v>Pintura de faixa horizontal com tinta acrilica branca</v>
          </cell>
          <cell r="C700">
            <v>0</v>
          </cell>
          <cell r="D700">
            <v>0</v>
          </cell>
        </row>
        <row r="701">
          <cell r="A701">
            <v>80450</v>
          </cell>
          <cell r="B701" t="str">
            <v>Pintura de faixa horizontal com tinta acrilica amarela</v>
          </cell>
          <cell r="C701">
            <v>0</v>
          </cell>
          <cell r="D701">
            <v>0</v>
          </cell>
        </row>
        <row r="702">
          <cell r="A702">
            <v>80401</v>
          </cell>
          <cell r="B702" t="str">
            <v>Pintura de faixa horizontal com tinta termoplástica</v>
          </cell>
          <cell r="C702">
            <v>0</v>
          </cell>
          <cell r="D702">
            <v>0</v>
          </cell>
        </row>
        <row r="703">
          <cell r="A703">
            <v>80402</v>
          </cell>
          <cell r="B703" t="str">
            <v>Pintura de faixa horizontal</v>
          </cell>
          <cell r="C703">
            <v>0</v>
          </cell>
          <cell r="D703">
            <v>0</v>
          </cell>
        </row>
        <row r="704">
          <cell r="A704">
            <v>80451</v>
          </cell>
          <cell r="B704" t="str">
            <v>Pintura de faixa horizontal com tinta acrilica termoplástica amarela</v>
          </cell>
          <cell r="C704">
            <v>0</v>
          </cell>
          <cell r="D704">
            <v>0</v>
          </cell>
        </row>
        <row r="705">
          <cell r="A705">
            <v>80550</v>
          </cell>
          <cell r="B705" t="str">
            <v>Pintura de seta e/ou dizeres na pista</v>
          </cell>
          <cell r="C705">
            <v>0</v>
          </cell>
          <cell r="D705">
            <v>0</v>
          </cell>
        </row>
        <row r="706">
          <cell r="A706">
            <v>80551</v>
          </cell>
          <cell r="B706" t="str">
            <v>Pintura de seta e/ou dizeres na pista com tinta termoplástica</v>
          </cell>
          <cell r="C706" t="str">
            <v>m²</v>
          </cell>
          <cell r="D706">
            <v>16.38</v>
          </cell>
        </row>
        <row r="707">
          <cell r="A707">
            <v>80552</v>
          </cell>
          <cell r="B707" t="str">
            <v>Pintura de seta e/ou dizeres na pista</v>
          </cell>
          <cell r="C707">
            <v>0</v>
          </cell>
          <cell r="D707">
            <v>0</v>
          </cell>
        </row>
        <row r="708">
          <cell r="A708">
            <v>80600</v>
          </cell>
          <cell r="B708" t="str">
            <v>Sinalização - placas D=80 cm</v>
          </cell>
          <cell r="C708" t="str">
            <v>un</v>
          </cell>
          <cell r="D708">
            <v>79.760000000000005</v>
          </cell>
        </row>
        <row r="709">
          <cell r="A709">
            <v>80650</v>
          </cell>
          <cell r="B709" t="str">
            <v>Sinalização - placas D=100 cm</v>
          </cell>
          <cell r="C709" t="str">
            <v>un</v>
          </cell>
          <cell r="D709">
            <v>110.53</v>
          </cell>
        </row>
        <row r="710">
          <cell r="A710">
            <v>80850</v>
          </cell>
          <cell r="B710" t="str">
            <v>Sinalização - placas de 80 x 80 cm</v>
          </cell>
          <cell r="C710" t="str">
            <v>un</v>
          </cell>
          <cell r="D710">
            <v>80.5</v>
          </cell>
        </row>
        <row r="711">
          <cell r="A711">
            <v>80900</v>
          </cell>
          <cell r="B711" t="str">
            <v>Sinalização - placas de 100 x 100 cm</v>
          </cell>
          <cell r="C711" t="str">
            <v>un</v>
          </cell>
          <cell r="D711">
            <v>111.45</v>
          </cell>
        </row>
        <row r="712">
          <cell r="A712">
            <v>81000</v>
          </cell>
          <cell r="B712" t="str">
            <v>Sinalização - placas de 50 x 200 cm</v>
          </cell>
          <cell r="C712" t="str">
            <v>un</v>
          </cell>
          <cell r="D712">
            <v>138.25</v>
          </cell>
        </row>
        <row r="713">
          <cell r="A713">
            <v>81050</v>
          </cell>
          <cell r="B713" t="str">
            <v>Sinalização - placas de 100 x 200 cm</v>
          </cell>
          <cell r="C713" t="str">
            <v>un</v>
          </cell>
          <cell r="D713">
            <v>224.32</v>
          </cell>
        </row>
        <row r="714">
          <cell r="A714">
            <v>81150</v>
          </cell>
          <cell r="B714" t="str">
            <v>Sinalização - placa triangualr com L = 75 cm</v>
          </cell>
          <cell r="C714" t="str">
            <v>un</v>
          </cell>
          <cell r="D714">
            <v>38.340000000000003</v>
          </cell>
        </row>
        <row r="715">
          <cell r="A715">
            <v>81200</v>
          </cell>
          <cell r="B715" t="str">
            <v>Sinalização - placa octogonal com L = 33 cm</v>
          </cell>
          <cell r="C715" t="str">
            <v>un</v>
          </cell>
          <cell r="D715">
            <v>79.760000000000005</v>
          </cell>
        </row>
        <row r="716">
          <cell r="A716">
            <v>81225</v>
          </cell>
          <cell r="B716" t="str">
            <v>Sinalização - placa octogonal com L = 41 cm</v>
          </cell>
          <cell r="C716" t="str">
            <v>un</v>
          </cell>
          <cell r="D716">
            <v>110.09</v>
          </cell>
        </row>
        <row r="717">
          <cell r="A717">
            <v>81240</v>
          </cell>
          <cell r="B717" t="str">
            <v>Sinalização - delineador com placa de 33 x 40 cm</v>
          </cell>
          <cell r="C717" t="str">
            <v>un</v>
          </cell>
          <cell r="D717">
            <v>27.4</v>
          </cell>
        </row>
        <row r="718">
          <cell r="A718">
            <v>81245</v>
          </cell>
          <cell r="B718" t="str">
            <v>Fornec. e colocação de porticos de sinalização rodoviária</v>
          </cell>
          <cell r="C718" t="str">
            <v>un</v>
          </cell>
          <cell r="D718">
            <v>8757.8799999999992</v>
          </cell>
        </row>
        <row r="719">
          <cell r="A719">
            <v>81246</v>
          </cell>
          <cell r="B719" t="str">
            <v>Placas refletivas para porticos de 150 x 300 cm</v>
          </cell>
          <cell r="C719" t="str">
            <v>un</v>
          </cell>
          <cell r="D719">
            <v>402.28</v>
          </cell>
        </row>
        <row r="720">
          <cell r="A720">
            <v>81250</v>
          </cell>
          <cell r="B720" t="str">
            <v>Fornecimento e colocação de tachões mono-refletivos</v>
          </cell>
          <cell r="C720" t="str">
            <v>un</v>
          </cell>
          <cell r="D720">
            <v>18.5</v>
          </cell>
        </row>
        <row r="721">
          <cell r="A721">
            <v>81251</v>
          </cell>
          <cell r="B721" t="str">
            <v>Fornecimento e colocação de tachões bi-refletivos</v>
          </cell>
          <cell r="C721" t="str">
            <v>un</v>
          </cell>
          <cell r="D721">
            <v>20.65</v>
          </cell>
        </row>
        <row r="722">
          <cell r="A722">
            <v>81252</v>
          </cell>
          <cell r="B722" t="str">
            <v>Fornecimento e colocação de tachinhas mono-refletivas</v>
          </cell>
          <cell r="C722" t="str">
            <v>un</v>
          </cell>
          <cell r="D722">
            <v>4.46</v>
          </cell>
        </row>
        <row r="723">
          <cell r="A723">
            <v>81253</v>
          </cell>
          <cell r="B723" t="str">
            <v>Fornecimento e colocação de tachinhas bi-refletivas</v>
          </cell>
          <cell r="C723" t="str">
            <v>un</v>
          </cell>
          <cell r="D723">
            <v>6.12</v>
          </cell>
        </row>
        <row r="724">
          <cell r="A724">
            <v>81254</v>
          </cell>
          <cell r="B724" t="str">
            <v>Fornecimento e colocação de tachões não refletivos</v>
          </cell>
          <cell r="C724" t="str">
            <v>un</v>
          </cell>
          <cell r="D724">
            <v>16.739999999999998</v>
          </cell>
        </row>
        <row r="725">
          <cell r="A725">
            <v>81255</v>
          </cell>
          <cell r="B725" t="str">
            <v>Fornecimento e colocação de calotas esféricas D=15 cm x 4  cm</v>
          </cell>
          <cell r="C725" t="str">
            <v>un</v>
          </cell>
          <cell r="D725">
            <v>13.54</v>
          </cell>
        </row>
        <row r="726">
          <cell r="A726">
            <v>81300</v>
          </cell>
          <cell r="B726" t="str">
            <v>Marco quilométrico de 50 x 67 cm</v>
          </cell>
          <cell r="C726" t="str">
            <v>un</v>
          </cell>
          <cell r="D726">
            <v>36.700000000000003</v>
          </cell>
        </row>
        <row r="727">
          <cell r="A727">
            <v>81350</v>
          </cell>
          <cell r="B727" t="str">
            <v>Balisador de concreto</v>
          </cell>
          <cell r="C727" t="str">
            <v>un</v>
          </cell>
          <cell r="D727">
            <v>30.77</v>
          </cell>
        </row>
        <row r="728">
          <cell r="A728">
            <v>81600</v>
          </cell>
          <cell r="B728" t="str">
            <v>Defensa singela semi-maleável</v>
          </cell>
          <cell r="C728" t="str">
            <v>m</v>
          </cell>
          <cell r="D728">
            <v>88.57</v>
          </cell>
        </row>
        <row r="729">
          <cell r="A729">
            <v>81650</v>
          </cell>
          <cell r="B729" t="str">
            <v>Remoção e recalçamento de pavimento a lajotas</v>
          </cell>
          <cell r="C729">
            <v>0</v>
          </cell>
          <cell r="D729">
            <v>0</v>
          </cell>
        </row>
        <row r="730">
          <cell r="A730">
            <v>81700</v>
          </cell>
          <cell r="B730" t="str">
            <v>Remoção e relocalização de postes</v>
          </cell>
          <cell r="C730" t="str">
            <v>un</v>
          </cell>
          <cell r="D730">
            <v>222.06</v>
          </cell>
        </row>
        <row r="731">
          <cell r="A731">
            <v>81800</v>
          </cell>
          <cell r="B731" t="str">
            <v>Recuperação de taludes com argila ensacada em polipropileno</v>
          </cell>
          <cell r="C731" t="str">
            <v>un</v>
          </cell>
          <cell r="D731">
            <v>3.98</v>
          </cell>
        </row>
        <row r="732">
          <cell r="A732">
            <v>81900</v>
          </cell>
          <cell r="B732" t="str">
            <v>Calçada em lastro de brita com revestimento em argamassa 1:3</v>
          </cell>
          <cell r="C732">
            <v>0</v>
          </cell>
          <cell r="D732">
            <v>0</v>
          </cell>
        </row>
        <row r="733">
          <cell r="A733">
            <v>81950</v>
          </cell>
          <cell r="B733" t="str">
            <v>Calçada em lastro de brita com revestimento em concreto</v>
          </cell>
          <cell r="C733">
            <v>0</v>
          </cell>
          <cell r="D733">
            <v>0</v>
          </cell>
        </row>
        <row r="734">
          <cell r="A734">
            <v>82000</v>
          </cell>
          <cell r="B734" t="str">
            <v>Remoção de meio-fio</v>
          </cell>
          <cell r="C734" t="str">
            <v>m</v>
          </cell>
          <cell r="D734">
            <v>0.96</v>
          </cell>
        </row>
        <row r="735">
          <cell r="A735">
            <v>82050</v>
          </cell>
          <cell r="B735" t="str">
            <v>Remoção de camada granular</v>
          </cell>
          <cell r="C735">
            <v>0</v>
          </cell>
          <cell r="D735">
            <v>0</v>
          </cell>
        </row>
        <row r="736">
          <cell r="A736">
            <v>82100</v>
          </cell>
          <cell r="B736" t="str">
            <v>Remoção de pavimento a lajota</v>
          </cell>
          <cell r="C736">
            <v>0</v>
          </cell>
          <cell r="D736">
            <v>0</v>
          </cell>
        </row>
        <row r="737">
          <cell r="A737">
            <v>82150</v>
          </cell>
          <cell r="B737" t="str">
            <v>Remoção de pavimento a paralelepípedos</v>
          </cell>
          <cell r="C737">
            <v>0</v>
          </cell>
          <cell r="D737">
            <v>0</v>
          </cell>
        </row>
        <row r="738">
          <cell r="A738">
            <v>82200</v>
          </cell>
          <cell r="B738" t="str">
            <v>Remoção de pavimento de CBUQ</v>
          </cell>
          <cell r="C738">
            <v>0</v>
          </cell>
          <cell r="D738">
            <v>0</v>
          </cell>
        </row>
        <row r="739">
          <cell r="A739">
            <v>82250</v>
          </cell>
          <cell r="B739" t="str">
            <v>Remoção de sarjeta em meia calha</v>
          </cell>
          <cell r="C739" t="str">
            <v>un</v>
          </cell>
          <cell r="D739">
            <v>0.6100000000000001</v>
          </cell>
        </row>
        <row r="740">
          <cell r="A740">
            <v>82300</v>
          </cell>
          <cell r="B740" t="str">
            <v>Demolição de alvenaria</v>
          </cell>
          <cell r="C740">
            <v>0</v>
          </cell>
          <cell r="D740">
            <v>0</v>
          </cell>
        </row>
        <row r="741">
          <cell r="A741">
            <v>82350</v>
          </cell>
          <cell r="B741" t="str">
            <v>Demolição de estrutura em concreto simples</v>
          </cell>
          <cell r="C741">
            <v>0</v>
          </cell>
          <cell r="D741">
            <v>0</v>
          </cell>
        </row>
        <row r="742">
          <cell r="A742">
            <v>82400</v>
          </cell>
          <cell r="B742" t="str">
            <v>Demolição de estrutura em concreto armado</v>
          </cell>
          <cell r="C742">
            <v>0</v>
          </cell>
          <cell r="D742">
            <v>0</v>
          </cell>
        </row>
        <row r="743">
          <cell r="A743">
            <v>82600</v>
          </cell>
          <cell r="B743" t="str">
            <v>Gabião caixa galvanizada c/ H=50 cm</v>
          </cell>
          <cell r="C743">
            <v>0</v>
          </cell>
          <cell r="D743">
            <v>0</v>
          </cell>
        </row>
        <row r="744">
          <cell r="A744">
            <v>82610</v>
          </cell>
          <cell r="B744" t="str">
            <v>Gabião caixa em PVC com H=50 cm</v>
          </cell>
          <cell r="C744">
            <v>0</v>
          </cell>
          <cell r="D744">
            <v>0</v>
          </cell>
        </row>
        <row r="745">
          <cell r="A745">
            <v>82650</v>
          </cell>
          <cell r="B745" t="str">
            <v>Gabião caixa galvanizada com H=100 cm</v>
          </cell>
          <cell r="C745">
            <v>0</v>
          </cell>
          <cell r="D745">
            <v>0</v>
          </cell>
        </row>
        <row r="746">
          <cell r="A746">
            <v>82660</v>
          </cell>
          <cell r="B746" t="str">
            <v>Gabião caixa em PVC com H=100 cm</v>
          </cell>
          <cell r="C746">
            <v>0</v>
          </cell>
          <cell r="D746">
            <v>0</v>
          </cell>
        </row>
        <row r="747">
          <cell r="A747">
            <v>90000</v>
          </cell>
          <cell r="B747" t="str">
            <v>Torre de madeira para cravação de tubulão</v>
          </cell>
          <cell r="C747" t="str">
            <v>m</v>
          </cell>
          <cell r="D747">
            <v>450.9</v>
          </cell>
        </row>
        <row r="748">
          <cell r="A748">
            <v>90010</v>
          </cell>
          <cell r="B748" t="str">
            <v>Argamassa de cimento e areia 1:4 - preparo e materiais</v>
          </cell>
          <cell r="C748">
            <v>0</v>
          </cell>
          <cell r="D748">
            <v>0</v>
          </cell>
        </row>
        <row r="749">
          <cell r="A749">
            <v>90020</v>
          </cell>
          <cell r="B749" t="str">
            <v>Formas de madeira</v>
          </cell>
          <cell r="C749">
            <v>0</v>
          </cell>
          <cell r="D749">
            <v>0</v>
          </cell>
        </row>
        <row r="750">
          <cell r="A750">
            <v>90030</v>
          </cell>
          <cell r="B750" t="str">
            <v>Armadura de aço CA-50/CA-60 - fornec. dobr. e colocação</v>
          </cell>
          <cell r="C750" t="str">
            <v>kg</v>
          </cell>
          <cell r="D750">
            <v>2.15</v>
          </cell>
        </row>
        <row r="751">
          <cell r="A751">
            <v>90040</v>
          </cell>
          <cell r="B751" t="str">
            <v>Concreto fck 15 MPa - preparo lançamento e cura</v>
          </cell>
          <cell r="C751">
            <v>0</v>
          </cell>
          <cell r="D751">
            <v>0</v>
          </cell>
        </row>
        <row r="752">
          <cell r="A752">
            <v>90050</v>
          </cell>
          <cell r="B752" t="str">
            <v>Concreto fck 18 MPa - preparo lançamento e cura</v>
          </cell>
          <cell r="C752">
            <v>0</v>
          </cell>
          <cell r="D752">
            <v>0</v>
          </cell>
        </row>
        <row r="753">
          <cell r="A753">
            <v>90060</v>
          </cell>
          <cell r="B753" t="str">
            <v>Demolição de estrutura em concreto simples</v>
          </cell>
          <cell r="C753">
            <v>0</v>
          </cell>
          <cell r="D753">
            <v>0</v>
          </cell>
        </row>
        <row r="754">
          <cell r="A754">
            <v>90070</v>
          </cell>
          <cell r="B754" t="str">
            <v>Demolição de estrutura em concreto armado</v>
          </cell>
          <cell r="C754">
            <v>0</v>
          </cell>
          <cell r="D754">
            <v>0</v>
          </cell>
        </row>
        <row r="755">
          <cell r="A755">
            <v>90080</v>
          </cell>
          <cell r="B755" t="str">
            <v>Ensecadeiras duplas</v>
          </cell>
          <cell r="C755">
            <v>0</v>
          </cell>
          <cell r="D755">
            <v>0</v>
          </cell>
        </row>
        <row r="756">
          <cell r="A756">
            <v>90100</v>
          </cell>
          <cell r="B756" t="str">
            <v>Escav. manual p/ cavas de fundação em 1a cat. H&lt;=4,0 m c/ esg.</v>
          </cell>
          <cell r="C756">
            <v>0</v>
          </cell>
          <cell r="D756">
            <v>0</v>
          </cell>
        </row>
        <row r="757">
          <cell r="A757">
            <v>90110</v>
          </cell>
          <cell r="B757" t="str">
            <v>Escav. mecan. p/ cavas de fundação em 1a cat. H&lt;=4,0 m c/ esg.</v>
          </cell>
          <cell r="C757">
            <v>0</v>
          </cell>
          <cell r="D757">
            <v>0</v>
          </cell>
        </row>
        <row r="758">
          <cell r="A758">
            <v>90120</v>
          </cell>
          <cell r="B758" t="str">
            <v>Escavação para cavas de fundação em mat. 3a. cat. c/ esgoto.</v>
          </cell>
          <cell r="C758">
            <v>0</v>
          </cell>
          <cell r="D758">
            <v>0</v>
          </cell>
        </row>
        <row r="759">
          <cell r="A759">
            <v>90130</v>
          </cell>
          <cell r="B759" t="str">
            <v>Estacas matálicas 3 TR-32 - fornecimento e cravação</v>
          </cell>
          <cell r="C759" t="str">
            <v>m</v>
          </cell>
          <cell r="D759">
            <v>120.79</v>
          </cell>
        </row>
        <row r="760">
          <cell r="A760">
            <v>90140</v>
          </cell>
          <cell r="B760" t="str">
            <v>Estacas matálicas 3 TR-37 - fornecimento e cravação</v>
          </cell>
          <cell r="C760" t="str">
            <v>m</v>
          </cell>
          <cell r="D760">
            <v>130.56</v>
          </cell>
        </row>
        <row r="761">
          <cell r="A761">
            <v>90150</v>
          </cell>
          <cell r="B761" t="str">
            <v>Escavação em tubulão a céu aberto em material de 1a. cat.</v>
          </cell>
          <cell r="C761">
            <v>0</v>
          </cell>
          <cell r="D761">
            <v>0</v>
          </cell>
        </row>
        <row r="762">
          <cell r="A762">
            <v>90160</v>
          </cell>
          <cell r="B762" t="str">
            <v>Escavação em tubulão a céu aberto em material de 3a. cat.</v>
          </cell>
          <cell r="C762">
            <v>0</v>
          </cell>
          <cell r="D762">
            <v>0</v>
          </cell>
        </row>
        <row r="763">
          <cell r="A763">
            <v>90170</v>
          </cell>
          <cell r="B763" t="str">
            <v>Escavação em tubulão sob ar comprimido em mat. de 1a. cat.</v>
          </cell>
          <cell r="C763">
            <v>0</v>
          </cell>
          <cell r="D763">
            <v>0</v>
          </cell>
        </row>
        <row r="764">
          <cell r="A764">
            <v>90180</v>
          </cell>
          <cell r="B764" t="str">
            <v>Escavação em tubulão sob ar comprimido em mat. de 3a. cat.</v>
          </cell>
          <cell r="C764">
            <v>0</v>
          </cell>
          <cell r="D764">
            <v>0</v>
          </cell>
        </row>
        <row r="765">
          <cell r="A765">
            <v>90190</v>
          </cell>
          <cell r="B765" t="str">
            <v>Cravação de fuste de tubulão a céu aberto</v>
          </cell>
          <cell r="C765" t="str">
            <v>m</v>
          </cell>
          <cell r="D765">
            <v>214.47</v>
          </cell>
        </row>
        <row r="766">
          <cell r="A766">
            <v>90200</v>
          </cell>
          <cell r="B766" t="str">
            <v>Cravação de fuste de tubulão sob ar comprimido</v>
          </cell>
          <cell r="C766" t="str">
            <v>m</v>
          </cell>
          <cell r="D766">
            <v>226.1</v>
          </cell>
        </row>
        <row r="767">
          <cell r="A767">
            <v>90210</v>
          </cell>
          <cell r="B767" t="str">
            <v>Formas de madeira</v>
          </cell>
          <cell r="C767">
            <v>0</v>
          </cell>
          <cell r="D767">
            <v>0</v>
          </cell>
        </row>
        <row r="768">
          <cell r="A768">
            <v>90220</v>
          </cell>
          <cell r="B768" t="str">
            <v>Formas de placa compensada para mesoestrutura</v>
          </cell>
          <cell r="C768">
            <v>0</v>
          </cell>
          <cell r="D768">
            <v>0</v>
          </cell>
        </row>
        <row r="769">
          <cell r="A769">
            <v>90230</v>
          </cell>
          <cell r="B769" t="str">
            <v>Armada de aço CA-50/CA-60 - Fornec. dobr. e colocação</v>
          </cell>
          <cell r="C769" t="str">
            <v>kg</v>
          </cell>
          <cell r="D769">
            <v>2.15</v>
          </cell>
        </row>
        <row r="770">
          <cell r="A770">
            <v>90240</v>
          </cell>
          <cell r="B770" t="str">
            <v>Concreto fck 15 MPa - preparo lançamento e cura</v>
          </cell>
          <cell r="C770">
            <v>0</v>
          </cell>
          <cell r="D770">
            <v>0</v>
          </cell>
        </row>
        <row r="771">
          <cell r="A771">
            <v>90250</v>
          </cell>
          <cell r="B771" t="str">
            <v>Concreto fck 18 MPa - preparo lançamento e cura</v>
          </cell>
          <cell r="C771">
            <v>0</v>
          </cell>
          <cell r="D771">
            <v>0</v>
          </cell>
        </row>
        <row r="772">
          <cell r="A772">
            <v>90260</v>
          </cell>
          <cell r="B772" t="str">
            <v>Concreto ciclopico fck 15 MPa - preparo lançamento e cura</v>
          </cell>
          <cell r="C772">
            <v>0</v>
          </cell>
          <cell r="D772">
            <v>0</v>
          </cell>
        </row>
        <row r="773">
          <cell r="A773">
            <v>90270</v>
          </cell>
          <cell r="B773" t="str">
            <v>Fornecimento e colocação  de aparelho de apoio neoprene</v>
          </cell>
          <cell r="C773" t="str">
            <v>kg</v>
          </cell>
          <cell r="D773">
            <v>46.96</v>
          </cell>
        </row>
        <row r="774">
          <cell r="A774">
            <v>90280</v>
          </cell>
          <cell r="B774" t="str">
            <v>Fornecimento e colocação de aparelho de apoio neoprene</v>
          </cell>
          <cell r="C774">
            <v>0</v>
          </cell>
          <cell r="D774">
            <v>0</v>
          </cell>
        </row>
        <row r="775">
          <cell r="A775">
            <v>90500</v>
          </cell>
          <cell r="B775" t="str">
            <v>Escoramento de madeira (cimbramento)</v>
          </cell>
          <cell r="C775">
            <v>0</v>
          </cell>
          <cell r="D775">
            <v>0</v>
          </cell>
        </row>
        <row r="776">
          <cell r="A776">
            <v>90510</v>
          </cell>
          <cell r="B776" t="str">
            <v>Formas de placa compensada</v>
          </cell>
          <cell r="C776">
            <v>0</v>
          </cell>
          <cell r="D776">
            <v>0</v>
          </cell>
        </row>
        <row r="777">
          <cell r="A777">
            <v>90511</v>
          </cell>
          <cell r="B777" t="str">
            <v>Formas de placa compensada plastificada</v>
          </cell>
          <cell r="C777">
            <v>0</v>
          </cell>
          <cell r="D777">
            <v>0</v>
          </cell>
        </row>
        <row r="778">
          <cell r="A778">
            <v>90520</v>
          </cell>
          <cell r="B778" t="str">
            <v>Armadura de aço CA-50/CA-6 - fornec. dobr. e colocação</v>
          </cell>
          <cell r="C778" t="str">
            <v>kg</v>
          </cell>
          <cell r="D778">
            <v>2.15</v>
          </cell>
        </row>
        <row r="779">
          <cell r="A779">
            <v>90530</v>
          </cell>
          <cell r="B779" t="str">
            <v>Concreto fck 15 MPa - preparo lançamento e cura</v>
          </cell>
          <cell r="C779">
            <v>0</v>
          </cell>
          <cell r="D779">
            <v>0</v>
          </cell>
        </row>
        <row r="780">
          <cell r="A780">
            <v>90540</v>
          </cell>
          <cell r="B780" t="str">
            <v>Concreto fck 18 MPa - preparo lançamento e cura</v>
          </cell>
          <cell r="C780">
            <v>0</v>
          </cell>
          <cell r="D780">
            <v>0</v>
          </cell>
        </row>
        <row r="781">
          <cell r="A781">
            <v>90550</v>
          </cell>
          <cell r="B781" t="str">
            <v>Concreto fck 20 MPa - preparo lançamento e cura</v>
          </cell>
          <cell r="C781">
            <v>0</v>
          </cell>
          <cell r="D781">
            <v>0</v>
          </cell>
        </row>
        <row r="782">
          <cell r="A782">
            <v>90551</v>
          </cell>
          <cell r="B782" t="str">
            <v>Concreto fck 20 MPa - com aditivo plastificante</v>
          </cell>
          <cell r="C782">
            <v>0</v>
          </cell>
          <cell r="D782">
            <v>0</v>
          </cell>
        </row>
        <row r="783">
          <cell r="A783">
            <v>90560</v>
          </cell>
          <cell r="B783" t="str">
            <v>Concreto fck 24 MPa - preparo lançamento e cura</v>
          </cell>
          <cell r="C783">
            <v>0</v>
          </cell>
          <cell r="D783">
            <v>0</v>
          </cell>
        </row>
        <row r="784">
          <cell r="A784">
            <v>90570</v>
          </cell>
          <cell r="B784" t="str">
            <v>Concreto fck 32 MPa - preparo lançamento e cura</v>
          </cell>
          <cell r="C784">
            <v>0</v>
          </cell>
          <cell r="D784">
            <v>0</v>
          </cell>
        </row>
        <row r="785">
          <cell r="A785">
            <v>90580</v>
          </cell>
          <cell r="B785" t="str">
            <v>Concreto para pavimentação de pista de rolamento</v>
          </cell>
          <cell r="C785">
            <v>0</v>
          </cell>
          <cell r="D785">
            <v>0</v>
          </cell>
        </row>
        <row r="786">
          <cell r="A786">
            <v>90581</v>
          </cell>
          <cell r="B786" t="str">
            <v>Adesivo estrutural</v>
          </cell>
          <cell r="C786" t="str">
            <v>kg</v>
          </cell>
          <cell r="D786">
            <v>37.32</v>
          </cell>
        </row>
        <row r="787">
          <cell r="A787">
            <v>90582</v>
          </cell>
          <cell r="B787" t="str">
            <v>Argamassa sob adesivo estrutural</v>
          </cell>
          <cell r="C787">
            <v>0</v>
          </cell>
          <cell r="D787">
            <v>0</v>
          </cell>
        </row>
        <row r="788">
          <cell r="A788">
            <v>90590</v>
          </cell>
          <cell r="B788" t="str">
            <v>Guarda-corpo - materiais moldagem e colocação</v>
          </cell>
          <cell r="C788" t="str">
            <v>m</v>
          </cell>
          <cell r="D788">
            <v>61.3</v>
          </cell>
        </row>
        <row r="789">
          <cell r="A789">
            <v>90600</v>
          </cell>
          <cell r="B789" t="str">
            <v>Dreno de PVC D=100 mm - fornecimento e colocação</v>
          </cell>
          <cell r="C789" t="str">
            <v>un</v>
          </cell>
          <cell r="D789">
            <v>5.32</v>
          </cell>
        </row>
        <row r="790">
          <cell r="A790">
            <v>90610</v>
          </cell>
          <cell r="B790" t="str">
            <v>Dreno de PVC D=50 mm - fornecimento e colocação</v>
          </cell>
          <cell r="C790" t="str">
            <v>un</v>
          </cell>
          <cell r="D790">
            <v>3.98</v>
          </cell>
        </row>
        <row r="791">
          <cell r="A791">
            <v>90611</v>
          </cell>
          <cell r="B791" t="str">
            <v>Corte de concreto</v>
          </cell>
          <cell r="C791">
            <v>0</v>
          </cell>
          <cell r="D791">
            <v>0</v>
          </cell>
        </row>
        <row r="792">
          <cell r="A792">
            <v>90612</v>
          </cell>
          <cell r="B792" t="str">
            <v>Apicoamento de concreto</v>
          </cell>
          <cell r="C792">
            <v>0</v>
          </cell>
          <cell r="D792">
            <v>0</v>
          </cell>
        </row>
        <row r="793">
          <cell r="A793">
            <v>90613</v>
          </cell>
          <cell r="B793" t="str">
            <v>Jateamento de estrutura de concreto</v>
          </cell>
          <cell r="C793">
            <v>0</v>
          </cell>
          <cell r="D793">
            <v>0</v>
          </cell>
        </row>
        <row r="794">
          <cell r="A794">
            <v>90620</v>
          </cell>
          <cell r="B794" t="str">
            <v>Limpeza e pintura de cimento</v>
          </cell>
          <cell r="C794">
            <v>0</v>
          </cell>
          <cell r="D794">
            <v>0</v>
          </cell>
        </row>
        <row r="795">
          <cell r="A795">
            <v>90630</v>
          </cell>
          <cell r="B795" t="str">
            <v>Pintura com silicone sobre estrutura nova de concreto</v>
          </cell>
          <cell r="C795">
            <v>0</v>
          </cell>
          <cell r="D795">
            <v>0</v>
          </cell>
        </row>
        <row r="797">
          <cell r="A797" t="str">
            <v>*1</v>
          </cell>
          <cell r="B797" t="str">
            <v>Caixa coletora com boca de lobo p/ BSTC, D=80cm e h=1,5m</v>
          </cell>
          <cell r="C797" t="str">
            <v>un</v>
          </cell>
          <cell r="D797">
            <v>771.32</v>
          </cell>
        </row>
        <row r="798">
          <cell r="A798" t="str">
            <v>*2</v>
          </cell>
          <cell r="B798" t="str">
            <v>Caixa coletora com boca de lobo p/ BSTC, D=80cm e h=2,5m</v>
          </cell>
          <cell r="C798" t="str">
            <v>un</v>
          </cell>
          <cell r="D798">
            <v>820</v>
          </cell>
        </row>
        <row r="799">
          <cell r="A799" t="str">
            <v>*3</v>
          </cell>
          <cell r="B799" t="str">
            <v>Barreira Tipo DNER</v>
          </cell>
          <cell r="C799" t="str">
            <v>m</v>
          </cell>
          <cell r="D799">
            <v>66.55</v>
          </cell>
        </row>
        <row r="800">
          <cell r="A800" t="str">
            <v>*4</v>
          </cell>
          <cell r="B800" t="str">
            <v>Lombada eletrônica</v>
          </cell>
          <cell r="C800" t="str">
            <v>un</v>
          </cell>
          <cell r="D800">
            <v>36000</v>
          </cell>
        </row>
        <row r="801">
          <cell r="A801" t="str">
            <v>*5</v>
          </cell>
          <cell r="B801" t="str">
            <v>Meio-fio de concreto tipo MFC-03 (DNER)</v>
          </cell>
          <cell r="C801" t="str">
            <v>m</v>
          </cell>
          <cell r="D801">
            <v>24.040000000000003</v>
          </cell>
        </row>
        <row r="802">
          <cell r="A802" t="str">
            <v>*6</v>
          </cell>
          <cell r="B802" t="str">
            <v>Cortina atirantada</v>
          </cell>
          <cell r="C802">
            <v>0</v>
          </cell>
          <cell r="D802">
            <v>0</v>
          </cell>
        </row>
        <row r="803">
          <cell r="A803" t="str">
            <v>*7</v>
          </cell>
          <cell r="B803" t="str">
            <v>Fornec. e plantio de mudas de árvores selecionadas</v>
          </cell>
          <cell r="C803" t="str">
            <v>un</v>
          </cell>
          <cell r="D803">
            <v>5.21</v>
          </cell>
        </row>
        <row r="804">
          <cell r="A804" t="str">
            <v>*8</v>
          </cell>
          <cell r="B804" t="str">
            <v>Semáforo</v>
          </cell>
          <cell r="C804" t="str">
            <v>un</v>
          </cell>
          <cell r="D804">
            <v>20000</v>
          </cell>
        </row>
        <row r="805">
          <cell r="A805" t="str">
            <v>*9</v>
          </cell>
          <cell r="B805" t="str">
            <v>Iluminação</v>
          </cell>
          <cell r="C805" t="str">
            <v>postes</v>
          </cell>
          <cell r="D805">
            <v>5000</v>
          </cell>
        </row>
        <row r="806">
          <cell r="A806" t="str">
            <v>*10</v>
          </cell>
          <cell r="B806" t="str">
            <v>Cancela automatizada</v>
          </cell>
          <cell r="C806" t="str">
            <v>un</v>
          </cell>
          <cell r="D806">
            <v>12000</v>
          </cell>
        </row>
        <row r="807">
          <cell r="A807" t="str">
            <v>*11</v>
          </cell>
          <cell r="B807" t="str">
            <v>Poste de sinalização automatizado</v>
          </cell>
          <cell r="C807" t="str">
            <v>un</v>
          </cell>
          <cell r="D807">
            <v>6000</v>
          </cell>
        </row>
        <row r="808">
          <cell r="A808" t="str">
            <v>*12</v>
          </cell>
          <cell r="B808" t="str">
            <v>Posto da Polícia Rodoviária Federal</v>
          </cell>
          <cell r="C808" t="str">
            <v>m2</v>
          </cell>
          <cell r="D808">
            <v>422.52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AB JUL 2010"/>
      <sheetName val="ORC"/>
    </sheetNames>
    <sheetDataSet>
      <sheetData sheetId="0" refreshError="1">
        <row r="2">
          <cell r="A2">
            <v>10000</v>
          </cell>
          <cell r="B2" t="str">
            <v>SERVICOS PRELIMINARES</v>
          </cell>
        </row>
        <row r="3">
          <cell r="A3">
            <v>10100</v>
          </cell>
          <cell r="B3" t="str">
            <v>LIMPEZA DO TERRENO</v>
          </cell>
          <cell r="C3" t="str">
            <v>.</v>
          </cell>
          <cell r="D3" t="str">
            <v>.</v>
          </cell>
        </row>
        <row r="4">
          <cell r="A4">
            <v>10101</v>
          </cell>
          <cell r="B4" t="str">
            <v>LIMPEZA MECANIZADA GERAL, INCLUSIVE REMOÇÃO DA COBERTURA VEGETAL - TRONCOS COM DIÂMETRO ATÉ 10CM - SEM TRANSPORTE</v>
          </cell>
          <cell r="C4" t="str">
            <v>M2</v>
          </cell>
          <cell r="D4">
            <v>0.48</v>
          </cell>
        </row>
        <row r="5">
          <cell r="A5">
            <v>10102</v>
          </cell>
          <cell r="B5" t="str">
            <v>DESTOCAMENTO, INCLUSIVE REMOÇÃO DAS RAÍZES - DIÂMETROS DE 10,01 À 30CM</v>
          </cell>
          <cell r="C5" t="str">
            <v>UN</v>
          </cell>
          <cell r="D5">
            <v>16.07</v>
          </cell>
        </row>
        <row r="6">
          <cell r="A6">
            <v>10103</v>
          </cell>
          <cell r="B6" t="str">
            <v>DESTOCAMENTO, INCLUSIVE REMOÇÃO DAS RAÍZES - DIÂMETRO 30,01 À 50 CM</v>
          </cell>
          <cell r="C6" t="str">
            <v>UN</v>
          </cell>
          <cell r="D6">
            <v>44.69</v>
          </cell>
        </row>
        <row r="7">
          <cell r="A7">
            <v>10104</v>
          </cell>
          <cell r="B7" t="str">
            <v>DESTOCAMENTO, INCLUSIVE REMOÇÃO DAS RAÍZES - DIÂMETROS MAIORES QUE 50 CM</v>
          </cell>
          <cell r="C7" t="str">
            <v>UN</v>
          </cell>
          <cell r="D7">
            <v>53.24</v>
          </cell>
        </row>
        <row r="8">
          <cell r="A8">
            <v>10105</v>
          </cell>
          <cell r="B8" t="str">
            <v>CARGA MECANIZADA E REMOÇÃO DE ENTULHO, INCLUSIVE TRANSPORTE ATÉ 1KM</v>
          </cell>
          <cell r="C8" t="str">
            <v>M3</v>
          </cell>
          <cell r="D8">
            <v>4.5999999999999996</v>
          </cell>
        </row>
        <row r="9">
          <cell r="A9">
            <v>10106</v>
          </cell>
          <cell r="B9" t="str">
            <v>CARGA MANUAL E REMOÇÃO DE ENTULHO, INCLUSIVE TRANSPORTE ATÉ 1 KM</v>
          </cell>
          <cell r="C9" t="str">
            <v>M3</v>
          </cell>
          <cell r="D9">
            <v>13.04</v>
          </cell>
        </row>
        <row r="10">
          <cell r="A10">
            <v>10107</v>
          </cell>
          <cell r="B10" t="str">
            <v>REMOÇÃO DE ENTULHO COM CAÇAMBA METÁLICA, INCLUSIVE CARGA MANUAL E DESCARGA EM BOTA-FORA</v>
          </cell>
          <cell r="C10" t="str">
            <v>M3</v>
          </cell>
          <cell r="D10">
            <v>51.88</v>
          </cell>
        </row>
        <row r="11">
          <cell r="A11">
            <v>10108</v>
          </cell>
          <cell r="B11" t="str">
            <v>LIMPEZA MANUAL GERAL INCLUSIVE REMOÇÃO DE COBERTURA VEGETAL - TRONCO ATÉ 10CM - SEM TRANSPORTE</v>
          </cell>
          <cell r="C11" t="str">
            <v>M2</v>
          </cell>
          <cell r="D11">
            <v>2.09</v>
          </cell>
        </row>
        <row r="12">
          <cell r="A12">
            <v>10109</v>
          </cell>
          <cell r="B12" t="str">
            <v>DESTOCAMENTO MANUAL, INCLUSIVE REMOÇÃO DE RAÍZES - DIÂMETRO 10,01 À 30 CM</v>
          </cell>
          <cell r="C12" t="str">
            <v>UN</v>
          </cell>
          <cell r="D12">
            <v>25.12</v>
          </cell>
        </row>
        <row r="13">
          <cell r="A13">
            <v>10110</v>
          </cell>
          <cell r="B13" t="str">
            <v>TRANSPORTE DE ENTULHO POR CAMINHÃO BASCULANTE, A PARTIR DE 1KM</v>
          </cell>
          <cell r="C13" t="str">
            <v>M3XKM</v>
          </cell>
          <cell r="D13">
            <v>0.74</v>
          </cell>
        </row>
        <row r="14">
          <cell r="A14">
            <v>10120</v>
          </cell>
          <cell r="B14" t="str">
            <v>CORTE, RECORTE E REMOÇÃO DE ÁRVORES INCLUSIVE RAIZES DIÂM. &gt; 5 E &lt; 15CM</v>
          </cell>
          <cell r="C14" t="str">
            <v>UN</v>
          </cell>
          <cell r="D14">
            <v>71.14</v>
          </cell>
        </row>
        <row r="15">
          <cell r="A15">
            <v>10121</v>
          </cell>
          <cell r="B15" t="str">
            <v>CORTE, RECORTE E REMOÇÃO DE ÁRVORES INCLUSIVE RAIZES DIÂM. &gt; 15 E &lt; 30CM</v>
          </cell>
          <cell r="C15" t="str">
            <v>UN</v>
          </cell>
          <cell r="D15">
            <v>204.8</v>
          </cell>
        </row>
        <row r="16">
          <cell r="A16">
            <v>10122</v>
          </cell>
          <cell r="B16" t="str">
            <v>CORTE, RECORTE E REMOÇÃO DE ÁRVORES INCLUSIVE RAIZES DIÂM. &gt; 30 E &lt; 60CM</v>
          </cell>
          <cell r="C16" t="str">
            <v>UN</v>
          </cell>
          <cell r="D16">
            <v>256</v>
          </cell>
        </row>
        <row r="17">
          <cell r="A17">
            <v>10123</v>
          </cell>
          <cell r="B17" t="str">
            <v>CORTE, RECORTE E REMOÇÃO DE ÁRVORES INCLUSIVE RAIZES DIÂM. &gt; 60 E &lt; 90CM</v>
          </cell>
          <cell r="C17" t="str">
            <v>UN</v>
          </cell>
          <cell r="D17">
            <v>307.2</v>
          </cell>
        </row>
        <row r="18">
          <cell r="A18">
            <v>10124</v>
          </cell>
          <cell r="B18" t="str">
            <v>CORTE, RECORTE E REMOÇÃO DE ÁRVORES INCLUSIVE RAIZES DIÂM. &gt; 90CM</v>
          </cell>
          <cell r="C18" t="str">
            <v>UN</v>
          </cell>
          <cell r="D18">
            <v>358.4</v>
          </cell>
        </row>
        <row r="19">
          <cell r="A19">
            <v>10200</v>
          </cell>
          <cell r="B19" t="str">
            <v>MOVIMENTO DE TERRA MANUAL</v>
          </cell>
          <cell r="C19" t="str">
            <v>.</v>
          </cell>
          <cell r="D19" t="str">
            <v>.</v>
          </cell>
        </row>
        <row r="20">
          <cell r="A20">
            <v>10201</v>
          </cell>
          <cell r="B20" t="str">
            <v>CORTE</v>
          </cell>
          <cell r="C20" t="str">
            <v>M3</v>
          </cell>
          <cell r="D20">
            <v>16.75</v>
          </cell>
        </row>
        <row r="21">
          <cell r="A21">
            <v>10202</v>
          </cell>
          <cell r="B21" t="str">
            <v>CORTE E ESPALHAMENTO DENTRO DA OBRA</v>
          </cell>
          <cell r="C21" t="str">
            <v>M3</v>
          </cell>
          <cell r="D21">
            <v>20.93</v>
          </cell>
        </row>
        <row r="22">
          <cell r="A22">
            <v>10205</v>
          </cell>
          <cell r="B22" t="str">
            <v>ATERRO, INCLUSIVE COMPACTAÇÃO</v>
          </cell>
          <cell r="C22" t="str">
            <v>M3</v>
          </cell>
          <cell r="D22">
            <v>12.56</v>
          </cell>
        </row>
        <row r="23">
          <cell r="A23">
            <v>10210</v>
          </cell>
          <cell r="B23" t="str">
            <v>CARGA MECANIZADA E REMOÇÃO DE TERRA, INCLUSIVE TRANSPORTE ATÉ 1KM</v>
          </cell>
          <cell r="C23" t="str">
            <v>M3</v>
          </cell>
          <cell r="D23">
            <v>5.65</v>
          </cell>
        </row>
        <row r="24">
          <cell r="A24">
            <v>10211</v>
          </cell>
          <cell r="B24" t="str">
            <v>CARGA MANUAL E REMOÇÃO DE TERRA, INCLUSIVE TRANSPORTE ATÉ 1 KM</v>
          </cell>
          <cell r="C24" t="str">
            <v>M3</v>
          </cell>
          <cell r="D24">
            <v>13.77</v>
          </cell>
        </row>
        <row r="25">
          <cell r="A25">
            <v>10300</v>
          </cell>
          <cell r="B25" t="str">
            <v>MOVIMENTO DE TERRA MECANIZADO</v>
          </cell>
          <cell r="C25" t="str">
            <v>.</v>
          </cell>
          <cell r="D25" t="str">
            <v>.</v>
          </cell>
        </row>
        <row r="26">
          <cell r="A26">
            <v>10301</v>
          </cell>
          <cell r="B26" t="str">
            <v>CORTE E ESPALHAMENTO DENTRO DA OBRA</v>
          </cell>
          <cell r="C26" t="str">
            <v>M3</v>
          </cell>
          <cell r="D26">
            <v>6.68</v>
          </cell>
        </row>
        <row r="27">
          <cell r="A27">
            <v>10302</v>
          </cell>
          <cell r="B27" t="str">
            <v>CORTE E ATERRO COMPACTADO</v>
          </cell>
          <cell r="C27" t="str">
            <v>M3</v>
          </cell>
          <cell r="D27">
            <v>7.51</v>
          </cell>
        </row>
        <row r="28">
          <cell r="A28">
            <v>10303</v>
          </cell>
          <cell r="B28" t="str">
            <v>CORTE E CARREGAMENTO PARA BOTA-FORA, INCLUSIVE TRANSPORTE ATÉ 1KM</v>
          </cell>
          <cell r="C28" t="str">
            <v>M3</v>
          </cell>
          <cell r="D28">
            <v>9.6</v>
          </cell>
        </row>
        <row r="29">
          <cell r="A29">
            <v>10305</v>
          </cell>
          <cell r="B29" t="str">
            <v>FORNECIMENTO DE TERRA, INCLUSIVE CORTE, CARGA, DESCARGA E TRANSPORTE ATÉ 1KM</v>
          </cell>
          <cell r="C29" t="str">
            <v>M3</v>
          </cell>
          <cell r="D29">
            <v>10.029999999999999</v>
          </cell>
        </row>
        <row r="30">
          <cell r="A30">
            <v>10306</v>
          </cell>
          <cell r="B30" t="str">
            <v>ATERRO, INCLUSIVE COMPACTAÇÃO</v>
          </cell>
          <cell r="C30" t="str">
            <v>M3</v>
          </cell>
          <cell r="D30">
            <v>2.57</v>
          </cell>
        </row>
        <row r="31">
          <cell r="A31">
            <v>10310</v>
          </cell>
          <cell r="B31" t="str">
            <v>TRANSPORTE DE TERRA POR CAMINHÃO BASCULANTE, A PARTIR DE 1KM</v>
          </cell>
          <cell r="C31" t="str">
            <v>M3XKM</v>
          </cell>
          <cell r="D31">
            <v>0.96</v>
          </cell>
        </row>
        <row r="32">
          <cell r="A32">
            <v>10400</v>
          </cell>
          <cell r="B32" t="str">
            <v>DRENAGEM DO TERRENO</v>
          </cell>
          <cell r="C32" t="str">
            <v>.</v>
          </cell>
          <cell r="D32" t="str">
            <v>.</v>
          </cell>
        </row>
        <row r="33">
          <cell r="A33">
            <v>10401</v>
          </cell>
          <cell r="B33" t="str">
            <v>ESCAVAÇÃO MANUAL,  PROFUNDIDADE IGUAL OU INFERIOR A 1,50M</v>
          </cell>
          <cell r="C33" t="str">
            <v>M3</v>
          </cell>
          <cell r="D33">
            <v>25.12</v>
          </cell>
        </row>
        <row r="34">
          <cell r="A34">
            <v>10402</v>
          </cell>
          <cell r="B34" t="str">
            <v>ESCAVAÇÃO MANUAL,  PROFUNDIDADE SUPERIOR A 1,50M</v>
          </cell>
          <cell r="C34" t="str">
            <v>M3</v>
          </cell>
          <cell r="D34">
            <v>29.3</v>
          </cell>
        </row>
        <row r="35">
          <cell r="A35">
            <v>10405</v>
          </cell>
          <cell r="B35" t="str">
            <v>ESCORAMENTO DE VALAS, CONTINUO</v>
          </cell>
          <cell r="C35" t="str">
            <v>M2</v>
          </cell>
          <cell r="D35">
            <v>35.520000000000003</v>
          </cell>
        </row>
        <row r="36">
          <cell r="A36">
            <v>10406</v>
          </cell>
          <cell r="B36" t="str">
            <v>ESCORAMENTO DE VALAS, DESCONTINUO</v>
          </cell>
          <cell r="C36" t="str">
            <v>M2</v>
          </cell>
          <cell r="D36">
            <v>21.56</v>
          </cell>
        </row>
        <row r="37">
          <cell r="A37">
            <v>10410</v>
          </cell>
          <cell r="B37" t="str">
            <v>APILOAMENTO DO FUNDO DE VALAS, PARA SIMPLES REGULARIZAÇÃO</v>
          </cell>
          <cell r="C37" t="str">
            <v>M2</v>
          </cell>
          <cell r="D37">
            <v>2.09</v>
          </cell>
        </row>
        <row r="38">
          <cell r="A38">
            <v>10414</v>
          </cell>
          <cell r="B38" t="str">
            <v>LASTRO DE AGREGADO RECICLADO</v>
          </cell>
          <cell r="C38" t="str">
            <v>M3</v>
          </cell>
          <cell r="D38">
            <v>67.150000000000006</v>
          </cell>
        </row>
        <row r="39">
          <cell r="A39">
            <v>10415</v>
          </cell>
          <cell r="B39" t="str">
            <v>LASTRO DE BRITA</v>
          </cell>
          <cell r="C39" t="str">
            <v>M3</v>
          </cell>
          <cell r="D39">
            <v>88.83</v>
          </cell>
        </row>
        <row r="40">
          <cell r="A40">
            <v>10416</v>
          </cell>
          <cell r="B40" t="str">
            <v>LASTRO DE CONCRETO, 150KG CIM/M3</v>
          </cell>
          <cell r="C40" t="str">
            <v>M3</v>
          </cell>
          <cell r="D40">
            <v>222.89</v>
          </cell>
        </row>
        <row r="41">
          <cell r="A41">
            <v>10417</v>
          </cell>
          <cell r="B41" t="str">
            <v>LASTRO DE CONCRETO COM AGREGADO RECICLADO, 150 KG CIM/M3</v>
          </cell>
          <cell r="C41" t="str">
            <v>M3</v>
          </cell>
          <cell r="D41">
            <v>204.97</v>
          </cell>
        </row>
        <row r="42">
          <cell r="A42">
            <v>10426</v>
          </cell>
          <cell r="B42" t="str">
            <v>TUBO PVC PERFURADO PARA DRENAGEM - DIÂMETRO 4" (100MM)</v>
          </cell>
          <cell r="C42" t="str">
            <v>M</v>
          </cell>
          <cell r="D42">
            <v>16.27</v>
          </cell>
        </row>
        <row r="43">
          <cell r="A43">
            <v>10427</v>
          </cell>
          <cell r="B43" t="str">
            <v>TUBO PVC PERFURADO PARA DRENAGEM - DIÂMETRO 6" (150MM)</v>
          </cell>
          <cell r="C43" t="str">
            <v>M</v>
          </cell>
          <cell r="D43">
            <v>30.08</v>
          </cell>
        </row>
        <row r="44">
          <cell r="A44">
            <v>10430</v>
          </cell>
          <cell r="B44" t="str">
            <v>TUBO DE CONCRETO - DIÂMETRO DE 30CM</v>
          </cell>
          <cell r="C44" t="str">
            <v>M</v>
          </cell>
          <cell r="D44">
            <v>31.55</v>
          </cell>
        </row>
        <row r="45">
          <cell r="A45">
            <v>10431</v>
          </cell>
          <cell r="B45" t="str">
            <v>TUBO DE CONCRETO - DIÂMETRO DE 40CM</v>
          </cell>
          <cell r="C45" t="str">
            <v>M</v>
          </cell>
          <cell r="D45">
            <v>43.82</v>
          </cell>
        </row>
        <row r="46">
          <cell r="A46">
            <v>10432</v>
          </cell>
          <cell r="B46" t="str">
            <v>TUBO DE CONCRETO - DIÂMETRO DE 50CM</v>
          </cell>
          <cell r="C46" t="str">
            <v>M</v>
          </cell>
          <cell r="D46">
            <v>61.59</v>
          </cell>
        </row>
        <row r="47">
          <cell r="A47">
            <v>10433</v>
          </cell>
          <cell r="B47" t="str">
            <v>TUBO DE CONCRETO - DIÂMETRO DE 60CM</v>
          </cell>
          <cell r="C47" t="str">
            <v>M</v>
          </cell>
          <cell r="D47">
            <v>77.86</v>
          </cell>
        </row>
        <row r="48">
          <cell r="A48">
            <v>10435</v>
          </cell>
          <cell r="B48" t="str">
            <v>TUBO DE CONCRETO - DIÂMETRO DE 80CM</v>
          </cell>
          <cell r="C48" t="str">
            <v>M</v>
          </cell>
          <cell r="D48">
            <v>185.04</v>
          </cell>
        </row>
        <row r="49">
          <cell r="A49">
            <v>10437</v>
          </cell>
          <cell r="B49" t="str">
            <v>TUBO DE CONCRETO - DIÂMETRO DE 100CM</v>
          </cell>
          <cell r="C49" t="str">
            <v>M</v>
          </cell>
          <cell r="D49">
            <v>259.81</v>
          </cell>
        </row>
        <row r="50">
          <cell r="A50">
            <v>10439</v>
          </cell>
          <cell r="B50" t="str">
            <v>TUBO DE CONCRETO - DIÂMETRO DE 120CM</v>
          </cell>
          <cell r="C50" t="str">
            <v>M</v>
          </cell>
          <cell r="D50">
            <v>394.61</v>
          </cell>
        </row>
        <row r="51">
          <cell r="A51">
            <v>10448</v>
          </cell>
          <cell r="B51" t="str">
            <v>CAIXA DE LIGAÇÃO OU INSPEÇÃO - ESCAVAÇÃO E APILOAMENTO</v>
          </cell>
          <cell r="C51" t="str">
            <v>M3</v>
          </cell>
          <cell r="D51">
            <v>22.61</v>
          </cell>
        </row>
        <row r="52">
          <cell r="A52">
            <v>10449</v>
          </cell>
          <cell r="B52" t="str">
            <v>CAIXA DE LIGAÇÃO OU INSPEÇÃO - LASTRO DE CONCRETO (FUNDO)</v>
          </cell>
          <cell r="C52" t="str">
            <v>M3</v>
          </cell>
          <cell r="D52">
            <v>242.24</v>
          </cell>
        </row>
        <row r="53">
          <cell r="A53">
            <v>10450</v>
          </cell>
          <cell r="B53" t="str">
            <v>CAIXA DE LIGAÇÃO OU INSPEÇÃO - ALVENARIA DE 1/2 TIJOLO, REVESTIDA</v>
          </cell>
          <cell r="C53" t="str">
            <v>M2</v>
          </cell>
          <cell r="D53">
            <v>100.7</v>
          </cell>
        </row>
        <row r="54">
          <cell r="A54">
            <v>10451</v>
          </cell>
          <cell r="B54" t="str">
            <v>CAIXA DE LIGAÇÃO OU INSPEÇÃO - ALVENARIA DE 1 TIJOLO, REVESTIDA</v>
          </cell>
          <cell r="C54" t="str">
            <v>M2</v>
          </cell>
          <cell r="D54">
            <v>141.41999999999999</v>
          </cell>
        </row>
        <row r="55">
          <cell r="A55">
            <v>10452</v>
          </cell>
          <cell r="B55" t="str">
            <v>CAIXA DE LIGAÇÃO OU INSPEÇÃO - TAMPA DE CONCRETO</v>
          </cell>
          <cell r="C55" t="str">
            <v>M2</v>
          </cell>
          <cell r="D55">
            <v>97.32</v>
          </cell>
        </row>
        <row r="56">
          <cell r="A56">
            <v>10470</v>
          </cell>
          <cell r="B56" t="str">
            <v>ENVOLVIMENTO DE TUBOS COM BRITA</v>
          </cell>
          <cell r="C56" t="str">
            <v>M3</v>
          </cell>
          <cell r="D56">
            <v>93.02</v>
          </cell>
        </row>
        <row r="57">
          <cell r="A57">
            <v>10471</v>
          </cell>
          <cell r="B57" t="str">
            <v>ENVOLVIMENTO DE TUBOS COM AREIA</v>
          </cell>
          <cell r="C57" t="str">
            <v>M3</v>
          </cell>
          <cell r="D57">
            <v>113.93</v>
          </cell>
        </row>
        <row r="58">
          <cell r="A58">
            <v>10475</v>
          </cell>
          <cell r="B58" t="str">
            <v>MANTA GEOTÊXTIL</v>
          </cell>
          <cell r="C58" t="str">
            <v>M2</v>
          </cell>
          <cell r="D58">
            <v>4.54</v>
          </cell>
        </row>
        <row r="59">
          <cell r="A59">
            <v>10480</v>
          </cell>
          <cell r="B59" t="str">
            <v>REATERRO DE VALAS, INCLUSIVE COMPACTAÇÃO</v>
          </cell>
          <cell r="C59" t="str">
            <v>M3</v>
          </cell>
          <cell r="D59">
            <v>5.13</v>
          </cell>
        </row>
        <row r="60">
          <cell r="A60">
            <v>10500</v>
          </cell>
          <cell r="B60" t="str">
            <v>TAPUMES</v>
          </cell>
          <cell r="C60" t="str">
            <v>.</v>
          </cell>
          <cell r="D60" t="str">
            <v>.</v>
          </cell>
        </row>
        <row r="61">
          <cell r="A61">
            <v>10501</v>
          </cell>
          <cell r="B61" t="str">
            <v>TAPUME CHAPA COMPENSADA 6MM</v>
          </cell>
          <cell r="C61" t="str">
            <v>M2</v>
          </cell>
          <cell r="D61">
            <v>28.02</v>
          </cell>
        </row>
        <row r="62">
          <cell r="A62">
            <v>10502</v>
          </cell>
          <cell r="B62" t="str">
            <v>TAPUME CHAPA COMPENSADA RESINADA 10MM</v>
          </cell>
          <cell r="C62" t="str">
            <v>M2</v>
          </cell>
          <cell r="D62">
            <v>31.03</v>
          </cell>
        </row>
        <row r="63">
          <cell r="A63">
            <v>10505</v>
          </cell>
          <cell r="B63" t="str">
            <v>TAPUME METÁLICO COM TELHA METÁLICA, SEM PINTURA, TRAPEZOIDAL 40 ESP=0,43MM, COLUNAS, BASES E PARAFUSOS</v>
          </cell>
          <cell r="C63" t="str">
            <v>M2</v>
          </cell>
          <cell r="D63">
            <v>62.1</v>
          </cell>
        </row>
        <row r="64">
          <cell r="A64">
            <v>10506</v>
          </cell>
          <cell r="B64" t="str">
            <v>PORTÃO METÁLICO DE OBRA - 5M, PIVOTANTE, 2 FOLHAS, PARA TAPUME</v>
          </cell>
          <cell r="C64" t="str">
            <v>M2</v>
          </cell>
          <cell r="D64">
            <v>80.34</v>
          </cell>
        </row>
        <row r="65">
          <cell r="A65">
            <v>10507</v>
          </cell>
          <cell r="B65" t="str">
            <v>PORTÃO DE PEDESTRES - 1,15M, PARA TAPUME</v>
          </cell>
          <cell r="C65" t="str">
            <v>M2</v>
          </cell>
          <cell r="D65">
            <v>90.28</v>
          </cell>
        </row>
        <row r="66">
          <cell r="A66">
            <v>10540</v>
          </cell>
          <cell r="B66" t="str">
            <v>TELA PARA PROTEÇÃO DE OBRAS, MALHA 2 MM</v>
          </cell>
          <cell r="C66" t="str">
            <v>M2</v>
          </cell>
          <cell r="D66">
            <v>10.72</v>
          </cell>
        </row>
        <row r="67">
          <cell r="A67">
            <v>20000</v>
          </cell>
          <cell r="B67" t="str">
            <v>FUNDACOES</v>
          </cell>
        </row>
        <row r="68">
          <cell r="A68">
            <v>20100</v>
          </cell>
          <cell r="B68" t="str">
            <v>FUNDAÇÃO PROFUNDA</v>
          </cell>
          <cell r="C68" t="str">
            <v>.</v>
          </cell>
          <cell r="D68" t="str">
            <v>.</v>
          </cell>
        </row>
        <row r="69">
          <cell r="A69">
            <v>20101</v>
          </cell>
          <cell r="B69" t="str">
            <v>BROCA DE CONCRETO - DIÂMETRO DE 20CM</v>
          </cell>
          <cell r="C69" t="str">
            <v>M</v>
          </cell>
          <cell r="D69">
            <v>23.55</v>
          </cell>
        </row>
        <row r="70">
          <cell r="A70">
            <v>20102</v>
          </cell>
          <cell r="B70" t="str">
            <v>BROCA DE CONCRETO - DIÂMETRO DE 25CM</v>
          </cell>
          <cell r="C70" t="str">
            <v>M</v>
          </cell>
          <cell r="D70">
            <v>35.81</v>
          </cell>
        </row>
        <row r="71">
          <cell r="A71">
            <v>20103</v>
          </cell>
          <cell r="B71" t="str">
            <v>BROCA DE CONCRETO - DIÂMETRO DE 30CM</v>
          </cell>
          <cell r="C71" t="str">
            <v>M</v>
          </cell>
          <cell r="D71">
            <v>53.04</v>
          </cell>
        </row>
        <row r="72">
          <cell r="A72">
            <v>20105</v>
          </cell>
          <cell r="B72" t="str">
            <v>ESTACA DE CONCRETO MOLDADA NO LOCAL, TIPO "STRAUSS" - ATÉ 20T</v>
          </cell>
          <cell r="C72" t="str">
            <v>M</v>
          </cell>
          <cell r="D72">
            <v>37.659999999999997</v>
          </cell>
        </row>
        <row r="73">
          <cell r="A73">
            <v>20106</v>
          </cell>
          <cell r="B73" t="str">
            <v>ESTACA DE CONCRETO MOLDADA NO LOCAL, TIPO "STRAUSS" - ATÉ 30T</v>
          </cell>
          <cell r="C73" t="str">
            <v>M</v>
          </cell>
          <cell r="D73">
            <v>47.5</v>
          </cell>
        </row>
        <row r="74">
          <cell r="A74">
            <v>20107</v>
          </cell>
          <cell r="B74" t="str">
            <v>ESTACA DE CONCRETO MOLDADA NO LOCAL, TIPO "STRAUSS" - ATÉ 40T</v>
          </cell>
          <cell r="C74" t="str">
            <v>M</v>
          </cell>
          <cell r="D74">
            <v>61.51</v>
          </cell>
        </row>
        <row r="75">
          <cell r="A75">
            <v>20108</v>
          </cell>
          <cell r="B75" t="str">
            <v>ESTACA DE CONCRETO MOLDADA NO LOCAL, TIPO "STRAUSS" - ATÉ 60T</v>
          </cell>
          <cell r="C75" t="str">
            <v>M</v>
          </cell>
          <cell r="D75">
            <v>82.14</v>
          </cell>
        </row>
        <row r="76">
          <cell r="A76">
            <v>20120</v>
          </cell>
          <cell r="B76" t="str">
            <v>TUBULÃO - ESCAVAÇÃO A CÉU ABERTO, COM PÁ E PICARETA</v>
          </cell>
          <cell r="C76" t="str">
            <v>M3</v>
          </cell>
          <cell r="D76">
            <v>176.46</v>
          </cell>
        </row>
        <row r="77">
          <cell r="A77">
            <v>20134</v>
          </cell>
          <cell r="B77" t="str">
            <v>TUBULÃO A CÉU ABERTO FCK=20 MPA</v>
          </cell>
          <cell r="C77" t="str">
            <v>M3</v>
          </cell>
          <cell r="D77">
            <v>376.54</v>
          </cell>
        </row>
        <row r="78">
          <cell r="A78">
            <v>20138</v>
          </cell>
          <cell r="B78" t="str">
            <v>ESTACA DE CONCRETO PRÉ-MOLDADA COM CARGA ADMISSÍVEL PARA ESTRUTURA DE 20 T</v>
          </cell>
          <cell r="C78" t="str">
            <v>M</v>
          </cell>
          <cell r="D78">
            <v>50.17</v>
          </cell>
        </row>
        <row r="79">
          <cell r="A79">
            <v>20139</v>
          </cell>
          <cell r="B79" t="str">
            <v>ESTACA DE CONCRETO PRÉ-MOLDADA COM CARGA ADMISSÍVEL PARA ESTRUTURA DE 30 T</v>
          </cell>
          <cell r="C79" t="str">
            <v>M</v>
          </cell>
          <cell r="D79">
            <v>56.63</v>
          </cell>
        </row>
        <row r="80">
          <cell r="A80">
            <v>20140</v>
          </cell>
          <cell r="B80" t="str">
            <v>ESTACA DE CONCRETO PRÉ-MOLDADA COM CARGA ADMISSÍVEL PARA ESTRUTURA DE 40 T</v>
          </cell>
          <cell r="C80" t="str">
            <v>M</v>
          </cell>
          <cell r="D80">
            <v>67.06</v>
          </cell>
        </row>
        <row r="81">
          <cell r="A81">
            <v>20141</v>
          </cell>
          <cell r="B81" t="str">
            <v>ESTACA DE CONCRETO PRÉ-MOLDADA COM CARGA ADMISSÍVEL PARA ESTRUTURA DE 60 T</v>
          </cell>
          <cell r="C81" t="str">
            <v>M</v>
          </cell>
          <cell r="D81">
            <v>84.2</v>
          </cell>
        </row>
        <row r="82">
          <cell r="A82">
            <v>20142</v>
          </cell>
          <cell r="B82" t="str">
            <v>ESTACA DE CONCRETO PRÉ-MOLDADA COM CARGA ADMISSÍVEL PARA ESTRUTURA DE 70 T</v>
          </cell>
          <cell r="C82" t="str">
            <v>M</v>
          </cell>
          <cell r="D82">
            <v>118.59</v>
          </cell>
        </row>
        <row r="83">
          <cell r="A83">
            <v>20143</v>
          </cell>
          <cell r="B83" t="str">
            <v>EMENDA DE ESTACA DE CONCRETO PRÉ-MOLDADA - DIÂMETRO 17 CM - 20 T</v>
          </cell>
          <cell r="C83" t="str">
            <v>UN</v>
          </cell>
          <cell r="D83">
            <v>21.67</v>
          </cell>
        </row>
        <row r="84">
          <cell r="A84">
            <v>20144</v>
          </cell>
          <cell r="B84" t="str">
            <v>EMENDA DE ESTACA DE CONCRETO PRÉ-MOLDADA - DIÂMETRO 20 CM - 30 T</v>
          </cell>
          <cell r="C84" t="str">
            <v>UN</v>
          </cell>
          <cell r="D84">
            <v>23.23</v>
          </cell>
        </row>
        <row r="85">
          <cell r="A85">
            <v>20145</v>
          </cell>
          <cell r="B85" t="str">
            <v>EMENDA DE ESTACA DE CONCRETO PRÉ-MOLDADA - DIÂMETRO 23 CM - 40 T</v>
          </cell>
          <cell r="C85" t="str">
            <v>UN</v>
          </cell>
          <cell r="D85">
            <v>25.04</v>
          </cell>
        </row>
        <row r="86">
          <cell r="A86">
            <v>20146</v>
          </cell>
          <cell r="B86" t="str">
            <v>EMENDA DE ESTACA DE CONCRETO PRÉ-MOLDADA - DIÂMETRO 28 CM - 60 T</v>
          </cell>
          <cell r="C86" t="str">
            <v>UN</v>
          </cell>
          <cell r="D86">
            <v>29</v>
          </cell>
        </row>
        <row r="87">
          <cell r="A87">
            <v>20147</v>
          </cell>
          <cell r="B87" t="str">
            <v>EMENDA DE ESTACA DE CONCRETO PRÉ-MOLDADA - DIÂMETRO 33 CM - 70 T</v>
          </cell>
          <cell r="C87" t="str">
            <v>UN</v>
          </cell>
          <cell r="D87">
            <v>33.979999999999997</v>
          </cell>
        </row>
        <row r="88">
          <cell r="A88">
            <v>20148</v>
          </cell>
          <cell r="B88" t="str">
            <v>CORTE E REPARO DE CABEÇA DE ESTACA</v>
          </cell>
          <cell r="C88" t="str">
            <v>UN</v>
          </cell>
          <cell r="D88">
            <v>23.47</v>
          </cell>
        </row>
        <row r="89">
          <cell r="A89">
            <v>20151</v>
          </cell>
          <cell r="B89" t="str">
            <v>ESTACAS ESCAVADAS MECANICAMENTE - DIÂMETRO DE 25CM</v>
          </cell>
          <cell r="C89" t="str">
            <v>M</v>
          </cell>
          <cell r="D89">
            <v>24.03</v>
          </cell>
        </row>
        <row r="90">
          <cell r="A90">
            <v>20152</v>
          </cell>
          <cell r="B90" t="str">
            <v>ESTACAS ESCAVADAS MECANICAMENTE - DIÂMETRO DE 30CM</v>
          </cell>
          <cell r="C90" t="str">
            <v>M</v>
          </cell>
          <cell r="D90">
            <v>31.98</v>
          </cell>
        </row>
        <row r="91">
          <cell r="A91">
            <v>20153</v>
          </cell>
          <cell r="B91" t="str">
            <v>ESTACAS ESCAVADAS MECANICAMENTE - DIÂMETRO DE 35CM</v>
          </cell>
          <cell r="C91" t="str">
            <v>M</v>
          </cell>
          <cell r="D91">
            <v>40.65</v>
          </cell>
        </row>
        <row r="92">
          <cell r="A92">
            <v>20155</v>
          </cell>
          <cell r="B92" t="str">
            <v>ESTACAS ESCAVADAS MECANICAMENTE - DIÂMETRO DE 40CM</v>
          </cell>
          <cell r="C92" t="str">
            <v>M</v>
          </cell>
          <cell r="D92">
            <v>53.39</v>
          </cell>
        </row>
        <row r="93">
          <cell r="A93">
            <v>20156</v>
          </cell>
          <cell r="B93" t="str">
            <v>ESTACAS ESCAVADAS MECANICAMENTE - DIÂMETRO DE 80CM</v>
          </cell>
          <cell r="C93" t="str">
            <v>M</v>
          </cell>
          <cell r="D93">
            <v>187.86</v>
          </cell>
        </row>
        <row r="94">
          <cell r="A94">
            <v>20160</v>
          </cell>
          <cell r="B94" t="str">
            <v>ESTACA RAIZ DIÂMETRO DE 160MM PARA ATÉ 35 TF</v>
          </cell>
          <cell r="C94" t="str">
            <v>M</v>
          </cell>
          <cell r="D94">
            <v>184.21</v>
          </cell>
        </row>
        <row r="95">
          <cell r="A95">
            <v>20161</v>
          </cell>
          <cell r="B95" t="str">
            <v>ESTACA RAIZ DIÂMETRO DE 200MM PARA ATÉ 50 TF</v>
          </cell>
          <cell r="C95" t="str">
            <v>M</v>
          </cell>
          <cell r="D95">
            <v>210.69</v>
          </cell>
        </row>
        <row r="96">
          <cell r="A96">
            <v>20162</v>
          </cell>
          <cell r="B96" t="str">
            <v>ESTACA RAIZ DIÂMETRO DE 250MM PARA ATÉ 80 TF</v>
          </cell>
          <cell r="C96" t="str">
            <v>M</v>
          </cell>
          <cell r="D96">
            <v>243.85</v>
          </cell>
        </row>
        <row r="97">
          <cell r="A97">
            <v>20163</v>
          </cell>
          <cell r="B97" t="str">
            <v>ESTACA RAIZ DIÂMETRO DE 310MM PARA ATÉ 100 TF</v>
          </cell>
          <cell r="C97" t="str">
            <v>M</v>
          </cell>
          <cell r="D97">
            <v>298.43</v>
          </cell>
        </row>
        <row r="98">
          <cell r="A98">
            <v>20164</v>
          </cell>
          <cell r="B98" t="str">
            <v>EXECUÇÃO DE ESTACA RAIZ DIÂMETRO DE 160MM PARA ATÉ 35TF (EXCLUSIVE MATERIAIS)</v>
          </cell>
          <cell r="C98" t="str">
            <v>M</v>
          </cell>
          <cell r="D98">
            <v>131.15</v>
          </cell>
        </row>
        <row r="99">
          <cell r="A99">
            <v>20165</v>
          </cell>
          <cell r="B99" t="str">
            <v>EXECUÇÃO DE ESTACA RAIZ DIÂMETRO DE 200MM PARA ATÉ 50TF (EXCLUSIVE MATERIAIS)</v>
          </cell>
          <cell r="C99" t="str">
            <v>M</v>
          </cell>
          <cell r="D99">
            <v>142.76</v>
          </cell>
        </row>
        <row r="100">
          <cell r="A100">
            <v>20166</v>
          </cell>
          <cell r="B100" t="str">
            <v>EXECUÇÃO DE ESTACA RAIZ DIÂMETRO DE 250MM PARA ATÉ 80TF (EXCLUSIVE MATERIAIS</v>
          </cell>
          <cell r="C100" t="str">
            <v>M</v>
          </cell>
          <cell r="D100">
            <v>157.68</v>
          </cell>
        </row>
        <row r="101">
          <cell r="A101">
            <v>20167</v>
          </cell>
          <cell r="B101" t="str">
            <v>EXECUÇÃO DE ESTACA RAIZ DIÂMETRO DE 310MM PARA ATÉ 100TF (EXCLUSIVE MATERIAIS)</v>
          </cell>
          <cell r="C101" t="str">
            <v>M</v>
          </cell>
          <cell r="D101">
            <v>183.65</v>
          </cell>
        </row>
        <row r="102">
          <cell r="A102">
            <v>20170</v>
          </cell>
          <cell r="B102" t="str">
            <v>FORNECIMENTO E CRAVAÇÃO DE ESTACA METÁLICA - PERFIL DE AÇO LAMINADO W 250X32,7</v>
          </cell>
          <cell r="C102" t="str">
            <v>M</v>
          </cell>
          <cell r="D102">
            <v>128.09</v>
          </cell>
        </row>
        <row r="103">
          <cell r="A103">
            <v>20171</v>
          </cell>
          <cell r="B103" t="str">
            <v>FORNECIMENTO E CRAVAÇÃO DE ESTACA METÁLICA - PERFIL DE AÇO LAMINADO W 310X52</v>
          </cell>
          <cell r="C103" t="str">
            <v>M</v>
          </cell>
          <cell r="D103">
            <v>191.84</v>
          </cell>
        </row>
        <row r="104">
          <cell r="A104">
            <v>20172</v>
          </cell>
          <cell r="B104" t="str">
            <v>FORNECIMENTO E CRAVAÇÃO DE ESTACA PERFIL DE AÇO I 15"</v>
          </cell>
          <cell r="C104" t="str">
            <v>M</v>
          </cell>
          <cell r="D104">
            <v>510.01</v>
          </cell>
        </row>
        <row r="105">
          <cell r="A105">
            <v>20173</v>
          </cell>
          <cell r="B105" t="str">
            <v>CORTE DE ESTACA METÁLICA PERFIL 10"</v>
          </cell>
          <cell r="C105" t="str">
            <v>UN</v>
          </cell>
          <cell r="D105">
            <v>55.05</v>
          </cell>
        </row>
        <row r="106">
          <cell r="A106">
            <v>20174</v>
          </cell>
          <cell r="B106" t="str">
            <v>CORTE DE ESTACA METÁLICA PERFIL 12"</v>
          </cell>
          <cell r="C106" t="str">
            <v>UN</v>
          </cell>
          <cell r="D106">
            <v>64.89</v>
          </cell>
        </row>
        <row r="107">
          <cell r="A107">
            <v>20175</v>
          </cell>
          <cell r="B107" t="str">
            <v>CORTE DE ESTACA METÁLICA PERFIL I 15"</v>
          </cell>
          <cell r="C107" t="str">
            <v>UN</v>
          </cell>
          <cell r="D107">
            <v>84</v>
          </cell>
        </row>
        <row r="108">
          <cell r="A108">
            <v>20176</v>
          </cell>
          <cell r="B108" t="str">
            <v>EMENDA DE TOPO PARA ESTACA METÁLICA PERFIL 10"</v>
          </cell>
          <cell r="C108" t="str">
            <v>UN</v>
          </cell>
          <cell r="D108">
            <v>161.66999999999999</v>
          </cell>
        </row>
        <row r="109">
          <cell r="A109">
            <v>20177</v>
          </cell>
          <cell r="B109" t="str">
            <v>EMENDA DE TOPO PARA ESTACA METÁLICA PERFIL 12"</v>
          </cell>
          <cell r="C109" t="str">
            <v>UN</v>
          </cell>
          <cell r="D109">
            <v>183.28</v>
          </cell>
        </row>
        <row r="110">
          <cell r="A110">
            <v>20178</v>
          </cell>
          <cell r="B110" t="str">
            <v>EMENDA DE TOPO PARA ESTACA METÁLICA PERFIL I 15"</v>
          </cell>
          <cell r="C110" t="str">
            <v>UN</v>
          </cell>
          <cell r="D110">
            <v>197.17</v>
          </cell>
        </row>
        <row r="111">
          <cell r="A111">
            <v>20180</v>
          </cell>
          <cell r="B111" t="str">
            <v>ESTACA ESCAVADA HÉLICE CONTÍNUA - DIÂMETRO 25CM</v>
          </cell>
          <cell r="C111" t="str">
            <v>M</v>
          </cell>
          <cell r="D111">
            <v>49.75</v>
          </cell>
        </row>
        <row r="112">
          <cell r="A112">
            <v>20181</v>
          </cell>
          <cell r="B112" t="str">
            <v>ESTACA ESCAVADA HÉLICE CONTÍNUA - DIÂMETRO 30CM</v>
          </cell>
          <cell r="C112" t="str">
            <v>M</v>
          </cell>
          <cell r="D112">
            <v>61.19</v>
          </cell>
        </row>
        <row r="113">
          <cell r="A113">
            <v>20182</v>
          </cell>
          <cell r="B113" t="str">
            <v>ESTACA ESCAVADA HÉLICE CONTÍNUA - DIÂMETRO 35CM</v>
          </cell>
          <cell r="C113" t="str">
            <v>M</v>
          </cell>
          <cell r="D113">
            <v>75.55</v>
          </cell>
        </row>
        <row r="114">
          <cell r="A114">
            <v>20183</v>
          </cell>
          <cell r="B114" t="str">
            <v>ESTACA ESCAVADA HÉLICE CONTÍNUA - DIÂMETRO 40CM</v>
          </cell>
          <cell r="C114" t="str">
            <v>M</v>
          </cell>
          <cell r="D114">
            <v>95.8</v>
          </cell>
        </row>
        <row r="115">
          <cell r="A115">
            <v>20184</v>
          </cell>
          <cell r="B115" t="str">
            <v>ESTACA ESCAVADA HÉLICE CONTÍNUA - DIÂMETRO 50CM</v>
          </cell>
          <cell r="C115" t="str">
            <v>M</v>
          </cell>
          <cell r="D115">
            <v>132.63</v>
          </cell>
        </row>
        <row r="116">
          <cell r="A116">
            <v>20185</v>
          </cell>
          <cell r="B116" t="str">
            <v>ESTACA ESCAVADA HÉLICE CONTÍNUA - DIÂMETRO 60CM</v>
          </cell>
          <cell r="C116" t="str">
            <v>M</v>
          </cell>
          <cell r="D116">
            <v>178.32</v>
          </cell>
        </row>
        <row r="117">
          <cell r="A117">
            <v>20190</v>
          </cell>
          <cell r="B117" t="str">
            <v>ESTACA ESCAVADA HÉLICE CONTÍNUA - DIÂMETRO 25CM - EXCLUSIVE MATERIAIS</v>
          </cell>
          <cell r="C117" t="str">
            <v>M</v>
          </cell>
          <cell r="D117">
            <v>32.26</v>
          </cell>
        </row>
        <row r="118">
          <cell r="A118">
            <v>20191</v>
          </cell>
          <cell r="B118" t="str">
            <v>ESTACA ESCAVADA HÉLICE CONTÍNUA - DIÂMETRO 30CM - EXCLUSIVE MATERIAIS</v>
          </cell>
          <cell r="C118" t="str">
            <v>M</v>
          </cell>
          <cell r="D118">
            <v>36.26</v>
          </cell>
        </row>
        <row r="119">
          <cell r="A119">
            <v>20192</v>
          </cell>
          <cell r="B119" t="str">
            <v>ESTACA ESCAVADA HÉLICE CONTÍNUA - DIÂMETRO 35CM - EXCLUSIVE MATERIAIS</v>
          </cell>
          <cell r="C119" t="str">
            <v>M</v>
          </cell>
          <cell r="D119">
            <v>41.61</v>
          </cell>
        </row>
        <row r="120">
          <cell r="A120">
            <v>20193</v>
          </cell>
          <cell r="B120" t="str">
            <v>ESTACA ESCAVADA HÉLICE CONTÍNUA - DIÂMETRO 40CM - EXCLUSIVE MATERIAIS</v>
          </cell>
          <cell r="C120" t="str">
            <v>M</v>
          </cell>
          <cell r="D120">
            <v>48.61</v>
          </cell>
        </row>
        <row r="121">
          <cell r="A121">
            <v>20194</v>
          </cell>
          <cell r="B121" t="str">
            <v>ESTACA ESCAVADA HÉLICE CONTÍNUA - DIÂMETRO 50CM - EXCLUSIVE MATERIAIS</v>
          </cell>
          <cell r="C121" t="str">
            <v>M</v>
          </cell>
          <cell r="D121">
            <v>59.18</v>
          </cell>
        </row>
        <row r="122">
          <cell r="A122">
            <v>20195</v>
          </cell>
          <cell r="B122" t="str">
            <v>ESTACA ESCAVADA HÉLICE CONTÍNUA - DIÂMETRO 60CM - EXCLUSIVE MATERIAIS</v>
          </cell>
          <cell r="C122" t="str">
            <v>M</v>
          </cell>
          <cell r="D122">
            <v>72.31</v>
          </cell>
        </row>
        <row r="123">
          <cell r="A123">
            <v>20196</v>
          </cell>
          <cell r="B123" t="str">
            <v>MATERIAIS PARA ESTACA (AS QUANTIDADES SERÃO LEVANTADAS NO PROJETO) - FORNECIMENTO DE CIMENTO COMUM</v>
          </cell>
          <cell r="C123" t="str">
            <v>KG</v>
          </cell>
          <cell r="D123">
            <v>0.36</v>
          </cell>
        </row>
        <row r="124">
          <cell r="A124">
            <v>20197</v>
          </cell>
          <cell r="B124" t="str">
            <v>MATERIAIS PARA ESTACA (AS QUANTIDADES SERÃO LEVANTADAS NO PROJETO) - FORNECIMENTO DE AREIA</v>
          </cell>
          <cell r="C124" t="str">
            <v>M3</v>
          </cell>
          <cell r="D124">
            <v>73.28</v>
          </cell>
        </row>
        <row r="125">
          <cell r="A125">
            <v>20198</v>
          </cell>
          <cell r="B125" t="str">
            <v>MATERIAIS PARA ESTACA (AS QUANTIDADES SERÃO LEVANTADAS NO PROJETO) - FORNECIMENTO DE ÁGUA</v>
          </cell>
          <cell r="C125" t="str">
            <v>M3</v>
          </cell>
          <cell r="D125">
            <v>13.57</v>
          </cell>
        </row>
        <row r="126">
          <cell r="A126">
            <v>20200</v>
          </cell>
          <cell r="B126" t="str">
            <v>VALAS</v>
          </cell>
          <cell r="C126" t="str">
            <v>.</v>
          </cell>
          <cell r="D126" t="str">
            <v>.</v>
          </cell>
        </row>
        <row r="127">
          <cell r="A127">
            <v>20201</v>
          </cell>
          <cell r="B127" t="str">
            <v>ESCAVAÇÃO MANUAL COM PROFUNDIDADE IGUAL OU INFERIOR A 1,50M</v>
          </cell>
          <cell r="C127" t="str">
            <v>M3</v>
          </cell>
          <cell r="D127">
            <v>25.12</v>
          </cell>
        </row>
        <row r="128">
          <cell r="A128">
            <v>20202</v>
          </cell>
          <cell r="B128" t="str">
            <v>ESCAVAÇÃO MANUAL COM PROFUNDIDADE SUPERIOR A 1,50M</v>
          </cell>
          <cell r="C128" t="str">
            <v>M3</v>
          </cell>
          <cell r="D128">
            <v>29.3</v>
          </cell>
        </row>
        <row r="129">
          <cell r="A129">
            <v>20205</v>
          </cell>
          <cell r="B129" t="str">
            <v>ESCORAMENTO DE VALAS - CONTINUO</v>
          </cell>
          <cell r="C129" t="str">
            <v>M2</v>
          </cell>
          <cell r="D129">
            <v>35.53</v>
          </cell>
        </row>
        <row r="130">
          <cell r="A130">
            <v>20206</v>
          </cell>
          <cell r="B130" t="str">
            <v>ESCORAMENTO DE VALAS - DESCONTINUO</v>
          </cell>
          <cell r="C130" t="str">
            <v>M2</v>
          </cell>
          <cell r="D130">
            <v>21.56</v>
          </cell>
        </row>
        <row r="131">
          <cell r="A131">
            <v>20210</v>
          </cell>
          <cell r="B131" t="str">
            <v>APILOAMENTO DO FUNDO DE VALAS, PARA SIMPLES REGULARIZAÇÃO</v>
          </cell>
          <cell r="C131" t="str">
            <v>M2</v>
          </cell>
          <cell r="D131">
            <v>2.09</v>
          </cell>
        </row>
        <row r="132">
          <cell r="A132">
            <v>20211</v>
          </cell>
          <cell r="B132" t="str">
            <v>APILOAMENTO DO FUNDO DE VALAS, COM SOQUETE VIBRATÓRIO</v>
          </cell>
          <cell r="C132" t="str">
            <v>M2</v>
          </cell>
          <cell r="D132">
            <v>1.23</v>
          </cell>
        </row>
        <row r="133">
          <cell r="A133">
            <v>20215</v>
          </cell>
          <cell r="B133" t="str">
            <v>LASTRO DE BRITA</v>
          </cell>
          <cell r="C133" t="str">
            <v>M3</v>
          </cell>
          <cell r="D133">
            <v>88.83</v>
          </cell>
        </row>
        <row r="134">
          <cell r="A134">
            <v>20216</v>
          </cell>
          <cell r="B134" t="str">
            <v>LASTRO DE CONCRETO - 150KG CIM/M3</v>
          </cell>
          <cell r="C134" t="str">
            <v>M3</v>
          </cell>
          <cell r="D134">
            <v>222.42</v>
          </cell>
        </row>
        <row r="135">
          <cell r="A135">
            <v>20217</v>
          </cell>
          <cell r="B135" t="str">
            <v>LASTRO DE CONCRETO COM AGREGADO RECICLADO - 150 KG CIM/M3</v>
          </cell>
          <cell r="C135" t="str">
            <v>M3</v>
          </cell>
          <cell r="D135">
            <v>204.97</v>
          </cell>
        </row>
        <row r="136">
          <cell r="A136">
            <v>20300</v>
          </cell>
          <cell r="B136" t="str">
            <v>FUNDAÇÃO - FORMA</v>
          </cell>
          <cell r="C136" t="str">
            <v>.</v>
          </cell>
          <cell r="D136" t="str">
            <v>.</v>
          </cell>
        </row>
        <row r="137">
          <cell r="A137">
            <v>20301</v>
          </cell>
          <cell r="B137" t="str">
            <v>FORMA COMUM DE TÁBUAS DE PINUS</v>
          </cell>
          <cell r="C137" t="str">
            <v>M2</v>
          </cell>
          <cell r="D137">
            <v>28.82</v>
          </cell>
        </row>
        <row r="138">
          <cell r="A138">
            <v>20304</v>
          </cell>
          <cell r="B138" t="str">
            <v>FORMA COMUM DE TÁBUAS DE PINUS - NÃO RECUPERÁVEL</v>
          </cell>
          <cell r="C138" t="str">
            <v>M2</v>
          </cell>
          <cell r="D138">
            <v>35.14</v>
          </cell>
        </row>
        <row r="139">
          <cell r="A139">
            <v>20400</v>
          </cell>
          <cell r="B139" t="str">
            <v>FUNDAÇÃO - ARMADURA</v>
          </cell>
          <cell r="C139" t="str">
            <v>.</v>
          </cell>
          <cell r="D139" t="str">
            <v>.</v>
          </cell>
        </row>
        <row r="140">
          <cell r="A140">
            <v>20404</v>
          </cell>
          <cell r="B140" t="str">
            <v>ARMADURA EM AÇO CA-50</v>
          </cell>
          <cell r="C140" t="str">
            <v>KG</v>
          </cell>
          <cell r="D140">
            <v>5.14</v>
          </cell>
        </row>
        <row r="141">
          <cell r="A141">
            <v>20407</v>
          </cell>
          <cell r="B141" t="str">
            <v>ARMADURA EM AÇO CA-60</v>
          </cell>
          <cell r="C141" t="str">
            <v>KG</v>
          </cell>
          <cell r="D141">
            <v>5.25</v>
          </cell>
        </row>
        <row r="142">
          <cell r="A142">
            <v>20409</v>
          </cell>
          <cell r="B142" t="str">
            <v>ARMADURA EM AÇO CA-60 - TELA</v>
          </cell>
          <cell r="C142" t="str">
            <v>KG</v>
          </cell>
          <cell r="D142">
            <v>5.52</v>
          </cell>
        </row>
        <row r="143">
          <cell r="A143">
            <v>20500</v>
          </cell>
          <cell r="B143" t="str">
            <v>FUNDAÇÃO - CONCRETO</v>
          </cell>
          <cell r="C143" t="str">
            <v>.</v>
          </cell>
          <cell r="D143" t="str">
            <v>.</v>
          </cell>
        </row>
        <row r="144">
          <cell r="A144">
            <v>20505</v>
          </cell>
          <cell r="B144" t="str">
            <v>CONCRETO FCK=15,0MPA - VIRADO NA OBRA</v>
          </cell>
          <cell r="C144" t="str">
            <v>M3</v>
          </cell>
          <cell r="D144">
            <v>277.92</v>
          </cell>
        </row>
        <row r="145">
          <cell r="A145">
            <v>20506</v>
          </cell>
          <cell r="B145" t="str">
            <v>CONCRETO FCK=20,0MPA - VIRADO NA OBRA</v>
          </cell>
          <cell r="C145" t="str">
            <v>M3</v>
          </cell>
          <cell r="D145">
            <v>288.54000000000002</v>
          </cell>
        </row>
        <row r="146">
          <cell r="A146">
            <v>20508</v>
          </cell>
          <cell r="B146" t="str">
            <v>CONCRETO FCK=15,0MPA - USINADO</v>
          </cell>
          <cell r="C146" t="str">
            <v>M3</v>
          </cell>
          <cell r="D146">
            <v>285.89999999999998</v>
          </cell>
        </row>
        <row r="147">
          <cell r="A147">
            <v>20509</v>
          </cell>
          <cell r="B147" t="str">
            <v>CONCRETO FCK=20,0MPA - USINADO</v>
          </cell>
          <cell r="C147" t="str">
            <v>M3</v>
          </cell>
          <cell r="D147">
            <v>290.32</v>
          </cell>
        </row>
        <row r="148">
          <cell r="A148">
            <v>20510</v>
          </cell>
          <cell r="B148" t="str">
            <v>CONCRETO FCK=25MPA - USINADO</v>
          </cell>
          <cell r="C148" t="str">
            <v>M3</v>
          </cell>
          <cell r="D148">
            <v>310.81</v>
          </cell>
        </row>
        <row r="149">
          <cell r="A149">
            <v>20511</v>
          </cell>
          <cell r="B149" t="str">
            <v>CONCRETO FCK=30MPA - USINADO</v>
          </cell>
          <cell r="C149" t="str">
            <v>M3</v>
          </cell>
          <cell r="D149">
            <v>322.26</v>
          </cell>
        </row>
        <row r="150">
          <cell r="A150">
            <v>20600</v>
          </cell>
          <cell r="B150" t="str">
            <v>EMBASAMENTO</v>
          </cell>
          <cell r="C150" t="str">
            <v>.</v>
          </cell>
          <cell r="D150" t="str">
            <v>.</v>
          </cell>
        </row>
        <row r="151">
          <cell r="A151">
            <v>20601</v>
          </cell>
          <cell r="B151" t="str">
            <v>ALVENARIA DE EMBASAMENTO - TIJOLOS MACIÇOS COMUNS</v>
          </cell>
          <cell r="C151" t="str">
            <v>M3</v>
          </cell>
          <cell r="D151">
            <v>371.06</v>
          </cell>
        </row>
        <row r="152">
          <cell r="A152">
            <v>20605</v>
          </cell>
          <cell r="B152" t="str">
            <v>IMPERMEABILIZAÇÃO DO RESPALDO DA FUNDAÇÃO - ARGAMASSA IMPERMEÁVEL</v>
          </cell>
          <cell r="C152" t="str">
            <v>M2</v>
          </cell>
          <cell r="D152">
            <v>38.020000000000003</v>
          </cell>
        </row>
        <row r="153">
          <cell r="A153">
            <v>20610</v>
          </cell>
          <cell r="B153" t="str">
            <v>REATERRO DE VALAS, INCLUSIVE APILOAMENTO</v>
          </cell>
          <cell r="C153" t="str">
            <v>M3</v>
          </cell>
          <cell r="D153">
            <v>12.56</v>
          </cell>
        </row>
        <row r="154">
          <cell r="A154">
            <v>25000</v>
          </cell>
          <cell r="B154" t="str">
            <v>DEMOLIÇÕES</v>
          </cell>
          <cell r="C154" t="str">
            <v>.</v>
          </cell>
          <cell r="D154" t="str">
            <v>.</v>
          </cell>
        </row>
        <row r="155">
          <cell r="A155">
            <v>25001</v>
          </cell>
          <cell r="B155" t="str">
            <v>DEMOLIÇÃO DE ALVENARIA DE EMBASAMENTO - TIJOLOS MACIÇOS COMUNS</v>
          </cell>
          <cell r="C155" t="str">
            <v>M3</v>
          </cell>
          <cell r="D155">
            <v>28.17</v>
          </cell>
        </row>
        <row r="156">
          <cell r="A156">
            <v>25003</v>
          </cell>
          <cell r="B156" t="str">
            <v>DEMOLIÇÃO MANUAL DE CONCRETO SIMPLES</v>
          </cell>
          <cell r="C156" t="str">
            <v>M3</v>
          </cell>
          <cell r="D156">
            <v>92.1</v>
          </cell>
        </row>
        <row r="157">
          <cell r="A157">
            <v>25004</v>
          </cell>
          <cell r="B157" t="str">
            <v>DEMOLIÇÃO MANUAL DE CONCRETO ARMADO</v>
          </cell>
          <cell r="C157" t="str">
            <v>M3</v>
          </cell>
          <cell r="D157">
            <v>167.45</v>
          </cell>
        </row>
        <row r="158">
          <cell r="A158">
            <v>25005</v>
          </cell>
          <cell r="B158" t="str">
            <v>DEMOLIÇÃO MECANIZADA DE CONCRETO SIMPLES</v>
          </cell>
          <cell r="C158" t="str">
            <v>M3</v>
          </cell>
          <cell r="D158">
            <v>66.84</v>
          </cell>
        </row>
        <row r="159">
          <cell r="A159">
            <v>25006</v>
          </cell>
          <cell r="B159" t="str">
            <v>DEMOLIÇÃO MECANIZADA DE CONCRETO ARMADO</v>
          </cell>
          <cell r="C159" t="str">
            <v>M3</v>
          </cell>
          <cell r="D159">
            <v>133.66999999999999</v>
          </cell>
        </row>
        <row r="160">
          <cell r="A160">
            <v>29000</v>
          </cell>
          <cell r="B160" t="str">
            <v>OUTROS SERVIÇOS</v>
          </cell>
          <cell r="C160" t="str">
            <v>.</v>
          </cell>
          <cell r="D160" t="str">
            <v>.</v>
          </cell>
        </row>
        <row r="161">
          <cell r="A161">
            <v>29040</v>
          </cell>
          <cell r="B161" t="str">
            <v>BUZINOTE PVC - 2", C=0,30 M</v>
          </cell>
          <cell r="C161" t="str">
            <v>UN</v>
          </cell>
          <cell r="D161">
            <v>5.23</v>
          </cell>
        </row>
        <row r="162">
          <cell r="A162">
            <v>30000</v>
          </cell>
          <cell r="B162" t="str">
            <v>ESTRUTURA</v>
          </cell>
        </row>
        <row r="163">
          <cell r="A163">
            <v>30100</v>
          </cell>
          <cell r="B163" t="str">
            <v>ESTRUTURA DE CONCRETO ARMADO - FORMAS</v>
          </cell>
          <cell r="C163" t="str">
            <v>.</v>
          </cell>
          <cell r="D163" t="str">
            <v>.</v>
          </cell>
        </row>
        <row r="164">
          <cell r="A164">
            <v>30101</v>
          </cell>
          <cell r="B164" t="str">
            <v>FORMA COMUM DE TÁBUAS DE PINUS - PLANA</v>
          </cell>
          <cell r="C164" t="str">
            <v>M2</v>
          </cell>
          <cell r="D164">
            <v>31.46</v>
          </cell>
        </row>
        <row r="165">
          <cell r="A165">
            <v>30104</v>
          </cell>
          <cell r="B165" t="str">
            <v>FORMA COMUM DE TÁBUAS DE PINUS - NÃO RECUPERÁVEL</v>
          </cell>
          <cell r="C165" t="str">
            <v>M2</v>
          </cell>
          <cell r="D165">
            <v>35.14</v>
          </cell>
        </row>
        <row r="166">
          <cell r="A166">
            <v>30111</v>
          </cell>
          <cell r="B166" t="str">
            <v>FORMA ESPECIAL DE CHAPAS RESINADAS (10MM) - CURVA</v>
          </cell>
          <cell r="C166" t="str">
            <v>M2</v>
          </cell>
          <cell r="D166">
            <v>45.68</v>
          </cell>
        </row>
        <row r="167">
          <cell r="A167">
            <v>30113</v>
          </cell>
          <cell r="B167" t="str">
            <v>FORMA ESPECIAL DE CHAPAS PLASTIFICADAS (10MM) - CURVA</v>
          </cell>
          <cell r="C167" t="str">
            <v>M2</v>
          </cell>
          <cell r="D167">
            <v>48.79</v>
          </cell>
        </row>
        <row r="168">
          <cell r="A168">
            <v>30114</v>
          </cell>
          <cell r="B168" t="str">
            <v>FORMA ESPECIAL DE CHAPAS RESINADAS (10MM) - PLANA</v>
          </cell>
          <cell r="C168" t="str">
            <v>M2</v>
          </cell>
          <cell r="D168">
            <v>37.130000000000003</v>
          </cell>
        </row>
        <row r="169">
          <cell r="A169">
            <v>30115</v>
          </cell>
          <cell r="B169" t="str">
            <v>FORMA ESPECIAL DE CHAPAS RESINADAS (12MM) - PLANA</v>
          </cell>
          <cell r="C169" t="str">
            <v>M2</v>
          </cell>
          <cell r="D169">
            <v>37.71</v>
          </cell>
        </row>
        <row r="170">
          <cell r="A170">
            <v>30116</v>
          </cell>
          <cell r="B170" t="str">
            <v>FORMA ESPECIAL DE CHAPAS PLASTIFICADAS (10MM) - PLANA</v>
          </cell>
          <cell r="C170" t="str">
            <v>M2</v>
          </cell>
          <cell r="D170">
            <v>39.94</v>
          </cell>
        </row>
        <row r="171">
          <cell r="A171">
            <v>30117</v>
          </cell>
          <cell r="B171" t="str">
            <v>FORMA ESPECIAL DE CHAPAS PLASTIFICADAS (12MM) - PLANA</v>
          </cell>
          <cell r="C171" t="str">
            <v>M2</v>
          </cell>
          <cell r="D171">
            <v>40.909999999999997</v>
          </cell>
        </row>
        <row r="172">
          <cell r="A172">
            <v>30120</v>
          </cell>
          <cell r="B172" t="str">
            <v>FORMA DE TUBO DE PAPELÃO, DIÂMETRO 350MM</v>
          </cell>
          <cell r="C172" t="str">
            <v>M</v>
          </cell>
          <cell r="D172">
            <v>90.07</v>
          </cell>
        </row>
        <row r="173">
          <cell r="A173">
            <v>30130</v>
          </cell>
          <cell r="B173" t="str">
            <v>CIMBRAMENTO PARA ALTURAS ENTRE 3,01M E 7,00M</v>
          </cell>
          <cell r="C173" t="str">
            <v>M3</v>
          </cell>
          <cell r="D173">
            <v>14.11</v>
          </cell>
        </row>
        <row r="174">
          <cell r="A174">
            <v>30200</v>
          </cell>
          <cell r="B174" t="str">
            <v>ESTRUTURA DE CONCRETO ARMADO - ARMADURA</v>
          </cell>
          <cell r="C174" t="str">
            <v>.</v>
          </cell>
          <cell r="D174" t="str">
            <v>.</v>
          </cell>
        </row>
        <row r="175">
          <cell r="A175">
            <v>30204</v>
          </cell>
          <cell r="B175" t="str">
            <v>ARMADURA EM AÇO CA-50</v>
          </cell>
          <cell r="C175" t="str">
            <v>KG</v>
          </cell>
          <cell r="D175">
            <v>5.14</v>
          </cell>
        </row>
        <row r="176">
          <cell r="A176">
            <v>30207</v>
          </cell>
          <cell r="B176" t="str">
            <v>ARMADURA EM AÇO CA-60</v>
          </cell>
          <cell r="C176" t="str">
            <v>KG</v>
          </cell>
          <cell r="D176">
            <v>5.25</v>
          </cell>
        </row>
        <row r="177">
          <cell r="A177">
            <v>30209</v>
          </cell>
          <cell r="B177" t="str">
            <v>ARMADURA EM AÇO CA-60 - TELA</v>
          </cell>
          <cell r="C177" t="str">
            <v>KG</v>
          </cell>
          <cell r="D177">
            <v>5.52</v>
          </cell>
        </row>
        <row r="178">
          <cell r="A178">
            <v>30300</v>
          </cell>
          <cell r="B178" t="str">
            <v>ESTRUTURA DE CONCRETO ARMADO - CONCRETO</v>
          </cell>
          <cell r="C178" t="str">
            <v>.</v>
          </cell>
          <cell r="D178" t="str">
            <v>.</v>
          </cell>
        </row>
        <row r="179">
          <cell r="A179">
            <v>30305</v>
          </cell>
          <cell r="B179" t="str">
            <v>CONCRETO FCK = 15,0MPA - VIRADO NA OBRA</v>
          </cell>
          <cell r="C179" t="str">
            <v>M3</v>
          </cell>
          <cell r="D179">
            <v>278.17</v>
          </cell>
        </row>
        <row r="180">
          <cell r="A180">
            <v>30307</v>
          </cell>
          <cell r="B180" t="str">
            <v>CONCRETO FCK = 20,0MPA - VIRADO NA OBRA</v>
          </cell>
          <cell r="C180" t="str">
            <v>M3</v>
          </cell>
          <cell r="D180">
            <v>288.54000000000002</v>
          </cell>
        </row>
        <row r="181">
          <cell r="A181">
            <v>30308</v>
          </cell>
          <cell r="B181" t="str">
            <v>CONCRETO FCK = 25,0MPA - VIRADO NA OBRA</v>
          </cell>
          <cell r="C181" t="str">
            <v>M3</v>
          </cell>
          <cell r="D181">
            <v>299.66000000000003</v>
          </cell>
        </row>
        <row r="182">
          <cell r="A182">
            <v>30309</v>
          </cell>
          <cell r="B182" t="str">
            <v>CONCRETO FCK = 15,0MPA - USINADO</v>
          </cell>
          <cell r="C182" t="str">
            <v>M3</v>
          </cell>
          <cell r="D182">
            <v>285.89999999999998</v>
          </cell>
        </row>
        <row r="183">
          <cell r="A183">
            <v>30315</v>
          </cell>
          <cell r="B183" t="str">
            <v>CONCRETO FCK = 20,0MPA - USINADO</v>
          </cell>
          <cell r="C183" t="str">
            <v>M3</v>
          </cell>
          <cell r="D183">
            <v>290.32</v>
          </cell>
        </row>
        <row r="184">
          <cell r="A184">
            <v>30316</v>
          </cell>
          <cell r="B184" t="str">
            <v>CONCRETO FCK = 20,0MPA - USINADO E BOMBEÁVEL</v>
          </cell>
          <cell r="C184" t="str">
            <v>M3</v>
          </cell>
          <cell r="D184">
            <v>299.27999999999997</v>
          </cell>
        </row>
        <row r="185">
          <cell r="A185">
            <v>30317</v>
          </cell>
          <cell r="B185" t="str">
            <v>CONCRETO FCK = 25,0MPA - USINADO</v>
          </cell>
          <cell r="C185" t="str">
            <v>M3</v>
          </cell>
          <cell r="D185">
            <v>310.81</v>
          </cell>
        </row>
        <row r="186">
          <cell r="A186">
            <v>30318</v>
          </cell>
          <cell r="B186" t="str">
            <v>CONCRETO FCK = 25,0MPA - USINADO E BOMBEÁVEL</v>
          </cell>
          <cell r="C186" t="str">
            <v>M3</v>
          </cell>
          <cell r="D186">
            <v>314.17</v>
          </cell>
        </row>
        <row r="187">
          <cell r="A187">
            <v>30319</v>
          </cell>
          <cell r="B187" t="str">
            <v>CONCRETO USINADO, BOMBEÁVEL FCK = 20MPA COM PEDRA 1</v>
          </cell>
          <cell r="C187" t="str">
            <v>M3</v>
          </cell>
          <cell r="D187">
            <v>310.27999999999997</v>
          </cell>
        </row>
        <row r="188">
          <cell r="A188">
            <v>30320</v>
          </cell>
          <cell r="B188" t="str">
            <v>CONCRETO FCK = 30,0MPA - USINADO</v>
          </cell>
          <cell r="C188" t="str">
            <v>M3</v>
          </cell>
          <cell r="D188">
            <v>322.26</v>
          </cell>
        </row>
        <row r="189">
          <cell r="A189">
            <v>30321</v>
          </cell>
          <cell r="B189" t="str">
            <v>CONCRETO FCK = 30,0MPA - USINADO E BOMBEÁVEL</v>
          </cell>
          <cell r="C189" t="str">
            <v>M3</v>
          </cell>
          <cell r="D189">
            <v>327.13</v>
          </cell>
        </row>
        <row r="190">
          <cell r="A190">
            <v>30322</v>
          </cell>
          <cell r="B190" t="str">
            <v>CONCRETO FCK = 35,0MPA - USINADO</v>
          </cell>
          <cell r="C190" t="str">
            <v>M3</v>
          </cell>
          <cell r="D190">
            <v>341.51</v>
          </cell>
        </row>
        <row r="191">
          <cell r="A191">
            <v>30323</v>
          </cell>
          <cell r="B191" t="str">
            <v>CONCRETO FCK = 35,0MPA - USINADO E BOMBEÁVEL</v>
          </cell>
          <cell r="C191" t="str">
            <v>M3</v>
          </cell>
          <cell r="D191">
            <v>350.73</v>
          </cell>
        </row>
        <row r="192">
          <cell r="A192">
            <v>30324</v>
          </cell>
          <cell r="B192" t="str">
            <v>CONCRETO FCK = 40,0MPA - USINADO</v>
          </cell>
          <cell r="C192" t="str">
            <v>M3</v>
          </cell>
          <cell r="D192">
            <v>371.38</v>
          </cell>
        </row>
        <row r="193">
          <cell r="A193">
            <v>30325</v>
          </cell>
          <cell r="B193" t="str">
            <v>CONCRETO FCK = 40,0MPA - USINADO E BOMBEÁVEL</v>
          </cell>
          <cell r="C193" t="str">
            <v>M3</v>
          </cell>
          <cell r="D193">
            <v>386.29</v>
          </cell>
        </row>
        <row r="194">
          <cell r="A194">
            <v>30330</v>
          </cell>
          <cell r="B194" t="str">
            <v>BOMBEAMENTO DE CONCRETO</v>
          </cell>
          <cell r="C194" t="str">
            <v>M3</v>
          </cell>
          <cell r="D194">
            <v>31.5</v>
          </cell>
        </row>
        <row r="195">
          <cell r="A195">
            <v>30400</v>
          </cell>
          <cell r="B195" t="str">
            <v>ESTRUTURA DE CONCRETO - LAJE MISTA</v>
          </cell>
          <cell r="C195" t="str">
            <v>.</v>
          </cell>
          <cell r="D195" t="str">
            <v>.</v>
          </cell>
        </row>
        <row r="196">
          <cell r="A196">
            <v>30419</v>
          </cell>
          <cell r="B196" t="str">
            <v>LAJE MISTA TRELIÇADA H-8CM COM CAPEAMENTO 4CM (12CM)</v>
          </cell>
          <cell r="C196" t="str">
            <v>M2</v>
          </cell>
          <cell r="D196">
            <v>62.48</v>
          </cell>
        </row>
        <row r="197">
          <cell r="A197">
            <v>30420</v>
          </cell>
          <cell r="B197" t="str">
            <v>LAJE MISTA TRELIÇADA H-10CM COM CAPEAMENTO 4CM (14CM)</v>
          </cell>
          <cell r="C197" t="str">
            <v>M2</v>
          </cell>
          <cell r="D197">
            <v>68.23</v>
          </cell>
        </row>
        <row r="198">
          <cell r="A198">
            <v>30421</v>
          </cell>
          <cell r="B198" t="str">
            <v>LAJE MISTA TRELIÇADA H-12CM COM CAPEAMENTO 4CM (16CM)</v>
          </cell>
          <cell r="C198" t="str">
            <v>M2</v>
          </cell>
          <cell r="D198">
            <v>70.44</v>
          </cell>
        </row>
        <row r="199">
          <cell r="A199">
            <v>30422</v>
          </cell>
          <cell r="B199" t="str">
            <v>LAJE MISTA TRELIÇADA H-15CM COM CAPEAMENTO 4CM (19CM)</v>
          </cell>
          <cell r="C199" t="str">
            <v>M2</v>
          </cell>
          <cell r="D199">
            <v>77.83</v>
          </cell>
        </row>
        <row r="200">
          <cell r="A200">
            <v>30423</v>
          </cell>
          <cell r="B200" t="str">
            <v>LAJE MISTA TRELIÇADA H-20CM COM CAPEAMENTO 4CM (24CM)</v>
          </cell>
          <cell r="C200" t="str">
            <v>M2</v>
          </cell>
          <cell r="D200">
            <v>86.93</v>
          </cell>
        </row>
        <row r="201">
          <cell r="A201">
            <v>30424</v>
          </cell>
          <cell r="B201" t="str">
            <v>LAJE MISTA TRELIÇADA H-25CM COM CAPEAMENTO 5CM (30CM)</v>
          </cell>
          <cell r="C201" t="str">
            <v>M2</v>
          </cell>
          <cell r="D201">
            <v>109.07</v>
          </cell>
        </row>
        <row r="202">
          <cell r="A202">
            <v>34000</v>
          </cell>
          <cell r="B202" t="str">
            <v>ESTRUTURA DE CONCRETO - RECUPERAÇÃO E TRATAMENTO</v>
          </cell>
          <cell r="C202" t="str">
            <v>.</v>
          </cell>
          <cell r="D202" t="str">
            <v>.</v>
          </cell>
        </row>
        <row r="203">
          <cell r="A203">
            <v>34002</v>
          </cell>
          <cell r="B203" t="str">
            <v>APICOAMENTO DE SUPERFÍCIE DE CONCRETO</v>
          </cell>
          <cell r="C203" t="str">
            <v>M2</v>
          </cell>
          <cell r="D203">
            <v>41.86</v>
          </cell>
        </row>
        <row r="204">
          <cell r="A204">
            <v>34005</v>
          </cell>
          <cell r="B204" t="str">
            <v>LIMPEZA DE SUPERFÍCIES COM HIDROJATEAMENTO</v>
          </cell>
          <cell r="C204" t="str">
            <v>M2</v>
          </cell>
          <cell r="D204">
            <v>2.46</v>
          </cell>
        </row>
        <row r="205">
          <cell r="A205">
            <v>34010</v>
          </cell>
          <cell r="B205" t="str">
            <v>LIMPEZA E REMOÇÃO DE SUPERFÍCIE DETERIORADA COM JATEAMENTO</v>
          </cell>
          <cell r="C205" t="str">
            <v>M2</v>
          </cell>
          <cell r="D205">
            <v>36.29</v>
          </cell>
        </row>
        <row r="206">
          <cell r="A206">
            <v>34015</v>
          </cell>
          <cell r="B206" t="str">
            <v>LIMPEZA DE JUNTA DE DILATAÇÃO COM REMOÇÃO DO EXCESSO DE CONCRETO - ATÉ 3CM</v>
          </cell>
          <cell r="C206" t="str">
            <v>M</v>
          </cell>
          <cell r="D206">
            <v>11.44</v>
          </cell>
        </row>
        <row r="207">
          <cell r="A207">
            <v>34018</v>
          </cell>
          <cell r="B207" t="str">
            <v>LIMPEZA DE CONCRETO E ARMADURA COM ESCOVA DE AÇO</v>
          </cell>
          <cell r="C207" t="str">
            <v>M2</v>
          </cell>
          <cell r="D207">
            <v>5.9</v>
          </cell>
        </row>
        <row r="208">
          <cell r="A208">
            <v>34022</v>
          </cell>
          <cell r="B208" t="str">
            <v>TRATAMENTO DE ARMADURA COM APLICAÇÃO DE PRODUTO INIBIDOR OXIDANTE</v>
          </cell>
          <cell r="C208" t="str">
            <v>M</v>
          </cell>
          <cell r="D208">
            <v>2.31</v>
          </cell>
        </row>
        <row r="209">
          <cell r="A209">
            <v>34024</v>
          </cell>
          <cell r="B209" t="str">
            <v>LIXAMENTO MECÂNICO EM SUPERFÍCIES DE CONCRETO</v>
          </cell>
          <cell r="C209" t="str">
            <v>M2</v>
          </cell>
          <cell r="D209">
            <v>3.43</v>
          </cell>
        </row>
        <row r="210">
          <cell r="A210">
            <v>34025</v>
          </cell>
          <cell r="B210" t="str">
            <v>PREPARO E APLICAÇÃO DE ESTUQUE</v>
          </cell>
          <cell r="C210" t="str">
            <v>M2</v>
          </cell>
          <cell r="D210">
            <v>7.37</v>
          </cell>
        </row>
        <row r="211">
          <cell r="A211">
            <v>34026</v>
          </cell>
          <cell r="B211" t="str">
            <v>LIXAMENTO MANUAL DE SUPERFÍCIES DE CONCRETO</v>
          </cell>
          <cell r="C211" t="str">
            <v>M2</v>
          </cell>
          <cell r="D211">
            <v>2.81</v>
          </cell>
        </row>
        <row r="212">
          <cell r="A212">
            <v>34050</v>
          </cell>
          <cell r="B212" t="str">
            <v>POLIMENTO DE CONCRETO</v>
          </cell>
          <cell r="C212" t="str">
            <v>M2</v>
          </cell>
          <cell r="D212">
            <v>2.67</v>
          </cell>
        </row>
        <row r="213">
          <cell r="A213">
            <v>34051</v>
          </cell>
          <cell r="B213" t="str">
            <v>POLIMENTO DE CONCRETO NOVO</v>
          </cell>
          <cell r="C213" t="str">
            <v>M2</v>
          </cell>
          <cell r="D213">
            <v>2.67</v>
          </cell>
        </row>
        <row r="214">
          <cell r="A214">
            <v>34060</v>
          </cell>
          <cell r="B214" t="str">
            <v>PREPARAÇÃO DE PONTE DE ADERÊNCIA COM ADESIVO A BASE DE EPÓXI</v>
          </cell>
          <cell r="C214" t="str">
            <v>M2</v>
          </cell>
          <cell r="D214">
            <v>65.510000000000005</v>
          </cell>
        </row>
        <row r="215">
          <cell r="A215">
            <v>34070</v>
          </cell>
          <cell r="B215" t="str">
            <v>ANCORAGEM DE BARRAS DE AÇO COM ADESIVO A BASE DE EPÓXI</v>
          </cell>
          <cell r="C215" t="str">
            <v>UN</v>
          </cell>
          <cell r="D215">
            <v>4.79</v>
          </cell>
        </row>
        <row r="216">
          <cell r="A216">
            <v>35000</v>
          </cell>
          <cell r="B216" t="str">
            <v>DEMOLIÇÕES</v>
          </cell>
          <cell r="C216" t="str">
            <v>.</v>
          </cell>
          <cell r="D216" t="str">
            <v>.</v>
          </cell>
        </row>
        <row r="217">
          <cell r="A217">
            <v>35001</v>
          </cell>
          <cell r="B217" t="str">
            <v>DEMOLIÇÃO MECANIZADA DE CONCRETO SIMPLES</v>
          </cell>
          <cell r="C217" t="str">
            <v>M3</v>
          </cell>
          <cell r="D217">
            <v>66.84</v>
          </cell>
        </row>
        <row r="218">
          <cell r="A218">
            <v>35002</v>
          </cell>
          <cell r="B218" t="str">
            <v>DEMOLIÇÃO MECANIZADA DE CONCRETO ARMADO</v>
          </cell>
          <cell r="C218" t="str">
            <v>M3</v>
          </cell>
          <cell r="D218">
            <v>133.66999999999999</v>
          </cell>
        </row>
        <row r="219">
          <cell r="A219">
            <v>35003</v>
          </cell>
          <cell r="B219" t="str">
            <v>DEMOLIÇÃO MANUAL DE CONCRETO SIMPLES</v>
          </cell>
          <cell r="C219" t="str">
            <v>M3</v>
          </cell>
          <cell r="D219">
            <v>92.1</v>
          </cell>
        </row>
        <row r="220">
          <cell r="A220">
            <v>35004</v>
          </cell>
          <cell r="B220" t="str">
            <v>DEMOLIÇÃO MANUAL DE CONCRETO ARMADO</v>
          </cell>
          <cell r="C220" t="str">
            <v>M3</v>
          </cell>
          <cell r="D220">
            <v>167.45</v>
          </cell>
        </row>
        <row r="221">
          <cell r="A221">
            <v>35005</v>
          </cell>
          <cell r="B221" t="str">
            <v>DEMOLIÇÃO DE LAJES MISTAS COM ESPESSURA FINAL IGUAL OU INFERIOR A 16CM</v>
          </cell>
          <cell r="C221" t="str">
            <v>M2</v>
          </cell>
          <cell r="D221">
            <v>14.65</v>
          </cell>
        </row>
        <row r="222">
          <cell r="A222">
            <v>35006</v>
          </cell>
          <cell r="B222" t="str">
            <v>DEMOLIÇÃO DE LAJES MISTAS COM ESPESSURA FINAL SUPERIOR A 16 CM, ATÉ 30CM</v>
          </cell>
          <cell r="C222" t="str">
            <v>M2</v>
          </cell>
          <cell r="D222">
            <v>20.93</v>
          </cell>
        </row>
        <row r="223">
          <cell r="A223">
            <v>36000</v>
          </cell>
          <cell r="B223" t="str">
            <v>ESTRUTURA METÁLICA VERTICAL</v>
          </cell>
          <cell r="C223" t="str">
            <v>.</v>
          </cell>
          <cell r="D223" t="str">
            <v>.</v>
          </cell>
        </row>
        <row r="224">
          <cell r="A224">
            <v>36001</v>
          </cell>
          <cell r="B224" t="str">
            <v>FORNECIMENTO E MONTAGEM DE ESTRUTURA METÁLICA VERTICAL - NÃO PATINÁVEL</v>
          </cell>
          <cell r="C224" t="str">
            <v>KG</v>
          </cell>
          <cell r="D224">
            <v>11.12</v>
          </cell>
        </row>
        <row r="225">
          <cell r="A225">
            <v>36002</v>
          </cell>
          <cell r="B225" t="str">
            <v>FORNECIMENTO E MONTAGEM DE ESTRUTURA METÁLICA VERTICAL - PATINÁVEL</v>
          </cell>
          <cell r="C225" t="str">
            <v>KG</v>
          </cell>
          <cell r="D225">
            <v>12.4</v>
          </cell>
        </row>
        <row r="226">
          <cell r="A226">
            <v>40000</v>
          </cell>
          <cell r="B226" t="str">
            <v>VEDOS</v>
          </cell>
        </row>
        <row r="227">
          <cell r="A227">
            <v>40100</v>
          </cell>
          <cell r="B227" t="str">
            <v>ALVENARIA DE TIJOLOS E BLOCOS</v>
          </cell>
          <cell r="C227" t="str">
            <v>.</v>
          </cell>
          <cell r="D227" t="str">
            <v>.</v>
          </cell>
        </row>
        <row r="228">
          <cell r="A228">
            <v>40101</v>
          </cell>
          <cell r="B228" t="str">
            <v>TIJOLOS MACIÇOS COMUNS - ESPELHO</v>
          </cell>
          <cell r="C228" t="str">
            <v>M2</v>
          </cell>
          <cell r="D228">
            <v>27.42</v>
          </cell>
        </row>
        <row r="229">
          <cell r="A229">
            <v>40102</v>
          </cell>
          <cell r="B229" t="str">
            <v>TIJOLOS MACIÇOS COMUNS - 1/2 TIJOLO</v>
          </cell>
          <cell r="C229" t="str">
            <v>M2</v>
          </cell>
          <cell r="D229">
            <v>51.3</v>
          </cell>
        </row>
        <row r="230">
          <cell r="A230">
            <v>40103</v>
          </cell>
          <cell r="B230" t="str">
            <v>TIJOLOS MACIÇOS COMUNS - 1 TIJOLO</v>
          </cell>
          <cell r="C230" t="str">
            <v>M2</v>
          </cell>
          <cell r="D230">
            <v>88.99</v>
          </cell>
        </row>
        <row r="231">
          <cell r="A231">
            <v>40104</v>
          </cell>
          <cell r="B231" t="str">
            <v>TIJOLOS MACIÇOS COMUNS - 1 1/2 TIJOLO</v>
          </cell>
          <cell r="C231" t="str">
            <v>M2</v>
          </cell>
          <cell r="D231">
            <v>122.29</v>
          </cell>
        </row>
        <row r="232">
          <cell r="A232">
            <v>40111</v>
          </cell>
          <cell r="B232" t="str">
            <v>TIJOLOS MACIÇOS COMUNS - APARENTE, 1/2 TIJOLO</v>
          </cell>
          <cell r="C232" t="str">
            <v>M2</v>
          </cell>
          <cell r="D232">
            <v>51.3</v>
          </cell>
        </row>
        <row r="233">
          <cell r="A233">
            <v>40112</v>
          </cell>
          <cell r="B233" t="str">
            <v>TIJOLOS MACIÇOS COMUNS - APARENTE, 1 TIJOLO</v>
          </cell>
          <cell r="C233" t="str">
            <v>M2</v>
          </cell>
          <cell r="D233">
            <v>88.99</v>
          </cell>
        </row>
        <row r="234">
          <cell r="A234">
            <v>40115</v>
          </cell>
          <cell r="B234" t="str">
            <v>TIJOLOS CERÂMICOS FURADOS - 1/2 TIJOLO</v>
          </cell>
          <cell r="C234" t="str">
            <v>M2</v>
          </cell>
          <cell r="D234">
            <v>33.81</v>
          </cell>
        </row>
        <row r="235">
          <cell r="A235">
            <v>40116</v>
          </cell>
          <cell r="B235" t="str">
            <v>TIJOLOS CERÂMICOS FURADOS - 1 TIJOLO</v>
          </cell>
          <cell r="C235" t="str">
            <v>M2</v>
          </cell>
          <cell r="D235">
            <v>60.93</v>
          </cell>
        </row>
        <row r="236">
          <cell r="A236">
            <v>40120</v>
          </cell>
          <cell r="B236" t="str">
            <v>TIJOLOS LAMINADOS - ESPELHO</v>
          </cell>
          <cell r="C236" t="str">
            <v>M2</v>
          </cell>
          <cell r="D236">
            <v>75.28</v>
          </cell>
        </row>
        <row r="237">
          <cell r="A237">
            <v>40121</v>
          </cell>
          <cell r="B237" t="str">
            <v>TIJOLOS LAMINADOS - 1/2 TIJOLO</v>
          </cell>
          <cell r="C237" t="str">
            <v>M2</v>
          </cell>
          <cell r="D237">
            <v>122.84</v>
          </cell>
        </row>
        <row r="238">
          <cell r="A238">
            <v>40122</v>
          </cell>
          <cell r="B238" t="str">
            <v>TIJOLOS LAMINADOS - 1 TIJOLO</v>
          </cell>
          <cell r="C238" t="str">
            <v>M2</v>
          </cell>
          <cell r="D238">
            <v>220.25</v>
          </cell>
        </row>
        <row r="239">
          <cell r="A239">
            <v>40125</v>
          </cell>
          <cell r="B239" t="str">
            <v>TIJOLOS DE VIDRO - CANELADO, 19X19CM</v>
          </cell>
          <cell r="C239" t="str">
            <v>M2</v>
          </cell>
          <cell r="D239">
            <v>340.8</v>
          </cell>
        </row>
        <row r="240">
          <cell r="A240">
            <v>40126</v>
          </cell>
          <cell r="B240" t="str">
            <v>TIJOLOS DE VIDRO - TIJOLINHO, 19X19CM</v>
          </cell>
          <cell r="C240" t="str">
            <v>M2</v>
          </cell>
          <cell r="D240">
            <v>350.9</v>
          </cell>
        </row>
        <row r="241">
          <cell r="A241">
            <v>40127</v>
          </cell>
          <cell r="B241" t="str">
            <v>TIJOLOS DE VIDRO - VENTILAÇÃO TIPO VENEZIANA</v>
          </cell>
          <cell r="C241" t="str">
            <v>M2</v>
          </cell>
          <cell r="D241">
            <v>412.53</v>
          </cell>
        </row>
        <row r="242">
          <cell r="A242">
            <v>40131</v>
          </cell>
          <cell r="B242" t="str">
            <v>BLOCOS VAZADOS DE CONCRETO ESTRUTURAL - 14CM - 8MPA</v>
          </cell>
          <cell r="C242" t="str">
            <v>M2</v>
          </cell>
          <cell r="D242">
            <v>52.15</v>
          </cell>
        </row>
        <row r="243">
          <cell r="A243">
            <v>40132</v>
          </cell>
          <cell r="B243" t="str">
            <v>BLOCOS VAZADOS DE CONCRETO ESTRUTURAL - 14CM - 10MPA</v>
          </cell>
          <cell r="C243" t="str">
            <v>M2</v>
          </cell>
          <cell r="D243">
            <v>55.03</v>
          </cell>
        </row>
        <row r="244">
          <cell r="A244">
            <v>40133</v>
          </cell>
          <cell r="B244" t="str">
            <v>BLOCOS VAZADOS DE CONCRETO ESTRUTURAL - 14CM - 12MPA</v>
          </cell>
          <cell r="C244" t="str">
            <v>M2</v>
          </cell>
          <cell r="D244">
            <v>58.34</v>
          </cell>
        </row>
        <row r="245">
          <cell r="A245">
            <v>40134</v>
          </cell>
          <cell r="B245" t="str">
            <v>BLOCOS VAZADOS DE CONCRETO ESTRUTURAL - 14CM - 14MPA</v>
          </cell>
          <cell r="C245" t="str">
            <v>M2</v>
          </cell>
          <cell r="D245">
            <v>61.52</v>
          </cell>
        </row>
        <row r="246">
          <cell r="A246">
            <v>40135</v>
          </cell>
          <cell r="B246" t="str">
            <v>BLOCOS VAZADOS DE CONCRETO ESTRUTURAL - 19CM - 8MPA</v>
          </cell>
          <cell r="C246" t="str">
            <v>M2</v>
          </cell>
          <cell r="D246">
            <v>62.57</v>
          </cell>
        </row>
        <row r="247">
          <cell r="A247">
            <v>40136</v>
          </cell>
          <cell r="B247" t="str">
            <v>BLOCOS VAZADOS DE CONCRETO ESTRURURAL - 19CM - 10MPA</v>
          </cell>
          <cell r="C247" t="str">
            <v>M2</v>
          </cell>
          <cell r="D247">
            <v>67.89</v>
          </cell>
        </row>
        <row r="248">
          <cell r="A248">
            <v>40137</v>
          </cell>
          <cell r="B248" t="str">
            <v>BLOCOS VAZADOS DE CONCRETO ESTRUTURAL - 19CM - 12MPA</v>
          </cell>
          <cell r="C248" t="str">
            <v>M2</v>
          </cell>
          <cell r="D248">
            <v>71.2</v>
          </cell>
        </row>
        <row r="249">
          <cell r="A249">
            <v>40138</v>
          </cell>
          <cell r="B249" t="str">
            <v>BLOCOS VAZADOS DE CONCRETO ESTRUTURAL - 19CM - 14MPA</v>
          </cell>
          <cell r="C249" t="str">
            <v>M2</v>
          </cell>
          <cell r="D249">
            <v>75.75</v>
          </cell>
        </row>
        <row r="250">
          <cell r="A250">
            <v>40140</v>
          </cell>
          <cell r="B250" t="str">
            <v>BLOCOS VAZADOS DE CONCRETO - 09CM</v>
          </cell>
          <cell r="C250" t="str">
            <v>M2</v>
          </cell>
          <cell r="D250">
            <v>31.32</v>
          </cell>
        </row>
        <row r="251">
          <cell r="A251">
            <v>40141</v>
          </cell>
          <cell r="B251" t="str">
            <v>BLOCOS VAZADOS DE CONCRETO - 14CM</v>
          </cell>
          <cell r="C251" t="str">
            <v>M2</v>
          </cell>
          <cell r="D251">
            <v>36.520000000000003</v>
          </cell>
        </row>
        <row r="252">
          <cell r="A252">
            <v>40142</v>
          </cell>
          <cell r="B252" t="str">
            <v>BLOCOS VAZADOS DE CONCRETO - 19CM</v>
          </cell>
          <cell r="C252" t="str">
            <v>M2</v>
          </cell>
          <cell r="D252">
            <v>46.85</v>
          </cell>
        </row>
        <row r="253">
          <cell r="A253">
            <v>40143</v>
          </cell>
          <cell r="B253" t="str">
            <v>BLOCO SÍLICO CALCÁRIO - 09CM</v>
          </cell>
          <cell r="C253" t="str">
            <v>M2</v>
          </cell>
          <cell r="D253">
            <v>36.71</v>
          </cell>
        </row>
        <row r="254">
          <cell r="A254">
            <v>40144</v>
          </cell>
          <cell r="B254" t="str">
            <v>BLOCO SÍLICO CALCÁRIO - 14CM</v>
          </cell>
          <cell r="C254" t="str">
            <v>M2</v>
          </cell>
          <cell r="D254">
            <v>42.94</v>
          </cell>
        </row>
        <row r="255">
          <cell r="A255">
            <v>40145</v>
          </cell>
          <cell r="B255" t="str">
            <v>BLOCO SÍLICO CALCÁRIO - 19CM</v>
          </cell>
          <cell r="C255" t="str">
            <v>M2</v>
          </cell>
          <cell r="D255">
            <v>51.01</v>
          </cell>
        </row>
        <row r="256">
          <cell r="A256">
            <v>40150</v>
          </cell>
          <cell r="B256" t="str">
            <v>BLOCOS VAZADOS DE CONCRETO APARENTE - 09CM</v>
          </cell>
          <cell r="C256" t="str">
            <v>M2</v>
          </cell>
          <cell r="D256">
            <v>37.51</v>
          </cell>
        </row>
        <row r="257">
          <cell r="A257">
            <v>40151</v>
          </cell>
          <cell r="B257" t="str">
            <v>BLOCOS VAZADOS DE CONCRETO APARENTE - 14CM</v>
          </cell>
          <cell r="C257" t="str">
            <v>M2</v>
          </cell>
          <cell r="D257">
            <v>48.07</v>
          </cell>
        </row>
        <row r="258">
          <cell r="A258">
            <v>40152</v>
          </cell>
          <cell r="B258" t="str">
            <v>BLOCOS VAZADOS DE CONCRETO APARENTE - 19CM</v>
          </cell>
          <cell r="C258" t="str">
            <v>M2</v>
          </cell>
          <cell r="D258">
            <v>57.99</v>
          </cell>
        </row>
        <row r="259">
          <cell r="A259">
            <v>40160</v>
          </cell>
          <cell r="B259" t="str">
            <v>BLOCOS VAZADOS DE CONCRETO ESTRUTURAL - 14CM - ATÉ 6MPA</v>
          </cell>
          <cell r="C259" t="str">
            <v>M2</v>
          </cell>
          <cell r="D259">
            <v>47.16</v>
          </cell>
        </row>
        <row r="260">
          <cell r="A260">
            <v>40161</v>
          </cell>
          <cell r="B260" t="str">
            <v>BLOCOS VAZADOS DE CONCRETO ESTRUTURAL - 19CM - ATÉ 6MPA</v>
          </cell>
          <cell r="C260" t="str">
            <v>M2</v>
          </cell>
          <cell r="D260">
            <v>56.54</v>
          </cell>
        </row>
        <row r="261">
          <cell r="A261">
            <v>40162</v>
          </cell>
          <cell r="B261" t="str">
            <v>BLOCOS VAZADOS DE CONCRETO ESTRUTURAL APARENTE - 14CM - ATÉ 6MPA</v>
          </cell>
          <cell r="C261" t="str">
            <v>M2</v>
          </cell>
          <cell r="D261">
            <v>48.54</v>
          </cell>
        </row>
        <row r="262">
          <cell r="A262">
            <v>40163</v>
          </cell>
          <cell r="B262" t="str">
            <v>BLOCOS VAZADOS DE CONCRETO ESTRUTURAL APARENTE - 19CM - ATÉ 6MPA</v>
          </cell>
          <cell r="C262" t="str">
            <v>M2</v>
          </cell>
          <cell r="D262">
            <v>57.56</v>
          </cell>
        </row>
        <row r="263">
          <cell r="A263">
            <v>40170</v>
          </cell>
          <cell r="B263" t="str">
            <v>BLOCO CERÂMICO COMUM - 14CM</v>
          </cell>
          <cell r="C263" t="str">
            <v>M2</v>
          </cell>
          <cell r="D263">
            <v>49.41</v>
          </cell>
        </row>
        <row r="264">
          <cell r="A264">
            <v>40171</v>
          </cell>
          <cell r="B264" t="str">
            <v>BLOCO CERÂMICO COMUM - 19CM</v>
          </cell>
          <cell r="C264" t="str">
            <v>M2</v>
          </cell>
          <cell r="D264">
            <v>55.81</v>
          </cell>
        </row>
        <row r="265">
          <cell r="A265">
            <v>40180</v>
          </cell>
          <cell r="B265" t="str">
            <v>TELA TIPO DEPLOYEE PARA REFORÇO DE ALVENARIA</v>
          </cell>
          <cell r="C265" t="str">
            <v>M2</v>
          </cell>
          <cell r="D265">
            <v>2.2599999999999998</v>
          </cell>
        </row>
        <row r="266">
          <cell r="A266">
            <v>40195</v>
          </cell>
          <cell r="B266" t="str">
            <v>ARMADURA EM AÇO CA-50 PARA BLOCOS VAZADOS DE CONCRETO ESTRUTURAL</v>
          </cell>
          <cell r="C266" t="str">
            <v>KG</v>
          </cell>
          <cell r="D266">
            <v>5.14</v>
          </cell>
        </row>
        <row r="267">
          <cell r="A267">
            <v>40196</v>
          </cell>
          <cell r="B267" t="str">
            <v>ARMADURA EM AÇO CA-60 PARA BLOCOS VAZADOS DE CONCRETO ESTRUTURAL</v>
          </cell>
          <cell r="C267" t="str">
            <v>KG</v>
          </cell>
          <cell r="D267">
            <v>5.25</v>
          </cell>
        </row>
        <row r="268">
          <cell r="A268">
            <v>40197</v>
          </cell>
          <cell r="B268" t="str">
            <v>CONCRETO "GROUT"</v>
          </cell>
          <cell r="C268" t="str">
            <v>M3</v>
          </cell>
          <cell r="D268">
            <v>393.67</v>
          </cell>
        </row>
        <row r="269">
          <cell r="A269">
            <v>40198</v>
          </cell>
          <cell r="B269" t="str">
            <v>VERGAS, CINTAS E PILARETES DE CONCRETO</v>
          </cell>
          <cell r="C269" t="str">
            <v>M3</v>
          </cell>
          <cell r="D269">
            <v>784.68</v>
          </cell>
        </row>
        <row r="270">
          <cell r="A270">
            <v>40200</v>
          </cell>
          <cell r="B270" t="str">
            <v>ALVENARIA DE ELEMENTOS VAZADOS</v>
          </cell>
          <cell r="C270" t="str">
            <v>.</v>
          </cell>
          <cell r="D270" t="str">
            <v>.</v>
          </cell>
        </row>
        <row r="271">
          <cell r="A271">
            <v>40204</v>
          </cell>
          <cell r="B271" t="str">
            <v>ELEMENTOS VAZADOS DE TIJOLOS CERÂMICOS</v>
          </cell>
          <cell r="C271" t="str">
            <v>M2</v>
          </cell>
          <cell r="D271">
            <v>61.86</v>
          </cell>
        </row>
        <row r="272">
          <cell r="A272">
            <v>40208</v>
          </cell>
          <cell r="B272" t="str">
            <v>ELEMENTO VAZADO DE CONCRETO - TIPO NEO-REX N.4A OU SIMILAR</v>
          </cell>
          <cell r="C272" t="str">
            <v>M2</v>
          </cell>
          <cell r="D272">
            <v>105.58</v>
          </cell>
        </row>
        <row r="273">
          <cell r="A273">
            <v>40209</v>
          </cell>
          <cell r="B273" t="str">
            <v>ELEMENTO VAZADO DE CONCRETO - TIPO NEO REX N.4F OU SIMILAR</v>
          </cell>
          <cell r="C273" t="str">
            <v>M2</v>
          </cell>
          <cell r="D273">
            <v>172.39</v>
          </cell>
        </row>
        <row r="274">
          <cell r="A274">
            <v>40210</v>
          </cell>
          <cell r="B274" t="str">
            <v>ELEMENTO VAZADO DE CONCRETO - TIPO NEO-REX N.16 OU SIMILAR</v>
          </cell>
          <cell r="C274" t="str">
            <v>M2</v>
          </cell>
          <cell r="D274">
            <v>122.48</v>
          </cell>
        </row>
        <row r="275">
          <cell r="A275">
            <v>40211</v>
          </cell>
          <cell r="B275" t="str">
            <v>ELEMENTO VAZADO DE CONCRETO - TIPO NEO -  N.16/DS/DC OU SIMILAR</v>
          </cell>
          <cell r="C275" t="str">
            <v>M2</v>
          </cell>
          <cell r="D275">
            <v>183.5</v>
          </cell>
        </row>
        <row r="276">
          <cell r="A276">
            <v>40213</v>
          </cell>
          <cell r="B276" t="str">
            <v>ELEMENTO VAZADO DE CONCRETO - TIPO NEO-REX N.17G OU SIMILAR</v>
          </cell>
          <cell r="C276" t="str">
            <v>M2</v>
          </cell>
          <cell r="D276">
            <v>104.76</v>
          </cell>
        </row>
        <row r="277">
          <cell r="A277">
            <v>40215</v>
          </cell>
          <cell r="B277" t="str">
            <v>ELEMENTO VAZADO DE CONCRETO - TIPO NEO-REX N.19C OU SIMILAR</v>
          </cell>
          <cell r="C277" t="str">
            <v>M2</v>
          </cell>
          <cell r="D277">
            <v>85.03</v>
          </cell>
        </row>
        <row r="278">
          <cell r="A278">
            <v>40216</v>
          </cell>
          <cell r="B278" t="str">
            <v>ELEMENTO VAZADO DE CONCRETO - TIPO NEO-REX N.17C OU SIMILAR</v>
          </cell>
          <cell r="C278" t="str">
            <v>M2</v>
          </cell>
          <cell r="D278">
            <v>132.30000000000001</v>
          </cell>
        </row>
        <row r="279">
          <cell r="A279">
            <v>40217</v>
          </cell>
          <cell r="B279" t="str">
            <v>ELEMENTO VAZADO DE CONCRETO - TIPO NEO-REX N.22B OU SIMILAR</v>
          </cell>
          <cell r="C279" t="str">
            <v>M2</v>
          </cell>
          <cell r="D279">
            <v>103.89</v>
          </cell>
        </row>
        <row r="280">
          <cell r="A280">
            <v>40218</v>
          </cell>
          <cell r="B280" t="str">
            <v>ELEMENTO VAZADO DE CONCRETO - TIPO NEO-REX N.23A OU SIMILAR</v>
          </cell>
          <cell r="C280" t="str">
            <v>M2</v>
          </cell>
          <cell r="D280">
            <v>82.08</v>
          </cell>
        </row>
        <row r="281">
          <cell r="A281">
            <v>40224</v>
          </cell>
          <cell r="B281" t="str">
            <v>ELEMENTO VAZADO DE CONCRETO - TIPO NEO-REX N.62 OU SIMILAR</v>
          </cell>
          <cell r="C281" t="str">
            <v>M2</v>
          </cell>
          <cell r="D281">
            <v>95.75</v>
          </cell>
        </row>
        <row r="282">
          <cell r="A282">
            <v>40226</v>
          </cell>
          <cell r="B282" t="str">
            <v>ELEMENTO VAZADO DE CONCRETO - TIPO NEO-REX N.62A OU SIMILAR</v>
          </cell>
          <cell r="C282" t="str">
            <v>M2</v>
          </cell>
          <cell r="D282">
            <v>97.1</v>
          </cell>
        </row>
        <row r="283">
          <cell r="A283">
            <v>40227</v>
          </cell>
          <cell r="B283" t="str">
            <v>ELEMENTO VAZADO DE CONCRETO - TIPO NEO-REX N.62B OU SIMILAR</v>
          </cell>
          <cell r="C283" t="str">
            <v>M2</v>
          </cell>
          <cell r="D283">
            <v>84.86</v>
          </cell>
        </row>
        <row r="284">
          <cell r="A284">
            <v>40230</v>
          </cell>
          <cell r="B284" t="str">
            <v>ELEMENTO VAZADO DE CONCRETO - TIPO NEO-REX N.72A OU SIMILAR</v>
          </cell>
          <cell r="C284" t="str">
            <v>M2</v>
          </cell>
          <cell r="D284">
            <v>103.08</v>
          </cell>
        </row>
        <row r="285">
          <cell r="A285">
            <v>40235</v>
          </cell>
          <cell r="B285" t="str">
            <v>ELEMENTO VAZADO DE CONCRETO - TIPO NEO-REX N.78A OU SIMILAR</v>
          </cell>
          <cell r="C285" t="str">
            <v>M2</v>
          </cell>
          <cell r="D285">
            <v>94.98</v>
          </cell>
        </row>
        <row r="286">
          <cell r="A286">
            <v>40300</v>
          </cell>
          <cell r="B286" t="str">
            <v>OUTROS ELEMENTOS DIVISÓRIOS</v>
          </cell>
          <cell r="C286" t="str">
            <v>.</v>
          </cell>
          <cell r="D286" t="str">
            <v>.</v>
          </cell>
        </row>
        <row r="287">
          <cell r="A287">
            <v>40330</v>
          </cell>
          <cell r="B287" t="str">
            <v>PLACAS DE GRANILITE - 30MM DE ESPESSURA</v>
          </cell>
          <cell r="C287" t="str">
            <v>M2</v>
          </cell>
          <cell r="D287">
            <v>162.05000000000001</v>
          </cell>
        </row>
        <row r="288">
          <cell r="A288">
            <v>40331</v>
          </cell>
          <cell r="B288" t="str">
            <v>PLACAS DE GRANILITE - 40MM DE ESPESSURA</v>
          </cell>
          <cell r="C288" t="str">
            <v>M2</v>
          </cell>
          <cell r="D288">
            <v>164.98</v>
          </cell>
        </row>
        <row r="289">
          <cell r="A289">
            <v>40332</v>
          </cell>
          <cell r="B289" t="str">
            <v>PLACAS DE GRANILITE - 50MM DE ESPESSURA</v>
          </cell>
          <cell r="C289" t="str">
            <v>M2</v>
          </cell>
          <cell r="D289">
            <v>167.77</v>
          </cell>
        </row>
        <row r="290">
          <cell r="A290">
            <v>40335</v>
          </cell>
          <cell r="B290" t="str">
            <v>DIVISÓRIA EM ARDÓSIA CINZA - POLIDA 2 LADOS - ESPESSURA 30MM</v>
          </cell>
          <cell r="C290" t="str">
            <v>M2</v>
          </cell>
          <cell r="D290">
            <v>271.75</v>
          </cell>
        </row>
        <row r="291">
          <cell r="A291">
            <v>40351</v>
          </cell>
          <cell r="B291" t="str">
            <v>VL.01 - DIVISÓRIA DE ACABAMENTO LAMINADO MELAMÍNICO, MIOLO COLMÉIA - PAINEL/PAINEL</v>
          </cell>
          <cell r="C291" t="str">
            <v>M2</v>
          </cell>
          <cell r="D291">
            <v>57.69</v>
          </cell>
        </row>
        <row r="292">
          <cell r="A292">
            <v>40352</v>
          </cell>
          <cell r="B292" t="str">
            <v>VL.02 - DIVISÓRIA DE ACABAMENTO LAMINADO MELAMÍNICO, MIOLO COLMÉIA - PAINEL CEGO</v>
          </cell>
          <cell r="C292" t="str">
            <v>M2</v>
          </cell>
          <cell r="D292">
            <v>57.1</v>
          </cell>
        </row>
        <row r="293">
          <cell r="A293">
            <v>40353</v>
          </cell>
          <cell r="B293" t="str">
            <v>VL.03 - DIVISÓRIA DE ACABAMENTO LAMINADO MELAMÍNICO, MIOLO COLMÉIA - PORTA/BANDEIRA</v>
          </cell>
          <cell r="C293" t="str">
            <v>M2</v>
          </cell>
          <cell r="D293">
            <v>112.68</v>
          </cell>
        </row>
        <row r="294">
          <cell r="A294">
            <v>40354</v>
          </cell>
          <cell r="B294" t="str">
            <v>VL.04 - DIVISÓRIA DE ACABAMENTO LAMINADO MELAMÍNICO, MIOLO COLMÉIA - PAINEL/VIDRO</v>
          </cell>
          <cell r="C294" t="str">
            <v>M2</v>
          </cell>
          <cell r="D294">
            <v>72.19</v>
          </cell>
        </row>
        <row r="295">
          <cell r="A295">
            <v>40355</v>
          </cell>
          <cell r="B295" t="str">
            <v>VL.05 - DIVISÓRIA DE ACABAMENTO LAMINADO MELAMÍNICO, MIOLO COLMÉIA - PORTA/VIDRO</v>
          </cell>
          <cell r="C295" t="str">
            <v>M2</v>
          </cell>
          <cell r="D295">
            <v>156.44999999999999</v>
          </cell>
        </row>
        <row r="296">
          <cell r="A296">
            <v>40356</v>
          </cell>
          <cell r="B296" t="str">
            <v>VL.06 - DIVISÓRIA DE ACABAMENTO LAMINADO MELAMÍNICO, MIOLO COLMÉIA - PAINEL/VIDRO/PAINEL</v>
          </cell>
          <cell r="C296" t="str">
            <v>M2</v>
          </cell>
          <cell r="D296">
            <v>73.260000000000005</v>
          </cell>
        </row>
        <row r="297">
          <cell r="A297">
            <v>40357</v>
          </cell>
          <cell r="B297" t="str">
            <v>VL.07 - DIVISÓRIA DE ACABAMENTO LAMINADO MELAMÍNICO, MIOLO COLMÉIA - PAINEL/VIDRO/VIDRO</v>
          </cell>
          <cell r="C297" t="str">
            <v>M2</v>
          </cell>
          <cell r="D297">
            <v>81.13</v>
          </cell>
        </row>
        <row r="298">
          <cell r="A298">
            <v>40358</v>
          </cell>
          <cell r="B298" t="str">
            <v>VL.08 - DIVISÓRIA DE ACABAMENTO  LAMINADO MELAMÍNICO, MIOLO COLMÉIA - PORTA/BONECA/PAINEL</v>
          </cell>
          <cell r="C298" t="str">
            <v>M2</v>
          </cell>
          <cell r="D298">
            <v>117.83</v>
          </cell>
        </row>
        <row r="299">
          <cell r="A299">
            <v>40359</v>
          </cell>
          <cell r="B299" t="str">
            <v>VL.09 - DIVISÓRIA DE ACABAMENTO  LAMINADO MELAMÍNICO, MIOLO COLMÉIA - PORTA/BONECA/VIDRO</v>
          </cell>
          <cell r="C299" t="str">
            <v>M2</v>
          </cell>
          <cell r="D299">
            <v>153.97999999999999</v>
          </cell>
        </row>
        <row r="300">
          <cell r="A300">
            <v>40361</v>
          </cell>
          <cell r="B300" t="str">
            <v>VL.11 - DIVISÓRIA DE ACABAMENTO LAMINADO MELAMÍNICO, MIOLO FIBRA - PAINEL/PAINEL</v>
          </cell>
          <cell r="C300" t="str">
            <v>M2</v>
          </cell>
          <cell r="D300">
            <v>86.59</v>
          </cell>
        </row>
        <row r="301">
          <cell r="A301">
            <v>40362</v>
          </cell>
          <cell r="B301" t="str">
            <v>VL.12 - DIVISÓRIA DE ACABAMENTO  LAMINADO MELAMÍNICO, MIOLO FIBRA - PAINEL CEGO</v>
          </cell>
          <cell r="C301" t="str">
            <v>M2</v>
          </cell>
          <cell r="D301">
            <v>86.59</v>
          </cell>
        </row>
        <row r="302">
          <cell r="A302">
            <v>40363</v>
          </cell>
          <cell r="B302" t="str">
            <v>VL.13 - DIVISÓRIA DE ACABAMENTO  LAMINADO MELAMÍNICO, MIOLO FIBRA - PORTA/BANDEIRA</v>
          </cell>
          <cell r="C302" t="str">
            <v>M2</v>
          </cell>
          <cell r="D302">
            <v>139.6</v>
          </cell>
        </row>
        <row r="303">
          <cell r="A303">
            <v>40364</v>
          </cell>
          <cell r="B303" t="str">
            <v>VL.14 - DIVISÓRIA DE ACABAMENTO LAMINADO MELAMÍNICO, MIOLO FIBRA - PAINEL/VIDRO</v>
          </cell>
          <cell r="C303" t="str">
            <v>M2</v>
          </cell>
          <cell r="D303">
            <v>91.99</v>
          </cell>
        </row>
        <row r="304">
          <cell r="A304">
            <v>40365</v>
          </cell>
          <cell r="B304" t="str">
            <v>VL.15 - DIVISÓRIA DE ACABAMENTO LAMINADO MELAMÍNICO, MIOLO FIBRA - PORTA/VIDRO</v>
          </cell>
          <cell r="C304" t="str">
            <v>M2</v>
          </cell>
          <cell r="D304">
            <v>144.97</v>
          </cell>
        </row>
        <row r="305">
          <cell r="A305">
            <v>40366</v>
          </cell>
          <cell r="B305" t="str">
            <v>VL.16 - DIVISÓRIA DE ACABAMENTO LAMINADO MELAMÍNICO, MIOLO FIBRA - PAINEL/VIDRO/PAINEL</v>
          </cell>
          <cell r="C305" t="str">
            <v>M2</v>
          </cell>
          <cell r="D305">
            <v>93.47</v>
          </cell>
        </row>
        <row r="306">
          <cell r="A306">
            <v>40367</v>
          </cell>
          <cell r="B306" t="str">
            <v>VL.17 - DIVISÓRIA DE ACABAMENTO LAMINADO MELAMÍNICO, MIOLO FIBRA - PAINEL/VIDRO /VIDRO</v>
          </cell>
          <cell r="C306" t="str">
            <v>M2</v>
          </cell>
          <cell r="D306">
            <v>97.29</v>
          </cell>
        </row>
        <row r="307">
          <cell r="A307">
            <v>40368</v>
          </cell>
          <cell r="B307" t="str">
            <v>VL.18 - DIVISÓRIA DE ACABAMENTO  LAMINADO MELAMÍNICO, MIOLO FIBRA - PORTA/BONECA/PAINEL</v>
          </cell>
          <cell r="C307" t="str">
            <v>M2</v>
          </cell>
          <cell r="D307">
            <v>162.22</v>
          </cell>
        </row>
        <row r="308">
          <cell r="A308">
            <v>40369</v>
          </cell>
          <cell r="B308" t="str">
            <v>VL.19 - DIVISÓRIA DE ACABAMENTO LAMINADO MELAMÍNICO, MIOLO FIBRA - PORTA/BONECA/VIDRO</v>
          </cell>
          <cell r="C308" t="str">
            <v>M2</v>
          </cell>
          <cell r="D308">
            <v>167.59</v>
          </cell>
        </row>
        <row r="309">
          <cell r="A309">
            <v>45000</v>
          </cell>
          <cell r="B309" t="str">
            <v>DEMOLIÇÕES</v>
          </cell>
          <cell r="C309" t="str">
            <v>.</v>
          </cell>
          <cell r="D309" t="str">
            <v>.</v>
          </cell>
        </row>
        <row r="310">
          <cell r="A310">
            <v>45001</v>
          </cell>
          <cell r="B310" t="str">
            <v>DEMOLIÇÃO DE ALVENARIA ESTRUTURAL DE BLOCOS VAZADOS DE CONCRETO</v>
          </cell>
          <cell r="C310" t="str">
            <v>M3</v>
          </cell>
          <cell r="D310">
            <v>33.49</v>
          </cell>
        </row>
        <row r="311">
          <cell r="A311">
            <v>45004</v>
          </cell>
          <cell r="B311" t="str">
            <v>DEMOLIÇÃO DE ALVENARIA EM GERAL (TIJOLOS OU BLOCOS)</v>
          </cell>
          <cell r="C311" t="str">
            <v>M3</v>
          </cell>
          <cell r="D311">
            <v>25.12</v>
          </cell>
        </row>
        <row r="312">
          <cell r="A312">
            <v>45007</v>
          </cell>
          <cell r="B312" t="str">
            <v>DEMOLIÇÃO DE ALVENARIA DE ELEMENTOS VAZADOS</v>
          </cell>
          <cell r="C312" t="str">
            <v>M3</v>
          </cell>
          <cell r="D312">
            <v>20.93</v>
          </cell>
        </row>
        <row r="313">
          <cell r="A313">
            <v>45009</v>
          </cell>
          <cell r="B313" t="str">
            <v>DEMOLIÇÃO DE VERGAS, CINTAS E PILARETES DE CONCRETO</v>
          </cell>
          <cell r="C313" t="str">
            <v>M3</v>
          </cell>
          <cell r="D313">
            <v>108.84</v>
          </cell>
        </row>
        <row r="314">
          <cell r="A314">
            <v>45010</v>
          </cell>
          <cell r="B314" t="str">
            <v>DEMOLIÇÃO DE PLACAS DIVISÓRIAS DE GRANILITE OU SIMILAR</v>
          </cell>
          <cell r="C314" t="str">
            <v>M2</v>
          </cell>
          <cell r="D314">
            <v>4.1900000000000004</v>
          </cell>
        </row>
        <row r="315">
          <cell r="A315">
            <v>45015</v>
          </cell>
          <cell r="B315" t="str">
            <v>DEMOLIÇÃO DE DIVISÓRIAS - CHAPAS OU TÁBUAS, INCLUSIVE ENTARUGAMENTO</v>
          </cell>
          <cell r="C315" t="str">
            <v>M2</v>
          </cell>
          <cell r="D315">
            <v>3.35</v>
          </cell>
        </row>
        <row r="316">
          <cell r="A316">
            <v>46000</v>
          </cell>
          <cell r="B316" t="str">
            <v>RETIRADAS</v>
          </cell>
          <cell r="C316" t="str">
            <v>.</v>
          </cell>
          <cell r="D316" t="str">
            <v>.</v>
          </cell>
        </row>
        <row r="317">
          <cell r="A317">
            <v>46005</v>
          </cell>
          <cell r="B317" t="str">
            <v>RETIRADA DE ALVENARIA DE BLOCOS DE PEDRA NATURAL</v>
          </cell>
          <cell r="C317" t="str">
            <v>M3</v>
          </cell>
          <cell r="D317">
            <v>54.42</v>
          </cell>
        </row>
        <row r="318">
          <cell r="A318">
            <v>46007</v>
          </cell>
          <cell r="B318" t="str">
            <v>RETIRADA DE ALVENARIA DE TIJOLOS DE VIDRO OU ELEMENTOS VAZADOS</v>
          </cell>
          <cell r="C318" t="str">
            <v>M2</v>
          </cell>
          <cell r="D318">
            <v>8.3699999999999992</v>
          </cell>
        </row>
        <row r="319">
          <cell r="A319">
            <v>46010</v>
          </cell>
          <cell r="B319" t="str">
            <v>RETIRADA DE PLACAS DIVISÓRIAS DE GRANILITE OU SIMILAR</v>
          </cell>
          <cell r="C319" t="str">
            <v>M2</v>
          </cell>
          <cell r="D319">
            <v>8.3699999999999992</v>
          </cell>
        </row>
        <row r="320">
          <cell r="A320">
            <v>46015</v>
          </cell>
          <cell r="B320" t="str">
            <v>RETIRADA DE DIVISÓRIAS - CHAPAS OU TÁBUAS, EXCLUSIVE ENTARUGAMENTO</v>
          </cell>
          <cell r="C320" t="str">
            <v>M2</v>
          </cell>
          <cell r="D320">
            <v>3.99</v>
          </cell>
        </row>
        <row r="321">
          <cell r="A321">
            <v>46016</v>
          </cell>
          <cell r="B321" t="str">
            <v>RETIRADA DE DIVISÓRIAS - CHAPAS OU TÁBUAS, INCLUSIVE ENTARUGAMENTO</v>
          </cell>
          <cell r="C321" t="str">
            <v>M2</v>
          </cell>
          <cell r="D321">
            <v>7.99</v>
          </cell>
        </row>
        <row r="322">
          <cell r="A322">
            <v>46019</v>
          </cell>
          <cell r="B322" t="str">
            <v>RETIRADA DE DIVISÓRIAS - CHAPAS FIB.MADEIRA, COM MONTANTES METÁLICOS</v>
          </cell>
          <cell r="C322" t="str">
            <v>M2</v>
          </cell>
          <cell r="D322">
            <v>11.98</v>
          </cell>
        </row>
        <row r="323">
          <cell r="A323">
            <v>47000</v>
          </cell>
          <cell r="B323" t="str">
            <v>RECOLOCAÇÕES</v>
          </cell>
          <cell r="C323" t="str">
            <v>.</v>
          </cell>
          <cell r="D323" t="str">
            <v>.</v>
          </cell>
        </row>
        <row r="324">
          <cell r="A324">
            <v>47010</v>
          </cell>
          <cell r="B324" t="str">
            <v>RECOLOCAÇÃO DE PLACAS DIVISÓRIAS DE GRANILITE OU SIMILAR</v>
          </cell>
          <cell r="C324" t="str">
            <v>M2</v>
          </cell>
          <cell r="D324">
            <v>25.4</v>
          </cell>
        </row>
        <row r="325">
          <cell r="A325">
            <v>47015</v>
          </cell>
          <cell r="B325" t="str">
            <v>RECOLOCAÇÃO DE DIVISÓRIAS - CHAPAS OU TÁBUAS, EXCLUSIVE ENTARUGAMENTO</v>
          </cell>
          <cell r="C325" t="str">
            <v>M2</v>
          </cell>
          <cell r="D325">
            <v>7.86</v>
          </cell>
        </row>
        <row r="326">
          <cell r="A326">
            <v>47016</v>
          </cell>
          <cell r="B326" t="str">
            <v>RECOLOCAÇÃO DE DIVISÓRIAS - CHAPAS OU TÁBUAS, INCLUSIVE ENTARUGAMENTO</v>
          </cell>
          <cell r="C326" t="str">
            <v>M2</v>
          </cell>
          <cell r="D326">
            <v>15.93</v>
          </cell>
        </row>
        <row r="327">
          <cell r="A327">
            <v>47019</v>
          </cell>
          <cell r="B327" t="str">
            <v>RECOLOCAÇÃO DE DIVISÓRIAS - CHAPAS FIB.MADEIRA, COM MONTANTES METÁLICOS</v>
          </cell>
          <cell r="C327" t="str">
            <v>M2</v>
          </cell>
          <cell r="D327">
            <v>22.31</v>
          </cell>
        </row>
        <row r="328">
          <cell r="A328">
            <v>50000</v>
          </cell>
          <cell r="B328" t="str">
            <v>IMPERMEABILIZACOES</v>
          </cell>
        </row>
        <row r="329">
          <cell r="A329">
            <v>50100</v>
          </cell>
          <cell r="B329" t="str">
            <v>IMPERMEABILIZANTE CONTRA UMIDADE DO SOLO</v>
          </cell>
          <cell r="C329" t="str">
            <v>.</v>
          </cell>
          <cell r="D329" t="str">
            <v>.</v>
          </cell>
        </row>
        <row r="330">
          <cell r="A330">
            <v>50101</v>
          </cell>
          <cell r="B330" t="str">
            <v>ARGAMASSA IMPERMEABILIZANTE DE CIMENTO E AREIA (REBOCO IMPERMEÁVEL) - TRAÇO 1:3, ESPESSURA DE 20MM</v>
          </cell>
          <cell r="C330" t="str">
            <v>M2</v>
          </cell>
          <cell r="D330">
            <v>22.46</v>
          </cell>
        </row>
        <row r="331">
          <cell r="A331">
            <v>50103</v>
          </cell>
          <cell r="B331" t="str">
            <v>ARGAMASSA IMPERMEABILIZANTE DE CIMENTO E AREIA (SUBSOLOS) - TRAÇO 1:2,5, ESPESSURA DE 20MM</v>
          </cell>
          <cell r="C331" t="str">
            <v>M2</v>
          </cell>
          <cell r="D331">
            <v>22.94</v>
          </cell>
        </row>
        <row r="332">
          <cell r="A332">
            <v>50130</v>
          </cell>
          <cell r="B332" t="str">
            <v>CIMENTO IMPERMEABILIZANTE DE CRISTALIZAÇÃO - ESTRUTUTURA ENTERRADA</v>
          </cell>
          <cell r="C332" t="str">
            <v>M2</v>
          </cell>
          <cell r="D332">
            <v>39.69</v>
          </cell>
        </row>
        <row r="333">
          <cell r="A333">
            <v>50140</v>
          </cell>
          <cell r="B333" t="str">
            <v>REGULARIZAÇÃO COM ARGAMASSA DE CIMENTO E AREIA - TRAÇO 1:3, ESPESSURA MÉDIA 30MM</v>
          </cell>
          <cell r="C333" t="str">
            <v>M2</v>
          </cell>
          <cell r="D333">
            <v>19.059999999999999</v>
          </cell>
        </row>
        <row r="334">
          <cell r="A334">
            <v>50143</v>
          </cell>
          <cell r="B334" t="str">
            <v>PINTURA PROTETORA COM TINTA BETUMINOSA (PARA  ARGAMASSA IMPERMEÁVEL) - 2 DEMÃOS</v>
          </cell>
          <cell r="C334" t="str">
            <v>M2</v>
          </cell>
          <cell r="D334">
            <v>5.8</v>
          </cell>
        </row>
        <row r="335">
          <cell r="A335">
            <v>50147</v>
          </cell>
          <cell r="B335" t="str">
            <v>PROTEÇÃO MECÂNICA COM ARGAMASSA DE CIMENTO E AREIA - TRAÇO 1:7, ESPESSURA MÉDIA 30MM</v>
          </cell>
          <cell r="C335" t="str">
            <v>M2</v>
          </cell>
          <cell r="D335">
            <v>16.71</v>
          </cell>
        </row>
        <row r="336">
          <cell r="A336">
            <v>50200</v>
          </cell>
          <cell r="B336" t="str">
            <v>IMPERMEABILIZANTE CONTRA ÁGUA SOB PRESSÃO</v>
          </cell>
          <cell r="C336" t="str">
            <v>.</v>
          </cell>
          <cell r="D336" t="str">
            <v>.</v>
          </cell>
        </row>
        <row r="337">
          <cell r="A337">
            <v>50202</v>
          </cell>
          <cell r="B337" t="str">
            <v>ARGAMASSA IMPERMEABILIZANTE DE CIMENTO E AREIA (RESERVATÓRIOS E PISCINAS) - TRAÇO 1:3, ESPESSURA 30MM</v>
          </cell>
          <cell r="C337" t="str">
            <v>M2</v>
          </cell>
          <cell r="D337">
            <v>37.97</v>
          </cell>
        </row>
        <row r="338">
          <cell r="A338">
            <v>50230</v>
          </cell>
          <cell r="B338" t="str">
            <v>CIMENTO IMPERMEABILIZANTE DE CRISTALIZAÇÃO - ESTRUTURA ELEVADA</v>
          </cell>
          <cell r="C338" t="str">
            <v>M2</v>
          </cell>
          <cell r="D338">
            <v>49.5</v>
          </cell>
        </row>
        <row r="339">
          <cell r="A339">
            <v>50243</v>
          </cell>
          <cell r="B339" t="str">
            <v>PINTURA PROTETORA COM TINTA BETUMINOSA (PARA ARGAMASSA IMPERMEÁVEL) - 2 DEMÃOS</v>
          </cell>
          <cell r="C339" t="str">
            <v>M2</v>
          </cell>
          <cell r="D339">
            <v>5.8</v>
          </cell>
        </row>
        <row r="340">
          <cell r="A340">
            <v>50244</v>
          </cell>
          <cell r="B340" t="str">
            <v>PINTURA PROTETORA COM TINTA A BASE DE EPÓXI (PARA ARGAMASSA IMPERMEÁVEL)</v>
          </cell>
          <cell r="C340" t="str">
            <v>M2</v>
          </cell>
          <cell r="D340">
            <v>63.25</v>
          </cell>
        </row>
        <row r="341">
          <cell r="A341">
            <v>50300</v>
          </cell>
          <cell r="B341" t="str">
            <v>IMPERMEABILIZANTE CONTRA ÁGUA DE PERCOLAÇÃO</v>
          </cell>
          <cell r="C341" t="str">
            <v>.</v>
          </cell>
          <cell r="D341" t="str">
            <v>.</v>
          </cell>
        </row>
        <row r="342">
          <cell r="A342">
            <v>50302</v>
          </cell>
          <cell r="B342" t="str">
            <v>ARGAMASSA IMPERMEABILIZANTE DE CIMENTO E AREIA (CALHAS E MARQUISES) - TRAÇO 1:3, ESPESSURA 30MM</v>
          </cell>
          <cell r="C342" t="str">
            <v>M2</v>
          </cell>
          <cell r="D342">
            <v>37.97</v>
          </cell>
        </row>
        <row r="343">
          <cell r="A343">
            <v>50305</v>
          </cell>
          <cell r="B343" t="str">
            <v>IMPERMEABILIZAÇÃO COM MEMBRANAS ASFÁLTICAS - COM 3 CAMADAS DE FELTRO ASFÁLTICO 15LBS</v>
          </cell>
          <cell r="C343" t="str">
            <v>M2</v>
          </cell>
          <cell r="D343">
            <v>83.05</v>
          </cell>
        </row>
        <row r="344">
          <cell r="A344">
            <v>50306</v>
          </cell>
          <cell r="B344" t="str">
            <v>IMPERMEABILIZAÇÃO COM MEMBRANAS ASFÁLTICAS - COM 4 CAMADAS DE FELTRO ASFÁLTICO 15LBS</v>
          </cell>
          <cell r="C344" t="str">
            <v>M2</v>
          </cell>
          <cell r="D344">
            <v>100</v>
          </cell>
        </row>
        <row r="345">
          <cell r="A345">
            <v>50307</v>
          </cell>
          <cell r="B345" t="str">
            <v>IMPERMEABILIZAÇÃO COM MEMBRANAS ASFÁLTICAS - COM 5 CAMADAS DE FELTRO ASFÁLTICO 15LBS</v>
          </cell>
          <cell r="C345" t="str">
            <v>M2</v>
          </cell>
          <cell r="D345">
            <v>121.46</v>
          </cell>
        </row>
        <row r="346">
          <cell r="A346">
            <v>50308</v>
          </cell>
          <cell r="B346" t="str">
            <v>MANTA ASFÁLTICA ESPESSURA DE 3MM COM VÉU DE POLIÉSTER COLADA A MAÇARICO</v>
          </cell>
          <cell r="C346" t="str">
            <v>M2</v>
          </cell>
          <cell r="D346">
            <v>54.21</v>
          </cell>
        </row>
        <row r="347">
          <cell r="A347">
            <v>50309</v>
          </cell>
          <cell r="B347" t="str">
            <v>MANTA ASFÁLTICA ESPESSURA DE 4MM COM VÉU DE POLIÉSTER COLADA A MAÇARICO</v>
          </cell>
          <cell r="C347" t="str">
            <v>M2</v>
          </cell>
          <cell r="D347">
            <v>59.95</v>
          </cell>
        </row>
        <row r="348">
          <cell r="A348">
            <v>50311</v>
          </cell>
          <cell r="B348" t="str">
            <v>MANTA ASFÁLTICA ESPESSURA DE 4MM ANTI RAIZ COM VÉU DE POLIÉSTER</v>
          </cell>
          <cell r="C348" t="str">
            <v>M2</v>
          </cell>
          <cell r="D348">
            <v>72.34</v>
          </cell>
        </row>
        <row r="349">
          <cell r="A349">
            <v>50312</v>
          </cell>
          <cell r="B349" t="str">
            <v>IMPERMEABILIZAÇÃO A BASE DE EMULSÃO ASFÁLTICA - ESTRUTURADA COM TECIDO POLIÉSTER - 2 CAMADAS DE ESTRUTURANTE</v>
          </cell>
          <cell r="C349" t="str">
            <v>M2</v>
          </cell>
          <cell r="D349">
            <v>52.75</v>
          </cell>
        </row>
        <row r="350">
          <cell r="A350">
            <v>50313</v>
          </cell>
          <cell r="B350" t="str">
            <v>IMPERMEABILIZAÇÃO A BASE DE EMULSÃO ASFÁLTICA ESTRUTURADA COM TECIDO DE POLIÉSTER - 3 CAMADAS DE ESTRUTURANTE</v>
          </cell>
          <cell r="C350" t="str">
            <v>M2</v>
          </cell>
          <cell r="D350">
            <v>78.739999999999995</v>
          </cell>
        </row>
        <row r="351">
          <cell r="A351">
            <v>50317</v>
          </cell>
          <cell r="B351" t="str">
            <v>IMPERMEABILIZAÇÃO A BASE DE EMULSÃO ASFÁLTICA MODIFICADA COM ELASTÔMEROS - ESTRUTURADA COM TECIDO DE POLIÉSTER - 2 CAMADAS DE ESTRUTURANTE</v>
          </cell>
          <cell r="C351" t="str">
            <v>M2</v>
          </cell>
          <cell r="D351">
            <v>64.099999999999994</v>
          </cell>
        </row>
        <row r="352">
          <cell r="A352">
            <v>50340</v>
          </cell>
          <cell r="B352" t="str">
            <v>REGULARIZAÇÃO COM ARGAMASSA DE CIMENTO E AREIA - TRAÇO 1:3, ESPESSURA MÉDIA 30MM</v>
          </cell>
          <cell r="C352" t="str">
            <v>M2</v>
          </cell>
          <cell r="D352">
            <v>19.059999999999999</v>
          </cell>
        </row>
        <row r="353">
          <cell r="A353">
            <v>50343</v>
          </cell>
          <cell r="B353" t="str">
            <v>PINTURA PROTETORA COM TINTA BETUMINOSA (PARA ARGAMASSA IMPERMEÁVEL) - 2 DEMÃOS</v>
          </cell>
          <cell r="C353" t="str">
            <v>M2</v>
          </cell>
          <cell r="D353">
            <v>5.8</v>
          </cell>
        </row>
        <row r="354">
          <cell r="A354">
            <v>50347</v>
          </cell>
          <cell r="B354" t="str">
            <v>PROTEÇÃO MECÂNICA COM ARGAMASSA DE CIMENTO E AREIA - TRAÇO 1:7, ESPESSURA MÉDIA 30MM</v>
          </cell>
          <cell r="C354" t="str">
            <v>M2</v>
          </cell>
          <cell r="D354">
            <v>16.71</v>
          </cell>
        </row>
        <row r="355">
          <cell r="A355">
            <v>50354</v>
          </cell>
          <cell r="B355" t="str">
            <v>ARGILA EXPANDIDA SOLTA</v>
          </cell>
          <cell r="C355" t="str">
            <v>M3</v>
          </cell>
          <cell r="D355">
            <v>246.17</v>
          </cell>
        </row>
        <row r="356">
          <cell r="A356">
            <v>50355</v>
          </cell>
          <cell r="B356" t="str">
            <v>ISOLAMENTO TÉRMICO COM ARGILA EXPANDIDA SOLTA - ESPESSURA 70MM</v>
          </cell>
          <cell r="C356" t="str">
            <v>M2</v>
          </cell>
          <cell r="D356">
            <v>29.96</v>
          </cell>
        </row>
        <row r="357">
          <cell r="A357">
            <v>50373</v>
          </cell>
          <cell r="B357" t="str">
            <v>ISOLAMENTO TÉRMICO COM POLIESTIRENO EXPANDIDO - ESPESSURA 50MM</v>
          </cell>
          <cell r="C357" t="str">
            <v>M2</v>
          </cell>
          <cell r="D357">
            <v>16.09</v>
          </cell>
        </row>
        <row r="358">
          <cell r="A358">
            <v>50400</v>
          </cell>
          <cell r="B358" t="str">
            <v>JUNTAS DE DILATAÇÃO</v>
          </cell>
          <cell r="C358" t="str">
            <v>.</v>
          </cell>
          <cell r="D358" t="str">
            <v>.</v>
          </cell>
        </row>
        <row r="359">
          <cell r="A359">
            <v>50410</v>
          </cell>
          <cell r="B359" t="str">
            <v>MASTIQUE ELÁSTICO A BASE DE SILICONE</v>
          </cell>
          <cell r="C359" t="str">
            <v>DM3</v>
          </cell>
          <cell r="D359">
            <v>40.619999999999997</v>
          </cell>
        </row>
        <row r="360">
          <cell r="A360">
            <v>50425</v>
          </cell>
          <cell r="B360" t="str">
            <v>MASTIQUE ELÁSTICO A BASE DE POLISSULFETOS - BICOMPONENTE</v>
          </cell>
          <cell r="C360" t="str">
            <v>DM3</v>
          </cell>
          <cell r="D360">
            <v>103.13</v>
          </cell>
        </row>
        <row r="361">
          <cell r="A361">
            <v>50430</v>
          </cell>
          <cell r="B361" t="str">
            <v>MASTIQUE ELÁSTICO A BASE DE POLIURETANO - MONOCOMPONENTE</v>
          </cell>
          <cell r="C361" t="str">
            <v>DM3</v>
          </cell>
          <cell r="D361">
            <v>92.5</v>
          </cell>
        </row>
        <row r="362">
          <cell r="A362">
            <v>50450</v>
          </cell>
          <cell r="B362" t="str">
            <v>FORNECIMENTO E COLOCAÇÃO DE JUNTA DE DILATAÇÃO DE ELASTÔMERO DE NEOPRENE, TIPO JEENE JJ2540VV OU SIMILAR</v>
          </cell>
          <cell r="C362" t="str">
            <v>M</v>
          </cell>
          <cell r="D362">
            <v>260.8</v>
          </cell>
        </row>
        <row r="363">
          <cell r="A363">
            <v>55000</v>
          </cell>
          <cell r="B363" t="str">
            <v>DEMOLIÇÕES</v>
          </cell>
          <cell r="C363" t="str">
            <v>.</v>
          </cell>
          <cell r="D363" t="str">
            <v>.</v>
          </cell>
        </row>
        <row r="364">
          <cell r="A364">
            <v>55001</v>
          </cell>
          <cell r="B364" t="str">
            <v>DEMOLIÇÃO DE ARGAMASSA IMPERMEÁVEL - ESPESSURA MÉDIA DE 30MM</v>
          </cell>
          <cell r="C364" t="str">
            <v>M2</v>
          </cell>
          <cell r="D364">
            <v>4.1900000000000004</v>
          </cell>
        </row>
        <row r="365">
          <cell r="A365">
            <v>55002</v>
          </cell>
          <cell r="B365" t="str">
            <v>DEMOLIÇÃO DE SISTEMAS IMPERMEABILIZANTES DE BASE ASFÁLTICA</v>
          </cell>
          <cell r="C365" t="str">
            <v>M2</v>
          </cell>
          <cell r="D365">
            <v>1.67</v>
          </cell>
        </row>
        <row r="366">
          <cell r="A366">
            <v>55005</v>
          </cell>
          <cell r="B366" t="str">
            <v>DEMOLIÇÃO DE SISTEMAS DE ISOLAMENTO TÉRMICO EM GERAL</v>
          </cell>
          <cell r="C366" t="str">
            <v>M2</v>
          </cell>
          <cell r="D366">
            <v>0.84</v>
          </cell>
        </row>
        <row r="367">
          <cell r="A367">
            <v>55010</v>
          </cell>
          <cell r="B367" t="str">
            <v>DEMOLIÇÃO DE CAPEAMENTO PROTETOR, EXECUTADO COM ARGAMASSA DE CIMENTO E AREIA</v>
          </cell>
          <cell r="C367" t="str">
            <v>M2</v>
          </cell>
          <cell r="D367">
            <v>2.5099999999999998</v>
          </cell>
        </row>
        <row r="368">
          <cell r="A368">
            <v>55012</v>
          </cell>
          <cell r="B368" t="str">
            <v>DEMOLIÇÃO DE PROTEÇÃO TERMOMECÂNICA - LADRILHOS CERÂMICOS OU HIDRÁULICOS</v>
          </cell>
          <cell r="C368" t="str">
            <v>M2</v>
          </cell>
          <cell r="D368">
            <v>5.0199999999999996</v>
          </cell>
        </row>
        <row r="369">
          <cell r="A369">
            <v>55015</v>
          </cell>
          <cell r="B369" t="str">
            <v>DEMOLIÇÃO DE ARGAMASSA DE REGULARIZAÇÃO - ESPESSURA MÉDIA DE 30MM</v>
          </cell>
          <cell r="C369" t="str">
            <v>M2</v>
          </cell>
          <cell r="D369">
            <v>4.1900000000000004</v>
          </cell>
        </row>
        <row r="370">
          <cell r="A370">
            <v>56000</v>
          </cell>
          <cell r="B370" t="str">
            <v>RETIRADAS</v>
          </cell>
          <cell r="C370" t="str">
            <v>.</v>
          </cell>
          <cell r="D370" t="str">
            <v>.</v>
          </cell>
        </row>
        <row r="371">
          <cell r="A371">
            <v>56005</v>
          </cell>
          <cell r="B371" t="str">
            <v>RETIRADA DE ISOLAMENTO TÉRMICO - TIJOLOS CERÂMICOS FURADOS</v>
          </cell>
          <cell r="C371" t="str">
            <v>M2</v>
          </cell>
          <cell r="D371">
            <v>2.5099999999999998</v>
          </cell>
        </row>
        <row r="372">
          <cell r="A372">
            <v>56006</v>
          </cell>
          <cell r="B372" t="str">
            <v>RETIRADA DE ISOLAMENTO TÉRMICO - AGREGADOS SOLTOS EM GERAL</v>
          </cell>
          <cell r="C372" t="str">
            <v>M3</v>
          </cell>
          <cell r="D372">
            <v>16.75</v>
          </cell>
        </row>
        <row r="373">
          <cell r="A373">
            <v>57000</v>
          </cell>
          <cell r="B373" t="str">
            <v>RETIRADAS</v>
          </cell>
          <cell r="C373" t="str">
            <v>.</v>
          </cell>
          <cell r="D373" t="str">
            <v>.</v>
          </cell>
        </row>
        <row r="374">
          <cell r="A374">
            <v>57006</v>
          </cell>
          <cell r="B374" t="str">
            <v>RECOLOCAÇÃO DE ISOLAMENTO TÉRMICO - AGREGADOS SOLTOS EM GERAL</v>
          </cell>
          <cell r="C374" t="str">
            <v>M3</v>
          </cell>
          <cell r="D374">
            <v>37.68</v>
          </cell>
        </row>
        <row r="375">
          <cell r="A375">
            <v>58000</v>
          </cell>
          <cell r="B375" t="str">
            <v>SERVIÇOS PARCIAIS</v>
          </cell>
          <cell r="C375" t="str">
            <v>.</v>
          </cell>
          <cell r="D375" t="str">
            <v>.</v>
          </cell>
        </row>
        <row r="376">
          <cell r="A376">
            <v>58001</v>
          </cell>
          <cell r="B376" t="str">
            <v>PAPEL KRAFT BETUMADO DUPLO</v>
          </cell>
          <cell r="C376" t="str">
            <v>M2</v>
          </cell>
          <cell r="D376">
            <v>2.04</v>
          </cell>
        </row>
        <row r="377">
          <cell r="A377">
            <v>59000</v>
          </cell>
          <cell r="B377" t="str">
            <v>RESINAS</v>
          </cell>
          <cell r="C377" t="str">
            <v>.</v>
          </cell>
          <cell r="D377" t="str">
            <v>.</v>
          </cell>
        </row>
        <row r="378">
          <cell r="A378">
            <v>60000</v>
          </cell>
          <cell r="B378" t="str">
            <v>COBERTURAS</v>
          </cell>
        </row>
        <row r="379">
          <cell r="A379">
            <v>60100</v>
          </cell>
          <cell r="B379" t="str">
            <v>ESTRUTURAS DE COBERTURA</v>
          </cell>
          <cell r="C379" t="str">
            <v>.</v>
          </cell>
          <cell r="D379" t="str">
            <v>.</v>
          </cell>
        </row>
        <row r="380">
          <cell r="A380">
            <v>60101</v>
          </cell>
          <cell r="B380" t="str">
            <v>ESTRUTURA DE MADEIRA, EM TERÇAS, PARA TELHAS DE BARRO</v>
          </cell>
          <cell r="C380" t="str">
            <v>M2</v>
          </cell>
          <cell r="D380">
            <v>38.909999999999997</v>
          </cell>
        </row>
        <row r="381">
          <cell r="A381">
            <v>60103</v>
          </cell>
          <cell r="B381" t="str">
            <v>ESTRUTURA DE MADEIRA, PONTALETADA, PARA TELHAS DE BARRO</v>
          </cell>
          <cell r="C381" t="str">
            <v>M2</v>
          </cell>
          <cell r="D381">
            <v>48.27</v>
          </cell>
        </row>
        <row r="382">
          <cell r="A382">
            <v>60105</v>
          </cell>
          <cell r="B382" t="str">
            <v>ESTRUTURA COM TESOURAS DE MADEIRA PARA TELHAS DE BARRO - VÃOS ATÉ 7,00M</v>
          </cell>
          <cell r="C382" t="str">
            <v>M2</v>
          </cell>
          <cell r="D382">
            <v>55.15</v>
          </cell>
        </row>
        <row r="383">
          <cell r="A383">
            <v>60106</v>
          </cell>
          <cell r="B383" t="str">
            <v>ESTRUTURA COM TESOURAS DE MADEIRA PARA TELHAS DE BARRO - VÃOS 7,01 À 10,00M</v>
          </cell>
          <cell r="C383" t="str">
            <v>M2</v>
          </cell>
          <cell r="D383">
            <v>65.03</v>
          </cell>
        </row>
        <row r="384">
          <cell r="A384">
            <v>60107</v>
          </cell>
          <cell r="B384" t="str">
            <v>ESTRUTURA COM TESOURAS DE MADEIRA PARA TELHAS DE BARRO - VÃOS 10,01 À 13,00M</v>
          </cell>
          <cell r="C384" t="str">
            <v>M2</v>
          </cell>
          <cell r="D384">
            <v>71.08</v>
          </cell>
        </row>
        <row r="385">
          <cell r="A385">
            <v>60108</v>
          </cell>
          <cell r="B385" t="str">
            <v>ESTRUTURA COM TESOURAS DE MADEIRA PARA TELHAS DE BARRO - VÃOS 13,01 À 18,00M</v>
          </cell>
          <cell r="C385" t="str">
            <v>M2</v>
          </cell>
          <cell r="D385">
            <v>82.09</v>
          </cell>
        </row>
        <row r="386">
          <cell r="A386">
            <v>60110</v>
          </cell>
          <cell r="B386" t="str">
            <v>ESTRUTURA DE MADEIRA, EM TERÇAS, PARA TELHAS ONDULADAS CA/AL/PL/AG</v>
          </cell>
          <cell r="C386" t="str">
            <v>M2</v>
          </cell>
          <cell r="D386">
            <v>15.2</v>
          </cell>
        </row>
        <row r="387">
          <cell r="A387">
            <v>60113</v>
          </cell>
          <cell r="B387" t="str">
            <v>ESTRUTURA DE MADEIRA, PONTALETADA, PARA TELHAS ONDULADAS CA/AL/PL/AG</v>
          </cell>
          <cell r="C387" t="str">
            <v>M2</v>
          </cell>
          <cell r="D387">
            <v>53.56</v>
          </cell>
        </row>
        <row r="388">
          <cell r="A388">
            <v>60115</v>
          </cell>
          <cell r="B388" t="str">
            <v>ESTRUTURA COM TESOURAS DE MADEIRA PARA TELHAS ONDULADAS CA/AL/PL - VÃOS ATÉ 7,00M</v>
          </cell>
          <cell r="C388" t="str">
            <v>M2</v>
          </cell>
          <cell r="D388">
            <v>39.270000000000003</v>
          </cell>
        </row>
        <row r="389">
          <cell r="A389">
            <v>60116</v>
          </cell>
          <cell r="B389" t="str">
            <v>ESTRUTURA COM TESOURAS DE MADEIRA PARA TELHAS ONDULADAS CA/AL/PL - VÃOS 7,01 À 10,00M</v>
          </cell>
          <cell r="C389" t="str">
            <v>M2</v>
          </cell>
          <cell r="D389">
            <v>42.7</v>
          </cell>
        </row>
        <row r="390">
          <cell r="A390">
            <v>60117</v>
          </cell>
          <cell r="B390" t="str">
            <v>ESTRUTURA COM TESOURAS DE MADEIRA PARA TELHAS ONDULADAS CA/AL/PL - VÃOS 10,01 À 13,00M</v>
          </cell>
          <cell r="C390" t="str">
            <v>M2</v>
          </cell>
          <cell r="D390">
            <v>50.12</v>
          </cell>
        </row>
        <row r="391">
          <cell r="A391">
            <v>60118</v>
          </cell>
          <cell r="B391" t="str">
            <v>ESTRUTURA COM TESOURAS DE MADEIRA PARA TELHAS ONDULADAS CA/AL/PL - VÃOS 13,01 À 18,00M</v>
          </cell>
          <cell r="C391" t="str">
            <v>M2</v>
          </cell>
          <cell r="D391">
            <v>59.73</v>
          </cell>
        </row>
        <row r="392">
          <cell r="A392">
            <v>60130</v>
          </cell>
          <cell r="B392" t="str">
            <v>FORNECIMENTO DE ESTRUTURA METÁLICA PARA COBERTURA</v>
          </cell>
          <cell r="C392" t="str">
            <v>KG</v>
          </cell>
          <cell r="D392">
            <v>5.39</v>
          </cell>
        </row>
        <row r="393">
          <cell r="A393">
            <v>60131</v>
          </cell>
          <cell r="B393" t="str">
            <v>MONTAGEM DE ESTRUTURA METÁLICA PARA COBERTURA</v>
          </cell>
          <cell r="C393" t="str">
            <v>KG</v>
          </cell>
          <cell r="D393">
            <v>1.39</v>
          </cell>
        </row>
        <row r="394">
          <cell r="A394">
            <v>60200</v>
          </cell>
          <cell r="B394" t="str">
            <v>TELHADOS</v>
          </cell>
          <cell r="C394" t="str">
            <v>.</v>
          </cell>
          <cell r="D394" t="str">
            <v>.</v>
          </cell>
        </row>
        <row r="395">
          <cell r="A395">
            <v>60203</v>
          </cell>
          <cell r="B395" t="str">
            <v>TELHAS DE BARRO COZIDO - PAULISTA</v>
          </cell>
          <cell r="C395" t="str">
            <v>M2</v>
          </cell>
          <cell r="D395">
            <v>64.569999999999993</v>
          </cell>
        </row>
        <row r="396">
          <cell r="A396">
            <v>60204</v>
          </cell>
          <cell r="B396" t="str">
            <v>TELHAS DE BARRO COZIDO - SUPER-PAULISTA (PLAN)</v>
          </cell>
          <cell r="C396" t="str">
            <v>M2</v>
          </cell>
          <cell r="D396">
            <v>54.72</v>
          </cell>
        </row>
        <row r="397">
          <cell r="A397">
            <v>60205</v>
          </cell>
          <cell r="B397" t="str">
            <v>TELHAS DE BARRO COZIDO - FRANCESA</v>
          </cell>
          <cell r="C397" t="str">
            <v>M2</v>
          </cell>
          <cell r="D397">
            <v>35.549999999999997</v>
          </cell>
        </row>
        <row r="398">
          <cell r="A398">
            <v>60221</v>
          </cell>
          <cell r="B398" t="str">
            <v>TELHA ONDULADA CRFS 6MM</v>
          </cell>
          <cell r="C398" t="str">
            <v>M2</v>
          </cell>
          <cell r="D398">
            <v>23.17</v>
          </cell>
        </row>
        <row r="399">
          <cell r="A399">
            <v>60222</v>
          </cell>
          <cell r="B399" t="str">
            <v>TELHA ONDULADA CRFS 8MM</v>
          </cell>
          <cell r="C399" t="str">
            <v>M2</v>
          </cell>
          <cell r="D399">
            <v>28.3</v>
          </cell>
        </row>
        <row r="400">
          <cell r="A400">
            <v>60223</v>
          </cell>
          <cell r="B400" t="str">
            <v>TELHA ESTRUTURAL TRAPEZOIDAL EM CRFS, LARGURA ÚTIL=44CM - ESPESSURA 8MM</v>
          </cell>
          <cell r="C400" t="str">
            <v>M2</v>
          </cell>
          <cell r="D400">
            <v>53.27</v>
          </cell>
        </row>
        <row r="401">
          <cell r="A401">
            <v>60225</v>
          </cell>
          <cell r="B401" t="str">
            <v>TELHA ESTRUTURAL TRAPEZOIDAL EM CRFS, LARGURA ÚTIL=90CM - ESPESSURA 8MM</v>
          </cell>
          <cell r="C401" t="str">
            <v>M2</v>
          </cell>
          <cell r="D401">
            <v>45.91</v>
          </cell>
        </row>
        <row r="402">
          <cell r="A402">
            <v>60230</v>
          </cell>
          <cell r="B402" t="str">
            <v>TELHAS DE PVC RÍGIDO,TRANSLÚCIDAS OU OPACAS - ONDULADA,TRAPEZOIDAL OU GRECA</v>
          </cell>
          <cell r="C402" t="str">
            <v>M2</v>
          </cell>
          <cell r="D402">
            <v>53.82</v>
          </cell>
        </row>
        <row r="403">
          <cell r="A403">
            <v>60235</v>
          </cell>
          <cell r="B403" t="str">
            <v>TELHAS DE POLIÉSTER - ONDULADA OU TRAPEZOIDAL</v>
          </cell>
          <cell r="C403" t="str">
            <v>M2</v>
          </cell>
          <cell r="D403">
            <v>37.19</v>
          </cell>
        </row>
        <row r="404">
          <cell r="A404">
            <v>60241</v>
          </cell>
          <cell r="B404" t="str">
            <v>TELHAS DE ALUMÍNIO, PERFIL ONDULADO - ESPESSURA 0,8MM</v>
          </cell>
          <cell r="C404" t="str">
            <v>M2</v>
          </cell>
          <cell r="D404">
            <v>44.23</v>
          </cell>
        </row>
        <row r="405">
          <cell r="A405">
            <v>60242</v>
          </cell>
          <cell r="B405" t="str">
            <v>TELHAS DE ALUMÍNIO  PERFIL TRAPEZOIDAL - ESPESSURA 0,8MM</v>
          </cell>
          <cell r="C405" t="str">
            <v>M2</v>
          </cell>
          <cell r="D405">
            <v>46.46</v>
          </cell>
        </row>
        <row r="406">
          <cell r="A406">
            <v>60243</v>
          </cell>
          <cell r="B406" t="str">
            <v>TELHA TRAPEZOIDAL DUPLA EM AÇO GALVANIZADO - E= 0,8MM, REVESTIMENTO B, H=40MM - PINTADA 1 FACE - MIOLO EM POLIURETANO E=30MM</v>
          </cell>
          <cell r="C406" t="str">
            <v>M2</v>
          </cell>
          <cell r="D406">
            <v>123.32</v>
          </cell>
        </row>
        <row r="407">
          <cell r="A407">
            <v>60244</v>
          </cell>
          <cell r="B407" t="str">
            <v>TELHA TRAPEZOIDAL EM AÇO GALVANIZADO ESPESSURA DE 0,50MM, REVESTIMENTO B, H=40MM</v>
          </cell>
          <cell r="C407" t="str">
            <v>M2</v>
          </cell>
          <cell r="D407">
            <v>32.159999999999997</v>
          </cell>
        </row>
        <row r="408">
          <cell r="A408">
            <v>60245</v>
          </cell>
          <cell r="B408" t="str">
            <v>TELHA ONDULADA EM AÇO GALVANIZADO ESPESSURA DE 0,50MM, REVESTIMENTO B, H=17,5MM</v>
          </cell>
          <cell r="C408" t="str">
            <v>M2</v>
          </cell>
          <cell r="D408">
            <v>32.07</v>
          </cell>
        </row>
        <row r="409">
          <cell r="A409">
            <v>60246</v>
          </cell>
          <cell r="B409" t="str">
            <v>TELHA TRAPEZOIDAL DUP. AÇO GALVANIZADO ESPESSURA DE 0,5MM, REVESTIMENTO B, H=40MM, COM MIOLO POLIURETANO E=30MM</v>
          </cell>
          <cell r="C409" t="str">
            <v>M2</v>
          </cell>
          <cell r="D409">
            <v>86.31</v>
          </cell>
        </row>
        <row r="410">
          <cell r="A410">
            <v>60247</v>
          </cell>
          <cell r="B410" t="str">
            <v>TELHA TRAPEZOIDAL EM AÇO GALVANIZADO ESP=0,5MM, H=40MM, COM PINTURA ELETROLÍTICA COR BRANCA 2 FACES</v>
          </cell>
          <cell r="C410" t="str">
            <v>M2</v>
          </cell>
          <cell r="D410">
            <v>41.13</v>
          </cell>
        </row>
        <row r="411">
          <cell r="A411">
            <v>60248</v>
          </cell>
          <cell r="B411" t="str">
            <v>TELHA ONDULADA EM AÇO GALVANIZADO E=0,5MM, REVESTIMENTO B, H=17,5MM COM PINTURA ELETROLÍTICA COR BRANCA 2 FACES</v>
          </cell>
          <cell r="C411" t="str">
            <v>M2</v>
          </cell>
          <cell r="D411">
            <v>41.25</v>
          </cell>
        </row>
        <row r="412">
          <cell r="A412">
            <v>60249</v>
          </cell>
          <cell r="B412" t="str">
            <v>TELHA TRAPEZOIDAL DUP. AÇO GALVANIZADO E=0,5MM, REVESTIMENTO B, H=40MM PINTURA MIOLO POLIURETANO E=30MM</v>
          </cell>
          <cell r="C412" t="str">
            <v>M2</v>
          </cell>
          <cell r="D412">
            <v>93.86</v>
          </cell>
        </row>
        <row r="413">
          <cell r="A413">
            <v>60250</v>
          </cell>
          <cell r="B413" t="str">
            <v>TELHAS EM POLICARBONATO ALVEOLAR 6MM COM ESTRUTURA METÁLICA GALVANIZADA INSTALADA</v>
          </cell>
          <cell r="C413" t="str">
            <v>M2</v>
          </cell>
          <cell r="D413">
            <v>346.32</v>
          </cell>
        </row>
        <row r="414">
          <cell r="A414">
            <v>60251</v>
          </cell>
          <cell r="B414" t="str">
            <v>CUMEEIRA OU ESPIGÃO PARA TELHAS PAULISTA, PLAN E FRANCESA - BARRO OU VIDRO</v>
          </cell>
          <cell r="C414" t="str">
            <v>M</v>
          </cell>
          <cell r="D414">
            <v>13.7</v>
          </cell>
        </row>
        <row r="415">
          <cell r="A415">
            <v>60255</v>
          </cell>
          <cell r="B415" t="str">
            <v>CUMEEIRA PARA TELHA ONDULADA (CRFS, PVC RÍGIDO E POLIÉSTER), TRAPEZOIDAL E GRECA (PVC RÍGIDO E POLIÉSTER)</v>
          </cell>
          <cell r="C415" t="str">
            <v>M</v>
          </cell>
          <cell r="D415">
            <v>26.77</v>
          </cell>
        </row>
        <row r="416">
          <cell r="A416">
            <v>60256</v>
          </cell>
          <cell r="B416" t="str">
            <v>CUMEEIRA NORMAL PARA TELHA TECNOLOGIA CRFS, ESTRUTURAL TRAPEZOIDAL 44CM</v>
          </cell>
          <cell r="C416" t="str">
            <v>M</v>
          </cell>
          <cell r="D416">
            <v>35.630000000000003</v>
          </cell>
        </row>
        <row r="417">
          <cell r="A417">
            <v>60257</v>
          </cell>
          <cell r="B417" t="str">
            <v>CUMEEIRA NORMAL PARA TELHA TECNOLOGIA CRFS, ESTRUTURAL TRAPEZOIDAL - 90CM</v>
          </cell>
          <cell r="C417" t="str">
            <v>M</v>
          </cell>
          <cell r="D417">
            <v>75.98</v>
          </cell>
        </row>
        <row r="418">
          <cell r="A418">
            <v>60290</v>
          </cell>
          <cell r="B418" t="str">
            <v>CUMEEIRA DE ALUMÍNIO, PERFIL ONDULADO - NORMAL E= 0,8MM</v>
          </cell>
          <cell r="C418" t="str">
            <v>M</v>
          </cell>
          <cell r="D418">
            <v>37.869999999999997</v>
          </cell>
        </row>
        <row r="419">
          <cell r="A419">
            <v>60291</v>
          </cell>
          <cell r="B419" t="str">
            <v>CUMEEIRA DE ALUMÍNIO, PERFIL TRAPEZOIDAL - NORMAL - E=0,8MM</v>
          </cell>
          <cell r="C419" t="str">
            <v>M</v>
          </cell>
          <cell r="D419">
            <v>37.24</v>
          </cell>
        </row>
        <row r="420">
          <cell r="A420">
            <v>60292</v>
          </cell>
          <cell r="B420" t="str">
            <v>CUMEEIRA DE ALUMÍNIO PERFIL ONDULADO - SHED - E=0,8MM</v>
          </cell>
          <cell r="C420" t="str">
            <v>M</v>
          </cell>
          <cell r="D420">
            <v>37.97</v>
          </cell>
        </row>
        <row r="421">
          <cell r="A421">
            <v>60293</v>
          </cell>
          <cell r="B421" t="str">
            <v>CUMEEIRA DE ALUMÍNIO - PERFIL TRAPEZOIDAL - SHED - E=0,8MM</v>
          </cell>
          <cell r="C421" t="str">
            <v>M</v>
          </cell>
          <cell r="D421">
            <v>40.92</v>
          </cell>
        </row>
        <row r="422">
          <cell r="A422">
            <v>60294</v>
          </cell>
          <cell r="B422" t="str">
            <v>CUMEEIRA TRAPEZOIDAL EM AÇO GALVANIZADO ESP=0,5MM, REVESTIMENTO B, H=40MM, L=0,60 M</v>
          </cell>
          <cell r="C422" t="str">
            <v>M</v>
          </cell>
          <cell r="D422">
            <v>24.45</v>
          </cell>
        </row>
        <row r="423">
          <cell r="A423">
            <v>60295</v>
          </cell>
          <cell r="B423" t="str">
            <v>CUMEEIRA ONDULADA EM AÇO GALVANIZADO ESP=0,50MM, REVESTIMENTO B, H=17,5MM, LARG=0,60M</v>
          </cell>
          <cell r="C423" t="str">
            <v>M</v>
          </cell>
          <cell r="D423">
            <v>24.35</v>
          </cell>
        </row>
        <row r="424">
          <cell r="A424">
            <v>60296</v>
          </cell>
          <cell r="B424" t="str">
            <v>CUMEEIRA TRAPEZOIDAL EM AÇO GALVANIZADO E=0,5MM, REVESTIMENTO B, H=40MM, L=0,60M, COM PINTURA BRANCA 2 FACES</v>
          </cell>
          <cell r="C424" t="str">
            <v>M</v>
          </cell>
          <cell r="D424">
            <v>35.380000000000003</v>
          </cell>
        </row>
        <row r="425">
          <cell r="A425">
            <v>60297</v>
          </cell>
          <cell r="B425" t="str">
            <v>CUMEEIRA ONDULADA EM AÇO GALVANIZADO E=0,5MM, REVESTIMENTO B, H=17,5MM, L=0,60M, COM PINTURA BRANCA 2 FACES</v>
          </cell>
          <cell r="C425" t="str">
            <v>M</v>
          </cell>
          <cell r="D425">
            <v>34.33</v>
          </cell>
        </row>
        <row r="426">
          <cell r="A426">
            <v>60299</v>
          </cell>
          <cell r="B426" t="str">
            <v>SUBCOBERTURA COM FOLHA DE ALUMÍNIO</v>
          </cell>
          <cell r="C426" t="str">
            <v>M2</v>
          </cell>
          <cell r="D426">
            <v>7.34</v>
          </cell>
        </row>
        <row r="427">
          <cell r="A427">
            <v>60300</v>
          </cell>
          <cell r="B427" t="str">
            <v>DOMOS DE VENTILAÇÃO E ILUMINAÇÃO</v>
          </cell>
          <cell r="C427" t="str">
            <v>.</v>
          </cell>
          <cell r="D427" t="str">
            <v>.</v>
          </cell>
        </row>
        <row r="428">
          <cell r="A428">
            <v>60398</v>
          </cell>
          <cell r="B428" t="str">
            <v>DOMO ACRÍLICO PARA ILUMINAÇÃO E VENTILAÇÃO</v>
          </cell>
          <cell r="C428" t="str">
            <v>M2</v>
          </cell>
          <cell r="D428">
            <v>387.72</v>
          </cell>
        </row>
        <row r="429">
          <cell r="A429">
            <v>65000</v>
          </cell>
          <cell r="B429" t="str">
            <v>DEMOLIÇÕES</v>
          </cell>
          <cell r="C429" t="str">
            <v>.</v>
          </cell>
          <cell r="D429" t="str">
            <v>.</v>
          </cell>
        </row>
        <row r="430">
          <cell r="A430">
            <v>65020</v>
          </cell>
          <cell r="B430" t="str">
            <v>DEMOLIÇÃO DE TELHAS DE BARRO COZIDO OU VIDRO EM GERAL</v>
          </cell>
          <cell r="C430" t="str">
            <v>M2</v>
          </cell>
          <cell r="D430">
            <v>5.0199999999999996</v>
          </cell>
        </row>
        <row r="431">
          <cell r="A431">
            <v>65025</v>
          </cell>
          <cell r="B431" t="str">
            <v>DEMOLIÇÃO DE TELHAS EM GERAL, EXCLUSIVE TELHAS DE BARRO COZIDO E VIDRO</v>
          </cell>
          <cell r="C431" t="str">
            <v>M2</v>
          </cell>
          <cell r="D431">
            <v>2.09</v>
          </cell>
        </row>
        <row r="432">
          <cell r="A432">
            <v>66000</v>
          </cell>
          <cell r="B432" t="str">
            <v>RETIRADAS</v>
          </cell>
          <cell r="C432" t="str">
            <v>.</v>
          </cell>
          <cell r="D432" t="str">
            <v>.</v>
          </cell>
        </row>
        <row r="433">
          <cell r="A433">
            <v>66003</v>
          </cell>
          <cell r="B433" t="str">
            <v>RETIRADA DE ESTRUTURA MADEIRA PONTALETADA - PARA TELHAS DE BARRO COZIDO</v>
          </cell>
          <cell r="C433" t="str">
            <v>M2</v>
          </cell>
          <cell r="D433">
            <v>5.58</v>
          </cell>
        </row>
        <row r="434">
          <cell r="A434">
            <v>66004</v>
          </cell>
          <cell r="B434" t="str">
            <v>RETIRADA DE ESTRUTURA MADEIRA PONTALETADA - PARA TELHA ONDULADA DE CIMENTO AMIANTO, ALUMÍNIO OU PLÁSTICO</v>
          </cell>
          <cell r="C434" t="str">
            <v>M2</v>
          </cell>
          <cell r="D434">
            <v>3.72</v>
          </cell>
        </row>
        <row r="435">
          <cell r="A435">
            <v>66005</v>
          </cell>
          <cell r="B435" t="str">
            <v>RETIRADA DE ESTRUTURA DE MADEIRA COM TESOURAS - PARA TELHAS DE BARRO COZIDO</v>
          </cell>
          <cell r="C435" t="str">
            <v>M2</v>
          </cell>
          <cell r="D435">
            <v>9.3000000000000007</v>
          </cell>
        </row>
        <row r="436">
          <cell r="A436">
            <v>66006</v>
          </cell>
          <cell r="B436" t="str">
            <v>RETIRADA DE ESTRUTURA DE MADEIRA COM TESOURAS - PARA TELHA ONDULADA DE CIMENTO AMIANTO, ALUMÍNIO OU PLÁSTICO</v>
          </cell>
          <cell r="C436" t="str">
            <v>M2</v>
          </cell>
          <cell r="D436">
            <v>7.44</v>
          </cell>
        </row>
        <row r="437">
          <cell r="A437">
            <v>66008</v>
          </cell>
          <cell r="B437" t="str">
            <v>RETIRADA DE ESTRUTURA METÁLICA INCLUSIVE PERFIS DE FIXAÇÃO</v>
          </cell>
          <cell r="C437" t="str">
            <v>KG</v>
          </cell>
          <cell r="D437">
            <v>0.98</v>
          </cell>
        </row>
        <row r="438">
          <cell r="A438">
            <v>66010</v>
          </cell>
          <cell r="B438" t="str">
            <v>RETIRADA PARCIAL DE MADEIRAMENTO DE TELHADO - RIPAS</v>
          </cell>
          <cell r="C438" t="str">
            <v>M</v>
          </cell>
          <cell r="D438">
            <v>0.19</v>
          </cell>
        </row>
        <row r="439">
          <cell r="A439">
            <v>66011</v>
          </cell>
          <cell r="B439" t="str">
            <v>RETIRADA PARCIAL DE MADEIRAMENTO DE TELHADO - CAIBROS</v>
          </cell>
          <cell r="C439" t="str">
            <v>M</v>
          </cell>
          <cell r="D439">
            <v>1.1200000000000001</v>
          </cell>
        </row>
        <row r="440">
          <cell r="A440">
            <v>66012</v>
          </cell>
          <cell r="B440" t="str">
            <v>RETIRADA PARCIAL DE MADEIRAMENTO DE TELHADO - VIGAS</v>
          </cell>
          <cell r="C440" t="str">
            <v>M</v>
          </cell>
          <cell r="D440">
            <v>1.86</v>
          </cell>
        </row>
        <row r="441">
          <cell r="A441">
            <v>66015</v>
          </cell>
          <cell r="B441" t="str">
            <v>RETIRADA DE FERRAGEM PARA MADEIRAMENTO DE TELHADO</v>
          </cell>
          <cell r="C441" t="str">
            <v>UN</v>
          </cell>
          <cell r="D441">
            <v>2.79</v>
          </cell>
        </row>
        <row r="442">
          <cell r="A442">
            <v>66020</v>
          </cell>
          <cell r="B442" t="str">
            <v>RETIRADA DE TELHAS DE BARRO COZIDO OU VIDRO - TIPO FRANCESA</v>
          </cell>
          <cell r="C442" t="str">
            <v>M2</v>
          </cell>
          <cell r="D442">
            <v>4.1900000000000004</v>
          </cell>
        </row>
        <row r="443">
          <cell r="A443">
            <v>66021</v>
          </cell>
          <cell r="B443" t="str">
            <v>RETIRADA DE TELHAS DE BARRO COZIDO OU VIDRO - TIPO PAULISTA</v>
          </cell>
          <cell r="C443" t="str">
            <v>M2</v>
          </cell>
          <cell r="D443">
            <v>7.54</v>
          </cell>
        </row>
        <row r="444">
          <cell r="A444">
            <v>66022</v>
          </cell>
          <cell r="B444" t="str">
            <v>RETIRADA DE TELHAS DE BARRO COZIDO - TIPO SUPER-PAULISTA (PLAN)</v>
          </cell>
          <cell r="C444" t="str">
            <v>M2</v>
          </cell>
          <cell r="D444">
            <v>5.86</v>
          </cell>
        </row>
        <row r="445">
          <cell r="A445">
            <v>66025</v>
          </cell>
          <cell r="B445" t="str">
            <v>RETIRADA DE TELHAS EM GERAL, EXCLUSIVE TELHAS DE BARRO COZIDO, VIDRO E ESTRUTURAIS DE CRFS</v>
          </cell>
          <cell r="C445" t="str">
            <v>M2</v>
          </cell>
          <cell r="D445">
            <v>2.93</v>
          </cell>
        </row>
        <row r="446">
          <cell r="A446">
            <v>66028</v>
          </cell>
          <cell r="B446" t="str">
            <v>RETIRADA DE TELHAS ESTRUTURAIS DE CRFS OU CIMENTO AMIANTO - LARGURA ÚTIL=44CM</v>
          </cell>
          <cell r="C446" t="str">
            <v>M2</v>
          </cell>
          <cell r="D446">
            <v>2.5099999999999998</v>
          </cell>
        </row>
        <row r="447">
          <cell r="A447">
            <v>66029</v>
          </cell>
          <cell r="B447" t="str">
            <v>RETIRADA DE TELHAS ESTRUTURAIS DE CRFS OU CIMENTO AMIANTO - LARGURA ÚTIL=90CM</v>
          </cell>
          <cell r="C447" t="str">
            <v>M2</v>
          </cell>
          <cell r="D447">
            <v>2.5099999999999998</v>
          </cell>
        </row>
        <row r="448">
          <cell r="A448">
            <v>66040</v>
          </cell>
          <cell r="B448" t="str">
            <v>RETIRADA DE CUMEEIRAS OU ESPIGÕES DE BARRO COZIDO OU VIDRO EM GERAL</v>
          </cell>
          <cell r="C448" t="str">
            <v>M</v>
          </cell>
          <cell r="D448">
            <v>2.5099999999999998</v>
          </cell>
        </row>
        <row r="449">
          <cell r="A449">
            <v>66090</v>
          </cell>
          <cell r="B449" t="str">
            <v>RETIRADA DE CUMEEIRAS OU ESPIGÕES DE MATERIAIS EM GERAL - EXCLUSIVE BARRO COZIDO OU VIDRO</v>
          </cell>
          <cell r="C449" t="str">
            <v>M</v>
          </cell>
          <cell r="D449">
            <v>1.67</v>
          </cell>
        </row>
        <row r="450">
          <cell r="A450">
            <v>67000</v>
          </cell>
          <cell r="B450" t="str">
            <v>RECOLOCAÇÕES</v>
          </cell>
          <cell r="C450" t="str">
            <v>.</v>
          </cell>
          <cell r="D450" t="str">
            <v>.</v>
          </cell>
        </row>
        <row r="451">
          <cell r="A451">
            <v>67010</v>
          </cell>
          <cell r="B451" t="str">
            <v>RECOLOCAÇÃO PARCIAL DE MADEIRAMENTO DE TELHADO - RIPAS</v>
          </cell>
          <cell r="C451" t="str">
            <v>M</v>
          </cell>
          <cell r="D451">
            <v>0.93</v>
          </cell>
        </row>
        <row r="452">
          <cell r="A452">
            <v>67011</v>
          </cell>
          <cell r="B452" t="str">
            <v>RECOLOCAÇÃO PARCIAL DE MADEIRAMENTO DE TELHADO - CAIBROS</v>
          </cell>
          <cell r="C452" t="str">
            <v>M</v>
          </cell>
          <cell r="D452">
            <v>2.84</v>
          </cell>
        </row>
        <row r="453">
          <cell r="A453">
            <v>67012</v>
          </cell>
          <cell r="B453" t="str">
            <v>RECOLOCAÇÃO PARCIAL DE MADEIRAMENTO DE TELHADO - VIGAS</v>
          </cell>
          <cell r="C453" t="str">
            <v>M</v>
          </cell>
          <cell r="D453">
            <v>7.57</v>
          </cell>
        </row>
        <row r="454">
          <cell r="A454">
            <v>67015</v>
          </cell>
          <cell r="B454" t="str">
            <v>RECOLOCAÇÃO DE FERRAGEM PARA MADEIRAMENTO DE TELHADO</v>
          </cell>
          <cell r="C454" t="str">
            <v>UN</v>
          </cell>
          <cell r="D454">
            <v>5.58</v>
          </cell>
        </row>
        <row r="455">
          <cell r="A455">
            <v>67020</v>
          </cell>
          <cell r="B455" t="str">
            <v>RECOLOCAÇÃO DE TELHAS DE BARRO COZIDO OU VIDRO - TIPO FRANCESA</v>
          </cell>
          <cell r="C455" t="str">
            <v>M2</v>
          </cell>
          <cell r="D455">
            <v>13.45</v>
          </cell>
        </row>
        <row r="456">
          <cell r="A456">
            <v>67021</v>
          </cell>
          <cell r="B456" t="str">
            <v>RECOLOCAÇÃO DE TELHAS DE BARRO COZIDO OU VIDRO - TIPO PAULISTA</v>
          </cell>
          <cell r="C456" t="str">
            <v>M2</v>
          </cell>
          <cell r="D456">
            <v>32.65</v>
          </cell>
        </row>
        <row r="457">
          <cell r="A457">
            <v>67022</v>
          </cell>
          <cell r="B457" t="str">
            <v>RECOLOCAÇÃO DE TELHAS DE BARRO COZIDO - TIPO SUPER-PAULISTA (PLAN)</v>
          </cell>
          <cell r="C457" t="str">
            <v>M2</v>
          </cell>
          <cell r="D457">
            <v>21.09</v>
          </cell>
        </row>
        <row r="458">
          <cell r="A458">
            <v>67025</v>
          </cell>
          <cell r="B458" t="str">
            <v>RECOLOCAÇÃO DE TELHAS DE CRF, CIMENTO AMIANTO, ALUMÍNIO OU PLÁSTICO - ONDULADA COMUM</v>
          </cell>
          <cell r="C458" t="str">
            <v>M2</v>
          </cell>
          <cell r="D458">
            <v>5.75</v>
          </cell>
        </row>
        <row r="459">
          <cell r="A459">
            <v>67028</v>
          </cell>
          <cell r="B459" t="str">
            <v>RECOLOCAÇÃO DE TELHAS ESTRUTURAIS DE CRFS OU CIMENTO AMIANTO - LARGURA ÚTIL=44CM</v>
          </cell>
          <cell r="C459" t="str">
            <v>M2</v>
          </cell>
          <cell r="D459">
            <v>5.77</v>
          </cell>
        </row>
        <row r="460">
          <cell r="A460">
            <v>67029</v>
          </cell>
          <cell r="B460" t="str">
            <v>RECOLOCAÇÃO DE TELHAS ESTRUTURAIS DE CRFS OU CIMENTO AMIANTO - LARGURA ÚTIL=90CM</v>
          </cell>
          <cell r="C460" t="str">
            <v>M2</v>
          </cell>
          <cell r="D460">
            <v>5.72</v>
          </cell>
        </row>
        <row r="461">
          <cell r="A461">
            <v>67040</v>
          </cell>
          <cell r="B461" t="str">
            <v>RECOLOCAÇÃO DE CUMEEIRAS OU ESPIGÕES DE BARRO COZIDO</v>
          </cell>
          <cell r="C461" t="str">
            <v>M</v>
          </cell>
          <cell r="D461">
            <v>9.86</v>
          </cell>
        </row>
        <row r="462">
          <cell r="A462">
            <v>67090</v>
          </cell>
          <cell r="B462" t="str">
            <v>RECOLOCAÇÃO DE CUMEEIRAS OU ESPIGÕES DE MATERIAIS EM GERAL - EXCLUSIVE BARRO COZIDO OU VIDRO</v>
          </cell>
          <cell r="C462" t="str">
            <v>M</v>
          </cell>
          <cell r="D462">
            <v>6.04</v>
          </cell>
        </row>
        <row r="463">
          <cell r="A463">
            <v>68000</v>
          </cell>
          <cell r="B463" t="str">
            <v>SERVIÇOS PARCIAIS</v>
          </cell>
          <cell r="C463" t="str">
            <v>.</v>
          </cell>
          <cell r="D463" t="str">
            <v>.</v>
          </cell>
        </row>
        <row r="464">
          <cell r="A464">
            <v>68001</v>
          </cell>
          <cell r="B464" t="str">
            <v>REVISÃO GERAL DE TELHADOS DE BARRO, INCLUSIVE TOMADA DE GOTEIRA</v>
          </cell>
          <cell r="C464" t="str">
            <v>M2</v>
          </cell>
          <cell r="D464">
            <v>3.57</v>
          </cell>
        </row>
        <row r="465">
          <cell r="A465">
            <v>68002</v>
          </cell>
          <cell r="B465" t="str">
            <v>REMANEJAMENTO DE TELHAS DE BARRO COZIDO, INCLUSIVE ESCOVAMENTO</v>
          </cell>
          <cell r="C465" t="str">
            <v>M2</v>
          </cell>
          <cell r="D465">
            <v>13.67</v>
          </cell>
        </row>
        <row r="466">
          <cell r="A466">
            <v>68003</v>
          </cell>
          <cell r="B466" t="str">
            <v>REVISÃO, ESCOVAÇÃO, INCLUSIVE  TOMADA DE GOTEIRAS DE TELHADOS EM GERAL, EXCLUSIVE PARA TELHAS DE BARRO COZIDO OU VIDRO</v>
          </cell>
          <cell r="C466" t="str">
            <v>M2</v>
          </cell>
          <cell r="D466">
            <v>11.38</v>
          </cell>
        </row>
        <row r="467">
          <cell r="A467">
            <v>68010</v>
          </cell>
          <cell r="B467" t="str">
            <v>MADEIRAMENTO DE TELHADO, PADRÃO PEROBA - RIPAS 1,5X5CM</v>
          </cell>
          <cell r="C467" t="str">
            <v>M</v>
          </cell>
          <cell r="D467">
            <v>2.62</v>
          </cell>
        </row>
        <row r="468">
          <cell r="A468">
            <v>68012</v>
          </cell>
          <cell r="B468" t="str">
            <v>MADEIRAMENTO DE TELHADO, PADRÃO PEROBA - CAIBROS 5X6CM</v>
          </cell>
          <cell r="C468" t="str">
            <v>M</v>
          </cell>
          <cell r="D468">
            <v>7.27</v>
          </cell>
        </row>
        <row r="469">
          <cell r="A469">
            <v>68016</v>
          </cell>
          <cell r="B469" t="str">
            <v>MADEIRAMENTO DE TELHADO, PADRÃO PEROBA - VIGAS 6X12CM</v>
          </cell>
          <cell r="C469" t="str">
            <v>M</v>
          </cell>
          <cell r="D469">
            <v>16.43</v>
          </cell>
        </row>
        <row r="470">
          <cell r="A470">
            <v>68047</v>
          </cell>
          <cell r="B470" t="str">
            <v>PARAFUSO ROSCA SOBERBA PARA FIXAÇÃO DE TELHAS EM CRFS OU CIMENTO AMIANTO</v>
          </cell>
          <cell r="C470" t="str">
            <v>UN</v>
          </cell>
          <cell r="D470">
            <v>3.3</v>
          </cell>
        </row>
        <row r="471">
          <cell r="A471">
            <v>68049</v>
          </cell>
          <cell r="B471" t="str">
            <v>GANCHO COM ROSCA UMA EXTREMIDADE PARA FIXAÇÃO DE TELHA ESTRUTURAL TRAPEZOIDAL - 90CM</v>
          </cell>
          <cell r="C471" t="str">
            <v>UN</v>
          </cell>
          <cell r="D471">
            <v>3.85</v>
          </cell>
        </row>
        <row r="472">
          <cell r="A472">
            <v>68084</v>
          </cell>
          <cell r="B472" t="str">
            <v>PLACA DE VENTILAÇÃO PARA TELHA ESTRUTURAL TRAPEZOIDAL - 90CM</v>
          </cell>
          <cell r="C472" t="str">
            <v>UN</v>
          </cell>
          <cell r="D472">
            <v>7.48</v>
          </cell>
        </row>
        <row r="473">
          <cell r="A473">
            <v>70000</v>
          </cell>
          <cell r="B473" t="str">
            <v>ESQUADRIAS DE MADEIRA</v>
          </cell>
        </row>
        <row r="474">
          <cell r="A474">
            <v>70100</v>
          </cell>
          <cell r="B474" t="str">
            <v>PORTAS DE PASSAGEM</v>
          </cell>
          <cell r="C474" t="str">
            <v>.</v>
          </cell>
          <cell r="D474" t="str">
            <v>.</v>
          </cell>
        </row>
        <row r="475">
          <cell r="A475">
            <v>70101</v>
          </cell>
          <cell r="B475" t="str">
            <v>PM.01 - PORTA LISA ESPECIAL/ SÓLIDA PARA INSTALAÇÕES SANITÁRIAS  - 62X165CM</v>
          </cell>
          <cell r="C475" t="str">
            <v>UN</v>
          </cell>
          <cell r="D475">
            <v>177.05</v>
          </cell>
        </row>
        <row r="476">
          <cell r="A476">
            <v>70102</v>
          </cell>
          <cell r="B476" t="str">
            <v>PM.02 - PORTA LISA COMUM/ ENCABEÇADA, REVESTIDA COM LAMINADO MELAMÍNICO  (PARA INSTALAÇÃO SANITÁRIA) - 62X165CM</v>
          </cell>
          <cell r="C476" t="str">
            <v>UN</v>
          </cell>
          <cell r="D476">
            <v>204.6</v>
          </cell>
        </row>
        <row r="477">
          <cell r="A477">
            <v>70103</v>
          </cell>
          <cell r="B477" t="str">
            <v>PM.03 - PORTA LISA ESPECIAL/ SÓLIDA PARA BOX, PARA PORTADORES DE DEFICIÊNCIA FÍSICA - 82X170CM</v>
          </cell>
          <cell r="C477" t="str">
            <v>UN</v>
          </cell>
          <cell r="D477">
            <v>341.4</v>
          </cell>
        </row>
        <row r="478">
          <cell r="A478">
            <v>70104</v>
          </cell>
          <cell r="B478" t="str">
            <v>PM.04 - PORTA LISA ESPECIAL/ SÓLIDA PARA PORTADORES DE DEFICIÊNCIA FÍSICA - 82X210CM</v>
          </cell>
          <cell r="C478" t="str">
            <v>UN</v>
          </cell>
          <cell r="D478">
            <v>344.01</v>
          </cell>
        </row>
        <row r="479">
          <cell r="A479">
            <v>70105</v>
          </cell>
          <cell r="B479" t="str">
            <v>PM.05 - PORTA LISA ESPECIAL/ SÓLIDA - 62X210CM</v>
          </cell>
          <cell r="C479" t="str">
            <v>UN</v>
          </cell>
          <cell r="D479">
            <v>180.7</v>
          </cell>
        </row>
        <row r="480">
          <cell r="A480">
            <v>70106</v>
          </cell>
          <cell r="B480" t="str">
            <v>PM.06 - PORTA LISA ESPECIAL/ SÓLIDA - 72X210CM</v>
          </cell>
          <cell r="C480" t="str">
            <v>UN</v>
          </cell>
          <cell r="D480">
            <v>181.08</v>
          </cell>
        </row>
        <row r="481">
          <cell r="A481">
            <v>70107</v>
          </cell>
          <cell r="B481" t="str">
            <v>PM.07 - PORTA LISA ESPECIAL/ SÓLIDA - 82X210CM</v>
          </cell>
          <cell r="C481" t="str">
            <v>UN</v>
          </cell>
          <cell r="D481">
            <v>181.83</v>
          </cell>
        </row>
        <row r="482">
          <cell r="A482">
            <v>70108</v>
          </cell>
          <cell r="B482" t="str">
            <v>PM.08 - PORTA LISA ESPECIAL/ SÓLIDA - 92X210CM</v>
          </cell>
          <cell r="C482" t="str">
            <v>UN</v>
          </cell>
          <cell r="D482">
            <v>196.87</v>
          </cell>
        </row>
        <row r="483">
          <cell r="A483">
            <v>70109</v>
          </cell>
          <cell r="B483" t="str">
            <v>PM.09 - PORTA LISA ESPECIAL/ SÓLIDA - 102X210CM</v>
          </cell>
          <cell r="C483" t="str">
            <v>UN</v>
          </cell>
          <cell r="D483">
            <v>205.37</v>
          </cell>
        </row>
        <row r="484">
          <cell r="A484">
            <v>70110</v>
          </cell>
          <cell r="B484" t="str">
            <v>PM.10 - PORTA LISA COMUM/ ENCABEÇADA - 62X210CM</v>
          </cell>
          <cell r="C484" t="str">
            <v>UN</v>
          </cell>
          <cell r="D484">
            <v>126.76</v>
          </cell>
        </row>
        <row r="485">
          <cell r="A485">
            <v>70111</v>
          </cell>
          <cell r="B485" t="str">
            <v>PM.11 - PORTA LISA COMUM/ ENCABEÇADA - 72X210CM</v>
          </cell>
          <cell r="C485" t="str">
            <v>UN</v>
          </cell>
          <cell r="D485">
            <v>126.76</v>
          </cell>
        </row>
        <row r="486">
          <cell r="A486">
            <v>70112</v>
          </cell>
          <cell r="B486" t="str">
            <v>PM.12 - PORTA LISA COMUM/ ENCABEÇADA - 82X210CM</v>
          </cell>
          <cell r="C486" t="str">
            <v>UN</v>
          </cell>
          <cell r="D486">
            <v>126.76</v>
          </cell>
        </row>
        <row r="487">
          <cell r="A487">
            <v>70113</v>
          </cell>
          <cell r="B487" t="str">
            <v>PM.13 - PORTA LISA COMUM/ ENCABEÇADA - 92X210CM</v>
          </cell>
          <cell r="C487" t="str">
            <v>UN</v>
          </cell>
          <cell r="D487">
            <v>128.86000000000001</v>
          </cell>
        </row>
        <row r="488">
          <cell r="A488">
            <v>70114</v>
          </cell>
          <cell r="B488" t="str">
            <v>PM.14 - PORTA LISA COMUM/ ENCABEÇADA - 102X210CM</v>
          </cell>
          <cell r="C488" t="str">
            <v>UN</v>
          </cell>
          <cell r="D488">
            <v>152.22</v>
          </cell>
        </row>
        <row r="489">
          <cell r="A489">
            <v>70115</v>
          </cell>
          <cell r="B489" t="str">
            <v>PM.15 - PORTA LISA COMUM/ ENCABEÇADA REVESTIDA COM LAMINADO MELAMÍNICO - 62X210CM</v>
          </cell>
          <cell r="C489" t="str">
            <v>UN</v>
          </cell>
          <cell r="D489">
            <v>225.35</v>
          </cell>
        </row>
        <row r="490">
          <cell r="A490">
            <v>70116</v>
          </cell>
          <cell r="B490" t="str">
            <v>PM.16 - PORTA LISA COMUM/ ENCABEÇADA REVESTIDA COM LAMINADO MELAMÍNICO - 72X210CM</v>
          </cell>
          <cell r="C490" t="str">
            <v>UN</v>
          </cell>
          <cell r="D490">
            <v>234.85</v>
          </cell>
        </row>
        <row r="491">
          <cell r="A491">
            <v>70117</v>
          </cell>
          <cell r="B491" t="str">
            <v>PM.17 - PORTA LISA COMUM/ ENCABEÇADA REVESTIDA COM LAMINADO MELAMÍNICO - 82X210CM</v>
          </cell>
          <cell r="C491" t="str">
            <v>UN</v>
          </cell>
          <cell r="D491">
            <v>244.36</v>
          </cell>
        </row>
        <row r="492">
          <cell r="A492">
            <v>70118</v>
          </cell>
          <cell r="B492" t="str">
            <v>PM.18 - PORTA LISA COMUM/ ENCABEÇADA REVESTIDA COM LAMINADO MELAMÍNICO - 92X210CM</v>
          </cell>
          <cell r="C492" t="str">
            <v>UN</v>
          </cell>
          <cell r="D492">
            <v>263.08999999999997</v>
          </cell>
        </row>
        <row r="493">
          <cell r="A493">
            <v>70119</v>
          </cell>
          <cell r="B493" t="str">
            <v>PM.19 - PORTA LISA COMUM/ ENCABEÇADA REVESTIDA COM LAMINADO MELAMÍNICO - 102X210CM</v>
          </cell>
          <cell r="C493" t="str">
            <v>UN</v>
          </cell>
          <cell r="D493">
            <v>295.95</v>
          </cell>
        </row>
        <row r="494">
          <cell r="A494">
            <v>70130</v>
          </cell>
          <cell r="B494" t="str">
            <v>PM.30 - PORTA MACIÇA TIPO MEXICANA - 62X210CM</v>
          </cell>
          <cell r="C494" t="str">
            <v>UN</v>
          </cell>
          <cell r="D494">
            <v>359.1</v>
          </cell>
        </row>
        <row r="495">
          <cell r="A495">
            <v>70131</v>
          </cell>
          <cell r="B495" t="str">
            <v>PM.31 - PORTA MACIÇA TIPO MEXICANA - 72X210CM</v>
          </cell>
          <cell r="C495" t="str">
            <v>UN</v>
          </cell>
          <cell r="D495">
            <v>367.03</v>
          </cell>
        </row>
        <row r="496">
          <cell r="A496">
            <v>70132</v>
          </cell>
          <cell r="B496" t="str">
            <v>PM.32 - PORTA MACIÇA TIPO MEXICANA - 82X210CM</v>
          </cell>
          <cell r="C496" t="str">
            <v>UN</v>
          </cell>
          <cell r="D496">
            <v>376.37</v>
          </cell>
        </row>
        <row r="497">
          <cell r="A497">
            <v>70133</v>
          </cell>
          <cell r="B497" t="str">
            <v>PM.33 - PORTA MACIÇA TIPO MEXICANA - 92X210CM</v>
          </cell>
          <cell r="C497" t="str">
            <v>UN</v>
          </cell>
          <cell r="D497">
            <v>407.7</v>
          </cell>
        </row>
        <row r="498">
          <cell r="A498">
            <v>70134</v>
          </cell>
          <cell r="B498" t="str">
            <v>PM.34 - PORTA MACIÇA TIPO MEXICANA - 102X210CM</v>
          </cell>
          <cell r="C498" t="str">
            <v>UN</v>
          </cell>
          <cell r="D498">
            <v>631.30999999999995</v>
          </cell>
        </row>
        <row r="499">
          <cell r="A499">
            <v>70137</v>
          </cell>
          <cell r="B499" t="str">
            <v>PM.37 - PORTA VENEZIANA - 82X210CM</v>
          </cell>
          <cell r="C499" t="str">
            <v>UN</v>
          </cell>
          <cell r="D499">
            <v>264.10000000000002</v>
          </cell>
        </row>
        <row r="500">
          <cell r="A500">
            <v>70138</v>
          </cell>
          <cell r="B500" t="str">
            <v>PM.38 - PORTA VENEZIANA - 92X210CM</v>
          </cell>
          <cell r="C500" t="str">
            <v>UN</v>
          </cell>
          <cell r="D500">
            <v>279.24</v>
          </cell>
        </row>
        <row r="501">
          <cell r="A501">
            <v>70139</v>
          </cell>
          <cell r="B501" t="str">
            <v>PM.39 - PORTA DE MADEIRA LISA COMUM/ ENCABEÇADA DE CORRER, 2 FOLHAS, TRILHO DE ALUMÍNIO</v>
          </cell>
          <cell r="C501" t="str">
            <v>M2</v>
          </cell>
          <cell r="D501">
            <v>150.79</v>
          </cell>
        </row>
        <row r="502">
          <cell r="A502">
            <v>70145</v>
          </cell>
          <cell r="B502" t="str">
            <v>PM.45 - PORTA DE MADEIRA LISA COMUM/ ENCABEÇADA, 2 FOLHAS - 124X210CM</v>
          </cell>
          <cell r="C502" t="str">
            <v>UN</v>
          </cell>
          <cell r="D502">
            <v>258.31</v>
          </cell>
        </row>
        <row r="503">
          <cell r="A503">
            <v>70146</v>
          </cell>
          <cell r="B503" t="str">
            <v>PM.46 - PORTA DE MADEIRA LISA COMUM/ ENCABEÇADA - 2 FOLHAS - 144X210CM</v>
          </cell>
          <cell r="C503" t="str">
            <v>UN</v>
          </cell>
          <cell r="D503">
            <v>258.31</v>
          </cell>
        </row>
        <row r="504">
          <cell r="A504">
            <v>70147</v>
          </cell>
          <cell r="B504" t="str">
            <v>PM.47 - PORTA DE MADEIRA LISA COMUM/ ENCABEÇADA - 2 FOLHAS - 164X210CM</v>
          </cell>
          <cell r="C504" t="str">
            <v>UN</v>
          </cell>
          <cell r="D504">
            <v>258.31</v>
          </cell>
        </row>
        <row r="505">
          <cell r="A505">
            <v>70148</v>
          </cell>
          <cell r="B505" t="str">
            <v>PM.48 - PORTA DE MADEIRA LISA COMUM/ ENCABEÇADA, 2 FOLHAS - 184X210CM</v>
          </cell>
          <cell r="C505" t="str">
            <v>UN</v>
          </cell>
          <cell r="D505">
            <v>262.52</v>
          </cell>
        </row>
        <row r="506">
          <cell r="A506">
            <v>70149</v>
          </cell>
          <cell r="B506" t="str">
            <v>PM.49 - PORTA DE MADEIRA LISA COMUM/ ENCABEÇADA, 2 FOLHAS - 204X210CM</v>
          </cell>
          <cell r="C506" t="str">
            <v>UN</v>
          </cell>
          <cell r="D506">
            <v>309.24</v>
          </cell>
        </row>
        <row r="507">
          <cell r="A507">
            <v>70150</v>
          </cell>
          <cell r="B507" t="str">
            <v>EM.01 - BATENTE DE MADEIRA (14CM) - PARA PORTA DE 1 FOLHA, SEM BANDEIRA</v>
          </cell>
          <cell r="C507" t="str">
            <v>JG</v>
          </cell>
          <cell r="D507">
            <v>163.27000000000001</v>
          </cell>
        </row>
        <row r="508">
          <cell r="A508">
            <v>70151</v>
          </cell>
          <cell r="B508" t="str">
            <v>EM.01 - BATENTE DE MADEIRA (14CM) - PARA PORTA DE 2 FOLHAS, SEM BANDEIRA</v>
          </cell>
          <cell r="C508" t="str">
            <v>JG</v>
          </cell>
          <cell r="D508">
            <v>230.48</v>
          </cell>
        </row>
        <row r="509">
          <cell r="A509">
            <v>70152</v>
          </cell>
          <cell r="B509" t="str">
            <v>EM.01 - BATENTE DE MADEIRA (14CM) - PARA PORTA COM BANDEIRA</v>
          </cell>
          <cell r="C509" t="str">
            <v>JG</v>
          </cell>
          <cell r="D509">
            <v>279.14</v>
          </cell>
        </row>
        <row r="510">
          <cell r="A510">
            <v>70153</v>
          </cell>
          <cell r="B510" t="str">
            <v>EM.01 - BATENTE DE MADEIRA (14CM) - PARA INSTALAÇÕES SANITÁRIAS</v>
          </cell>
          <cell r="C510" t="str">
            <v>JG</v>
          </cell>
          <cell r="D510">
            <v>163.54</v>
          </cell>
        </row>
        <row r="511">
          <cell r="A511">
            <v>70154</v>
          </cell>
          <cell r="B511" t="str">
            <v>EM.02 - BATENTE DE MADEIRA (25CM) - PARA PORTA DE 1 FOLHA, SEM BANDEIRA</v>
          </cell>
          <cell r="C511" t="str">
            <v>JG</v>
          </cell>
          <cell r="D511">
            <v>229.99</v>
          </cell>
        </row>
        <row r="512">
          <cell r="A512">
            <v>70155</v>
          </cell>
          <cell r="B512" t="str">
            <v>EM.02 - BATENTE DE MADEIRA (25CM) - PARA PORTA DE 2 FOLHAS, SEM BANDEIRA</v>
          </cell>
          <cell r="C512" t="str">
            <v>JG</v>
          </cell>
          <cell r="D512">
            <v>287.57</v>
          </cell>
        </row>
        <row r="513">
          <cell r="A513">
            <v>70156</v>
          </cell>
          <cell r="B513" t="str">
            <v>EM.02 - BATENTE DE MADEIRA (25CM) - PARA PORTA COM BANDEIRA</v>
          </cell>
          <cell r="C513" t="str">
            <v>JG</v>
          </cell>
          <cell r="D513">
            <v>444.73</v>
          </cell>
        </row>
        <row r="514">
          <cell r="A514">
            <v>70157</v>
          </cell>
          <cell r="B514" t="str">
            <v>EM.03 - BATENTE DE MADEIRA (9,5CM) - PARA PORTA EM DIVISÓRIA DV.01</v>
          </cell>
          <cell r="C514" t="str">
            <v>M</v>
          </cell>
          <cell r="D514">
            <v>27.05</v>
          </cell>
        </row>
        <row r="515">
          <cell r="A515">
            <v>70160</v>
          </cell>
          <cell r="B515" t="str">
            <v>PM.02A - PORTA LISA REVESTIDA - PARA INSTALAÇÃO SANITÁRIA INFANTIL - 62 X 100CM</v>
          </cell>
          <cell r="C515" t="str">
            <v>UN</v>
          </cell>
          <cell r="D515">
            <v>188.67</v>
          </cell>
        </row>
        <row r="516">
          <cell r="A516">
            <v>70170</v>
          </cell>
          <cell r="B516" t="str">
            <v>EM.16 - BANDEIRA FIXA PARA PORTAS DE PASSAGEM - FOLHA LISA - 35MM</v>
          </cell>
          <cell r="C516" t="str">
            <v>M2</v>
          </cell>
          <cell r="D516">
            <v>154.44999999999999</v>
          </cell>
        </row>
        <row r="517">
          <cell r="A517">
            <v>70175</v>
          </cell>
          <cell r="B517" t="str">
            <v>EM.21 - VISOR FIXO COM VIDRO E REQUADRO DE MADEIRA PARA PORTA</v>
          </cell>
          <cell r="C517" t="str">
            <v>UN</v>
          </cell>
          <cell r="D517">
            <v>79.87</v>
          </cell>
        </row>
        <row r="518">
          <cell r="A518">
            <v>70180</v>
          </cell>
          <cell r="B518" t="str">
            <v>EM.26 - FAIXA BATE MACA EM LAMINADO  MELAMÍNICO PARA PORTA DE MADEIRA</v>
          </cell>
          <cell r="C518" t="str">
            <v>M2</v>
          </cell>
          <cell r="D518">
            <v>41.27</v>
          </cell>
        </row>
        <row r="519">
          <cell r="A519">
            <v>70200</v>
          </cell>
          <cell r="B519" t="str">
            <v>FERRAGENS E COMPLEMENTOS METÁLICOS</v>
          </cell>
          <cell r="C519" t="str">
            <v>.</v>
          </cell>
          <cell r="D519" t="str">
            <v>.</v>
          </cell>
        </row>
        <row r="520">
          <cell r="A520">
            <v>70202</v>
          </cell>
          <cell r="B520" t="str">
            <v>CONJUNTO DE FECHADURA DE CILINDRO, 55MM, TRÁFEGO INTENSO, MAÇANETA EM ZAMAC, GUARNIÇÕES EM AÇO, ACABAMENTO CROMADO - PARA PORTA INTERNA OU EXTERNA</v>
          </cell>
          <cell r="C520" t="str">
            <v>UN</v>
          </cell>
          <cell r="D520">
            <v>137.74</v>
          </cell>
        </row>
        <row r="521">
          <cell r="A521">
            <v>70208</v>
          </cell>
          <cell r="B521" t="str">
            <v>CONJUNTO DE FECHADURA DE CILINDRO, CAIXA RASA (22MM) - PORTA COM MONTANTE ESTREITO</v>
          </cell>
          <cell r="C521" t="str">
            <v>UN</v>
          </cell>
          <cell r="D521">
            <v>124.46</v>
          </cell>
        </row>
        <row r="522">
          <cell r="A522">
            <v>70210</v>
          </cell>
          <cell r="B522" t="str">
            <v>CONJUNTO DE FECHADURA DE CILINDRO, SÓ LINGUETA (55MM) - TRÁFEGO INTENSO - PORTA DE ABRIR</v>
          </cell>
          <cell r="C522" t="str">
            <v>UN</v>
          </cell>
          <cell r="D522">
            <v>74.38</v>
          </cell>
        </row>
        <row r="523">
          <cell r="A523">
            <v>70212</v>
          </cell>
          <cell r="B523" t="str">
            <v>CONJUNTO DE FECHADURA DE CILINDRO, BICO DE PAPAGAIO (22MM) - PORTA DE CORRER</v>
          </cell>
          <cell r="C523" t="str">
            <v>UN</v>
          </cell>
          <cell r="D523">
            <v>112.68</v>
          </cell>
        </row>
        <row r="524">
          <cell r="A524">
            <v>70216</v>
          </cell>
          <cell r="B524" t="str">
            <v>FECHADURA TIPO GORGE (55MM) - TRÁFEGO INTENSO,  MAÇANETA EM ZEMAC, GUARNIÇÕES EM AÇO, ACABAMENTO CROMADO BRILHANTE</v>
          </cell>
          <cell r="C524" t="str">
            <v>UN</v>
          </cell>
          <cell r="D524">
            <v>84.19</v>
          </cell>
        </row>
        <row r="525">
          <cell r="A525">
            <v>70219</v>
          </cell>
          <cell r="B525" t="str">
            <v>FECHADURA TIPO GORGE, SÓ LINGUETA, 55MM, TRÁFEGO INTENSO</v>
          </cell>
          <cell r="C525" t="str">
            <v>UN</v>
          </cell>
          <cell r="D525">
            <v>54.23</v>
          </cell>
        </row>
        <row r="526">
          <cell r="A526">
            <v>70228</v>
          </cell>
          <cell r="B526" t="str">
            <v>FECHADURA TIPO SÓ TRINCO (55MM) - TRÁFEGO INTENSO, MAÇANETA EM ZAMAC, GUARNIÇÕES EM AÇO, ACABAMENTO CROMADO BRILHANTE - PORTA DE ABRIR</v>
          </cell>
          <cell r="C526" t="str">
            <v>UN</v>
          </cell>
          <cell r="D526">
            <v>91.92</v>
          </cell>
        </row>
        <row r="527">
          <cell r="A527">
            <v>70231</v>
          </cell>
          <cell r="B527" t="str">
            <v>FECHADURA TIPO TRANQUETA E TRINCO (55MM) - TRÁFEGO INTENSO, MAÇANETA EM ZAMAC, GUARNIÇÕES EM AÇO, ACABAMENTO CROMADO BRILHANTE - PORTA DE SANITÁRIO</v>
          </cell>
          <cell r="C527" t="str">
            <v>UN</v>
          </cell>
          <cell r="D527">
            <v>88.03</v>
          </cell>
        </row>
        <row r="528">
          <cell r="A528">
            <v>70233</v>
          </cell>
          <cell r="B528" t="str">
            <v>FECHADURA TIPO TRANQUETA (55MM) - PORTA INTERNA DE INSTALAÇÕES SANITÁRIAS</v>
          </cell>
          <cell r="C528" t="str">
            <v>UN</v>
          </cell>
          <cell r="D528">
            <v>70.12</v>
          </cell>
        </row>
        <row r="529">
          <cell r="A529">
            <v>70240</v>
          </cell>
          <cell r="B529" t="str">
            <v>CONJUNTO DE FECHADURA TIPO TETRA - SOMENTE TRANCA</v>
          </cell>
          <cell r="C529" t="str">
            <v>CJ</v>
          </cell>
          <cell r="D529">
            <v>56.98</v>
          </cell>
        </row>
        <row r="530">
          <cell r="A530">
            <v>70250</v>
          </cell>
          <cell r="B530" t="str">
            <v>TARGETA DE SOBREPOR,TIPO "LIVRE-OCUPADO"- 60X65MM</v>
          </cell>
          <cell r="C530" t="str">
            <v>UN</v>
          </cell>
          <cell r="D530">
            <v>50.47</v>
          </cell>
        </row>
        <row r="531">
          <cell r="A531">
            <v>70251</v>
          </cell>
          <cell r="B531" t="str">
            <v>FECHO DE EMBUTIR, TRAVA ACIONADA POR ALAVANCA, 3/4"X400MM - PORTA 2 FOLHAS</v>
          </cell>
          <cell r="C531" t="str">
            <v>UN</v>
          </cell>
          <cell r="D531">
            <v>86.25</v>
          </cell>
        </row>
        <row r="532">
          <cell r="A532">
            <v>70252</v>
          </cell>
          <cell r="B532" t="str">
            <v>FECHO DE EMBUTIR,TRAVA ACIONADA POR ALAVANCA, 3/4"X200MM - PORTA 2 FOLHAS</v>
          </cell>
          <cell r="C532" t="str">
            <v>UN</v>
          </cell>
          <cell r="D532">
            <v>55.01</v>
          </cell>
        </row>
        <row r="533">
          <cell r="A533">
            <v>70264</v>
          </cell>
          <cell r="B533" t="str">
            <v>MOLA FECHA-PORTA,TIPO LEVE (AMORTECEDOR HIDRÁULICO)</v>
          </cell>
          <cell r="C533" t="str">
            <v>UN</v>
          </cell>
          <cell r="D533">
            <v>123.08</v>
          </cell>
        </row>
        <row r="534">
          <cell r="A534">
            <v>70265</v>
          </cell>
          <cell r="B534" t="str">
            <v>MOLA FECHA-PORTA,TIPO PESADO</v>
          </cell>
          <cell r="C534" t="str">
            <v>UN</v>
          </cell>
          <cell r="D534">
            <v>166.99</v>
          </cell>
        </row>
        <row r="535">
          <cell r="A535">
            <v>70266</v>
          </cell>
          <cell r="B535" t="str">
            <v>MOLA VAI-E-VEM, DE TOPO</v>
          </cell>
          <cell r="C535" t="str">
            <v>UN</v>
          </cell>
          <cell r="D535">
            <v>171.84</v>
          </cell>
        </row>
        <row r="536">
          <cell r="A536">
            <v>70273</v>
          </cell>
          <cell r="B536" t="str">
            <v>CADEADO DE LATÃO (COM CILINDRO E TRAVA DUPLA) - 35MM PESO MÍNIMO 140G</v>
          </cell>
          <cell r="C536" t="str">
            <v>UN</v>
          </cell>
          <cell r="D536">
            <v>14.61</v>
          </cell>
        </row>
        <row r="537">
          <cell r="A537">
            <v>70280</v>
          </cell>
          <cell r="B537" t="str">
            <v>PORTA-CADEADO DE FERRO PINTADO - 63MM PESO MÍNIMO 25G</v>
          </cell>
          <cell r="C537" t="str">
            <v>UN</v>
          </cell>
          <cell r="D537">
            <v>4.4000000000000004</v>
          </cell>
        </row>
        <row r="538">
          <cell r="A538">
            <v>70281</v>
          </cell>
          <cell r="B538" t="str">
            <v>PORTA-CADEADO DE FERRO PINTADO - 89MM PESO MÍNIMO 115G</v>
          </cell>
          <cell r="C538" t="str">
            <v>UN</v>
          </cell>
          <cell r="D538">
            <v>6.87</v>
          </cell>
        </row>
        <row r="539">
          <cell r="A539">
            <v>70290</v>
          </cell>
          <cell r="B539" t="str">
            <v>BARRA ANTI-PÂNICO PARA  PORTA 1 FOLHA - COLOCADA</v>
          </cell>
          <cell r="C539" t="str">
            <v>UN</v>
          </cell>
          <cell r="D539">
            <v>432.8</v>
          </cell>
        </row>
        <row r="540">
          <cell r="A540">
            <v>70295</v>
          </cell>
          <cell r="B540" t="str">
            <v>RESPIRO PARA ARMÁRIO EM LATÃO CROMADO - DIÂMETRO 10CM</v>
          </cell>
          <cell r="C540" t="str">
            <v>UN</v>
          </cell>
          <cell r="D540">
            <v>23.74</v>
          </cell>
        </row>
        <row r="541">
          <cell r="A541">
            <v>70300</v>
          </cell>
          <cell r="B541" t="str">
            <v>PORTAS COM REVESTIMENTO</v>
          </cell>
          <cell r="C541" t="str">
            <v>.</v>
          </cell>
          <cell r="D541" t="str">
            <v>.</v>
          </cell>
        </row>
        <row r="542">
          <cell r="A542">
            <v>70301</v>
          </cell>
          <cell r="B542" t="str">
            <v>PM.50 - PORTA DE MADEIRA LISA COMUM/ ENCABEÇADA, REVESTIDA COM LAMINADO MELAMÍNICO - 2 FOLHAS 124X210CM</v>
          </cell>
          <cell r="C542" t="str">
            <v>UN</v>
          </cell>
          <cell r="D542">
            <v>437.23</v>
          </cell>
        </row>
        <row r="543">
          <cell r="A543">
            <v>70302</v>
          </cell>
          <cell r="B543" t="str">
            <v>PM.51 - PORTA DE MADEIRA LISA COMUM/ ENCABEÇADA, REVESTIDA COM LAMINADO MELAMÍNICO - 2 FOLHAS 144X210CM</v>
          </cell>
          <cell r="C543" t="str">
            <v>UN</v>
          </cell>
          <cell r="D543">
            <v>458.61</v>
          </cell>
        </row>
        <row r="544">
          <cell r="A544">
            <v>70303</v>
          </cell>
          <cell r="B544" t="str">
            <v>PM.52 - PORTA DE MADEIRA LISA COMUM/ ENCABEÇADA, REVESTIDA COM LAMINADO MELAMÍNICO - 2 FOLHAS 164X210CM</v>
          </cell>
          <cell r="C544" t="str">
            <v>UN</v>
          </cell>
          <cell r="D544">
            <v>479.43</v>
          </cell>
        </row>
        <row r="545">
          <cell r="A545">
            <v>70304</v>
          </cell>
          <cell r="B545" t="str">
            <v>PM.53 - PORTA DE MADEIRA LISA COMUM/ ENCABEÇADA, REVESTIDA COM LAMINADO MELAMÍNICO - 2 FOLHAS 184X210CM</v>
          </cell>
          <cell r="C545" t="str">
            <v>UN</v>
          </cell>
          <cell r="D545">
            <v>504.11</v>
          </cell>
        </row>
        <row r="546">
          <cell r="A546">
            <v>70305</v>
          </cell>
          <cell r="B546" t="str">
            <v>PM.54 - PORTA DE MADEIRA LISA COMUM/ ENCABEÇADA, REVESTIDA COM LAMINADO MELAMÍNICO - 2 FOLHAS 204X210CM</v>
          </cell>
          <cell r="C546" t="str">
            <v>UN</v>
          </cell>
          <cell r="D546">
            <v>571.47</v>
          </cell>
        </row>
        <row r="547">
          <cell r="A547">
            <v>70322</v>
          </cell>
          <cell r="B547" t="str">
            <v>PM.57 - PORTA GUICHÊ EM MADEIRA LISA ESPECIAL/ SÓLIDA - 82X210CM - REVESTIDA COM LAMINADO  MELAMÍNICO</v>
          </cell>
          <cell r="C547" t="str">
            <v>UN</v>
          </cell>
          <cell r="D547">
            <v>385.46</v>
          </cell>
        </row>
        <row r="548">
          <cell r="A548">
            <v>70900</v>
          </cell>
          <cell r="B548" t="str">
            <v>ARMÁRIOS</v>
          </cell>
          <cell r="C548" t="str">
            <v>.</v>
          </cell>
          <cell r="D548" t="str">
            <v>.</v>
          </cell>
        </row>
        <row r="549">
          <cell r="A549">
            <v>70910</v>
          </cell>
          <cell r="B549" t="str">
            <v>ARMÁRIO SEM PORTAS, REVESTIMENTO EXTERNO E INTERNO EM LAMINADO MELAMÍNICO</v>
          </cell>
          <cell r="C549" t="str">
            <v>M2</v>
          </cell>
          <cell r="D549">
            <v>429.83</v>
          </cell>
        </row>
        <row r="550">
          <cell r="A550">
            <v>70912</v>
          </cell>
          <cell r="B550" t="str">
            <v>ARMÁRIO COM PORTAS, SEM REVESTIMENTO</v>
          </cell>
          <cell r="C550" t="str">
            <v>M2</v>
          </cell>
          <cell r="D550">
            <v>187.95</v>
          </cell>
        </row>
        <row r="551">
          <cell r="A551">
            <v>70914</v>
          </cell>
          <cell r="B551" t="str">
            <v>ARMÁRIO COM PORTAS, REVESTIMENTO EXTERNO E INTERNO EM LAMINADO MELAMÍNICO</v>
          </cell>
          <cell r="C551" t="str">
            <v>M2</v>
          </cell>
          <cell r="D551">
            <v>572.92999999999995</v>
          </cell>
        </row>
        <row r="552">
          <cell r="A552">
            <v>70918</v>
          </cell>
          <cell r="B552" t="str">
            <v>PORTAS PARA ARMÁRIO SEM REVESTIMENTO</v>
          </cell>
          <cell r="C552" t="str">
            <v>M2</v>
          </cell>
          <cell r="D552">
            <v>45.45</v>
          </cell>
        </row>
        <row r="553">
          <cell r="A553">
            <v>70919</v>
          </cell>
          <cell r="B553" t="str">
            <v>PORTAS PARA ARMÁRIO COM REVESTIMENTO EXTERNO EM LAMINADO MELAMÍNICO</v>
          </cell>
          <cell r="C553" t="str">
            <v>M2</v>
          </cell>
          <cell r="D553">
            <v>95.12</v>
          </cell>
        </row>
        <row r="554">
          <cell r="A554">
            <v>70920</v>
          </cell>
          <cell r="B554" t="str">
            <v>PORTAS PARA ARMÁRIO COM REVESTIMENTO EXTERNO E INTERNO EM LAMINADO MELAMÍNICO</v>
          </cell>
          <cell r="C554" t="str">
            <v>M2</v>
          </cell>
          <cell r="D554">
            <v>143.1</v>
          </cell>
        </row>
        <row r="555">
          <cell r="A555">
            <v>70925</v>
          </cell>
          <cell r="B555" t="str">
            <v>PRATELEIRA PARA ARMÁRIO SEM REVESTIMENTO</v>
          </cell>
          <cell r="C555" t="str">
            <v>M2</v>
          </cell>
          <cell r="D555">
            <v>39.57</v>
          </cell>
        </row>
        <row r="556">
          <cell r="A556">
            <v>70926</v>
          </cell>
          <cell r="B556" t="str">
            <v>PRATELEIRA PARA ARMÁRIO, REVESTIDA EM 1 FACE EM LAMINADO MELAMÍNICO</v>
          </cell>
          <cell r="C556" t="str">
            <v>M2</v>
          </cell>
          <cell r="D556">
            <v>89.25</v>
          </cell>
        </row>
        <row r="557">
          <cell r="A557">
            <v>70927</v>
          </cell>
          <cell r="B557" t="str">
            <v>PRATELEIRA PARA ARMÁRIO, REVESTIDA EM 2 FACES, EM LAMINADO MELAMÍNICO</v>
          </cell>
          <cell r="C557" t="str">
            <v>M2</v>
          </cell>
          <cell r="D557">
            <v>137.22999999999999</v>
          </cell>
        </row>
        <row r="558">
          <cell r="A558">
            <v>70930</v>
          </cell>
          <cell r="B558" t="str">
            <v>GAVETA PARA ARMÁRIO SEM REVESTIMENTO</v>
          </cell>
          <cell r="C558" t="str">
            <v>UN</v>
          </cell>
          <cell r="D558">
            <v>19.89</v>
          </cell>
        </row>
        <row r="559">
          <cell r="A559">
            <v>70931</v>
          </cell>
          <cell r="B559" t="str">
            <v>GAVETA PARA ARMÁRIO,REVESTIMENTO EXTERNO EM LAMINADO MELAMÍNICO</v>
          </cell>
          <cell r="C559" t="str">
            <v>UN</v>
          </cell>
          <cell r="D559">
            <v>35.71</v>
          </cell>
        </row>
        <row r="560">
          <cell r="A560">
            <v>70932</v>
          </cell>
          <cell r="B560" t="str">
            <v>GAVETA PARA ARMÁRIO, REVESTIMENTO EXTERNO E INTERNO EM LAMINADO MELAMÍNICO</v>
          </cell>
          <cell r="C560" t="str">
            <v>UN</v>
          </cell>
          <cell r="D560">
            <v>63.93</v>
          </cell>
        </row>
        <row r="561">
          <cell r="A561">
            <v>71000</v>
          </cell>
          <cell r="B561" t="str">
            <v>ARMÁRIOS</v>
          </cell>
          <cell r="C561" t="str">
            <v>.</v>
          </cell>
          <cell r="D561" t="str">
            <v>.</v>
          </cell>
        </row>
        <row r="562">
          <cell r="A562">
            <v>71013</v>
          </cell>
          <cell r="B562" t="str">
            <v>MM.13 -  ARMÁRIO PARA CUMBUCAS</v>
          </cell>
          <cell r="C562" t="str">
            <v>UN</v>
          </cell>
          <cell r="D562">
            <v>844.9</v>
          </cell>
        </row>
        <row r="563">
          <cell r="A563">
            <v>71014</v>
          </cell>
          <cell r="B563" t="str">
            <v>MM.14 -  ARMÁRIO PARA CANECAS</v>
          </cell>
          <cell r="C563" t="str">
            <v>UN</v>
          </cell>
          <cell r="D563">
            <v>821.8</v>
          </cell>
        </row>
        <row r="564">
          <cell r="A564">
            <v>71015</v>
          </cell>
          <cell r="B564" t="str">
            <v>MM.15 -  ARMÁRIO PARA PRATOS</v>
          </cell>
          <cell r="C564" t="str">
            <v>UN</v>
          </cell>
          <cell r="D564">
            <v>894.33</v>
          </cell>
        </row>
        <row r="565">
          <cell r="A565">
            <v>71018</v>
          </cell>
          <cell r="B565" t="str">
            <v>MM.18 - GUICHÊ</v>
          </cell>
          <cell r="C565" t="str">
            <v>UN</v>
          </cell>
          <cell r="D565">
            <v>406.3</v>
          </cell>
        </row>
        <row r="566">
          <cell r="A566">
            <v>71020</v>
          </cell>
          <cell r="B566" t="str">
            <v>MM.20 - CABIDE DE MADEIRA PARA SACOLAS</v>
          </cell>
          <cell r="C566" t="str">
            <v>M</v>
          </cell>
          <cell r="D566">
            <v>146.6</v>
          </cell>
        </row>
        <row r="567">
          <cell r="A567">
            <v>72010</v>
          </cell>
          <cell r="B567" t="str">
            <v>PEITORIL DE MADEIRA</v>
          </cell>
          <cell r="C567" t="str">
            <v>M</v>
          </cell>
          <cell r="D567">
            <v>82.32</v>
          </cell>
        </row>
        <row r="568">
          <cell r="A568">
            <v>76000</v>
          </cell>
          <cell r="B568" t="str">
            <v>RETIRADAS</v>
          </cell>
          <cell r="C568" t="str">
            <v>.</v>
          </cell>
          <cell r="D568" t="str">
            <v>.</v>
          </cell>
        </row>
        <row r="569">
          <cell r="A569">
            <v>76001</v>
          </cell>
          <cell r="B569" t="str">
            <v>RETIRADA DE FOLHAS DE PORTA DE PASSAGEM OU JANELA</v>
          </cell>
          <cell r="C569" t="str">
            <v>UN</v>
          </cell>
          <cell r="D569">
            <v>4.99</v>
          </cell>
        </row>
        <row r="570">
          <cell r="A570">
            <v>76002</v>
          </cell>
          <cell r="B570" t="str">
            <v>RETIRADA DE BATENTES DE MADEIRA</v>
          </cell>
          <cell r="C570" t="str">
            <v>UN</v>
          </cell>
          <cell r="D570">
            <v>22.24</v>
          </cell>
        </row>
        <row r="571">
          <cell r="A571">
            <v>76008</v>
          </cell>
          <cell r="B571" t="str">
            <v>RETIRADA DE GUARNIÇÕES OU MOLDURAS DE MADEIRA</v>
          </cell>
          <cell r="C571" t="str">
            <v>M</v>
          </cell>
          <cell r="D571">
            <v>0.7</v>
          </cell>
        </row>
        <row r="572">
          <cell r="A572">
            <v>76010</v>
          </cell>
          <cell r="B572" t="str">
            <v>RETIRADA DE GUICHÊS, INCLUSIVE BATENTE E FERRAGENS</v>
          </cell>
          <cell r="C572" t="str">
            <v>UN</v>
          </cell>
          <cell r="D572">
            <v>22.24</v>
          </cell>
        </row>
        <row r="573">
          <cell r="A573">
            <v>76050</v>
          </cell>
          <cell r="B573" t="str">
            <v>RETIRADA DE FECHADURAS DE EMBUTIR, COMPLETAS</v>
          </cell>
          <cell r="C573" t="str">
            <v>UN</v>
          </cell>
          <cell r="D573">
            <v>4.99</v>
          </cell>
        </row>
        <row r="574">
          <cell r="A574">
            <v>76051</v>
          </cell>
          <cell r="B574" t="str">
            <v>RETIRADA DE FECHADURAS, FECHOS OU TARGETAS DE SOBREPOR</v>
          </cell>
          <cell r="C574" t="str">
            <v>UN</v>
          </cell>
          <cell r="D574">
            <v>2</v>
          </cell>
        </row>
        <row r="575">
          <cell r="A575">
            <v>76065</v>
          </cell>
          <cell r="B575" t="str">
            <v>RETIRADA DE MAÇANETAS</v>
          </cell>
          <cell r="C575" t="str">
            <v>PAR</v>
          </cell>
          <cell r="D575">
            <v>2.7</v>
          </cell>
        </row>
        <row r="576">
          <cell r="A576">
            <v>76066</v>
          </cell>
          <cell r="B576" t="str">
            <v>RETIRADA DE ESPELHOS</v>
          </cell>
          <cell r="C576" t="str">
            <v>PAR</v>
          </cell>
          <cell r="D576">
            <v>1.7</v>
          </cell>
        </row>
        <row r="577">
          <cell r="A577">
            <v>76067</v>
          </cell>
          <cell r="B577" t="str">
            <v>RETIRADA DE ROSETAS OU ENTRADAS DE CHAVE GORGE</v>
          </cell>
          <cell r="C577" t="str">
            <v>PAR</v>
          </cell>
          <cell r="D577">
            <v>1.7</v>
          </cell>
        </row>
        <row r="578">
          <cell r="A578">
            <v>76068</v>
          </cell>
          <cell r="B578" t="str">
            <v>RETIRADA DE BORBOLETAS OU LEVANTADORES TIPO "UNHA"</v>
          </cell>
          <cell r="C578" t="str">
            <v>UN</v>
          </cell>
          <cell r="D578">
            <v>1.35</v>
          </cell>
        </row>
        <row r="579">
          <cell r="A579">
            <v>76070</v>
          </cell>
          <cell r="B579" t="str">
            <v>RETIRADA DE DOBRADIÇAS</v>
          </cell>
          <cell r="C579" t="str">
            <v>UN</v>
          </cell>
          <cell r="D579">
            <v>2</v>
          </cell>
        </row>
        <row r="580">
          <cell r="A580">
            <v>77000</v>
          </cell>
          <cell r="B580" t="str">
            <v>RECOLOCAÇÕES</v>
          </cell>
          <cell r="C580" t="str">
            <v>.</v>
          </cell>
          <cell r="D580" t="str">
            <v>.</v>
          </cell>
        </row>
        <row r="581">
          <cell r="A581">
            <v>77001</v>
          </cell>
          <cell r="B581" t="str">
            <v>RECOLOCAÇÃO DE FOLHAS DE PORTA DE PASSAGEM OU JANELA</v>
          </cell>
          <cell r="C581" t="str">
            <v>UN</v>
          </cell>
          <cell r="D581">
            <v>40.9</v>
          </cell>
        </row>
        <row r="582">
          <cell r="A582">
            <v>77002</v>
          </cell>
          <cell r="B582" t="str">
            <v>RECOLOCAÇÃO DE BATENTES MADEIRA</v>
          </cell>
          <cell r="C582" t="str">
            <v>UN</v>
          </cell>
          <cell r="D582">
            <v>25.16</v>
          </cell>
        </row>
        <row r="583">
          <cell r="A583">
            <v>77008</v>
          </cell>
          <cell r="B583" t="str">
            <v>RECOLOCAÇÃO DE GUARNIÇÕES OU MOLDURAS DE MADEIRA</v>
          </cell>
          <cell r="C583" t="str">
            <v>M</v>
          </cell>
          <cell r="D583">
            <v>0.93</v>
          </cell>
        </row>
        <row r="584">
          <cell r="A584">
            <v>77010</v>
          </cell>
          <cell r="B584" t="str">
            <v>RECOLOCAÇÃO DE GUICHÊS, INCLUSIVE BATENTE E FERRAGENS</v>
          </cell>
          <cell r="C584" t="str">
            <v>UN</v>
          </cell>
          <cell r="D584">
            <v>35.28</v>
          </cell>
        </row>
        <row r="585">
          <cell r="A585">
            <v>77050</v>
          </cell>
          <cell r="B585" t="str">
            <v>RECOLOCAÇÃO DE FECHADURAS DE EMBUTIR, COMPLETAS</v>
          </cell>
          <cell r="C585" t="str">
            <v>UN</v>
          </cell>
          <cell r="D585">
            <v>15.88</v>
          </cell>
        </row>
        <row r="586">
          <cell r="A586">
            <v>77051</v>
          </cell>
          <cell r="B586" t="str">
            <v>RECOLOCAÇÃO DE FECHADURAS, FECHOS OU TARGETAS DE SOBREPOR</v>
          </cell>
          <cell r="C586" t="str">
            <v>UN</v>
          </cell>
          <cell r="D586">
            <v>7.99</v>
          </cell>
        </row>
        <row r="587">
          <cell r="A587">
            <v>77065</v>
          </cell>
          <cell r="B587" t="str">
            <v>RECOLOCAÇÃO DE MAÇANETAS</v>
          </cell>
          <cell r="C587" t="str">
            <v>PAR</v>
          </cell>
          <cell r="D587">
            <v>1.7</v>
          </cell>
        </row>
        <row r="588">
          <cell r="A588">
            <v>77066</v>
          </cell>
          <cell r="B588" t="str">
            <v>RECOLOCAÇÃO DE ESPELHOS</v>
          </cell>
          <cell r="C588" t="str">
            <v>PAR</v>
          </cell>
          <cell r="D588">
            <v>1.7</v>
          </cell>
        </row>
        <row r="589">
          <cell r="A589">
            <v>77067</v>
          </cell>
          <cell r="B589" t="str">
            <v>RECOLOCAÇÃO DE ROSETAS OU ENTRADAS DE CHAVE GORGE</v>
          </cell>
          <cell r="C589" t="str">
            <v>PAR</v>
          </cell>
          <cell r="D589">
            <v>1.7</v>
          </cell>
        </row>
        <row r="590">
          <cell r="A590">
            <v>77068</v>
          </cell>
          <cell r="B590" t="str">
            <v>RECOLOCAÇÃO DE BORBOLETAS OU LEVANTADORES TIPO "UNHA"</v>
          </cell>
          <cell r="C590" t="str">
            <v>UN</v>
          </cell>
          <cell r="D590">
            <v>1.25</v>
          </cell>
        </row>
        <row r="591">
          <cell r="A591">
            <v>77070</v>
          </cell>
          <cell r="B591" t="str">
            <v>RECOLOCAÇÃO DE DOBRADIÇAS</v>
          </cell>
          <cell r="C591" t="str">
            <v>UN</v>
          </cell>
          <cell r="D591">
            <v>1.7</v>
          </cell>
        </row>
        <row r="592">
          <cell r="A592">
            <v>78000</v>
          </cell>
          <cell r="B592" t="str">
            <v>SERVIÇOS PARCIAIS</v>
          </cell>
          <cell r="C592" t="str">
            <v>.</v>
          </cell>
          <cell r="D592" t="str">
            <v>.</v>
          </cell>
        </row>
        <row r="593">
          <cell r="A593">
            <v>78001</v>
          </cell>
          <cell r="B593" t="str">
            <v>GUARNIÇÃO OU MOLDURA DE MADEIRA - 4,5CM</v>
          </cell>
          <cell r="C593" t="str">
            <v>M</v>
          </cell>
          <cell r="D593">
            <v>3.82</v>
          </cell>
        </row>
        <row r="594">
          <cell r="A594">
            <v>78002</v>
          </cell>
          <cell r="B594" t="str">
            <v>GUARNIÇÃO OU MOLDURA DE MADEIRA - 7,5CM</v>
          </cell>
          <cell r="C594" t="str">
            <v>M</v>
          </cell>
          <cell r="D594">
            <v>4.72</v>
          </cell>
        </row>
        <row r="595">
          <cell r="A595">
            <v>78003</v>
          </cell>
          <cell r="B595" t="str">
            <v>GUARNIÇÃO OU MOLDURA DE MADEIRA - 10,0CM</v>
          </cell>
          <cell r="C595" t="str">
            <v>M</v>
          </cell>
          <cell r="D595">
            <v>10.72</v>
          </cell>
        </row>
        <row r="596">
          <cell r="A596">
            <v>78004</v>
          </cell>
          <cell r="B596" t="str">
            <v>GUARNIÇÃO OU MOLDURA DE MADEIRA - 15,0CM</v>
          </cell>
          <cell r="C596" t="str">
            <v>M</v>
          </cell>
          <cell r="D596">
            <v>17.100000000000001</v>
          </cell>
        </row>
        <row r="597">
          <cell r="A597">
            <v>78010</v>
          </cell>
          <cell r="B597" t="str">
            <v>CONJUNTO DE FECHADURA DE CILINDRO (55MM) - TRÁFEGO INTENSO, MAÇANETA EM ZAMAC, GUARNIÇÕES EM AÇO, ACABAMENTO CROMADO BRILHANTE - INCLUSIVE ADAPTAÇÃO DA FURAÇÃO</v>
          </cell>
          <cell r="C597" t="str">
            <v>UN</v>
          </cell>
          <cell r="D597">
            <v>134.24</v>
          </cell>
        </row>
        <row r="598">
          <cell r="A598">
            <v>78012</v>
          </cell>
          <cell r="B598" t="str">
            <v>CONJUNTO DE FECHADURA DE CILINDRO, CAIXA RASA (22MM) - PORTA COM MONTANTE ESTREITO - INCLUSIVE ADAPTAÇÃO DA FURAÇÃO</v>
          </cell>
          <cell r="C598" t="str">
            <v>UN</v>
          </cell>
          <cell r="D598">
            <v>121.27</v>
          </cell>
        </row>
        <row r="599">
          <cell r="A599">
            <v>78013</v>
          </cell>
          <cell r="B599" t="str">
            <v>CONJUNTO DE FECHADURA DE CILINDRO, SÓ LINGUETA (55MM) - TRÁFEGO INTENSO - PORTA DE ABRIR -  INCLUSIVE ADAPTAÇÃO DA FURAÇÃO</v>
          </cell>
          <cell r="C599" t="str">
            <v>UN</v>
          </cell>
          <cell r="D599">
            <v>69.489999999999995</v>
          </cell>
        </row>
        <row r="600">
          <cell r="A600">
            <v>78014</v>
          </cell>
          <cell r="B600" t="str">
            <v>CONJUNTO DE FECHADURA DE CILINDRO, BICO DE PAPAGAIO (22MM) - PORTA DE CORRER - INCUSIVE ADAPTAÇÃO DA FURAÇÃO</v>
          </cell>
          <cell r="C600" t="str">
            <v>UN</v>
          </cell>
          <cell r="D600">
            <v>107.79</v>
          </cell>
        </row>
        <row r="601">
          <cell r="A601">
            <v>78015</v>
          </cell>
          <cell r="B601" t="str">
            <v>FECHADURA TIPO GORGE, 55MM, TRÁFEGO INTENSO, MAÇANETA EM ZAMAC, GUARNIÇÕES EM AÇO, ACABAMENTO CROMADO BRILHANTE - INCLUSIVE ADAPTAÇÃO DA FURAÇÃO</v>
          </cell>
          <cell r="C601" t="str">
            <v>UN</v>
          </cell>
          <cell r="D601">
            <v>80.69</v>
          </cell>
        </row>
        <row r="602">
          <cell r="A602">
            <v>78016</v>
          </cell>
          <cell r="B602" t="str">
            <v>FECHADURA TIPO GORGE, SÓ LINGUETA, 55MM, TRÁFEGO INTENSO - INCLUSIVE ADAPTAÇÃO DA FURAÇÃO</v>
          </cell>
          <cell r="C602" t="str">
            <v>UN</v>
          </cell>
          <cell r="D602">
            <v>49.33</v>
          </cell>
        </row>
        <row r="603">
          <cell r="A603">
            <v>78022</v>
          </cell>
          <cell r="B603" t="str">
            <v>TARGETA DE SOBREPOR, TIPO "LIVRE-OCUPADO" - 60X65MM - INCLUSIVE ADAPTAÇÃO E FURAÇÃO</v>
          </cell>
          <cell r="C603" t="str">
            <v>UN</v>
          </cell>
          <cell r="D603">
            <v>45.48</v>
          </cell>
        </row>
        <row r="604">
          <cell r="A604">
            <v>78035</v>
          </cell>
          <cell r="B604" t="str">
            <v>MAÇANETA EM ZAMAC</v>
          </cell>
          <cell r="C604" t="str">
            <v>UN</v>
          </cell>
          <cell r="D604">
            <v>37.06</v>
          </cell>
        </row>
        <row r="605">
          <cell r="A605">
            <v>78036</v>
          </cell>
          <cell r="B605" t="str">
            <v>ESPELHO RETANGULAR EM AÇO CROMADO BRILHANTE</v>
          </cell>
          <cell r="C605" t="str">
            <v>PAR</v>
          </cell>
          <cell r="D605">
            <v>18.600000000000001</v>
          </cell>
        </row>
        <row r="606">
          <cell r="A606">
            <v>78037</v>
          </cell>
          <cell r="B606" t="str">
            <v>ROSETA OU ENTRADA DE CILINDRO COM CHAVE GORGE EM AÇO CROMADO BRILHANTE</v>
          </cell>
          <cell r="C606" t="str">
            <v>PAR</v>
          </cell>
          <cell r="D606">
            <v>6.57</v>
          </cell>
        </row>
        <row r="607">
          <cell r="A607">
            <v>78050</v>
          </cell>
          <cell r="B607" t="str">
            <v>DOBRADIÇA EM AÇO LAMINADO, CROMADA - 3 1/2"X3"</v>
          </cell>
          <cell r="C607" t="str">
            <v>UN</v>
          </cell>
          <cell r="D607">
            <v>8.4700000000000006</v>
          </cell>
        </row>
        <row r="608">
          <cell r="A608">
            <v>80000</v>
          </cell>
          <cell r="B608" t="str">
            <v>ESQUADRIAS METALICAS</v>
          </cell>
        </row>
        <row r="609">
          <cell r="A609">
            <v>80100</v>
          </cell>
          <cell r="B609" t="str">
            <v>PORTAS</v>
          </cell>
          <cell r="C609" t="str">
            <v>.</v>
          </cell>
          <cell r="D609" t="str">
            <v>.</v>
          </cell>
        </row>
        <row r="610">
          <cell r="A610">
            <v>80101</v>
          </cell>
          <cell r="B610" t="str">
            <v>PP.01 - PORTA EM FERRO PERFILADO, DUPLA ALMOFADADA - ABRIR, 1 FOLHA</v>
          </cell>
          <cell r="C610" t="str">
            <v>M2</v>
          </cell>
          <cell r="D610">
            <v>552.03</v>
          </cell>
        </row>
        <row r="611">
          <cell r="A611">
            <v>80102</v>
          </cell>
          <cell r="B611" t="str">
            <v>PP.02 - PORTA EM FERRO PERFILADO, DUPLA ALMOFADADA - ABRIR, 2 FOLHA</v>
          </cell>
          <cell r="C611" t="str">
            <v>M2</v>
          </cell>
          <cell r="D611">
            <v>520.87</v>
          </cell>
        </row>
        <row r="612">
          <cell r="A612">
            <v>80104</v>
          </cell>
          <cell r="B612" t="str">
            <v>PP.04 - PORTA EM FERRO PERFILADO, MEIO VIDRO COM SUBDIVISÕES - ABRIR, 1 FOLHA</v>
          </cell>
          <cell r="C612" t="str">
            <v>M2</v>
          </cell>
          <cell r="D612">
            <v>505.37</v>
          </cell>
        </row>
        <row r="613">
          <cell r="A613">
            <v>80105</v>
          </cell>
          <cell r="B613" t="str">
            <v>PP.05 - PORTA EM FERRO PERFILADO, MEIO VIDRO COM SUBDIVISÕES - ABRIR, 2 FOLHAS</v>
          </cell>
          <cell r="C613" t="str">
            <v>M2</v>
          </cell>
          <cell r="D613">
            <v>523.59</v>
          </cell>
        </row>
        <row r="614">
          <cell r="A614">
            <v>80106</v>
          </cell>
          <cell r="B614" t="str">
            <v>PP.06 - PORTA EM FERRO PERFILADO, MEIO VIDRO COM SUBDIVISÕES - CORRER</v>
          </cell>
          <cell r="C614" t="str">
            <v>M2</v>
          </cell>
          <cell r="D614">
            <v>551.41999999999996</v>
          </cell>
        </row>
        <row r="615">
          <cell r="A615">
            <v>80110</v>
          </cell>
          <cell r="B615" t="str">
            <v>PP.01 - PORTA EM FERRO PERFILADO - INSTALAÇÃO SANITÁRIA PARA PORTADORES DE DEFICIÊNCIA - 90 X 210CM</v>
          </cell>
          <cell r="C615" t="str">
            <v>UN</v>
          </cell>
          <cell r="D615">
            <v>1304.92</v>
          </cell>
        </row>
        <row r="616">
          <cell r="A616">
            <v>80119</v>
          </cell>
          <cell r="B616" t="str">
            <v>PF.10 - PORTA EM PERFIL DE CHAPA DOBRADA, MEIO VIDRO - ABRIR, 1 FOLHA</v>
          </cell>
          <cell r="C616" t="str">
            <v>M2</v>
          </cell>
          <cell r="D616">
            <v>509.43</v>
          </cell>
        </row>
        <row r="617">
          <cell r="A617">
            <v>80125</v>
          </cell>
          <cell r="B617" t="str">
            <v>PF-23 - PORTA EM PERFIL DE CHAPA DOBRADA, VENEZIANA, ABRIR 1 FOLHA</v>
          </cell>
          <cell r="C617" t="str">
            <v>M2</v>
          </cell>
          <cell r="D617">
            <v>570.6</v>
          </cell>
        </row>
        <row r="618">
          <cell r="A618">
            <v>80126</v>
          </cell>
          <cell r="B618" t="str">
            <v>PF-28 - PORTA EM PERFIL DE CHAPA DOBRADA, VENEZIANA, ABRIR 2 FOLHAS</v>
          </cell>
          <cell r="C618" t="str">
            <v>M2</v>
          </cell>
          <cell r="D618">
            <v>570.6</v>
          </cell>
        </row>
        <row r="619">
          <cell r="A619">
            <v>80139</v>
          </cell>
          <cell r="B619" t="str">
            <v>PA.10 - PORTA EM ALUMÍNIO ANODIZADO, MEIO VIDRO - ABRIR, 1 FOLHA</v>
          </cell>
          <cell r="C619" t="str">
            <v>M2</v>
          </cell>
          <cell r="D619">
            <v>468.35</v>
          </cell>
        </row>
        <row r="620">
          <cell r="A620">
            <v>80140</v>
          </cell>
          <cell r="B620" t="str">
            <v>PA.11 - PORTA EM ALUMÍNIO ANODIZADO, MEIO VIDRO, DE ABRIR, 2 FOLHAS</v>
          </cell>
          <cell r="C620" t="str">
            <v>M2</v>
          </cell>
          <cell r="D620">
            <v>479.03</v>
          </cell>
        </row>
        <row r="621">
          <cell r="A621">
            <v>80141</v>
          </cell>
          <cell r="B621" t="str">
            <v>PA.12 - PORTA EM ALUMÍNIO ANODIZADO,MEIO VIDRO - CORRER</v>
          </cell>
          <cell r="C621" t="str">
            <v>M2</v>
          </cell>
          <cell r="D621">
            <v>472.86</v>
          </cell>
        </row>
        <row r="622">
          <cell r="A622">
            <v>80145</v>
          </cell>
          <cell r="B622" t="str">
            <v>PA.16 - PORTA EM ALUMÍNIO ANODIZADO, VENEZIANA - ABRIR, 1 FOLHA</v>
          </cell>
          <cell r="C622" t="str">
            <v>M2</v>
          </cell>
          <cell r="D622">
            <v>471.46</v>
          </cell>
        </row>
        <row r="623">
          <cell r="A623">
            <v>80150</v>
          </cell>
          <cell r="B623" t="str">
            <v>PORTA DE ENROLAR, EM CHAPA ONDULADA N.22</v>
          </cell>
          <cell r="C623" t="str">
            <v>M2</v>
          </cell>
          <cell r="D623">
            <v>241</v>
          </cell>
        </row>
        <row r="624">
          <cell r="A624">
            <v>80151</v>
          </cell>
          <cell r="B624" t="str">
            <v>PORTA DE ENROLAR, EM TIRAS ARTICULADAS E RAIADAS DE CHAPA N.22</v>
          </cell>
          <cell r="C624" t="str">
            <v>M2</v>
          </cell>
          <cell r="D624">
            <v>255.63</v>
          </cell>
        </row>
        <row r="625">
          <cell r="A625">
            <v>80159</v>
          </cell>
          <cell r="B625" t="str">
            <v>COLUNA FIXA OU MÓVEL PARA PORTAS OU GRADES DE ENROLAR</v>
          </cell>
          <cell r="C625" t="str">
            <v>M</v>
          </cell>
          <cell r="D625">
            <v>57.2</v>
          </cell>
        </row>
        <row r="626">
          <cell r="A626">
            <v>80161</v>
          </cell>
          <cell r="B626" t="str">
            <v>CAVALETE CENTRAL - PARA COLUNA MÓVEL DE PORTA DE ENROLAR</v>
          </cell>
          <cell r="C626" t="str">
            <v>UN</v>
          </cell>
          <cell r="D626">
            <v>55.01</v>
          </cell>
        </row>
        <row r="627">
          <cell r="A627">
            <v>80170</v>
          </cell>
          <cell r="B627" t="str">
            <v>EF.01 - BATENTE ESPECIAL EM PERFIL DE CHAPA DOBRADA N. 14</v>
          </cell>
          <cell r="C627" t="str">
            <v>M</v>
          </cell>
          <cell r="D627">
            <v>46.69</v>
          </cell>
        </row>
        <row r="628">
          <cell r="A628">
            <v>80171</v>
          </cell>
          <cell r="B628" t="str">
            <v>EF.02 - BATENTE ESPECIAL EM PERFIL DE CHAPA DOBRADA N. 14</v>
          </cell>
          <cell r="C628" t="str">
            <v>M</v>
          </cell>
          <cell r="D628">
            <v>46.69</v>
          </cell>
        </row>
        <row r="629">
          <cell r="A629">
            <v>80174</v>
          </cell>
          <cell r="B629" t="str">
            <v>EF.03 - BATENTE EM PERFIL DE CHAPA DOBRADA Nº20,1 FOLHA, SEM BANDEIRA</v>
          </cell>
          <cell r="C629" t="str">
            <v>JG</v>
          </cell>
          <cell r="D629">
            <v>192.02</v>
          </cell>
        </row>
        <row r="630">
          <cell r="A630">
            <v>80175</v>
          </cell>
          <cell r="B630" t="str">
            <v>EF.04 - BATENTE EM PERFIL DE CHAPA DOBRADA NÚMERO 20, 2 FOLHAS, SEM BANDEIRA</v>
          </cell>
          <cell r="C630" t="str">
            <v>JG</v>
          </cell>
          <cell r="D630">
            <v>232.95</v>
          </cell>
        </row>
        <row r="631">
          <cell r="A631">
            <v>80180</v>
          </cell>
          <cell r="B631" t="str">
            <v>BATENTE DE ALUMÍNIO PARA DIVISÓRIA DE GRANILITE</v>
          </cell>
          <cell r="C631" t="str">
            <v>JG</v>
          </cell>
          <cell r="D631">
            <v>84.03</v>
          </cell>
        </row>
        <row r="632">
          <cell r="A632">
            <v>80186</v>
          </cell>
          <cell r="B632" t="str">
            <v>EP.14/16 - BANDEIRA FIXA EM FERRO PERFILADO COM SUBDIVISÕES PARA VIDRO</v>
          </cell>
          <cell r="C632" t="str">
            <v>M2</v>
          </cell>
          <cell r="D632">
            <v>278.63</v>
          </cell>
        </row>
        <row r="633">
          <cell r="A633">
            <v>80200</v>
          </cell>
          <cell r="B633" t="str">
            <v>CAIXILHOS</v>
          </cell>
          <cell r="C633" t="str">
            <v>.</v>
          </cell>
          <cell r="D633" t="str">
            <v>.</v>
          </cell>
        </row>
        <row r="634">
          <cell r="A634">
            <v>80201</v>
          </cell>
          <cell r="B634" t="str">
            <v>CP.01 - CAIXILHO EM FERRO PERFILADO - FIXO, SEM VENTILAÇÃO PERMANENTE</v>
          </cell>
          <cell r="C634" t="str">
            <v>M2</v>
          </cell>
          <cell r="D634">
            <v>278.63</v>
          </cell>
        </row>
        <row r="635">
          <cell r="A635">
            <v>80203</v>
          </cell>
          <cell r="B635" t="str">
            <v>CP.03/20/21 - CAIXILHO EM FERRO PERFILADO - FIXO, COM VENTILAÇÃO PERMANENTE</v>
          </cell>
          <cell r="C635" t="str">
            <v>M2</v>
          </cell>
          <cell r="D635">
            <v>285.69</v>
          </cell>
        </row>
        <row r="636">
          <cell r="A636">
            <v>80205</v>
          </cell>
          <cell r="B636" t="str">
            <v>CP.05 - CAIXILHO EM FERRO PERFILADO - PIVOTANTE</v>
          </cell>
          <cell r="C636" t="str">
            <v>M2</v>
          </cell>
          <cell r="D636">
            <v>346.04</v>
          </cell>
        </row>
        <row r="637">
          <cell r="A637">
            <v>80209</v>
          </cell>
          <cell r="B637" t="str">
            <v>CP.09 - CAIXILHO EM FERRO PERFILADO - MAXIMAR</v>
          </cell>
          <cell r="C637" t="str">
            <v>M2</v>
          </cell>
          <cell r="D637">
            <v>350.02</v>
          </cell>
        </row>
        <row r="638">
          <cell r="A638">
            <v>80213</v>
          </cell>
          <cell r="B638" t="str">
            <v>CP.13/22/23 - CAIXILHO EM FERRO PERFILADO - BASCULANTE</v>
          </cell>
          <cell r="C638" t="str">
            <v>M2</v>
          </cell>
          <cell r="D638">
            <v>333.75</v>
          </cell>
        </row>
        <row r="639">
          <cell r="A639">
            <v>80217</v>
          </cell>
          <cell r="B639" t="str">
            <v>CP.17 - CAIXILHO EM FERRO PERFILADO - DE CORRER</v>
          </cell>
          <cell r="C639" t="str">
            <v>M2</v>
          </cell>
          <cell r="D639">
            <v>330.63</v>
          </cell>
        </row>
        <row r="640">
          <cell r="A640">
            <v>80237</v>
          </cell>
          <cell r="B640" t="str">
            <v>CF.13 - CAIXILHO EM PERFIL DE CHAPA DOBRADA - BASCULANTE</v>
          </cell>
          <cell r="C640" t="str">
            <v>M2</v>
          </cell>
          <cell r="D640">
            <v>366.98</v>
          </cell>
        </row>
        <row r="641">
          <cell r="A641">
            <v>80243</v>
          </cell>
          <cell r="B641" t="str">
            <v>CF.19 - CAIXILHO EM PERFIL DE CHAPA DOBRADA, VENEZIANA, FIXO COM VENTILAÇÃO PERMANENTE</v>
          </cell>
          <cell r="C641" t="str">
            <v>M2</v>
          </cell>
          <cell r="D641">
            <v>378.87</v>
          </cell>
        </row>
        <row r="642">
          <cell r="A642">
            <v>80251</v>
          </cell>
          <cell r="B642" t="str">
            <v>CA.02 - CAIXILHO EM ALUMÍNIO ANODIZADO, FIXO, SEM VENTILAÇÃO PERMANENTE</v>
          </cell>
          <cell r="C642" t="str">
            <v>M2</v>
          </cell>
          <cell r="D642">
            <v>335.25</v>
          </cell>
        </row>
        <row r="643">
          <cell r="A643">
            <v>80253</v>
          </cell>
          <cell r="B643" t="str">
            <v>CA.04 - CAIXILHO EM ALUMÍNIO ANODIZADO, FIXO, COM VENTILAÇÃO PERMANENTE</v>
          </cell>
          <cell r="C643" t="str">
            <v>M2</v>
          </cell>
          <cell r="D643">
            <v>448.7</v>
          </cell>
        </row>
        <row r="644">
          <cell r="A644">
            <v>80254</v>
          </cell>
          <cell r="B644" t="str">
            <v>CA.05 - CAIXILHO EM ALUMÍNIO ANODIZADO - PIVOTANTE</v>
          </cell>
          <cell r="C644" t="str">
            <v>M2</v>
          </cell>
          <cell r="D644">
            <v>506.96</v>
          </cell>
        </row>
        <row r="645">
          <cell r="A645">
            <v>80258</v>
          </cell>
          <cell r="B645" t="str">
            <v>CA.09 - CAIXILHO EM ALUMÍNIO ANODIZADO - MAXIMAR</v>
          </cell>
          <cell r="C645" t="str">
            <v>M2</v>
          </cell>
          <cell r="D645">
            <v>413.9</v>
          </cell>
        </row>
        <row r="646">
          <cell r="A646">
            <v>80262</v>
          </cell>
          <cell r="B646" t="str">
            <v>CA.13 - CAIXILHO EM ALUMÍNIO ANODIZADO - BASCULANTE</v>
          </cell>
          <cell r="C646" t="str">
            <v>M2</v>
          </cell>
          <cell r="D646">
            <v>449.15</v>
          </cell>
        </row>
        <row r="647">
          <cell r="A647">
            <v>80266</v>
          </cell>
          <cell r="B647" t="str">
            <v>CA.17 - CAIXILHO EM ALUMÍNIO ANODIZADO - DE CORRER</v>
          </cell>
          <cell r="C647" t="str">
            <v>M2</v>
          </cell>
          <cell r="D647">
            <v>500.76</v>
          </cell>
        </row>
        <row r="648">
          <cell r="A648">
            <v>80274</v>
          </cell>
          <cell r="B648" t="str">
            <v>EP.06 - GRADE DE PROTEÇÃO EM FERRO REDONDO</v>
          </cell>
          <cell r="C648" t="str">
            <v>M2</v>
          </cell>
          <cell r="D648">
            <v>51.96</v>
          </cell>
        </row>
        <row r="649">
          <cell r="A649">
            <v>80275</v>
          </cell>
          <cell r="B649" t="str">
            <v>EP.07 - GRADE DE PROTEÇÃO EM FERRO CHATO</v>
          </cell>
          <cell r="C649" t="str">
            <v>M2</v>
          </cell>
          <cell r="D649">
            <v>53.46</v>
          </cell>
        </row>
        <row r="650">
          <cell r="A650">
            <v>80276</v>
          </cell>
          <cell r="B650" t="str">
            <v>GRADE DE PROTEÇÃO EM FERRO GALVANIZADO ELETROFUNDIDO - BARRA 25X2MM, MALHA 65X132MM</v>
          </cell>
          <cell r="C650" t="str">
            <v>M2</v>
          </cell>
          <cell r="D650">
            <v>239.22</v>
          </cell>
        </row>
        <row r="651">
          <cell r="A651">
            <v>80280</v>
          </cell>
          <cell r="B651" t="str">
            <v>TELA DE PROTEÇÃO EM ARAME N.12, MALHA DE 1/2" - INCLUSIVE REQUADRO</v>
          </cell>
          <cell r="C651" t="str">
            <v>M2</v>
          </cell>
          <cell r="D651">
            <v>97.84</v>
          </cell>
        </row>
        <row r="652">
          <cell r="A652">
            <v>80281</v>
          </cell>
          <cell r="B652" t="str">
            <v>EP.11 - TELA MOSQUITEIRO EM ARAME GALVANIZADO MALHA 14, FIO 28 INCLUSIVE  REQUADRO</v>
          </cell>
          <cell r="C652" t="str">
            <v>M2</v>
          </cell>
          <cell r="D652">
            <v>75.77</v>
          </cell>
        </row>
        <row r="653">
          <cell r="A653">
            <v>80300</v>
          </cell>
          <cell r="B653" t="str">
            <v>PORTAS ESPECIAIS</v>
          </cell>
          <cell r="C653" t="str">
            <v>.</v>
          </cell>
          <cell r="D653" t="str">
            <v>.</v>
          </cell>
        </row>
        <row r="654">
          <cell r="A654">
            <v>80301</v>
          </cell>
          <cell r="B654" t="str">
            <v>PP.47 - PORTA EM FERRO PERFILADO COM CHAPA PARA ENTRADA DE ÁGUA OU GÁS ENCANADO</v>
          </cell>
          <cell r="C654" t="str">
            <v>M2</v>
          </cell>
          <cell r="D654">
            <v>570.47</v>
          </cell>
        </row>
        <row r="655">
          <cell r="A655">
            <v>80305</v>
          </cell>
          <cell r="B655" t="str">
            <v>PP.35 - PORTA EM FERRO PERFILADO COM CHAPA PARA ABRIGO DE LIXO</v>
          </cell>
          <cell r="C655" t="str">
            <v>M2</v>
          </cell>
          <cell r="D655">
            <v>162.18</v>
          </cell>
        </row>
        <row r="656">
          <cell r="A656">
            <v>80306</v>
          </cell>
          <cell r="B656" t="str">
            <v>PP.36 - PORTA EM FERRO PERFILADO COM TELA PARA ABRIGO DE GÁS</v>
          </cell>
          <cell r="C656" t="str">
            <v>M2</v>
          </cell>
          <cell r="D656">
            <v>160.24</v>
          </cell>
        </row>
        <row r="657">
          <cell r="A657">
            <v>80311</v>
          </cell>
          <cell r="B657" t="str">
            <v>PP.48 - PORTA EM FERRO PERFILADO COM CHAPA PARA PASSA-PRATOS</v>
          </cell>
          <cell r="C657" t="str">
            <v>M2</v>
          </cell>
          <cell r="D657">
            <v>520.69000000000005</v>
          </cell>
        </row>
        <row r="658">
          <cell r="A658">
            <v>80320</v>
          </cell>
          <cell r="B658" t="str">
            <v>PP.50 - ALÇAPÃO EM FERRO PERFILADO COM CHAPA</v>
          </cell>
          <cell r="C658" t="str">
            <v>M2</v>
          </cell>
          <cell r="D658">
            <v>175.04</v>
          </cell>
        </row>
        <row r="659">
          <cell r="A659">
            <v>86000</v>
          </cell>
          <cell r="B659" t="str">
            <v>RETIRADAS</v>
          </cell>
          <cell r="C659" t="str">
            <v>.</v>
          </cell>
          <cell r="D659" t="str">
            <v>.</v>
          </cell>
        </row>
        <row r="660">
          <cell r="A660">
            <v>86001</v>
          </cell>
          <cell r="B660" t="str">
            <v>RETIRADA DE ESQUADRIAS METÁLICAS EM GERAL, PORTAS OU CAIXILHOS</v>
          </cell>
          <cell r="C660" t="str">
            <v>M2</v>
          </cell>
          <cell r="D660">
            <v>12.97</v>
          </cell>
        </row>
        <row r="661">
          <cell r="A661">
            <v>86005</v>
          </cell>
          <cell r="B661" t="str">
            <v>RETIRADA DE BATENTES METÁLICOS</v>
          </cell>
          <cell r="C661" t="str">
            <v>UN</v>
          </cell>
          <cell r="D661">
            <v>22.24</v>
          </cell>
        </row>
        <row r="662">
          <cell r="A662">
            <v>86020</v>
          </cell>
          <cell r="B662" t="str">
            <v>RETIRADA DE BRAÇO DE ALAVANCA</v>
          </cell>
          <cell r="C662" t="str">
            <v>UN</v>
          </cell>
          <cell r="D662">
            <v>8.51</v>
          </cell>
        </row>
        <row r="663">
          <cell r="A663">
            <v>86021</v>
          </cell>
          <cell r="B663" t="str">
            <v>RETIRADA DE ALAVANCA</v>
          </cell>
          <cell r="C663" t="str">
            <v>UN</v>
          </cell>
          <cell r="D663">
            <v>6.8</v>
          </cell>
        </row>
        <row r="664">
          <cell r="A664">
            <v>86022</v>
          </cell>
          <cell r="B664" t="str">
            <v>RETIRADA DE PUXADOR DE ENGATE, PARA CAIXILHOS DE CORRER</v>
          </cell>
          <cell r="C664" t="str">
            <v>UN</v>
          </cell>
          <cell r="D664">
            <v>2.38</v>
          </cell>
        </row>
        <row r="665">
          <cell r="A665">
            <v>87000</v>
          </cell>
          <cell r="B665" t="str">
            <v>RECOLOCAÇÕES</v>
          </cell>
          <cell r="C665" t="str">
            <v>.</v>
          </cell>
          <cell r="D665" t="str">
            <v>.</v>
          </cell>
        </row>
        <row r="666">
          <cell r="A666">
            <v>87001</v>
          </cell>
          <cell r="B666" t="str">
            <v>RECOLOCAÇÃO DE ESQUADRIAS METÁLICAS EM GERAL, PORTAS OU CAIXILHOS</v>
          </cell>
          <cell r="C666" t="str">
            <v>M2</v>
          </cell>
          <cell r="D666">
            <v>18.53</v>
          </cell>
        </row>
        <row r="667">
          <cell r="A667">
            <v>87005</v>
          </cell>
          <cell r="B667" t="str">
            <v>RECOLOCAÇÃO DE BATENTES METÁLICOS</v>
          </cell>
          <cell r="C667" t="str">
            <v>UN</v>
          </cell>
          <cell r="D667">
            <v>24.09</v>
          </cell>
        </row>
        <row r="668">
          <cell r="A668">
            <v>87020</v>
          </cell>
          <cell r="B668" t="str">
            <v>RECOLOCAÇÃO DE BRAÇO DE ALAVANCA</v>
          </cell>
          <cell r="C668" t="str">
            <v>M</v>
          </cell>
          <cell r="D668">
            <v>20.41</v>
          </cell>
        </row>
        <row r="669">
          <cell r="A669">
            <v>87021</v>
          </cell>
          <cell r="B669" t="str">
            <v>RECOLOCAÇÃO DE ALAVANCA</v>
          </cell>
          <cell r="C669" t="str">
            <v>UN</v>
          </cell>
          <cell r="D669">
            <v>18.71</v>
          </cell>
        </row>
        <row r="670">
          <cell r="A670">
            <v>87022</v>
          </cell>
          <cell r="B670" t="str">
            <v>RECOLOCAÇÃO DE PUXADOR DE ENGATE, PARA CAIXILHOS DE CORRER</v>
          </cell>
          <cell r="C670" t="str">
            <v>UN</v>
          </cell>
          <cell r="D670">
            <v>3.4</v>
          </cell>
        </row>
        <row r="671">
          <cell r="A671">
            <v>88000</v>
          </cell>
          <cell r="B671" t="str">
            <v>SERVIÇOS PARCIAIS</v>
          </cell>
          <cell r="C671" t="str">
            <v>.</v>
          </cell>
          <cell r="D671" t="str">
            <v>.</v>
          </cell>
        </row>
        <row r="672">
          <cell r="A672">
            <v>88020</v>
          </cell>
          <cell r="B672" t="str">
            <v>BRAÇO DE ALAVANCA EM FERRO CHATO</v>
          </cell>
          <cell r="C672" t="str">
            <v>M</v>
          </cell>
          <cell r="D672">
            <v>22.82</v>
          </cell>
        </row>
        <row r="673">
          <cell r="A673">
            <v>88021</v>
          </cell>
          <cell r="B673" t="str">
            <v>ALAVANCA EM METAL CROMADO, PARA CAIXILHOS BASCULANTES</v>
          </cell>
          <cell r="C673" t="str">
            <v>UN</v>
          </cell>
          <cell r="D673">
            <v>21.51</v>
          </cell>
        </row>
        <row r="674">
          <cell r="A674">
            <v>88049</v>
          </cell>
          <cell r="B674" t="str">
            <v>CAIXILHOS E TROCA DE REBITES</v>
          </cell>
          <cell r="C674" t="str">
            <v>M2</v>
          </cell>
          <cell r="D674">
            <v>2.29</v>
          </cell>
        </row>
        <row r="675">
          <cell r="A675">
            <v>88050</v>
          </cell>
          <cell r="B675" t="str">
            <v>FERRO TRABALHADO - CAIXILHOS E PEQUENAS PEÇAS DE SERRALHERIA</v>
          </cell>
          <cell r="C675" t="str">
            <v>KG</v>
          </cell>
          <cell r="D675">
            <v>4.9800000000000004</v>
          </cell>
        </row>
        <row r="676">
          <cell r="A676">
            <v>88051</v>
          </cell>
          <cell r="B676" t="str">
            <v>ALUMÍNIO EXTRUDADO TRABALHADO - CAIXILHOS E PEQUENAS PEÇAS DE SERRALHERIA</v>
          </cell>
          <cell r="C676" t="str">
            <v>KG</v>
          </cell>
          <cell r="D676">
            <v>41.18</v>
          </cell>
        </row>
        <row r="677">
          <cell r="A677">
            <v>90000</v>
          </cell>
          <cell r="B677" t="str">
            <v>INSTALACOES ELETRICAS</v>
          </cell>
        </row>
        <row r="678">
          <cell r="A678">
            <v>90100</v>
          </cell>
          <cell r="B678" t="str">
            <v>ENTRADA DE ENERGIA E TELEFONE</v>
          </cell>
          <cell r="C678" t="str">
            <v>.</v>
          </cell>
          <cell r="D678" t="str">
            <v>.</v>
          </cell>
        </row>
        <row r="679">
          <cell r="A679">
            <v>90150</v>
          </cell>
          <cell r="B679" t="str">
            <v>ENTRADA AÉREA DE ENERGIA - 5KVA</v>
          </cell>
          <cell r="C679" t="str">
            <v>UN</v>
          </cell>
          <cell r="D679">
            <v>1295.8399999999999</v>
          </cell>
        </row>
        <row r="680">
          <cell r="A680">
            <v>90152</v>
          </cell>
          <cell r="B680" t="str">
            <v>ENTRADA AÉREA DE ENERGIA E TELEFONE - 6 À 12KVA</v>
          </cell>
          <cell r="C680" t="str">
            <v>UN</v>
          </cell>
          <cell r="D680">
            <v>1277.21</v>
          </cell>
        </row>
        <row r="681">
          <cell r="A681">
            <v>90153</v>
          </cell>
          <cell r="B681" t="str">
            <v>ENTRADA AÉREA DE ENERGIA E TELEFONE - 13 À 16KVA</v>
          </cell>
          <cell r="C681" t="str">
            <v>UN</v>
          </cell>
          <cell r="D681">
            <v>1425.58</v>
          </cell>
        </row>
        <row r="682">
          <cell r="A682">
            <v>90154</v>
          </cell>
          <cell r="B682" t="str">
            <v>ENTRADA AÉREA DE ENERGIA E TELEFONE - 17 À 20KVA</v>
          </cell>
          <cell r="C682" t="str">
            <v>UN</v>
          </cell>
          <cell r="D682">
            <v>1425.58</v>
          </cell>
        </row>
        <row r="683">
          <cell r="A683">
            <v>90155</v>
          </cell>
          <cell r="B683" t="str">
            <v>ENTRADA AÉREA DE ENERGIA E TELEFONE - 21 À 23KVA</v>
          </cell>
          <cell r="C683" t="str">
            <v>UN</v>
          </cell>
          <cell r="D683">
            <v>1719.8</v>
          </cell>
        </row>
        <row r="684">
          <cell r="A684">
            <v>90156</v>
          </cell>
          <cell r="B684" t="str">
            <v>ENTRADA AÉREA DE ENERGIA E TELEFONE - 24 À 30KVA</v>
          </cell>
          <cell r="C684" t="str">
            <v>UN</v>
          </cell>
          <cell r="D684">
            <v>2782.6</v>
          </cell>
        </row>
        <row r="685">
          <cell r="A685">
            <v>90157</v>
          </cell>
          <cell r="B685" t="str">
            <v>ENTRADA AÉREA DE ENERGIA E TELEFONE - 31 À 39KVA</v>
          </cell>
          <cell r="C685" t="str">
            <v>UN</v>
          </cell>
          <cell r="D685">
            <v>3193.66</v>
          </cell>
        </row>
        <row r="686">
          <cell r="A686">
            <v>90158</v>
          </cell>
          <cell r="B686" t="str">
            <v>ENTRADA AÉREA DE ENERGIA E TELEFONE - 40 À 47KVA</v>
          </cell>
          <cell r="C686" t="str">
            <v>UN</v>
          </cell>
          <cell r="D686">
            <v>3522.49</v>
          </cell>
        </row>
        <row r="687">
          <cell r="A687">
            <v>90159</v>
          </cell>
          <cell r="B687" t="str">
            <v>ENTRADA AÉREA DE ENERGIA E TELEFONE - 48 À 54KVA</v>
          </cell>
          <cell r="C687" t="str">
            <v>UN</v>
          </cell>
          <cell r="D687">
            <v>4372.63</v>
          </cell>
        </row>
        <row r="688">
          <cell r="A688">
            <v>90160</v>
          </cell>
          <cell r="B688" t="str">
            <v>ENTRADA AÉREA DE ENERGIA E TELEFONE - 55 À 62KVA</v>
          </cell>
          <cell r="C688" t="str">
            <v>UN</v>
          </cell>
          <cell r="D688">
            <v>4497.82</v>
          </cell>
        </row>
        <row r="689">
          <cell r="A689">
            <v>90161</v>
          </cell>
          <cell r="B689" t="str">
            <v>ENTRADA AÉREA DE ENERGIA E TELEFONE - 63 À 70KVA</v>
          </cell>
          <cell r="C689" t="str">
            <v>UN</v>
          </cell>
          <cell r="D689">
            <v>4805.51</v>
          </cell>
        </row>
        <row r="690">
          <cell r="A690">
            <v>90162</v>
          </cell>
          <cell r="B690" t="str">
            <v>ENTRADA AÉREA DE ENERGIA E TELEFONE - 71 À 75KVA</v>
          </cell>
          <cell r="C690" t="str">
            <v>UN</v>
          </cell>
          <cell r="D690">
            <v>5266.3</v>
          </cell>
        </row>
        <row r="691">
          <cell r="A691">
            <v>90190</v>
          </cell>
          <cell r="B691" t="str">
            <v>ENTRADA AÉREA DE TELEFONE</v>
          </cell>
          <cell r="C691" t="str">
            <v>UN</v>
          </cell>
          <cell r="D691">
            <v>649.35</v>
          </cell>
        </row>
        <row r="692">
          <cell r="A692">
            <v>90200</v>
          </cell>
          <cell r="B692" t="str">
            <v>ELETRODUTOS - BT</v>
          </cell>
          <cell r="C692" t="str">
            <v>.</v>
          </cell>
          <cell r="D692" t="str">
            <v>.</v>
          </cell>
        </row>
        <row r="693">
          <cell r="A693">
            <v>90201</v>
          </cell>
          <cell r="B693" t="str">
            <v>ELETRODUTO DE PVC RÍGIDO, ROSCÁVEL - 20MM (1/2")</v>
          </cell>
          <cell r="C693" t="str">
            <v>M</v>
          </cell>
          <cell r="D693">
            <v>7.67</v>
          </cell>
        </row>
        <row r="694">
          <cell r="A694">
            <v>90202</v>
          </cell>
          <cell r="B694" t="str">
            <v>ELETRODUTO DE PVC RÍGIDO, ROSCÁVEL - 25MM (3/4")</v>
          </cell>
          <cell r="C694" t="str">
            <v>M</v>
          </cell>
          <cell r="D694">
            <v>8.49</v>
          </cell>
        </row>
        <row r="695">
          <cell r="A695">
            <v>90203</v>
          </cell>
          <cell r="B695" t="str">
            <v>ELETRODUTO DE PVC RÍGIDO, ROSCÁVEL - 32MM (1")</v>
          </cell>
          <cell r="C695" t="str">
            <v>M</v>
          </cell>
          <cell r="D695">
            <v>9.67</v>
          </cell>
        </row>
        <row r="696">
          <cell r="A696">
            <v>90204</v>
          </cell>
          <cell r="B696" t="str">
            <v>ELETRODUTO DE PVC RÍGIDO, ROSCÁVEL - 40MM (1 1/4")</v>
          </cell>
          <cell r="C696" t="str">
            <v>M</v>
          </cell>
          <cell r="D696">
            <v>13.3</v>
          </cell>
        </row>
        <row r="697">
          <cell r="A697">
            <v>90205</v>
          </cell>
          <cell r="B697" t="str">
            <v>ELETRODUTO DE PVC RÍGIDO, ROSCÁVEL - 50MM (1 1/2")</v>
          </cell>
          <cell r="C697" t="str">
            <v>M</v>
          </cell>
          <cell r="D697">
            <v>14.85</v>
          </cell>
        </row>
        <row r="698">
          <cell r="A698">
            <v>90206</v>
          </cell>
          <cell r="B698" t="str">
            <v>ELETRODUTO DE PVC RÍGIDO, ROSCÁVEL - 60MM (2")</v>
          </cell>
          <cell r="C698" t="str">
            <v>M</v>
          </cell>
          <cell r="D698">
            <v>15.69</v>
          </cell>
        </row>
        <row r="699">
          <cell r="A699">
            <v>90207</v>
          </cell>
          <cell r="B699" t="str">
            <v>ELETRODUTO DE PVC RÍGIDO, ROSCÁVEL - 75MM (2 1/2")</v>
          </cell>
          <cell r="C699" t="str">
            <v>M</v>
          </cell>
          <cell r="D699">
            <v>24.74</v>
          </cell>
        </row>
        <row r="700">
          <cell r="A700">
            <v>90208</v>
          </cell>
          <cell r="B700" t="str">
            <v>ELETRODUTO DE PVC RÍGIDO, ROSCÁVEL - 85MM (3")</v>
          </cell>
          <cell r="C700" t="str">
            <v>M</v>
          </cell>
          <cell r="D700">
            <v>28.93</v>
          </cell>
        </row>
        <row r="701">
          <cell r="A701">
            <v>90209</v>
          </cell>
          <cell r="B701" t="str">
            <v>ELETRODUTO DE PVC RÍGIDO, ROSCÁVEL - 110MM (4")</v>
          </cell>
          <cell r="C701" t="str">
            <v>M</v>
          </cell>
          <cell r="D701">
            <v>36.1</v>
          </cell>
        </row>
        <row r="702">
          <cell r="A702">
            <v>90211</v>
          </cell>
          <cell r="B702" t="str">
            <v>ELETRODUTO DE AÇO GALVANIZADO ELETROLÍTICO, TIPO LEVE I - 3/4"</v>
          </cell>
          <cell r="C702" t="str">
            <v>M</v>
          </cell>
          <cell r="D702">
            <v>14.52</v>
          </cell>
        </row>
        <row r="703">
          <cell r="A703">
            <v>90212</v>
          </cell>
          <cell r="B703" t="str">
            <v>ELETRODUTO DE AÇO GALVANIZADO ELETROLÍTICO, TIPO LEVE I - 1"</v>
          </cell>
          <cell r="C703" t="str">
            <v>M</v>
          </cell>
          <cell r="D703">
            <v>15.8</v>
          </cell>
        </row>
        <row r="704">
          <cell r="A704">
            <v>90213</v>
          </cell>
          <cell r="B704" t="str">
            <v>ELETRODUTO DE AÇO GALVANIZADO ELETROLÍTICO, TIPO LEVE I - 1 1/4"</v>
          </cell>
          <cell r="C704" t="str">
            <v>M</v>
          </cell>
          <cell r="D704">
            <v>23.03</v>
          </cell>
        </row>
        <row r="705">
          <cell r="A705">
            <v>90214</v>
          </cell>
          <cell r="B705" t="str">
            <v>ELETRODUTO DE AÇO GALVANIZADO ELETROLÍTICO, TIPO LEVE I - 1 1/2"</v>
          </cell>
          <cell r="C705" t="str">
            <v>M</v>
          </cell>
          <cell r="D705">
            <v>24.46</v>
          </cell>
        </row>
        <row r="706">
          <cell r="A706">
            <v>90215</v>
          </cell>
          <cell r="B706" t="str">
            <v>ELETRODUTO DE AÇO GALVANIZADO ELETROLÍTICO, TIPO LEVE I - 2"</v>
          </cell>
          <cell r="C706" t="str">
            <v>M</v>
          </cell>
          <cell r="D706">
            <v>28.58</v>
          </cell>
        </row>
        <row r="707">
          <cell r="A707">
            <v>90216</v>
          </cell>
          <cell r="B707" t="str">
            <v>ELETRODUTO DE AÇO GALVANIZADO ELETROLÍTICO, TIPO LEVE I - 2 1/2"</v>
          </cell>
          <cell r="C707" t="str">
            <v>M</v>
          </cell>
          <cell r="D707">
            <v>40.71</v>
          </cell>
        </row>
        <row r="708">
          <cell r="A708">
            <v>90217</v>
          </cell>
          <cell r="B708" t="str">
            <v>ELETRODUTO DE AÇO GALVANIZADO ELETROLÍTICO, TIPO LEVE I - 3"</v>
          </cell>
          <cell r="C708" t="str">
            <v>M</v>
          </cell>
          <cell r="D708">
            <v>46.38</v>
          </cell>
        </row>
        <row r="709">
          <cell r="A709">
            <v>90219</v>
          </cell>
          <cell r="B709" t="str">
            <v>ELETRODUTO DE AÇO GALVANIZADO ELETROLÍTICO, TIPO LEVE I - 4"</v>
          </cell>
          <cell r="C709" t="str">
            <v>M</v>
          </cell>
          <cell r="D709">
            <v>58.4</v>
          </cell>
        </row>
        <row r="710">
          <cell r="A710">
            <v>90220</v>
          </cell>
          <cell r="B710" t="str">
            <v>ELETRODUTO DE AÇO GALVANIZADO A FOGO, TIPO SEMI-PESADO/ MÉDIO - 1/2"</v>
          </cell>
          <cell r="C710" t="str">
            <v>M</v>
          </cell>
          <cell r="D710">
            <v>16.29</v>
          </cell>
        </row>
        <row r="711">
          <cell r="A711">
            <v>90221</v>
          </cell>
          <cell r="B711" t="str">
            <v>ELETRODUTO DE AÇO GALVANIZADO A FOGO, TIPO SEMI-PESADO/ MÉDIO - 3/4"</v>
          </cell>
          <cell r="C711" t="str">
            <v>M</v>
          </cell>
          <cell r="D711">
            <v>17.78</v>
          </cell>
        </row>
        <row r="712">
          <cell r="A712">
            <v>90223</v>
          </cell>
          <cell r="B712" t="str">
            <v>ELETRODUTO DE AÇO GALVANIZADO A FOGO, TIPO SEMI-PESADO/ MÉDIO - 1 1/4"</v>
          </cell>
          <cell r="C712" t="str">
            <v>M</v>
          </cell>
          <cell r="D712">
            <v>28.31</v>
          </cell>
        </row>
        <row r="713">
          <cell r="A713">
            <v>90224</v>
          </cell>
          <cell r="B713" t="str">
            <v>ELETRODUTO DE AÇO GALVANIZADO A FOGO, TIPO SEMI-PESADO/ MÉDIO - 1 1/2"</v>
          </cell>
          <cell r="C713" t="str">
            <v>M</v>
          </cell>
          <cell r="D713">
            <v>31.38</v>
          </cell>
        </row>
        <row r="714">
          <cell r="A714">
            <v>90225</v>
          </cell>
          <cell r="B714" t="str">
            <v>ELETRODUTO DE AÇO GALVANIZADO A FOGO, TIPO SEMI-PESADO/ MÉDIO - 2"</v>
          </cell>
          <cell r="C714" t="str">
            <v>M</v>
          </cell>
          <cell r="D714">
            <v>35.82</v>
          </cell>
        </row>
        <row r="715">
          <cell r="A715">
            <v>90226</v>
          </cell>
          <cell r="B715" t="str">
            <v>ELETRODUTO DE AÇO GALVANIZADO A FOGO, TIPO SEMI-PESADO/ MÉDIO - 2 1/2"</v>
          </cell>
          <cell r="C715" t="str">
            <v>M</v>
          </cell>
          <cell r="D715">
            <v>49.5</v>
          </cell>
        </row>
        <row r="716">
          <cell r="A716">
            <v>90227</v>
          </cell>
          <cell r="B716" t="str">
            <v>ELETRODUTO DE AÇO GALVANIZADO A FOGO, TIPO SEMI-PESADO/ MÉDIO - 3"</v>
          </cell>
          <cell r="C716" t="str">
            <v>M</v>
          </cell>
          <cell r="D716">
            <v>53.38</v>
          </cell>
        </row>
        <row r="717">
          <cell r="A717">
            <v>90229</v>
          </cell>
          <cell r="B717" t="str">
            <v>ELETRODUTO DE AÇO GALVANIZADO A FOGO, TIPO SEMI-PESADO/ MÉDIO - 4"</v>
          </cell>
          <cell r="C717" t="str">
            <v>M</v>
          </cell>
          <cell r="D717">
            <v>71.459999999999994</v>
          </cell>
        </row>
        <row r="718">
          <cell r="A718">
            <v>90250</v>
          </cell>
          <cell r="B718" t="str">
            <v>ELETRODUTO DE POLIETILENO FLEXÍVEL, ALTA RESISTÊNCIA - 2 1/2"</v>
          </cell>
          <cell r="C718" t="str">
            <v>M</v>
          </cell>
          <cell r="D718">
            <v>16.46</v>
          </cell>
        </row>
        <row r="719">
          <cell r="A719">
            <v>90251</v>
          </cell>
          <cell r="B719" t="str">
            <v>ELETRODUTO DE POLIETILENO FLEXÍVEL, ALTA RESISTÊNCIA - 3"</v>
          </cell>
          <cell r="C719" t="str">
            <v>M</v>
          </cell>
          <cell r="D719">
            <v>20.87</v>
          </cell>
        </row>
        <row r="720">
          <cell r="A720">
            <v>90252</v>
          </cell>
          <cell r="B720" t="str">
            <v>ELETRODUTO DE POLIETILENO FLEXÍVEL, ALTA RESISTÊNCIA - 4"</v>
          </cell>
          <cell r="C720" t="str">
            <v>M</v>
          </cell>
          <cell r="D720">
            <v>23.14</v>
          </cell>
        </row>
        <row r="721">
          <cell r="A721">
            <v>90261</v>
          </cell>
          <cell r="B721" t="str">
            <v>TUBO METÁLICO FLEXÍVEL REVESTIDO COM PVC-3/4"</v>
          </cell>
          <cell r="C721" t="str">
            <v>M</v>
          </cell>
          <cell r="D721">
            <v>6.93</v>
          </cell>
        </row>
        <row r="722">
          <cell r="A722">
            <v>90262</v>
          </cell>
          <cell r="B722" t="str">
            <v>TUBO METÁLICO FLEXÍVEL REVESTIDO COM PVC-1"</v>
          </cell>
          <cell r="C722" t="str">
            <v>M</v>
          </cell>
          <cell r="D722">
            <v>8.16</v>
          </cell>
        </row>
        <row r="723">
          <cell r="A723">
            <v>90263</v>
          </cell>
          <cell r="B723" t="str">
            <v>TUBO METÁLICO FLEXÍVEL REVESTIDO COM PVC-1 1/2"</v>
          </cell>
          <cell r="C723" t="str">
            <v>M</v>
          </cell>
          <cell r="D723">
            <v>12.55</v>
          </cell>
        </row>
        <row r="724">
          <cell r="A724">
            <v>90298</v>
          </cell>
          <cell r="B724" t="str">
            <v>ENVELOPAMENTO DE ELETRODUTO ENTERRADO, COM CONCRETO</v>
          </cell>
          <cell r="C724" t="str">
            <v>M</v>
          </cell>
          <cell r="D724">
            <v>15.99</v>
          </cell>
        </row>
        <row r="725">
          <cell r="A725">
            <v>90299</v>
          </cell>
          <cell r="B725" t="str">
            <v>ENVELOPAMENTO DE ELETRODUTO ENTERRADO COM CONCRETO E AGREGADO RECICLADO</v>
          </cell>
          <cell r="C725" t="str">
            <v>M</v>
          </cell>
          <cell r="D725">
            <v>15.15</v>
          </cell>
        </row>
        <row r="726">
          <cell r="A726">
            <v>90300</v>
          </cell>
          <cell r="B726" t="str">
            <v>CONDUTORES - BT</v>
          </cell>
          <cell r="C726" t="str">
            <v>.</v>
          </cell>
          <cell r="D726" t="str">
            <v>.</v>
          </cell>
        </row>
        <row r="727">
          <cell r="A727">
            <v>90303</v>
          </cell>
          <cell r="B727" t="str">
            <v>CABO 1,00MM2 - ISOLAMENTO PARA 0,7KV - CLASSE 4 - FLEXÍVEL</v>
          </cell>
          <cell r="C727" t="str">
            <v>M</v>
          </cell>
          <cell r="D727">
            <v>2.13</v>
          </cell>
        </row>
        <row r="728">
          <cell r="A728">
            <v>90304</v>
          </cell>
          <cell r="B728" t="str">
            <v>CABO 1,50MM2 - ISOLAMENTO PARA 0,7KV - CLASSE 4 - FLEXÍVEL</v>
          </cell>
          <cell r="C728" t="str">
            <v>M</v>
          </cell>
          <cell r="D728">
            <v>2.4300000000000002</v>
          </cell>
        </row>
        <row r="729">
          <cell r="A729">
            <v>90305</v>
          </cell>
          <cell r="B729" t="str">
            <v>CABO 2,50MM2 - ISOLAMENTO PARA 0,7KV - CLASSE 4 - FLEXÍVEL</v>
          </cell>
          <cell r="C729" t="str">
            <v>M</v>
          </cell>
          <cell r="D729">
            <v>2.87</v>
          </cell>
        </row>
        <row r="730">
          <cell r="A730">
            <v>90306</v>
          </cell>
          <cell r="B730" t="str">
            <v>CABO 4,00MM2 - ISOLAMENTO PARA 0,7KV - CLASSE 4 - FLEXÍVEL</v>
          </cell>
          <cell r="C730" t="str">
            <v>M</v>
          </cell>
          <cell r="D730">
            <v>3.44</v>
          </cell>
        </row>
        <row r="731">
          <cell r="A731">
            <v>90307</v>
          </cell>
          <cell r="B731" t="str">
            <v>CABO 6,00MM2 - ISOLAMENTO PARA 0,7KV - CLASSE 4 - FLEXÍVEL</v>
          </cell>
          <cell r="C731" t="str">
            <v>M</v>
          </cell>
          <cell r="D731">
            <v>4.12</v>
          </cell>
        </row>
        <row r="732">
          <cell r="A732">
            <v>90308</v>
          </cell>
          <cell r="B732" t="str">
            <v>CABO 10,00MM2 - ISOLAMENTO PARA 0,7KV - CLASSE 4 - FLEXÍVEL</v>
          </cell>
          <cell r="C732" t="str">
            <v>M</v>
          </cell>
          <cell r="D732">
            <v>5.76</v>
          </cell>
        </row>
        <row r="733">
          <cell r="A733">
            <v>90309</v>
          </cell>
          <cell r="B733" t="str">
            <v>CABO 16,00MM2 - ISOLAMENTO PARA 0,7KV - CLASSE 4 - FLEXÍVEL</v>
          </cell>
          <cell r="C733" t="str">
            <v>M</v>
          </cell>
          <cell r="D733">
            <v>7.13</v>
          </cell>
        </row>
        <row r="734">
          <cell r="A734">
            <v>90310</v>
          </cell>
          <cell r="B734" t="str">
            <v>CABO 25,00MM2 - ISOLAMENTO PARA 0,7KV - CLASSE 4 - FLEXÍVEL</v>
          </cell>
          <cell r="C734" t="str">
            <v>M</v>
          </cell>
          <cell r="D734">
            <v>9.56</v>
          </cell>
        </row>
        <row r="735">
          <cell r="A735">
            <v>90311</v>
          </cell>
          <cell r="B735" t="str">
            <v>CABO 35,00MM2 - ISOLAMENTO PARA 0,7KV - CLASSE 4 - FLEXÍVEL</v>
          </cell>
          <cell r="C735" t="str">
            <v>M</v>
          </cell>
          <cell r="D735">
            <v>14.31</v>
          </cell>
        </row>
        <row r="736">
          <cell r="A736">
            <v>90312</v>
          </cell>
          <cell r="B736" t="str">
            <v>CABO 50,00MM2 - ISOLAMENTO PARA 0,7KV - CLASSE 4 - FLEXÍVEL</v>
          </cell>
          <cell r="C736" t="str">
            <v>M</v>
          </cell>
          <cell r="D736">
            <v>18.64</v>
          </cell>
        </row>
        <row r="737">
          <cell r="A737">
            <v>90313</v>
          </cell>
          <cell r="B737" t="str">
            <v>CABO 70,00MM2 - ISOLAMENTO PARA 0,7KV - CLASSE 4 - FLEXÍVEL</v>
          </cell>
          <cell r="C737" t="str">
            <v>M</v>
          </cell>
          <cell r="D737">
            <v>24.12</v>
          </cell>
        </row>
        <row r="738">
          <cell r="A738">
            <v>90314</v>
          </cell>
          <cell r="B738" t="str">
            <v>CABO 95,00MM2 - ISOLAMENTO PARA 0,7KV - CLASSE 4 - FLEXÍVEL</v>
          </cell>
          <cell r="C738" t="str">
            <v>M</v>
          </cell>
          <cell r="D738">
            <v>30.48</v>
          </cell>
        </row>
        <row r="739">
          <cell r="A739">
            <v>90315</v>
          </cell>
          <cell r="B739" t="str">
            <v>CABO 120,00MM2 - ISOLAMENTO PARA 0,7KV - CLASSE 4 - FLEXÍVEL</v>
          </cell>
          <cell r="C739" t="str">
            <v>M</v>
          </cell>
          <cell r="D739">
            <v>44.2</v>
          </cell>
        </row>
        <row r="740">
          <cell r="A740">
            <v>90316</v>
          </cell>
          <cell r="B740" t="str">
            <v>CABO 150,00MM2 - ISOLAMENTO PARA 0,7KV - CLASSE 4 - FLEXÍVEL</v>
          </cell>
          <cell r="C740" t="str">
            <v>M</v>
          </cell>
          <cell r="D740">
            <v>50.08</v>
          </cell>
        </row>
        <row r="741">
          <cell r="A741">
            <v>90317</v>
          </cell>
          <cell r="B741" t="str">
            <v>CABO 185,00MM2 - ISOLAMENTO PARA 0,7KV - CLASSE 4 - FLEXÍVEL</v>
          </cell>
          <cell r="C741" t="str">
            <v>M</v>
          </cell>
          <cell r="D741">
            <v>59.88</v>
          </cell>
        </row>
        <row r="742">
          <cell r="A742">
            <v>90318</v>
          </cell>
          <cell r="B742" t="str">
            <v>CABO 240,00MM2 - ISOLAMENTO PARA 0,7KV - CLASSE 4 - FLEXÍVEL</v>
          </cell>
          <cell r="C742" t="str">
            <v>M</v>
          </cell>
          <cell r="D742">
            <v>78.34</v>
          </cell>
        </row>
        <row r="743">
          <cell r="A743">
            <v>90319</v>
          </cell>
          <cell r="B743" t="str">
            <v>CABO 300.00 MM2 - ISOLAMENTO PARA 0.7KV - CLASSE 4 - FLEXÍVEL</v>
          </cell>
          <cell r="C743" t="str">
            <v>M</v>
          </cell>
          <cell r="D743">
            <v>118.41</v>
          </cell>
        </row>
        <row r="744">
          <cell r="A744">
            <v>90328</v>
          </cell>
          <cell r="B744" t="str">
            <v>CABO 1,50MM2 - ISOLAMENTO PARA 1,0KV - CLASSE 4 - FLEXÍVEL</v>
          </cell>
          <cell r="C744" t="str">
            <v>M</v>
          </cell>
          <cell r="D744">
            <v>2.68</v>
          </cell>
        </row>
        <row r="745">
          <cell r="A745">
            <v>90329</v>
          </cell>
          <cell r="B745" t="str">
            <v>CABO 2,50MM2 - ISOLAMENTO PARA 1,0KV - CLASSE 4 - FLEXÍVEL</v>
          </cell>
          <cell r="C745" t="str">
            <v>M</v>
          </cell>
          <cell r="D745">
            <v>3.13</v>
          </cell>
        </row>
        <row r="746">
          <cell r="A746">
            <v>90330</v>
          </cell>
          <cell r="B746" t="str">
            <v>CABO 4,00MM2 - ISOLAMENTO PARA 1,0KV - CLASSE 4 - FLEXÍVEL</v>
          </cell>
          <cell r="C746" t="str">
            <v>M</v>
          </cell>
          <cell r="D746">
            <v>3.76</v>
          </cell>
        </row>
        <row r="747">
          <cell r="A747">
            <v>90331</v>
          </cell>
          <cell r="B747" t="str">
            <v>CABO 6,00MM2 - ISOLAMENTO PARA 1,0KV - CLASSE 4 - FLEXÍVEL</v>
          </cell>
          <cell r="C747" t="str">
            <v>M</v>
          </cell>
          <cell r="D747">
            <v>4.49</v>
          </cell>
        </row>
        <row r="748">
          <cell r="A748">
            <v>90332</v>
          </cell>
          <cell r="B748" t="str">
            <v>CABO 10,00MM2 - ISOLAMENTO PARA 1,0KV - CLASSE 4 - FLEXÍVEL</v>
          </cell>
          <cell r="C748" t="str">
            <v>M</v>
          </cell>
          <cell r="D748">
            <v>6.02</v>
          </cell>
        </row>
        <row r="749">
          <cell r="A749">
            <v>90333</v>
          </cell>
          <cell r="B749" t="str">
            <v>CABO 16,00MM2 - ISOLAMENTO PARA 1,0KV - CLASSE 4 - FLEXÍVEL</v>
          </cell>
          <cell r="C749" t="str">
            <v>M</v>
          </cell>
          <cell r="D749">
            <v>8.1199999999999992</v>
          </cell>
        </row>
        <row r="750">
          <cell r="A750">
            <v>90334</v>
          </cell>
          <cell r="B750" t="str">
            <v>CABO 25,00MM2 - ISOLAMENTO PARA 1,0KV - CLASSE 4 - FLEXÍVEL</v>
          </cell>
          <cell r="C750" t="str">
            <v>M</v>
          </cell>
          <cell r="D750">
            <v>10.97</v>
          </cell>
        </row>
        <row r="751">
          <cell r="A751">
            <v>90335</v>
          </cell>
          <cell r="B751" t="str">
            <v>CABO 35,00MM2 - ISOLAMENTO PARA 1,0KV - CLASSE 4 - FLEXÍVEL</v>
          </cell>
          <cell r="C751" t="str">
            <v>M</v>
          </cell>
          <cell r="D751">
            <v>14.68</v>
          </cell>
        </row>
        <row r="752">
          <cell r="A752">
            <v>90336</v>
          </cell>
          <cell r="B752" t="str">
            <v>CABO 50,00MM2 - ISOLAMENTO PARA 1,0KV - CLASSE 4 - FLEXÍVEL</v>
          </cell>
          <cell r="C752" t="str">
            <v>M</v>
          </cell>
          <cell r="D752">
            <v>21.25</v>
          </cell>
        </row>
        <row r="753">
          <cell r="A753">
            <v>90337</v>
          </cell>
          <cell r="B753" t="str">
            <v>CABO 70,00MM2 - ISOLAMENTO PARA 1,0KV - CLASSE 4 - FLEXÍVEL</v>
          </cell>
          <cell r="C753" t="str">
            <v>M</v>
          </cell>
          <cell r="D753">
            <v>27.63</v>
          </cell>
        </row>
        <row r="754">
          <cell r="A754">
            <v>90338</v>
          </cell>
          <cell r="B754" t="str">
            <v>CABO 95,00MM2 - ISOLAMENTO PARA 1,0KV - CLASSE 4 - FLEXÍVEL</v>
          </cell>
          <cell r="C754" t="str">
            <v>M</v>
          </cell>
          <cell r="D754">
            <v>34.659999999999997</v>
          </cell>
        </row>
        <row r="755">
          <cell r="A755">
            <v>90339</v>
          </cell>
          <cell r="B755" t="str">
            <v>CABO 120,00MM2 - ISOLAMENTO PARA 1,0KV - CLASSE 4 - FLEXÍVEL</v>
          </cell>
          <cell r="C755" t="str">
            <v>M</v>
          </cell>
          <cell r="D755">
            <v>44.12</v>
          </cell>
        </row>
        <row r="756">
          <cell r="A756">
            <v>90340</v>
          </cell>
          <cell r="B756" t="str">
            <v>CABO 150,00MM2 - ISOLAMENTO PARA 1,0KV - CLASSE 4 - FLEXÍVEL</v>
          </cell>
          <cell r="C756" t="str">
            <v>M</v>
          </cell>
          <cell r="D756">
            <v>55.18</v>
          </cell>
        </row>
        <row r="757">
          <cell r="A757">
            <v>90341</v>
          </cell>
          <cell r="B757" t="str">
            <v>CABO 185,00MM2 - ISOLAMENTO PARA 1,0KV - CLASSE 4 - FLEXÍVEL</v>
          </cell>
          <cell r="C757" t="str">
            <v>M</v>
          </cell>
          <cell r="D757">
            <v>67.44</v>
          </cell>
        </row>
        <row r="758">
          <cell r="A758">
            <v>90342</v>
          </cell>
          <cell r="B758" t="str">
            <v>CABO 240,00MM2 - ISOLAMENTO PARA 1,0KV - CLASSE 4 - FLEXÍVEL</v>
          </cell>
          <cell r="C758" t="str">
            <v>M</v>
          </cell>
          <cell r="D758">
            <v>87.89</v>
          </cell>
        </row>
        <row r="759">
          <cell r="A759">
            <v>90343</v>
          </cell>
          <cell r="B759" t="str">
            <v>CABO 300.00 MM2 - ISOLAMENTO PARA 1.0KV - CLASSE 4 - FLEXÍVEL</v>
          </cell>
          <cell r="C759" t="str">
            <v>M</v>
          </cell>
          <cell r="D759">
            <v>110.87</v>
          </cell>
        </row>
        <row r="760">
          <cell r="A760">
            <v>90360</v>
          </cell>
          <cell r="B760" t="str">
            <v>FIO TELEFÔNICO INTERNO TIPO FI-60 PAR TRANCADO</v>
          </cell>
          <cell r="C760" t="str">
            <v>M</v>
          </cell>
          <cell r="D760">
            <v>0.84</v>
          </cell>
        </row>
        <row r="761">
          <cell r="A761">
            <v>90361</v>
          </cell>
          <cell r="B761" t="str">
            <v>FIO TELEFÔNICO EXTERNO TIPO FE-100 PAR PARALELO</v>
          </cell>
          <cell r="C761" t="str">
            <v>M</v>
          </cell>
          <cell r="D761">
            <v>1.05</v>
          </cell>
        </row>
        <row r="762">
          <cell r="A762">
            <v>90370</v>
          </cell>
          <cell r="B762" t="str">
            <v>CABO FLEXÍVEL PVC-750V - 2 CONDUTORES - 1,5MM2</v>
          </cell>
          <cell r="C762" t="str">
            <v>M</v>
          </cell>
          <cell r="D762">
            <v>3.02</v>
          </cell>
        </row>
        <row r="763">
          <cell r="A763">
            <v>90372</v>
          </cell>
          <cell r="B763" t="str">
            <v>CABO FLEXÍVEL PVC - 750V - 2 CONDUTORES - 4,00MM2</v>
          </cell>
          <cell r="C763" t="str">
            <v>M</v>
          </cell>
          <cell r="D763">
            <v>5.1100000000000003</v>
          </cell>
        </row>
        <row r="764">
          <cell r="A764">
            <v>90373</v>
          </cell>
          <cell r="B764" t="str">
            <v>CABO FLEXÍVEL PVC-750V - 2 CONDUTORES - 6,0MM2</v>
          </cell>
          <cell r="C764" t="str">
            <v>M</v>
          </cell>
          <cell r="D764">
            <v>6.98</v>
          </cell>
        </row>
        <row r="765">
          <cell r="A765">
            <v>90374</v>
          </cell>
          <cell r="B765" t="str">
            <v>CABO FLEXÍVEL PVC-750V - 2 CONDUTORES - 10,0MM2</v>
          </cell>
          <cell r="C765" t="str">
            <v>M</v>
          </cell>
          <cell r="D765">
            <v>10.210000000000001</v>
          </cell>
        </row>
        <row r="766">
          <cell r="A766">
            <v>90375</v>
          </cell>
          <cell r="B766" t="str">
            <v>CABO FLEXÍVEL PVC-750V - 3 CONDUTORES - 1,5MM2</v>
          </cell>
          <cell r="C766" t="str">
            <v>M</v>
          </cell>
          <cell r="D766">
            <v>3.38</v>
          </cell>
        </row>
        <row r="767">
          <cell r="A767">
            <v>90376</v>
          </cell>
          <cell r="B767" t="str">
            <v>CABO FLEXÍVEL PVC - 750V - 3 CONDUTORES - 2,50MM2</v>
          </cell>
          <cell r="C767" t="str">
            <v>M</v>
          </cell>
          <cell r="D767">
            <v>4.8600000000000003</v>
          </cell>
        </row>
        <row r="768">
          <cell r="A768">
            <v>90380</v>
          </cell>
          <cell r="B768" t="str">
            <v>CABO FLEXÍVEL PVC-750V - 4 CONDUTORES - 1,5MM2</v>
          </cell>
          <cell r="C768" t="str">
            <v>M</v>
          </cell>
          <cell r="D768">
            <v>4.4000000000000004</v>
          </cell>
        </row>
        <row r="769">
          <cell r="A769">
            <v>90400</v>
          </cell>
          <cell r="B769" t="str">
            <v>COMPONENTES DE QUADROS ELÉTRICOS</v>
          </cell>
          <cell r="C769" t="str">
            <v>.</v>
          </cell>
          <cell r="D769" t="str">
            <v>.</v>
          </cell>
        </row>
        <row r="770">
          <cell r="A770">
            <v>90402</v>
          </cell>
          <cell r="B770" t="str">
            <v>SINALIZADOR LUMINOSO DIÂMETRO 22MM, COM LÂMPADA</v>
          </cell>
          <cell r="C770" t="str">
            <v>UN</v>
          </cell>
          <cell r="D770">
            <v>52.56</v>
          </cell>
        </row>
        <row r="771">
          <cell r="A771">
            <v>90403</v>
          </cell>
          <cell r="B771" t="str">
            <v>SINALIZADOR LUMINOSO DIÂMETRO 30 MM, COM LÂMPADA</v>
          </cell>
          <cell r="C771" t="str">
            <v>UN</v>
          </cell>
          <cell r="D771">
            <v>60.6</v>
          </cell>
        </row>
        <row r="772">
          <cell r="A772">
            <v>90411</v>
          </cell>
          <cell r="B772" t="str">
            <v>VOLTÍMETRO 96X96MM 250V</v>
          </cell>
          <cell r="C772" t="str">
            <v>UN</v>
          </cell>
          <cell r="D772">
            <v>128.87</v>
          </cell>
        </row>
        <row r="773">
          <cell r="A773">
            <v>90430</v>
          </cell>
          <cell r="B773" t="str">
            <v>CONTATOR TRIPOLAR I NOMINAL 12A</v>
          </cell>
          <cell r="C773" t="str">
            <v>UN</v>
          </cell>
          <cell r="D773">
            <v>162.5</v>
          </cell>
        </row>
        <row r="774">
          <cell r="A774">
            <v>90431</v>
          </cell>
          <cell r="B774" t="str">
            <v>CONTATOR TRIPOLAR I NOMINAL 22A</v>
          </cell>
          <cell r="C774" t="str">
            <v>UN</v>
          </cell>
          <cell r="D774">
            <v>180.47</v>
          </cell>
        </row>
        <row r="775">
          <cell r="A775">
            <v>90432</v>
          </cell>
          <cell r="B775" t="str">
            <v>CONTATOR TRIPOLAR I NOMINAL 40A</v>
          </cell>
          <cell r="C775" t="str">
            <v>UN</v>
          </cell>
          <cell r="D775">
            <v>268.22000000000003</v>
          </cell>
        </row>
        <row r="776">
          <cell r="A776">
            <v>90433</v>
          </cell>
          <cell r="B776" t="str">
            <v>CONTATOR TRIPOLAR I NOMINAL 55A</v>
          </cell>
          <cell r="C776" t="str">
            <v>UN</v>
          </cell>
          <cell r="D776">
            <v>409.15</v>
          </cell>
        </row>
        <row r="777">
          <cell r="A777">
            <v>90434</v>
          </cell>
          <cell r="B777" t="str">
            <v>CONTATOR TRIPOLAR I NOMIMAL 90A</v>
          </cell>
          <cell r="C777" t="str">
            <v>UN</v>
          </cell>
          <cell r="D777">
            <v>594.92999999999995</v>
          </cell>
        </row>
        <row r="778">
          <cell r="A778">
            <v>90440</v>
          </cell>
          <cell r="B778" t="str">
            <v>RELÊ BIMETÁLICO DE SOBRECARGA AJUSTE DE 6 ATÉ 12.5A</v>
          </cell>
          <cell r="C778" t="str">
            <v>UN</v>
          </cell>
          <cell r="D778">
            <v>125.04</v>
          </cell>
        </row>
        <row r="779">
          <cell r="A779">
            <v>90441</v>
          </cell>
          <cell r="B779" t="str">
            <v>RELÊ BIMETÁLICO DE SOBRECARGA AJUSTE DE 16 ATÉ 25A</v>
          </cell>
          <cell r="C779" t="str">
            <v>UN</v>
          </cell>
          <cell r="D779">
            <v>148.37</v>
          </cell>
        </row>
        <row r="780">
          <cell r="A780">
            <v>90442</v>
          </cell>
          <cell r="B780" t="str">
            <v>RELÊ BIMETÁLICO DE SOBRECARGA AJUSTE DE 25 ATÉ 40A</v>
          </cell>
          <cell r="C780" t="str">
            <v>UN</v>
          </cell>
          <cell r="D780">
            <v>172.67</v>
          </cell>
        </row>
        <row r="781">
          <cell r="A781">
            <v>90444</v>
          </cell>
          <cell r="B781" t="str">
            <v>RELÊ BIMETÁLICO DE SOBRECARGA AJUSTE DE 70 ATÉ 90A</v>
          </cell>
          <cell r="C781" t="str">
            <v>UN</v>
          </cell>
          <cell r="D781">
            <v>302.10000000000002</v>
          </cell>
        </row>
        <row r="782">
          <cell r="A782">
            <v>90448</v>
          </cell>
          <cell r="B782" t="str">
            <v>RELÊ DE TEMPO ELETRÔNICO AJUSTE DE 6 ATÉ 60S</v>
          </cell>
          <cell r="C782" t="str">
            <v>UN</v>
          </cell>
          <cell r="D782">
            <v>83.52</v>
          </cell>
        </row>
        <row r="783">
          <cell r="A783">
            <v>90460</v>
          </cell>
          <cell r="B783" t="str">
            <v>DISPOSITIVO DE PROTEÇÃO CONTRA SURTOS 275V - 15KA</v>
          </cell>
          <cell r="C783" t="str">
            <v>UN</v>
          </cell>
          <cell r="D783">
            <v>57.15</v>
          </cell>
        </row>
        <row r="784">
          <cell r="A784">
            <v>90465</v>
          </cell>
          <cell r="B784" t="str">
            <v>TRAVA PARA DISJUNTOR</v>
          </cell>
          <cell r="C784" t="str">
            <v>UN</v>
          </cell>
          <cell r="D784">
            <v>23.72</v>
          </cell>
        </row>
        <row r="785">
          <cell r="A785">
            <v>90468</v>
          </cell>
          <cell r="B785" t="str">
            <v>INTERRUPTOR DIFERENCIAL RESIDUAL BIPOLAR 25A - SENSIBILIDADE 30MA - 220V</v>
          </cell>
          <cell r="C785" t="str">
            <v>UN</v>
          </cell>
          <cell r="D785">
            <v>146.24</v>
          </cell>
        </row>
        <row r="786">
          <cell r="A786">
            <v>90469</v>
          </cell>
          <cell r="B786" t="str">
            <v>INTERRUPTOR DIFERENCIAL RESIDUAL BIPOLAR 40A - SENSIBILIDADE 30MA - 220V</v>
          </cell>
          <cell r="C786" t="str">
            <v>UN</v>
          </cell>
          <cell r="D786">
            <v>145.34</v>
          </cell>
        </row>
        <row r="787">
          <cell r="A787">
            <v>90470</v>
          </cell>
          <cell r="B787" t="str">
            <v>INTERRUPTOR DIFERENCIAL RESIDUAL BIPOLAR 63A, SENSIBILIDADE 30MA - 220V</v>
          </cell>
          <cell r="C787" t="str">
            <v>UN</v>
          </cell>
          <cell r="D787">
            <v>155.71</v>
          </cell>
        </row>
        <row r="788">
          <cell r="A788">
            <v>90472</v>
          </cell>
          <cell r="B788" t="str">
            <v>INTERRUPTOR DIFERENCIAL TETRAPOLAR - 40A - SENSIBILIDADE 30MA - 380V</v>
          </cell>
          <cell r="C788" t="str">
            <v>UN</v>
          </cell>
          <cell r="D788">
            <v>167.89</v>
          </cell>
        </row>
        <row r="789">
          <cell r="A789">
            <v>90475</v>
          </cell>
          <cell r="B789" t="str">
            <v>INTERRUPTOR DIFERENCIAL TETRAPOLAR - 63A SENSIBILIDADE 30MA - 380V</v>
          </cell>
          <cell r="C789" t="str">
            <v>UN</v>
          </cell>
          <cell r="D789">
            <v>198.54</v>
          </cell>
        </row>
        <row r="790">
          <cell r="A790">
            <v>90476</v>
          </cell>
          <cell r="B790" t="str">
            <v>INTERRUPTOR DIFERENCIAL TETRAPOLAR - 80A SENSIBILIDADE 30MA - 380V</v>
          </cell>
          <cell r="C790" t="str">
            <v>UN</v>
          </cell>
          <cell r="D790">
            <v>250.35</v>
          </cell>
        </row>
        <row r="791">
          <cell r="A791">
            <v>90477</v>
          </cell>
          <cell r="B791" t="str">
            <v>INTERRUPTOR DIFERENCIAL TETRAPOLAR - 100A SENSIBILIDADE 30MA - 380V</v>
          </cell>
          <cell r="C791" t="str">
            <v>UN</v>
          </cell>
          <cell r="D791">
            <v>290.3</v>
          </cell>
        </row>
        <row r="792">
          <cell r="A792">
            <v>90478</v>
          </cell>
          <cell r="B792" t="str">
            <v>INTERRUPTOR DIFERENCIAL TETRAPOLAR - 125A SENSIBILIDADE 30MA - 380V</v>
          </cell>
          <cell r="C792" t="str">
            <v>UN</v>
          </cell>
          <cell r="D792">
            <v>1324.13</v>
          </cell>
        </row>
        <row r="793">
          <cell r="A793">
            <v>90484</v>
          </cell>
          <cell r="B793" t="str">
            <v>INTERRUPTOR DIFERENCIAL TETRAPOLAR - 125A SENSIBIL. 100MA - 380V</v>
          </cell>
          <cell r="C793" t="str">
            <v>UN</v>
          </cell>
          <cell r="D793">
            <v>1220.3900000000001</v>
          </cell>
        </row>
        <row r="794">
          <cell r="A794">
            <v>90487</v>
          </cell>
          <cell r="B794" t="str">
            <v>INTERRUPTOR DIFERENCIAL TETRAPOLAR - 63A SENSIBILIDADE 300MA - 380V</v>
          </cell>
          <cell r="C794" t="str">
            <v>UN</v>
          </cell>
          <cell r="D794">
            <v>195.79</v>
          </cell>
        </row>
        <row r="795">
          <cell r="A795">
            <v>90488</v>
          </cell>
          <cell r="B795" t="str">
            <v>INTERRUPTOR DIFERENCIAL TETRAPOLAR - 80A SENSIBILIDADE 300MA - 380V</v>
          </cell>
          <cell r="C795" t="str">
            <v>UN</v>
          </cell>
          <cell r="D795">
            <v>237.42</v>
          </cell>
        </row>
        <row r="796">
          <cell r="A796">
            <v>90489</v>
          </cell>
          <cell r="B796" t="str">
            <v>INTERRUPTOR DIFERENCIAL TETRAPOLAR - 100A SENSIBIL. 300MA - 380V</v>
          </cell>
          <cell r="C796" t="str">
            <v>UN</v>
          </cell>
          <cell r="D796">
            <v>392.3</v>
          </cell>
        </row>
        <row r="797">
          <cell r="A797">
            <v>90490</v>
          </cell>
          <cell r="B797" t="str">
            <v>INTERRUPTOR DIFERENCIAL TETRAPOLAR - 125A SENSIBILIDADE 300MA - 380V</v>
          </cell>
          <cell r="C797" t="str">
            <v>UN</v>
          </cell>
          <cell r="D797">
            <v>1000.89</v>
          </cell>
        </row>
        <row r="798">
          <cell r="A798">
            <v>90493</v>
          </cell>
          <cell r="B798" t="str">
            <v>INTERRUPTOR DIFERENCIAL TETRAPOLAR - 63A SENSIBIL. 500MA - 380V</v>
          </cell>
          <cell r="C798" t="str">
            <v>UN</v>
          </cell>
          <cell r="D798">
            <v>211.07</v>
          </cell>
        </row>
        <row r="799">
          <cell r="A799">
            <v>90496</v>
          </cell>
          <cell r="B799" t="str">
            <v>INTERRUPTOR DIFERENCIAL TETRAPOLAR - 125A SENSIBIL. 500MA - 380V</v>
          </cell>
          <cell r="C799" t="str">
            <v>UN</v>
          </cell>
          <cell r="D799">
            <v>1255.32</v>
          </cell>
        </row>
        <row r="800">
          <cell r="A800">
            <v>90500</v>
          </cell>
          <cell r="B800" t="str">
            <v>QUADROS E CAIXAS</v>
          </cell>
          <cell r="C800" t="str">
            <v>.</v>
          </cell>
          <cell r="D800" t="str">
            <v>.</v>
          </cell>
        </row>
        <row r="801">
          <cell r="A801">
            <v>90501</v>
          </cell>
          <cell r="B801" t="str">
            <v>QUADRO DE DISTRIBUIÇÃO EM CHAPA METÁLICA - PARA ATÉ 4 DISJUNTORES</v>
          </cell>
          <cell r="C801" t="str">
            <v>UN</v>
          </cell>
          <cell r="D801">
            <v>26.38</v>
          </cell>
        </row>
        <row r="802">
          <cell r="A802">
            <v>90504</v>
          </cell>
          <cell r="B802" t="str">
            <v>QUADRO DE DISTRIBUIÇÃO EM CHAPA METÁLICA - PARA ATÉ 12 DISJUNTORES</v>
          </cell>
          <cell r="C802" t="str">
            <v>UN</v>
          </cell>
          <cell r="D802">
            <v>49.82</v>
          </cell>
        </row>
        <row r="803">
          <cell r="A803">
            <v>90506</v>
          </cell>
          <cell r="B803" t="str">
            <v>QUADRO DE DISTRIBUIÇÃO EM CHAPA METÁLICA - PARA ATÉ 16 DISJUNTORES</v>
          </cell>
          <cell r="C803" t="str">
            <v>UN</v>
          </cell>
          <cell r="D803">
            <v>179.09</v>
          </cell>
        </row>
        <row r="804">
          <cell r="A804">
            <v>90508</v>
          </cell>
          <cell r="B804" t="str">
            <v>QUADRO DE DISTRIBUIÇÃO EM CHAPA METÁLICA - PARA ATÉ 20 DISJUNTORES</v>
          </cell>
          <cell r="C804" t="str">
            <v>UN</v>
          </cell>
          <cell r="D804">
            <v>213.39</v>
          </cell>
        </row>
        <row r="805">
          <cell r="A805">
            <v>90510</v>
          </cell>
          <cell r="B805" t="str">
            <v>QUADRO DE DISTRIBUIÇÃO EM CHAPA METÁLICA - PARA ATÉ 24 DISJUNTORES</v>
          </cell>
          <cell r="C805" t="str">
            <v>UN</v>
          </cell>
          <cell r="D805">
            <v>275.52</v>
          </cell>
        </row>
        <row r="806">
          <cell r="A806">
            <v>90512</v>
          </cell>
          <cell r="B806" t="str">
            <v>QUADRO DE DISTRIBUIÇÃO EM CHAPA METÁLICA - PARA ATÉ 28 DISJUNTORES</v>
          </cell>
          <cell r="C806" t="str">
            <v>UN</v>
          </cell>
          <cell r="D806">
            <v>238.85</v>
          </cell>
        </row>
        <row r="807">
          <cell r="A807">
            <v>90514</v>
          </cell>
          <cell r="B807" t="str">
            <v>QUADRO DE DISTRIBUIÇÃO EM CHAPA METÁLICA - PARA ATÉ 34 DISJUNTORES</v>
          </cell>
          <cell r="C807" t="str">
            <v>UN</v>
          </cell>
          <cell r="D807">
            <v>413.23</v>
          </cell>
        </row>
        <row r="808">
          <cell r="A808">
            <v>90518</v>
          </cell>
          <cell r="B808" t="str">
            <v>QUADRO DE DISTRIBUIÇÃO EM CHAPA METÁLICA - PARA ATÉ 42 DISJUNTORES</v>
          </cell>
          <cell r="C808" t="str">
            <v>UN</v>
          </cell>
          <cell r="D808">
            <v>843.68</v>
          </cell>
        </row>
        <row r="809">
          <cell r="A809">
            <v>90519</v>
          </cell>
          <cell r="B809" t="str">
            <v>QUADRO DE DISTRIBUIÇÃO EM CHAPA METÁLICA - PARA ATÉ 70 DISJUNTORES</v>
          </cell>
          <cell r="C809" t="str">
            <v>UN</v>
          </cell>
          <cell r="D809">
            <v>912.65</v>
          </cell>
        </row>
        <row r="810">
          <cell r="A810">
            <v>90524</v>
          </cell>
          <cell r="B810" t="str">
            <v>CAIXA DE PASSAGEM EM FERRO ESTAMPADO - 3"X3", INCLUSIVE ESPELHO</v>
          </cell>
          <cell r="C810" t="str">
            <v>UN</v>
          </cell>
          <cell r="D810">
            <v>7.63</v>
          </cell>
        </row>
        <row r="811">
          <cell r="A811">
            <v>90525</v>
          </cell>
          <cell r="B811" t="str">
            <v>CAIXA DE PASSAGEM EM FERRO ESTAMPADO - 4"X2", INCLUSIVE ESPELHO</v>
          </cell>
          <cell r="C811" t="str">
            <v>UN</v>
          </cell>
          <cell r="D811">
            <v>6.6</v>
          </cell>
        </row>
        <row r="812">
          <cell r="A812">
            <v>90526</v>
          </cell>
          <cell r="B812" t="str">
            <v>CAIXA DE PASSAGEM EM FERRO ESTAMPADO - 4"X4", INCLUSIVE ESPELHO</v>
          </cell>
          <cell r="C812" t="str">
            <v>UN</v>
          </cell>
          <cell r="D812">
            <v>12.62</v>
          </cell>
        </row>
        <row r="813">
          <cell r="A813">
            <v>90527</v>
          </cell>
          <cell r="B813" t="str">
            <v>CAIXA DE PASSAGEM EM FERRO ESTAMPADO COM FUNDO MÓVEL</v>
          </cell>
          <cell r="C813" t="str">
            <v>UN</v>
          </cell>
          <cell r="D813">
            <v>5.97</v>
          </cell>
        </row>
        <row r="814">
          <cell r="A814">
            <v>90528</v>
          </cell>
          <cell r="B814" t="str">
            <v>CAIXA DE PASSAGEM TIPO CONDULETE - 1/2"</v>
          </cell>
          <cell r="C814" t="str">
            <v>UN</v>
          </cell>
          <cell r="D814">
            <v>14.04</v>
          </cell>
        </row>
        <row r="815">
          <cell r="A815">
            <v>90529</v>
          </cell>
          <cell r="B815" t="str">
            <v>CAIXA DE PASSAGEM TIPO CONDULETE - 3/4"</v>
          </cell>
          <cell r="C815" t="str">
            <v>UN</v>
          </cell>
          <cell r="D815">
            <v>14.39</v>
          </cell>
        </row>
        <row r="816">
          <cell r="A816">
            <v>90530</v>
          </cell>
          <cell r="B816" t="str">
            <v>CAIXA DE PASSAGEM TIPO CONDULETE - 1"</v>
          </cell>
          <cell r="C816" t="str">
            <v>UN</v>
          </cell>
          <cell r="D816">
            <v>18.329999999999998</v>
          </cell>
        </row>
        <row r="817">
          <cell r="A817">
            <v>90531</v>
          </cell>
          <cell r="B817" t="str">
            <v>CAIXA DE PASSAGEM TIPO CONDULETE - 1 1/4"</v>
          </cell>
          <cell r="C817" t="str">
            <v>UN</v>
          </cell>
          <cell r="D817">
            <v>24.88</v>
          </cell>
        </row>
        <row r="818">
          <cell r="A818">
            <v>90532</v>
          </cell>
          <cell r="B818" t="str">
            <v>CAIXA DE PASSAGEM TIPO CONDULETE - 1 1/2"</v>
          </cell>
          <cell r="C818" t="str">
            <v>UN</v>
          </cell>
          <cell r="D818">
            <v>31.27</v>
          </cell>
        </row>
        <row r="819">
          <cell r="A819">
            <v>90533</v>
          </cell>
          <cell r="B819" t="str">
            <v>CAIXA DE PASSAGEM TIPO CONDULETE - 2"</v>
          </cell>
          <cell r="C819" t="str">
            <v>UN</v>
          </cell>
          <cell r="D819">
            <v>45.51</v>
          </cell>
        </row>
        <row r="820">
          <cell r="A820">
            <v>90534</v>
          </cell>
          <cell r="B820" t="str">
            <v>CAIXA DE PASSAGEM TIPO CONDULETE - 2 1/2"</v>
          </cell>
          <cell r="C820" t="str">
            <v>UN</v>
          </cell>
          <cell r="D820">
            <v>76.150000000000006</v>
          </cell>
        </row>
        <row r="821">
          <cell r="A821">
            <v>90535</v>
          </cell>
          <cell r="B821" t="str">
            <v>CAIXA DE PASSAGEM TIPO CONDULETE - 3"</v>
          </cell>
          <cell r="C821" t="str">
            <v>UN</v>
          </cell>
          <cell r="D821">
            <v>111.79</v>
          </cell>
        </row>
        <row r="822">
          <cell r="A822">
            <v>90537</v>
          </cell>
          <cell r="B822" t="str">
            <v>CAIXA DE PASSAGEM TIPO CONDULETE - 4"</v>
          </cell>
          <cell r="C822" t="str">
            <v>UN</v>
          </cell>
          <cell r="D822">
            <v>193.63</v>
          </cell>
        </row>
        <row r="823">
          <cell r="A823">
            <v>90538</v>
          </cell>
          <cell r="B823" t="str">
            <v>CAIXA PVC - 4"X2" - PARA ELETRODUTO QUADRADO 16X16MM, INCLUSIVE ESPELHO</v>
          </cell>
          <cell r="C823" t="str">
            <v>UN</v>
          </cell>
          <cell r="D823">
            <v>13.4</v>
          </cell>
        </row>
        <row r="824">
          <cell r="A824">
            <v>90539</v>
          </cell>
          <cell r="B824" t="str">
            <v>CAIXA DE PASSAGEM EM CHAPA METÁLICA COM TAMPA PARAFUSADA - 10X10X8CM</v>
          </cell>
          <cell r="C824" t="str">
            <v>UN</v>
          </cell>
          <cell r="D824">
            <v>26.77</v>
          </cell>
        </row>
        <row r="825">
          <cell r="A825">
            <v>90540</v>
          </cell>
          <cell r="B825" t="str">
            <v>CAIXA DE PASSAGEM EM CHAPA METÁLICA COM TAMPA PARAFUSADA - 20X20X10CM</v>
          </cell>
          <cell r="C825" t="str">
            <v>UN</v>
          </cell>
          <cell r="D825">
            <v>26.2</v>
          </cell>
        </row>
        <row r="826">
          <cell r="A826">
            <v>90541</v>
          </cell>
          <cell r="B826" t="str">
            <v>CAIXA DE PASSAGEM EM CHAPA METÁLICA COM TAMPA PARAFUSADA - 30X30X12CM</v>
          </cell>
          <cell r="C826" t="str">
            <v>UN</v>
          </cell>
          <cell r="D826">
            <v>50.86</v>
          </cell>
        </row>
        <row r="827">
          <cell r="A827">
            <v>90542</v>
          </cell>
          <cell r="B827" t="str">
            <v>CAIXA DE PASSAGEM EM CHAPA METÁLICA COM TAMPA PARAFUSADA - 40X40X15CM</v>
          </cell>
          <cell r="C827" t="str">
            <v>UN</v>
          </cell>
          <cell r="D827">
            <v>64.41</v>
          </cell>
        </row>
        <row r="828">
          <cell r="A828">
            <v>90550</v>
          </cell>
          <cell r="B828" t="str">
            <v>CAIXA DE PASSAGEM EM CHAPA METÁLICA COM PORTA E FECHADURA - 40X40X15CM - USO PARA TELEFONIA</v>
          </cell>
          <cell r="C828" t="str">
            <v>UN</v>
          </cell>
          <cell r="D828">
            <v>88.37</v>
          </cell>
        </row>
        <row r="829">
          <cell r="A829">
            <v>90551</v>
          </cell>
          <cell r="B829" t="str">
            <v>CAIXA DE PASSAGEM EM CHAPA METÁLICA COM PORTA E FECHADURA - 50X50X15CM - USO PARA TELEFONIA</v>
          </cell>
          <cell r="C829" t="str">
            <v>UN</v>
          </cell>
          <cell r="D829">
            <v>135.53</v>
          </cell>
        </row>
        <row r="830">
          <cell r="A830">
            <v>90555</v>
          </cell>
          <cell r="B830" t="str">
            <v>CAIXA DE PASSAGEM EM ALVENARIA - ESCAVAÇÃO E APILOAMENTO</v>
          </cell>
          <cell r="C830" t="str">
            <v>M3</v>
          </cell>
          <cell r="D830">
            <v>22.61</v>
          </cell>
        </row>
        <row r="831">
          <cell r="A831">
            <v>90556</v>
          </cell>
          <cell r="B831" t="str">
            <v>CAIXA DE PASSAGEM EM ALVENARIA - LASTRO DE BRITA (FUNDO)</v>
          </cell>
          <cell r="C831" t="str">
            <v>M3</v>
          </cell>
          <cell r="D831">
            <v>91.2</v>
          </cell>
        </row>
        <row r="832">
          <cell r="A832">
            <v>90557</v>
          </cell>
          <cell r="B832" t="str">
            <v>CAIXA DE PASSAGEM EM ALVENARIA - LASTRO DE CONCRETO (FUNDO)</v>
          </cell>
          <cell r="C832" t="str">
            <v>M3</v>
          </cell>
          <cell r="D832">
            <v>242.24</v>
          </cell>
        </row>
        <row r="833">
          <cell r="A833">
            <v>90558</v>
          </cell>
          <cell r="B833" t="str">
            <v>CAIXA DE PASSAGEM EM ALVENARIA - PAREDE DE 1/2 TIJOLO, REVESTIDA</v>
          </cell>
          <cell r="C833" t="str">
            <v>M2</v>
          </cell>
          <cell r="D833">
            <v>110.01</v>
          </cell>
        </row>
        <row r="834">
          <cell r="A834">
            <v>90559</v>
          </cell>
          <cell r="B834" t="str">
            <v>CAIXA DE PASSAGEM EM ALVENARIA - PAREDE DE 1 TIJOLO, REVESTIDA</v>
          </cell>
          <cell r="C834" t="str">
            <v>M2</v>
          </cell>
          <cell r="D834">
            <v>151.5</v>
          </cell>
        </row>
        <row r="835">
          <cell r="A835">
            <v>90560</v>
          </cell>
          <cell r="B835" t="str">
            <v>CAIXA DE PASSAGEM EM ALVENARIA - TAMPA DE CONCRETO</v>
          </cell>
          <cell r="C835" t="str">
            <v>M2</v>
          </cell>
          <cell r="D835">
            <v>97.32</v>
          </cell>
        </row>
        <row r="836">
          <cell r="A836">
            <v>90562</v>
          </cell>
          <cell r="B836" t="str">
            <v>CAIXA TELEFÔNICA INTERNA PADRÃO TELESP N.2 20X20X12CM</v>
          </cell>
          <cell r="C836" t="str">
            <v>UN</v>
          </cell>
          <cell r="D836">
            <v>50.02</v>
          </cell>
        </row>
        <row r="837">
          <cell r="A837">
            <v>90563</v>
          </cell>
          <cell r="B837" t="str">
            <v>CAIXA TELEFÔNICA INTERNA PADRÃO TELESP N.3 40X40X13,5CM</v>
          </cell>
          <cell r="C837" t="str">
            <v>UN</v>
          </cell>
          <cell r="D837">
            <v>90.6</v>
          </cell>
        </row>
        <row r="838">
          <cell r="A838">
            <v>90564</v>
          </cell>
          <cell r="B838" t="str">
            <v>CAIXA TELEFÔNICA INTERNA PADRÃO TELESP N. 4 60X60X13,5CM</v>
          </cell>
          <cell r="C838" t="str">
            <v>UN</v>
          </cell>
          <cell r="D838">
            <v>155.5</v>
          </cell>
        </row>
        <row r="839">
          <cell r="A839">
            <v>90565</v>
          </cell>
          <cell r="B839" t="str">
            <v>CAIXA TELEFÔNICA INTERNA PADRÃO TELESP N. 5 80X80X13,5CM</v>
          </cell>
          <cell r="C839" t="str">
            <v>UN</v>
          </cell>
          <cell r="D839">
            <v>240.62</v>
          </cell>
        </row>
        <row r="840">
          <cell r="A840">
            <v>90566</v>
          </cell>
          <cell r="B840" t="str">
            <v>CAIXA TELEFÔNICA INTERNA PADRÃO TELESP N.6 120X120X13,5CM</v>
          </cell>
          <cell r="C840" t="str">
            <v>UN</v>
          </cell>
          <cell r="D840">
            <v>564.01</v>
          </cell>
        </row>
        <row r="841">
          <cell r="A841">
            <v>90567</v>
          </cell>
          <cell r="B841" t="str">
            <v>CAIXA TELEFÔNICA INTERNA PADRÃO TELESP N.7 150X150X17CM</v>
          </cell>
          <cell r="C841" t="str">
            <v>UN</v>
          </cell>
          <cell r="D841">
            <v>795.67</v>
          </cell>
        </row>
        <row r="842">
          <cell r="A842">
            <v>90598</v>
          </cell>
          <cell r="B842" t="str">
            <v>QUADRO GERAL OU DE DISTRIBUIÇÃO, EM CHAPA METÁLICA N.14 ESMALTADA</v>
          </cell>
          <cell r="C842" t="str">
            <v>M2</v>
          </cell>
          <cell r="D842">
            <v>567.23</v>
          </cell>
        </row>
        <row r="843">
          <cell r="A843">
            <v>90600</v>
          </cell>
          <cell r="B843" t="str">
            <v>CHAVES, FUSÍVEIS E ATERRAMENTO</v>
          </cell>
          <cell r="C843" t="str">
            <v>.</v>
          </cell>
          <cell r="D843" t="str">
            <v>.</v>
          </cell>
        </row>
        <row r="844">
          <cell r="A844">
            <v>90613</v>
          </cell>
          <cell r="B844" t="str">
            <v>CHAVE SECCIONADORA TRIPOLAR, ABERTURA SOB CARGA - SECA 40A/600V</v>
          </cell>
          <cell r="C844" t="str">
            <v>UN</v>
          </cell>
          <cell r="D844">
            <v>171.67</v>
          </cell>
        </row>
        <row r="845">
          <cell r="A845">
            <v>90614</v>
          </cell>
          <cell r="B845" t="str">
            <v>CHAVE SECCIONADORA TRIPOLAR, ABERTURA SOB CARGA - SECA 63A/600V</v>
          </cell>
          <cell r="C845" t="str">
            <v>UN</v>
          </cell>
          <cell r="D845">
            <v>235.19</v>
          </cell>
        </row>
        <row r="846">
          <cell r="A846">
            <v>90615</v>
          </cell>
          <cell r="B846" t="str">
            <v>CHAVE SECCIONADORA TRIPOLAR, ABERTURA SOB CARGA - SECA 125A/600V</v>
          </cell>
          <cell r="C846" t="str">
            <v>UN</v>
          </cell>
          <cell r="D846">
            <v>403.79</v>
          </cell>
        </row>
        <row r="847">
          <cell r="A847">
            <v>90616</v>
          </cell>
          <cell r="B847" t="str">
            <v>CHAVE SECCIONADORA TRIPOLAR, ABERTURA SOB CARGA - SECA 160A/600V</v>
          </cell>
          <cell r="C847" t="str">
            <v>UN</v>
          </cell>
          <cell r="D847">
            <v>490.99</v>
          </cell>
        </row>
        <row r="848">
          <cell r="A848">
            <v>90617</v>
          </cell>
          <cell r="B848" t="str">
            <v>CHAVE SECCIONADORA TRIPOLAR, ABERTURA SOB CARGA - SECA 200A/600V</v>
          </cell>
          <cell r="C848" t="str">
            <v>UN</v>
          </cell>
          <cell r="D848">
            <v>479.63</v>
          </cell>
        </row>
        <row r="849">
          <cell r="A849">
            <v>90618</v>
          </cell>
          <cell r="B849" t="str">
            <v>CHAVE SECCIONADORA TRIPOLAR, ABERTURA SOB CARGA - SECA 250A/600V</v>
          </cell>
          <cell r="C849" t="str">
            <v>UN</v>
          </cell>
          <cell r="D849">
            <v>694.75</v>
          </cell>
        </row>
        <row r="850">
          <cell r="A850">
            <v>90619</v>
          </cell>
          <cell r="B850" t="str">
            <v>CHAVE SECCIONADORA TRIPOLAR, ABERTURA SOB CARGA - SECA 400A/600V</v>
          </cell>
          <cell r="C850" t="str">
            <v>UN</v>
          </cell>
          <cell r="D850">
            <v>921.39</v>
          </cell>
        </row>
        <row r="851">
          <cell r="A851">
            <v>90620</v>
          </cell>
          <cell r="B851" t="str">
            <v>CHAVE SECCIONADORA TRIPOLAR, ABERTURA SOB CARGA - SECA 630A/600V</v>
          </cell>
          <cell r="C851" t="str">
            <v>UN</v>
          </cell>
          <cell r="D851">
            <v>1505.69</v>
          </cell>
        </row>
        <row r="852">
          <cell r="A852">
            <v>90621</v>
          </cell>
          <cell r="B852" t="str">
            <v>CHAVE SECCIONADORA TRIPOLAR, ABERTURA SOB CARGA - SECA 800A/600V</v>
          </cell>
          <cell r="C852" t="str">
            <v>UN</v>
          </cell>
          <cell r="D852">
            <v>2216.19</v>
          </cell>
        </row>
        <row r="853">
          <cell r="A853">
            <v>90622</v>
          </cell>
          <cell r="B853" t="str">
            <v>CHAVE SECCIONADORA TRIPOLAR, ABERTURA SOB CARGA - SECA -1000A/600V</v>
          </cell>
          <cell r="C853" t="str">
            <v>UN</v>
          </cell>
          <cell r="D853">
            <v>2284.29</v>
          </cell>
        </row>
        <row r="854">
          <cell r="A854">
            <v>90623</v>
          </cell>
          <cell r="B854" t="str">
            <v>CHAVE SECCIONADORA TIPO NH, COM BASE E FUSÍVEIS - 125A (ABERTURA SEM CARGA)</v>
          </cell>
          <cell r="C854" t="str">
            <v>UN</v>
          </cell>
          <cell r="D854">
            <v>109.32</v>
          </cell>
        </row>
        <row r="855">
          <cell r="A855">
            <v>90624</v>
          </cell>
          <cell r="B855" t="str">
            <v>CHAVE SECCIONADORA TIPO NH, COM BASE E FUSÍVEIS - 250A (ABERTURA SEM CARGA)</v>
          </cell>
          <cell r="C855" t="str">
            <v>UN</v>
          </cell>
          <cell r="D855">
            <v>252.14</v>
          </cell>
        </row>
        <row r="856">
          <cell r="A856">
            <v>90625</v>
          </cell>
          <cell r="B856" t="str">
            <v>CHAVE SECCIONADORA TIPO NH, COM BASE E FUSÍVEIS - 400A (ABERTURA SEM CARGA)</v>
          </cell>
          <cell r="C856" t="str">
            <v>UN</v>
          </cell>
          <cell r="D856">
            <v>381</v>
          </cell>
        </row>
        <row r="857">
          <cell r="A857">
            <v>90626</v>
          </cell>
          <cell r="B857" t="str">
            <v>CHAVE SECCIONADORA TIPO NH, COM BASE E FUSÍVEIS - 630A (ABERTURA SEM CARGA)</v>
          </cell>
          <cell r="C857" t="str">
            <v>UN</v>
          </cell>
          <cell r="D857">
            <v>464.8</v>
          </cell>
        </row>
        <row r="858">
          <cell r="A858">
            <v>90627</v>
          </cell>
          <cell r="B858" t="str">
            <v>CHAVE SECCIONADORA TRIPOLAR, ABERTURA SOB CARGA, COM FUSÍVEIS NH00 - 125A/500V</v>
          </cell>
          <cell r="C858" t="str">
            <v>UN</v>
          </cell>
          <cell r="D858">
            <v>132.51</v>
          </cell>
        </row>
        <row r="859">
          <cell r="A859">
            <v>90628</v>
          </cell>
          <cell r="B859" t="str">
            <v>CHAVE SECCIONADORA TRIPOLAR, ABERTURA SOB CARGA, COM FUSÍVEIS NH1 - 250A/500V</v>
          </cell>
          <cell r="C859" t="str">
            <v>UN</v>
          </cell>
          <cell r="D859">
            <v>306.73</v>
          </cell>
        </row>
        <row r="860">
          <cell r="A860">
            <v>90629</v>
          </cell>
          <cell r="B860" t="str">
            <v>CHAVE SECCIONADORA TRIPOLAR, ABERTURA SOB CARGA, COM FUSÍVEIS NH2 - 400A/500V</v>
          </cell>
          <cell r="C860" t="str">
            <v>UN</v>
          </cell>
          <cell r="D860">
            <v>461.19</v>
          </cell>
        </row>
        <row r="861">
          <cell r="A861">
            <v>90630</v>
          </cell>
          <cell r="B861" t="str">
            <v>CHAVE SECCIONADORA TRIPOLAR, ABERTURA SOB CARGA, COM FUSÍVEIS NH3-630A/600V</v>
          </cell>
          <cell r="C861" t="str">
            <v>UN</v>
          </cell>
          <cell r="D861">
            <v>718.65</v>
          </cell>
        </row>
        <row r="862">
          <cell r="A862">
            <v>90633</v>
          </cell>
          <cell r="B862" t="str">
            <v>CHAVE SECCIONADORA ROTATIVA ABERT. SOB CARGA TP (PACCO) - 3X16A</v>
          </cell>
          <cell r="C862" t="str">
            <v>UN</v>
          </cell>
          <cell r="D862">
            <v>77.34</v>
          </cell>
        </row>
        <row r="863">
          <cell r="A863">
            <v>90636</v>
          </cell>
          <cell r="B863" t="str">
            <v>CHAVE SECCIONADORA ROTATIVA ABERTURA SOB CARGA TIPO (PACCO) - 3X63A</v>
          </cell>
          <cell r="C863" t="str">
            <v>UN</v>
          </cell>
          <cell r="D863">
            <v>216.61</v>
          </cell>
        </row>
        <row r="864">
          <cell r="A864">
            <v>90649</v>
          </cell>
          <cell r="B864" t="str">
            <v>FUSÍVEL TIPO "DIAZED", TIPO RÁPIDO OU RETARDADO - 2/25A</v>
          </cell>
          <cell r="C864" t="str">
            <v>UN</v>
          </cell>
          <cell r="D864">
            <v>3.26</v>
          </cell>
        </row>
        <row r="865">
          <cell r="A865">
            <v>90650</v>
          </cell>
          <cell r="B865" t="str">
            <v>FUSÍVEL TIPO "DIAZED", TIPO RÁPIDO OU RETARDADO - 35/63A</v>
          </cell>
          <cell r="C865" t="str">
            <v>UN</v>
          </cell>
          <cell r="D865">
            <v>3.68</v>
          </cell>
        </row>
        <row r="866">
          <cell r="A866">
            <v>90658</v>
          </cell>
          <cell r="B866" t="str">
            <v>FUSÍVEL TIPO NH - 100/200A</v>
          </cell>
          <cell r="C866" t="str">
            <v>UN</v>
          </cell>
          <cell r="D866">
            <v>20.88</v>
          </cell>
        </row>
        <row r="867">
          <cell r="A867">
            <v>90659</v>
          </cell>
          <cell r="B867" t="str">
            <v>FUSÍVEL TIPO NH - 224/355A</v>
          </cell>
          <cell r="C867" t="str">
            <v>UN</v>
          </cell>
          <cell r="D867">
            <v>33.76</v>
          </cell>
        </row>
        <row r="868">
          <cell r="A868">
            <v>90660</v>
          </cell>
          <cell r="B868" t="str">
            <v>FUSÍVEL TIPO NH - 425/630A</v>
          </cell>
          <cell r="C868" t="str">
            <v>UN</v>
          </cell>
          <cell r="D868">
            <v>45.18</v>
          </cell>
        </row>
        <row r="869">
          <cell r="A869">
            <v>90661</v>
          </cell>
          <cell r="B869" t="str">
            <v>FUSÍVEL TIPO NH TAMANHO 04 DE 800-1250A</v>
          </cell>
          <cell r="C869" t="str">
            <v>UN</v>
          </cell>
          <cell r="D869">
            <v>253.98</v>
          </cell>
        </row>
        <row r="870">
          <cell r="A870">
            <v>90662</v>
          </cell>
          <cell r="B870" t="str">
            <v>BASE PARA FUSÍVEIS TIPO "DIAZED" - 2/25A</v>
          </cell>
          <cell r="C870" t="str">
            <v>UN</v>
          </cell>
          <cell r="D870">
            <v>26.09</v>
          </cell>
        </row>
        <row r="871">
          <cell r="A871">
            <v>90663</v>
          </cell>
          <cell r="B871" t="str">
            <v>BASE PARA FUSÍVEIS TIPO "DIAZED" - 35/63A</v>
          </cell>
          <cell r="C871" t="str">
            <v>UN</v>
          </cell>
          <cell r="D871">
            <v>29.36</v>
          </cell>
        </row>
        <row r="872">
          <cell r="A872">
            <v>90664</v>
          </cell>
          <cell r="B872" t="str">
            <v>BASE COM FUSÍVEIS TIPO NH - ATÉ 125A</v>
          </cell>
          <cell r="C872" t="str">
            <v>UN</v>
          </cell>
          <cell r="D872">
            <v>38.6</v>
          </cell>
        </row>
        <row r="873">
          <cell r="A873">
            <v>90665</v>
          </cell>
          <cell r="B873" t="str">
            <v>BASE COM FUSÍVEIS TIPO NH - ATÉ 250A</v>
          </cell>
          <cell r="C873" t="str">
            <v>UN</v>
          </cell>
          <cell r="D873">
            <v>84.27</v>
          </cell>
        </row>
        <row r="874">
          <cell r="A874">
            <v>90666</v>
          </cell>
          <cell r="B874" t="str">
            <v>BASE COM FUSÍVEIS TIPO NH - ATÉ 400A</v>
          </cell>
          <cell r="C874" t="str">
            <v>UN</v>
          </cell>
          <cell r="D874">
            <v>108.07</v>
          </cell>
        </row>
        <row r="875">
          <cell r="A875">
            <v>90667</v>
          </cell>
          <cell r="B875" t="str">
            <v>BASE COM FUSÍVEIS TIPO NH - TAMANHO 03 DE 425 - 630A</v>
          </cell>
          <cell r="C875" t="str">
            <v>UN</v>
          </cell>
          <cell r="D875">
            <v>156.53</v>
          </cell>
        </row>
        <row r="876">
          <cell r="A876">
            <v>90668</v>
          </cell>
          <cell r="B876" t="str">
            <v>BASE COM FUSÍVEIS TIPO NH - TAMANHO 04 DE 800 - 1250A</v>
          </cell>
          <cell r="C876" t="str">
            <v>UN</v>
          </cell>
          <cell r="D876">
            <v>536.76</v>
          </cell>
        </row>
        <row r="877">
          <cell r="A877">
            <v>90669</v>
          </cell>
          <cell r="B877" t="str">
            <v>ISOLADOR DE POLIÉSTER TIPO TONEL B.T. USO INTERNO - 15X20MM</v>
          </cell>
          <cell r="C877" t="str">
            <v>UN</v>
          </cell>
          <cell r="D877">
            <v>6.13</v>
          </cell>
        </row>
        <row r="878">
          <cell r="A878">
            <v>90670</v>
          </cell>
          <cell r="B878" t="str">
            <v>ISOLADOR DE POLIÉSTER TIPO TONEL B.T. USO INTERNO - 40X50MM</v>
          </cell>
          <cell r="C878" t="str">
            <v>UN</v>
          </cell>
          <cell r="D878">
            <v>12.29</v>
          </cell>
        </row>
        <row r="879">
          <cell r="A879">
            <v>90671</v>
          </cell>
          <cell r="B879" t="str">
            <v>ISOLADOR DE POLIÉSTER TIPO TONEL B.T. USO INTERNO - 60X60MM</v>
          </cell>
          <cell r="C879" t="str">
            <v>UN</v>
          </cell>
          <cell r="D879">
            <v>13.56</v>
          </cell>
        </row>
        <row r="880">
          <cell r="A880">
            <v>90672</v>
          </cell>
          <cell r="B880" t="str">
            <v>ISOLADOR DE POLIÉSTER TIPO TONEL B.T. USO INTERNO - 60X75MM</v>
          </cell>
          <cell r="C880" t="str">
            <v>UN</v>
          </cell>
          <cell r="D880">
            <v>16.2</v>
          </cell>
        </row>
        <row r="881">
          <cell r="A881">
            <v>90673</v>
          </cell>
          <cell r="B881" t="str">
            <v>BARRAMENTO DE COBRE PARA 30A - 6,35X1,58MM</v>
          </cell>
          <cell r="C881" t="str">
            <v>M</v>
          </cell>
          <cell r="D881">
            <v>6.36</v>
          </cell>
        </row>
        <row r="882">
          <cell r="A882">
            <v>90674</v>
          </cell>
          <cell r="B882" t="str">
            <v>BARRAMENTO DE COBRE PARA 60A - 9,52X2,38MM</v>
          </cell>
          <cell r="C882" t="str">
            <v>M</v>
          </cell>
          <cell r="D882">
            <v>9.4600000000000009</v>
          </cell>
        </row>
        <row r="883">
          <cell r="A883">
            <v>90675</v>
          </cell>
          <cell r="B883" t="str">
            <v>BARRAMENTO DE COBRE PARA 100A - 15X3MM</v>
          </cell>
          <cell r="C883" t="str">
            <v>M</v>
          </cell>
          <cell r="D883">
            <v>17.48</v>
          </cell>
        </row>
        <row r="884">
          <cell r="A884">
            <v>90676</v>
          </cell>
          <cell r="B884" t="str">
            <v>BARRAMENTO DE COBRE PARA 150A - 20X4MM</v>
          </cell>
          <cell r="C884" t="str">
            <v>M</v>
          </cell>
          <cell r="D884">
            <v>28.72</v>
          </cell>
        </row>
        <row r="885">
          <cell r="A885">
            <v>90677</v>
          </cell>
          <cell r="B885" t="str">
            <v>BARRAMENTO DE COBRE PARA 200A - 25X4MM</v>
          </cell>
          <cell r="C885" t="str">
            <v>M</v>
          </cell>
          <cell r="D885">
            <v>37.51</v>
          </cell>
        </row>
        <row r="886">
          <cell r="A886">
            <v>90678</v>
          </cell>
          <cell r="B886" t="str">
            <v>BARRAMENTO DE COBRE PARA 400A - 40X7MM</v>
          </cell>
          <cell r="C886" t="str">
            <v>M</v>
          </cell>
          <cell r="D886">
            <v>78.569999999999993</v>
          </cell>
        </row>
        <row r="887">
          <cell r="A887">
            <v>90679</v>
          </cell>
          <cell r="B887" t="str">
            <v>BARRAMENTO DE COBRE PARA 600A - 7X60MM</v>
          </cell>
          <cell r="C887" t="str">
            <v>M</v>
          </cell>
          <cell r="D887">
            <v>179.83</v>
          </cell>
        </row>
        <row r="888">
          <cell r="A888">
            <v>90680</v>
          </cell>
          <cell r="B888" t="str">
            <v>BARRAMENTO DE COBRE PARA 800A - 10X80MM</v>
          </cell>
          <cell r="C888" t="str">
            <v>M</v>
          </cell>
          <cell r="D888">
            <v>253.82</v>
          </cell>
        </row>
        <row r="889">
          <cell r="A889">
            <v>90681</v>
          </cell>
          <cell r="B889" t="str">
            <v>BARRAMENTO DE COBRE PARA 1000A - 10X100MM</v>
          </cell>
          <cell r="C889" t="str">
            <v>M</v>
          </cell>
          <cell r="D889">
            <v>324.07</v>
          </cell>
        </row>
        <row r="890">
          <cell r="A890">
            <v>90682</v>
          </cell>
          <cell r="B890" t="str">
            <v>BARRAMENTO DE COBRE PARA 1200A - 9,5X127MM</v>
          </cell>
          <cell r="C890" t="str">
            <v>M</v>
          </cell>
          <cell r="D890">
            <v>401.73</v>
          </cell>
        </row>
        <row r="891">
          <cell r="A891">
            <v>90683</v>
          </cell>
          <cell r="B891" t="str">
            <v>BARRAMENTO DE COBRE PARA 1400A - 9,52X152MM</v>
          </cell>
          <cell r="C891" t="str">
            <v>M</v>
          </cell>
          <cell r="D891">
            <v>438.03</v>
          </cell>
        </row>
        <row r="892">
          <cell r="A892">
            <v>90688</v>
          </cell>
          <cell r="B892" t="str">
            <v>PROTEÇÃO PARA BARRAMENTO DE QUADROS EM POLICARBONATO COMPACTO 4MM</v>
          </cell>
          <cell r="C892" t="str">
            <v>M2</v>
          </cell>
          <cell r="D892">
            <v>148.88</v>
          </cell>
        </row>
        <row r="893">
          <cell r="A893">
            <v>90690</v>
          </cell>
          <cell r="B893" t="str">
            <v>CABO DE COBRE NÚ, PARA ATERRAMENTO - 6,00MM2</v>
          </cell>
          <cell r="C893" t="str">
            <v>M</v>
          </cell>
          <cell r="D893">
            <v>3.55</v>
          </cell>
        </row>
        <row r="894">
          <cell r="A894">
            <v>90691</v>
          </cell>
          <cell r="B894" t="str">
            <v>CABO DE COBRE NÚ, PARA ATERRAMENTO - 10,00MM2</v>
          </cell>
          <cell r="C894" t="str">
            <v>M</v>
          </cell>
          <cell r="D894">
            <v>6.4</v>
          </cell>
        </row>
        <row r="895">
          <cell r="A895">
            <v>90692</v>
          </cell>
          <cell r="B895" t="str">
            <v>CABO DE COBRE NÚ, PARA ATERRAMENTO - 16,00MM2</v>
          </cell>
          <cell r="C895" t="str">
            <v>M</v>
          </cell>
          <cell r="D895">
            <v>8.86</v>
          </cell>
        </row>
        <row r="896">
          <cell r="A896">
            <v>90693</v>
          </cell>
          <cell r="B896" t="str">
            <v>CABO DE COBRE NÚ, PARA ATERRAMENTO - 25,00MM2</v>
          </cell>
          <cell r="C896" t="str">
            <v>M</v>
          </cell>
          <cell r="D896">
            <v>12.27</v>
          </cell>
        </row>
        <row r="897">
          <cell r="A897">
            <v>90694</v>
          </cell>
          <cell r="B897" t="str">
            <v>CABO DE COBRE NÚ, PARA ATERRAMENTO - 35,00MM2</v>
          </cell>
          <cell r="C897" t="str">
            <v>M</v>
          </cell>
          <cell r="D897">
            <v>15.02</v>
          </cell>
        </row>
        <row r="898">
          <cell r="A898">
            <v>90695</v>
          </cell>
          <cell r="B898" t="str">
            <v>CABO DE COBRE NÚ, PARA ATERRAMENTO - 50,00MM2</v>
          </cell>
          <cell r="C898" t="str">
            <v>M</v>
          </cell>
          <cell r="D898">
            <v>23.52</v>
          </cell>
        </row>
        <row r="899">
          <cell r="A899">
            <v>90696</v>
          </cell>
          <cell r="B899" t="str">
            <v>CABO DE COBRE NÚ, PARA ATERRAMENTO - 70.00MM2</v>
          </cell>
          <cell r="C899" t="str">
            <v>M</v>
          </cell>
          <cell r="D899">
            <v>32.85</v>
          </cell>
        </row>
        <row r="900">
          <cell r="A900">
            <v>90697</v>
          </cell>
          <cell r="B900" t="str">
            <v>CABO DE COBRE NÚ, PARA ATERRAMENTO - 95,00MM2</v>
          </cell>
          <cell r="C900" t="str">
            <v>M</v>
          </cell>
          <cell r="D900">
            <v>33.380000000000003</v>
          </cell>
        </row>
        <row r="901">
          <cell r="A901">
            <v>90698</v>
          </cell>
          <cell r="B901" t="str">
            <v>CABO DE COBRE NÚ, PARA ATERRAMENTO - 120,00MM2</v>
          </cell>
          <cell r="C901" t="str">
            <v>M</v>
          </cell>
          <cell r="D901">
            <v>55.21</v>
          </cell>
        </row>
        <row r="902">
          <cell r="A902">
            <v>90699</v>
          </cell>
          <cell r="B902" t="str">
            <v>ATERRAMENTO DE QUADROS, EXCLUSIVE CABO</v>
          </cell>
          <cell r="C902" t="str">
            <v>UN</v>
          </cell>
          <cell r="D902">
            <v>148.96</v>
          </cell>
        </row>
        <row r="903">
          <cell r="A903">
            <v>90700</v>
          </cell>
          <cell r="B903" t="str">
            <v>PONTOS DE ENERGIA</v>
          </cell>
          <cell r="C903" t="str">
            <v>.</v>
          </cell>
          <cell r="D903" t="str">
            <v>.</v>
          </cell>
        </row>
        <row r="904">
          <cell r="A904">
            <v>90701</v>
          </cell>
          <cell r="B904" t="str">
            <v>PONTO COM INTERRUPTOR SIMPLES - 1 TECLA, EM CAIXA 4"X2"</v>
          </cell>
          <cell r="C904" t="str">
            <v>UN</v>
          </cell>
          <cell r="D904">
            <v>56.91</v>
          </cell>
        </row>
        <row r="905">
          <cell r="A905">
            <v>90702</v>
          </cell>
          <cell r="B905" t="str">
            <v>PONTO COM INTERRUPTOR SIMPLES - 2 TECLAS, EM CAIXA 4"X2"</v>
          </cell>
          <cell r="C905" t="str">
            <v>UN</v>
          </cell>
          <cell r="D905">
            <v>85.57</v>
          </cell>
        </row>
        <row r="906">
          <cell r="A906">
            <v>90703</v>
          </cell>
          <cell r="B906" t="str">
            <v>PONTO COM INTERRUPTOR SIMPLES - 3 TECLAS, EM CAIXA 4"X2"</v>
          </cell>
          <cell r="C906" t="str">
            <v>UN</v>
          </cell>
          <cell r="D906">
            <v>110.17</v>
          </cell>
        </row>
        <row r="907">
          <cell r="A907">
            <v>90705</v>
          </cell>
          <cell r="B907" t="str">
            <v>PONTO COM INTERRUPTOR SIMPLES - 2 TECLAS, EM CAIXA 4"X4"</v>
          </cell>
          <cell r="C907" t="str">
            <v>UN</v>
          </cell>
          <cell r="D907">
            <v>90.73</v>
          </cell>
        </row>
        <row r="908">
          <cell r="A908">
            <v>90706</v>
          </cell>
          <cell r="B908" t="str">
            <v>PONTO COM INTERRUPTOR SIMPLES - 3 TECLAS, EM CAIXA 4"X4"</v>
          </cell>
          <cell r="C908" t="str">
            <v>UN</v>
          </cell>
          <cell r="D908">
            <v>115.35</v>
          </cell>
        </row>
        <row r="909">
          <cell r="A909">
            <v>90707</v>
          </cell>
          <cell r="B909" t="str">
            <v>PONTO COM INTERRUPTOR SIMPLES - 4 TECLAS, EM CAIXA 4"X4"</v>
          </cell>
          <cell r="C909" t="str">
            <v>UN</v>
          </cell>
          <cell r="D909">
            <v>141.99</v>
          </cell>
        </row>
        <row r="910">
          <cell r="A910">
            <v>90708</v>
          </cell>
          <cell r="B910" t="str">
            <v>PONTO COM INTERRUPTOR SIMPLES E TOMADA 110V - EM CAIXA 4"X4"</v>
          </cell>
          <cell r="C910" t="str">
            <v>UN</v>
          </cell>
          <cell r="D910">
            <v>90.67</v>
          </cell>
        </row>
        <row r="911">
          <cell r="A911">
            <v>90710</v>
          </cell>
          <cell r="B911" t="str">
            <v>PONTO COM INTERRUPTOR PARALELO - 1 TECLA, EM CAIXA 4"X2"</v>
          </cell>
          <cell r="C911" t="str">
            <v>UN</v>
          </cell>
          <cell r="D911">
            <v>82.19</v>
          </cell>
        </row>
        <row r="912">
          <cell r="A912">
            <v>90715</v>
          </cell>
          <cell r="B912" t="str">
            <v>PONTO COM INTERRUPTOR SIMPLES BIPOLAR - EM CAIXA 4"X2"</v>
          </cell>
          <cell r="C912" t="str">
            <v>UN</v>
          </cell>
          <cell r="D912">
            <v>63.39</v>
          </cell>
        </row>
        <row r="913">
          <cell r="A913">
            <v>90718</v>
          </cell>
          <cell r="B913" t="str">
            <v>PONTO COM INTERRUPTOR PARALELO BIPOLAR - EM CAIXA 4"X2"</v>
          </cell>
          <cell r="C913" t="str">
            <v>UN</v>
          </cell>
          <cell r="D913">
            <v>88.89</v>
          </cell>
        </row>
        <row r="914">
          <cell r="A914">
            <v>90730</v>
          </cell>
          <cell r="B914" t="str">
            <v>PONTO COM DOIS INTERRUPTORES SIMPLES BIPOLAR - EM CAIXA 4"X4"</v>
          </cell>
          <cell r="C914" t="str">
            <v>UN</v>
          </cell>
          <cell r="D914">
            <v>103.7</v>
          </cell>
        </row>
        <row r="915">
          <cell r="A915">
            <v>90735</v>
          </cell>
          <cell r="B915" t="str">
            <v>PONTO COM INTERRUPTOR SIMPLES - 1 TECLA, EM CONDULETE 3/4"</v>
          </cell>
          <cell r="C915" t="str">
            <v>UN</v>
          </cell>
          <cell r="D915">
            <v>68.37</v>
          </cell>
        </row>
        <row r="916">
          <cell r="A916">
            <v>90736</v>
          </cell>
          <cell r="B916" t="str">
            <v>PONTO COM INTERRUPTOR SIMPLES - 2 TECLAS, EM CONDULETE 3/4"</v>
          </cell>
          <cell r="C916" t="str">
            <v>UN</v>
          </cell>
          <cell r="D916">
            <v>97.04</v>
          </cell>
        </row>
        <row r="917">
          <cell r="A917">
            <v>90737</v>
          </cell>
          <cell r="B917" t="str">
            <v>PONTO COM INTERRUPTOR SIMPLES - 3 TECLAS, EM CONDULETE 3/4"</v>
          </cell>
          <cell r="C917" t="str">
            <v>UN</v>
          </cell>
          <cell r="D917">
            <v>121.63</v>
          </cell>
        </row>
        <row r="918">
          <cell r="A918">
            <v>90738</v>
          </cell>
          <cell r="B918" t="str">
            <v>PONTO COM INTERRUPTOR SIMPLES - 4 TECLAS, EM CONDULETE 3/4" CORPO DUPLO</v>
          </cell>
          <cell r="C918" t="str">
            <v>UN</v>
          </cell>
          <cell r="D918">
            <v>152.01</v>
          </cell>
        </row>
        <row r="919">
          <cell r="A919">
            <v>90740</v>
          </cell>
          <cell r="B919" t="str">
            <v>PONTO COM INTERRUPTOR PARALELO - 1 TECLA, EM CONDULETE 3/4"</v>
          </cell>
          <cell r="C919" t="str">
            <v>UN</v>
          </cell>
          <cell r="D919">
            <v>93.65</v>
          </cell>
        </row>
        <row r="920">
          <cell r="A920">
            <v>90741</v>
          </cell>
          <cell r="B920" t="str">
            <v>PONTO COM INTERRUPTOR SIMPLES E TOMADA 110V - EM CONDULETE 3/4" CORPO DUPLO</v>
          </cell>
          <cell r="C920" t="str">
            <v>UN</v>
          </cell>
          <cell r="D920">
            <v>121.86</v>
          </cell>
        </row>
        <row r="921">
          <cell r="A921">
            <v>90745</v>
          </cell>
          <cell r="B921" t="str">
            <v>PONTO COM INTERRUPTOR SIMPLES BIPOLAR - EM CONDULETE 3/4"</v>
          </cell>
          <cell r="C921" t="str">
            <v>UN</v>
          </cell>
          <cell r="D921">
            <v>74.849999999999994</v>
          </cell>
        </row>
        <row r="922">
          <cell r="A922">
            <v>90750</v>
          </cell>
          <cell r="B922" t="str">
            <v>PONTO COM INTERRUPTOR PARALELO BIPOLAR - EM CONDULETE 3/4"</v>
          </cell>
          <cell r="C922" t="str">
            <v>UN</v>
          </cell>
          <cell r="D922">
            <v>100.35</v>
          </cell>
        </row>
        <row r="923">
          <cell r="A923">
            <v>90755</v>
          </cell>
          <cell r="B923" t="str">
            <v>PONTO COM DOIS INTERRUPTORES SIMPLES BIPOLAR - EM CONDULETE 3/4"</v>
          </cell>
          <cell r="C923" t="str">
            <v>UN</v>
          </cell>
          <cell r="D923">
            <v>110.3</v>
          </cell>
        </row>
        <row r="924">
          <cell r="A924">
            <v>90756</v>
          </cell>
          <cell r="B924" t="str">
            <v>PONTO COM TRÊS INTERRUPTORES SIMPLES BIPOLAR - EM CONDULETE 3/4" CORPO DUPLO</v>
          </cell>
          <cell r="C924" t="str">
            <v>UN</v>
          </cell>
          <cell r="D924">
            <v>145.11000000000001</v>
          </cell>
        </row>
        <row r="925">
          <cell r="A925">
            <v>90760</v>
          </cell>
          <cell r="B925" t="str">
            <v>PONTO COM TOMADA SIMPLES DE EMBUTIR - 110/220V CAIXA 4"X2"</v>
          </cell>
          <cell r="C925" t="str">
            <v>UN</v>
          </cell>
          <cell r="D925">
            <v>58.87</v>
          </cell>
        </row>
        <row r="926">
          <cell r="A926">
            <v>90761</v>
          </cell>
          <cell r="B926" t="str">
            <v>PONTO COM TOMADA SIMPLES 110/220V - EM CONDULETE 3/4"</v>
          </cell>
          <cell r="C926" t="str">
            <v>UN</v>
          </cell>
          <cell r="D926">
            <v>91.5</v>
          </cell>
        </row>
        <row r="927">
          <cell r="A927">
            <v>90770</v>
          </cell>
          <cell r="B927" t="str">
            <v>PONTO COM TOMADA SIMPLES DE EMBUTIR - PARA PISO</v>
          </cell>
          <cell r="C927" t="str">
            <v>UN</v>
          </cell>
          <cell r="D927">
            <v>76.2</v>
          </cell>
        </row>
        <row r="928">
          <cell r="A928">
            <v>90775</v>
          </cell>
          <cell r="B928" t="str">
            <v>PONTO SECO PARA TELEFONE - CAIXA 4"X4"</v>
          </cell>
          <cell r="C928" t="str">
            <v>UN</v>
          </cell>
          <cell r="D928">
            <v>120.75</v>
          </cell>
        </row>
        <row r="929">
          <cell r="A929">
            <v>90776</v>
          </cell>
          <cell r="B929" t="str">
            <v>PONTO SECO PARA TELEFONE EM CONDULETE</v>
          </cell>
          <cell r="C929" t="str">
            <v>UN</v>
          </cell>
          <cell r="D929">
            <v>83.62</v>
          </cell>
        </row>
        <row r="930">
          <cell r="A930">
            <v>90780</v>
          </cell>
          <cell r="B930" t="str">
            <v>PONTO COM BOTÃO PARA CAMPAINHA - USO AO TEMPO - CAIXA 4"X2"</v>
          </cell>
          <cell r="C930" t="str">
            <v>UN</v>
          </cell>
          <cell r="D930">
            <v>174.74</v>
          </cell>
        </row>
        <row r="931">
          <cell r="A931">
            <v>90785</v>
          </cell>
          <cell r="B931" t="str">
            <v>PONTO COM CIGARRA DE SOBREPOR, TIPO COLEGIAL - CAIXA 3"X3"</v>
          </cell>
          <cell r="C931" t="str">
            <v>UN</v>
          </cell>
          <cell r="D931">
            <v>79.569999999999993</v>
          </cell>
        </row>
        <row r="932">
          <cell r="A932">
            <v>90790</v>
          </cell>
          <cell r="B932" t="str">
            <v>PONTO DE LUZ - CAIXA FUNDO MÓVEL</v>
          </cell>
          <cell r="C932" t="str">
            <v>UN</v>
          </cell>
          <cell r="D932">
            <v>92.03</v>
          </cell>
        </row>
        <row r="933">
          <cell r="A933">
            <v>90795</v>
          </cell>
          <cell r="B933" t="str">
            <v>PONTO DE LUZ - CONDULETE 3/4"</v>
          </cell>
          <cell r="C933" t="str">
            <v>UN</v>
          </cell>
          <cell r="D933">
            <v>111.33</v>
          </cell>
        </row>
        <row r="934">
          <cell r="A934">
            <v>90800</v>
          </cell>
          <cell r="B934" t="str">
            <v>DISJUNTORES</v>
          </cell>
          <cell r="C934" t="str">
            <v>.</v>
          </cell>
          <cell r="D934" t="str">
            <v>.</v>
          </cell>
        </row>
        <row r="935">
          <cell r="A935">
            <v>90801</v>
          </cell>
          <cell r="B935" t="str">
            <v>DISJUNTOR CAIXA MOLDADA UNIPOLAR 10/30A TIPO AMERICANO</v>
          </cell>
          <cell r="C935" t="str">
            <v>UN</v>
          </cell>
          <cell r="D935">
            <v>11.33</v>
          </cell>
        </row>
        <row r="936">
          <cell r="A936">
            <v>90802</v>
          </cell>
          <cell r="B936" t="str">
            <v>DISJUNTOR CAIXA MOLDADA UNIPOLAR 35/50A TIPO AMERICANO</v>
          </cell>
          <cell r="C936" t="str">
            <v>UN</v>
          </cell>
          <cell r="D936">
            <v>16.34</v>
          </cell>
        </row>
        <row r="937">
          <cell r="A937">
            <v>90803</v>
          </cell>
          <cell r="B937" t="str">
            <v>DISJUNTOR CAIXA MOLDADA UNIPOLAR 60/100A TIPO AMERICANO</v>
          </cell>
          <cell r="C937" t="str">
            <v>UN</v>
          </cell>
          <cell r="D937">
            <v>25.46</v>
          </cell>
        </row>
        <row r="938">
          <cell r="A938">
            <v>90804</v>
          </cell>
          <cell r="B938" t="str">
            <v>DISJUNTOR CAIXA MOLDADA BIPOLAR 10/30A TIPO AMERICANO</v>
          </cell>
          <cell r="C938" t="str">
            <v>UN</v>
          </cell>
          <cell r="D938">
            <v>44.97</v>
          </cell>
        </row>
        <row r="939">
          <cell r="A939">
            <v>90805</v>
          </cell>
          <cell r="B939" t="str">
            <v>DISJUNTOR CAIXA MOLDADA BIPOLAR 35/50A TIPO AMERICANO</v>
          </cell>
          <cell r="C939" t="str">
            <v>UN</v>
          </cell>
          <cell r="D939">
            <v>47.65</v>
          </cell>
        </row>
        <row r="940">
          <cell r="A940">
            <v>90806</v>
          </cell>
          <cell r="B940" t="str">
            <v>DISJUNTOR CAIXA MOLDADA BIPOLAR 60/100A TIPO AMERICANO</v>
          </cell>
          <cell r="C940" t="str">
            <v>UN</v>
          </cell>
          <cell r="D940">
            <v>66.2</v>
          </cell>
        </row>
        <row r="941">
          <cell r="A941">
            <v>90807</v>
          </cell>
          <cell r="B941" t="str">
            <v>DISJUNTOR CAIXA MOLDADA TRIPOLAR 10/30A TIPO AMERICANO</v>
          </cell>
          <cell r="C941" t="str">
            <v>UN</v>
          </cell>
          <cell r="D941">
            <v>59.3</v>
          </cell>
        </row>
        <row r="942">
          <cell r="A942">
            <v>90808</v>
          </cell>
          <cell r="B942" t="str">
            <v>DISJUNTOR CAIXA MOLDADA TRIPOLAR 35/50A TIPO AMERICANO</v>
          </cell>
          <cell r="C942" t="str">
            <v>UN</v>
          </cell>
          <cell r="D942">
            <v>62.54</v>
          </cell>
        </row>
        <row r="943">
          <cell r="A943">
            <v>90809</v>
          </cell>
          <cell r="B943" t="str">
            <v>DISJUNTOR CAIXA MOLDADA TRIPOLAR 60/100A TIPO AMERICANO</v>
          </cell>
          <cell r="C943" t="str">
            <v>UN</v>
          </cell>
          <cell r="D943">
            <v>82.93</v>
          </cell>
        </row>
        <row r="944">
          <cell r="A944">
            <v>90810</v>
          </cell>
          <cell r="B944" t="str">
            <v>DISJUNTOR CAIXA MOLDADA UNIPOLAR 6/25A TIPO EUROPEU</v>
          </cell>
          <cell r="C944" t="str">
            <v>UN</v>
          </cell>
          <cell r="D944">
            <v>16.54</v>
          </cell>
        </row>
        <row r="945">
          <cell r="A945">
            <v>90811</v>
          </cell>
          <cell r="B945" t="str">
            <v>DISJUNTOR CAIXA MOLDADA UNIPOLAR 32/50A TIPO EUROPEU</v>
          </cell>
          <cell r="C945" t="str">
            <v>UN</v>
          </cell>
          <cell r="D945">
            <v>14.41</v>
          </cell>
        </row>
        <row r="946">
          <cell r="A946">
            <v>90812</v>
          </cell>
          <cell r="B946" t="str">
            <v>DISJUNTOR CAIXA MOLDADA BIPOLAR 6/25A TIPO EUROPEU</v>
          </cell>
          <cell r="C946" t="str">
            <v>UN</v>
          </cell>
          <cell r="D946">
            <v>64.09</v>
          </cell>
        </row>
        <row r="947">
          <cell r="A947">
            <v>90813</v>
          </cell>
          <cell r="B947" t="str">
            <v>DISJUNTOR CAIXA MOLDADA BIPOLAR 32/50A TIPO EUROPEU</v>
          </cell>
          <cell r="C947" t="str">
            <v>UN</v>
          </cell>
          <cell r="D947">
            <v>50.36</v>
          </cell>
        </row>
        <row r="948">
          <cell r="A948">
            <v>90814</v>
          </cell>
          <cell r="B948" t="str">
            <v>DISJUNTOR CAIXA MOLDADA TRIPOLAR 6/25A TIPO EUROPEU</v>
          </cell>
          <cell r="C948" t="str">
            <v>UN</v>
          </cell>
          <cell r="D948">
            <v>88.48</v>
          </cell>
        </row>
        <row r="949">
          <cell r="A949">
            <v>90815</v>
          </cell>
          <cell r="B949" t="str">
            <v>DISJUNTOR CAIXA MOLDADA TRIPOLAR 32/50A TIPO EUROPEU</v>
          </cell>
          <cell r="C949" t="str">
            <v>UN</v>
          </cell>
          <cell r="D949">
            <v>62.37</v>
          </cell>
        </row>
        <row r="950">
          <cell r="A950">
            <v>90816</v>
          </cell>
          <cell r="B950" t="str">
            <v>DISJUNTOR CAIXA MOLDADA TRIPOLAR 63A TIPO EUROPEU</v>
          </cell>
          <cell r="C950" t="str">
            <v>UN</v>
          </cell>
          <cell r="D950">
            <v>171.86</v>
          </cell>
        </row>
        <row r="951">
          <cell r="A951">
            <v>90821</v>
          </cell>
          <cell r="B951" t="str">
            <v>DISJUNTOR AUTOMÁTICO TRIPOLAR A SECO  800A/600V</v>
          </cell>
          <cell r="C951" t="str">
            <v>UN</v>
          </cell>
          <cell r="D951">
            <v>9401.44</v>
          </cell>
        </row>
        <row r="952">
          <cell r="A952">
            <v>90822</v>
          </cell>
          <cell r="B952" t="str">
            <v>DISJUNTOR AUTOMÁTICO TRIPOLAR A SECO 1000A/600V</v>
          </cell>
          <cell r="C952" t="str">
            <v>UN</v>
          </cell>
          <cell r="D952">
            <v>7771.57</v>
          </cell>
        </row>
        <row r="953">
          <cell r="A953">
            <v>90823</v>
          </cell>
          <cell r="B953" t="str">
            <v>DISJUNTOR AUTOMÁTICO TRIPOLAR A SECO 1250A/600V</v>
          </cell>
          <cell r="C953" t="str">
            <v>UN</v>
          </cell>
          <cell r="D953">
            <v>10010.35</v>
          </cell>
        </row>
        <row r="954">
          <cell r="A954">
            <v>90824</v>
          </cell>
          <cell r="B954" t="str">
            <v>DISJUNTOR AUTOMÁTICO TRIPOLAR A SECO 1600A/600V</v>
          </cell>
          <cell r="C954" t="str">
            <v>UN</v>
          </cell>
          <cell r="D954">
            <v>10295.36</v>
          </cell>
        </row>
        <row r="955">
          <cell r="A955">
            <v>90825</v>
          </cell>
          <cell r="B955" t="str">
            <v>DISJUNTOR AUTOMÁTICO TRIPOLAR A SECO 2000A/600V</v>
          </cell>
          <cell r="C955" t="str">
            <v>UN</v>
          </cell>
          <cell r="D955">
            <v>12018.98</v>
          </cell>
        </row>
        <row r="956">
          <cell r="A956">
            <v>90826</v>
          </cell>
          <cell r="B956" t="str">
            <v>DISJUNTOR AUTOMÁTICO TRIPOLAR A SECO 2500A/600V</v>
          </cell>
          <cell r="C956" t="str">
            <v>UN</v>
          </cell>
          <cell r="D956">
            <v>17481.939999999999</v>
          </cell>
        </row>
        <row r="957">
          <cell r="A957">
            <v>90827</v>
          </cell>
          <cell r="B957" t="str">
            <v>DISJUNTOR AUTOMÁTICO TRIPOLAR A SECO 3200A/600V</v>
          </cell>
          <cell r="C957" t="str">
            <v>UN</v>
          </cell>
          <cell r="D957">
            <v>19404.25</v>
          </cell>
        </row>
        <row r="958">
          <cell r="A958">
            <v>90831</v>
          </cell>
          <cell r="B958" t="str">
            <v>DISJUNTOR CAIXA MOLDADA BIPOLAR 100A COM DISPARADOR TERMOMAGNÉTICO AJUSTÁVEL</v>
          </cell>
          <cell r="C958" t="str">
            <v>UN</v>
          </cell>
          <cell r="D958">
            <v>496.81</v>
          </cell>
        </row>
        <row r="959">
          <cell r="A959">
            <v>90833</v>
          </cell>
          <cell r="B959" t="str">
            <v>DISJUNTOR CAIXA MOLDADA BIPOLAR 150A COM DISPARADOR TERMOMAGNÉTICO AJUSTÁVEL</v>
          </cell>
          <cell r="C959" t="str">
            <v>UN</v>
          </cell>
          <cell r="D959">
            <v>942.87</v>
          </cell>
        </row>
        <row r="960">
          <cell r="A960">
            <v>90835</v>
          </cell>
          <cell r="B960" t="str">
            <v>DISJUNTOR CAIXA MOLDADA BIPOLAR 200A COM DISPARADOR TERMOMAGNÉTICO AJUSTÁVEL</v>
          </cell>
          <cell r="C960" t="str">
            <v>UN</v>
          </cell>
          <cell r="D960">
            <v>2368.83</v>
          </cell>
        </row>
        <row r="961">
          <cell r="A961">
            <v>90837</v>
          </cell>
          <cell r="B961" t="str">
            <v>DISJUNTOR CX MOLDADA BIPOLAR 250A C/ DISPARADOR TERM/MAGNET. AJUSTÁVEL</v>
          </cell>
          <cell r="C961" t="str">
            <v>UN</v>
          </cell>
          <cell r="D961">
            <v>2368.83</v>
          </cell>
        </row>
        <row r="962">
          <cell r="A962">
            <v>90846</v>
          </cell>
          <cell r="B962" t="str">
            <v>DISJUNTOR CAIXA MOLDADA TRIPOLAR 100A COM DISPARADOR TERMOMAGNÉTICO AJUSTÁVEL</v>
          </cell>
          <cell r="C962" t="str">
            <v>UN</v>
          </cell>
          <cell r="D962">
            <v>949.94</v>
          </cell>
        </row>
        <row r="963">
          <cell r="A963">
            <v>90847</v>
          </cell>
          <cell r="B963" t="str">
            <v>DISJUNTOR CAIXA MOLDADA TRIPOLAR 125A COM DISPARADOR TERMOMAGNÉTICO AJUSTÁVEL</v>
          </cell>
          <cell r="C963" t="str">
            <v>UN</v>
          </cell>
          <cell r="D963">
            <v>974.7</v>
          </cell>
        </row>
        <row r="964">
          <cell r="A964">
            <v>90848</v>
          </cell>
          <cell r="B964" t="str">
            <v>DISJUNTOR CAIXA MOLDADA TRIPOLAR 150A COM DISPARADOR TERMOMAGNÉTICO AJUSTÁVEL</v>
          </cell>
          <cell r="C964" t="str">
            <v>UN</v>
          </cell>
          <cell r="D964">
            <v>974.7</v>
          </cell>
        </row>
        <row r="965">
          <cell r="A965">
            <v>90850</v>
          </cell>
          <cell r="B965" t="str">
            <v>DISJUNTOR CAIXA MOLDADA TRIPOLAR 200A COM DISPARADOR TERMOMAGNÉTICO AJUSTÁVEL</v>
          </cell>
          <cell r="C965" t="str">
            <v>UN</v>
          </cell>
          <cell r="D965">
            <v>980.77</v>
          </cell>
        </row>
        <row r="966">
          <cell r="A966">
            <v>90852</v>
          </cell>
          <cell r="B966" t="str">
            <v>DISJUNTOR CAIXA MOLDADA TRIPOLAR 250A COM DISPARADOR TERMOMAGNÉTICO AJUSTÁVEL</v>
          </cell>
          <cell r="C966" t="str">
            <v>UN</v>
          </cell>
          <cell r="D966">
            <v>980.77</v>
          </cell>
        </row>
        <row r="967">
          <cell r="A967">
            <v>90853</v>
          </cell>
          <cell r="B967" t="str">
            <v>DISJUNTOR CAIXA MOLDADA TRIPOLAR 300A COM DISPARADOR TERMOMAGNÉTICO AJUSTÁVEL</v>
          </cell>
          <cell r="C967" t="str">
            <v>UN</v>
          </cell>
          <cell r="D967">
            <v>984.83</v>
          </cell>
        </row>
        <row r="968">
          <cell r="A968">
            <v>90855</v>
          </cell>
          <cell r="B968" t="str">
            <v>DISJUNTOR CAIXA MOLDADA TRIPOLAR 400A COM DISPARADOR TERMOMAGNÉTICO AJUSTÁVEL</v>
          </cell>
          <cell r="C968" t="str">
            <v>UN</v>
          </cell>
          <cell r="D968">
            <v>984.83</v>
          </cell>
        </row>
        <row r="969">
          <cell r="A969">
            <v>90856</v>
          </cell>
          <cell r="B969" t="str">
            <v>DISJUNTOR CAIXA MOLDADA TRIPOLAR 450A COM DISPARADOR TERMOMAGNÉTICO AJUSTÁVEL</v>
          </cell>
          <cell r="C969" t="str">
            <v>UN</v>
          </cell>
          <cell r="D969">
            <v>1872.51</v>
          </cell>
        </row>
        <row r="970">
          <cell r="A970">
            <v>90858</v>
          </cell>
          <cell r="B970" t="str">
            <v>DISJUNTOR CAIXA MOLDADA TRIPOLAR 630A COM DISPARADOR TERMOMAGNÉTICO AJUSTÁVEL</v>
          </cell>
          <cell r="C970" t="str">
            <v>UN</v>
          </cell>
          <cell r="D970">
            <v>1872.51</v>
          </cell>
        </row>
        <row r="971">
          <cell r="A971">
            <v>90880</v>
          </cell>
          <cell r="B971" t="str">
            <v>DISJUNTOR TERMOMAGNÉTICO DIFERENCIAL BIPOLAR - 16A - SENSIBILIDADE 30MA - 230V</v>
          </cell>
          <cell r="C971" t="str">
            <v>UN</v>
          </cell>
          <cell r="D971">
            <v>215.18</v>
          </cell>
        </row>
        <row r="972">
          <cell r="A972">
            <v>90881</v>
          </cell>
          <cell r="B972" t="str">
            <v>DISJUNTOR TERMOMAGNÉTICO DIFERENCIAL BIPOLAR - 20A - SENSIBILIDADE 30MA - 230V</v>
          </cell>
          <cell r="C972" t="str">
            <v>UN</v>
          </cell>
          <cell r="D972">
            <v>215.18</v>
          </cell>
        </row>
        <row r="973">
          <cell r="A973">
            <v>90882</v>
          </cell>
          <cell r="B973" t="str">
            <v>DISJUNTOR TERMOMAGNÉTICO DIFERENCIAL BIPOLAR - 25A - SENSIBILIDADE 30MA - 240V</v>
          </cell>
          <cell r="C973" t="str">
            <v>UN</v>
          </cell>
          <cell r="D973">
            <v>215.18</v>
          </cell>
        </row>
        <row r="974">
          <cell r="A974">
            <v>90883</v>
          </cell>
          <cell r="B974" t="str">
            <v>DISJUNTOR TERMOMAGNÉTICO DIFERENCIAL BIPOLAR - 32A - SENSIBILIDADE 30MA - 230V</v>
          </cell>
          <cell r="C974" t="str">
            <v>UN</v>
          </cell>
          <cell r="D974">
            <v>217.2</v>
          </cell>
        </row>
        <row r="975">
          <cell r="A975">
            <v>90885</v>
          </cell>
          <cell r="B975" t="str">
            <v>DISJUNTOR TERMOMAGNÉTICO DIFERENCIAL BIPOLAR - 40A - SENSIBILIDADE 30MA - 240V</v>
          </cell>
          <cell r="C975" t="str">
            <v>UN</v>
          </cell>
          <cell r="D975">
            <v>269.02999999999997</v>
          </cell>
        </row>
        <row r="976">
          <cell r="A976">
            <v>90886</v>
          </cell>
          <cell r="B976" t="str">
            <v>DISJUNTOR TERMOMAGNÉTICO DIFERENCIAL BIPOLAR - 63A - SENSIBILIDADE 30MA - 240V</v>
          </cell>
          <cell r="C976" t="str">
            <v>UN</v>
          </cell>
          <cell r="D976">
            <v>273.08</v>
          </cell>
        </row>
        <row r="977">
          <cell r="A977">
            <v>90890</v>
          </cell>
          <cell r="B977" t="str">
            <v>DISJUNTOR TERMOMAGNÉTICO DIFERENCIAL TRIPOLAR - 63A - SENSIBILIDADE 30MA - 240V</v>
          </cell>
          <cell r="C977" t="str">
            <v>UN</v>
          </cell>
          <cell r="D977">
            <v>427.76</v>
          </cell>
        </row>
        <row r="978">
          <cell r="A978">
            <v>90900</v>
          </cell>
          <cell r="B978" t="str">
            <v>APARELHOS DE ILUMINAÇÃO</v>
          </cell>
          <cell r="C978" t="str">
            <v>.</v>
          </cell>
          <cell r="D978" t="str">
            <v>.</v>
          </cell>
        </row>
        <row r="979">
          <cell r="A979">
            <v>90915</v>
          </cell>
          <cell r="B979" t="str">
            <v>LUMINÁRIA INDUSTRIAL - 1 LÂMPADA FLUORESCENTE 110W</v>
          </cell>
          <cell r="C979" t="str">
            <v>UN</v>
          </cell>
          <cell r="D979">
            <v>201.95</v>
          </cell>
        </row>
        <row r="980">
          <cell r="A980">
            <v>90916</v>
          </cell>
          <cell r="B980" t="str">
            <v>LUMINÁRIA INDUSTRIAL - 2 LÂMPADAS FLUORESCENTES 110W</v>
          </cell>
          <cell r="C980" t="str">
            <v>UN</v>
          </cell>
          <cell r="D980">
            <v>256.99</v>
          </cell>
        </row>
        <row r="981">
          <cell r="A981">
            <v>90920</v>
          </cell>
          <cell r="B981" t="str">
            <v>LD.40 - LUMINÁRIA TIPO "BEED", ESMALTADA - 1 LÂMPADA MISTA, 250W</v>
          </cell>
          <cell r="C981" t="str">
            <v>UN</v>
          </cell>
          <cell r="D981">
            <v>47.99</v>
          </cell>
        </row>
        <row r="982">
          <cell r="A982">
            <v>90922</v>
          </cell>
          <cell r="B982" t="str">
            <v>LUMINÁRIA TIPO DROPS, LEITOSA, PARA 2 LÂMPADAS INCANDESCENTES DE 60W, INCLUSIVE BASE DE FERRO</v>
          </cell>
          <cell r="C982" t="str">
            <v>UN</v>
          </cell>
          <cell r="D982">
            <v>40.98</v>
          </cell>
        </row>
        <row r="983">
          <cell r="A983">
            <v>90925</v>
          </cell>
          <cell r="B983" t="str">
            <v>LUMINÁRIA COM FORMATO TIPO GLOBO (ALTURA=300, DIÂM.=310 E BOCA=150, MEDIDAS EM MM APROXIMADAS)  - PARA  LÂMPADAS INCANDESCENTE ATÉ 200W</v>
          </cell>
          <cell r="C983" t="str">
            <v>UN</v>
          </cell>
          <cell r="D983">
            <v>82.12</v>
          </cell>
        </row>
        <row r="984">
          <cell r="A984">
            <v>90932</v>
          </cell>
          <cell r="B984" t="str">
            <v>LUMINÁRIA INDUSTRIAL, CORPO REFLETOR REPUXADO EM CHAPA DE ALUMÍNIO ANODIZADO E SELADO - FLANGE DE FIXAÇÃO EM LIGA DE ALUMÍNIO FUNDIDO  PARA LÂMPADA DE VAPOR DE MERCÚRIO ATÉ 400W</v>
          </cell>
          <cell r="C984" t="str">
            <v>UN</v>
          </cell>
          <cell r="D984">
            <v>246.1</v>
          </cell>
        </row>
        <row r="985">
          <cell r="A985">
            <v>90935</v>
          </cell>
          <cell r="B985" t="str">
            <v>PROJETOR DE ALUMÍNIO FUNDIDO COM VIDRO PARA LÂMPADA ATÉ 500W</v>
          </cell>
          <cell r="C985" t="str">
            <v>UN</v>
          </cell>
          <cell r="D985">
            <v>243.42</v>
          </cell>
        </row>
        <row r="986">
          <cell r="A986">
            <v>90936</v>
          </cell>
          <cell r="B986" t="str">
            <v>PROJETOR DE ALUMÍNIO FUNDIDO COM VIDRO PARA LÂMPADA ATÉ 1000W</v>
          </cell>
          <cell r="C986" t="str">
            <v>UN</v>
          </cell>
          <cell r="D986">
            <v>283.74</v>
          </cell>
        </row>
        <row r="987">
          <cell r="A987">
            <v>90937</v>
          </cell>
          <cell r="B987" t="str">
            <v>PROJETOR DE ALUMÍNIO REPUXADO COM VIDRO PARA LÂMPADA ATÉ 400W</v>
          </cell>
          <cell r="C987" t="str">
            <v>UN</v>
          </cell>
          <cell r="D987">
            <v>180.58</v>
          </cell>
        </row>
        <row r="988">
          <cell r="A988">
            <v>90941</v>
          </cell>
          <cell r="B988" t="str">
            <v>LD.61 - ARANDELA BLINDADA PARA 1 LÂMPADA ATÉ 200W</v>
          </cell>
          <cell r="C988" t="str">
            <v>UN</v>
          </cell>
          <cell r="D988">
            <v>111.66</v>
          </cell>
        </row>
        <row r="989">
          <cell r="A989">
            <v>90942</v>
          </cell>
          <cell r="B989" t="str">
            <v>LUMINÁRIA BLINDADA EM ALUMÍNIO FUNDIDO TIPO TARTARUGA ATÉ 200W</v>
          </cell>
          <cell r="C989" t="str">
            <v>UN</v>
          </cell>
          <cell r="D989">
            <v>143.83000000000001</v>
          </cell>
        </row>
        <row r="990">
          <cell r="A990">
            <v>90943</v>
          </cell>
          <cell r="B990" t="str">
            <v>LUMINÁRIA BLINDADA EM ALUMÍNIO FUNDIDO DE EMBUTIR ATÉ 200W</v>
          </cell>
          <cell r="C990" t="str">
            <v>UN</v>
          </cell>
          <cell r="D990">
            <v>107.26</v>
          </cell>
        </row>
        <row r="991">
          <cell r="A991">
            <v>90957</v>
          </cell>
          <cell r="B991" t="str">
            <v>LUMINÁRIA HERMÉTICA EM ALUMÍNIO FUNDIDO PARA LÂMPADA ATÉ 250W - COM APROVAÇÃO DE ILUME/ PMSP</v>
          </cell>
          <cell r="C991" t="str">
            <v>UN</v>
          </cell>
          <cell r="D991">
            <v>276.82</v>
          </cell>
        </row>
        <row r="992">
          <cell r="A992">
            <v>90967</v>
          </cell>
          <cell r="B992" t="str">
            <v>LUMINÁRIA INDUSTRIAL, CORPO EM CHAPA DE AÇO TRATADA, PINTADA E REFLETOR EM ALUMÍNIO ANODIZADO DE ALTO BRILHO - 1XT 14W</v>
          </cell>
          <cell r="C992" t="str">
            <v>UN</v>
          </cell>
          <cell r="D992">
            <v>99.91</v>
          </cell>
        </row>
        <row r="993">
          <cell r="A993">
            <v>90969</v>
          </cell>
          <cell r="B993" t="str">
            <v>LUMINÁRIA INDUSTRIAL CORPO EM CHAPA DE AÇO TRATADA, PINTADA E REFLETOR EM ALUMÍNIO ANODIZADO E ALTO BRILHO - 2XT 14W</v>
          </cell>
          <cell r="C993" t="str">
            <v>UN</v>
          </cell>
          <cell r="D993">
            <v>124.49</v>
          </cell>
        </row>
        <row r="994">
          <cell r="A994">
            <v>90971</v>
          </cell>
          <cell r="B994" t="str">
            <v>LUMINÁRIA INDUSTRIAL - 1 LÂMPADA FLUORESCENTE 16W</v>
          </cell>
          <cell r="C994" t="str">
            <v>UN</v>
          </cell>
          <cell r="D994">
            <v>69.040000000000006</v>
          </cell>
        </row>
        <row r="995">
          <cell r="A995">
            <v>90972</v>
          </cell>
          <cell r="B995" t="str">
            <v>LUMINÁRIA INDUSTRIAL - 2 LÂMPADAS FLUORESCENTES 16/20W</v>
          </cell>
          <cell r="C995" t="str">
            <v>UN</v>
          </cell>
          <cell r="D995">
            <v>81.849999999999994</v>
          </cell>
        </row>
        <row r="996">
          <cell r="A996">
            <v>90974</v>
          </cell>
          <cell r="B996" t="str">
            <v>LUMINÁRIA INDUSTRIAL - 1 LÂMPADA FLUORESCENTE 32W</v>
          </cell>
          <cell r="C996" t="str">
            <v>UN</v>
          </cell>
          <cell r="D996">
            <v>95.62</v>
          </cell>
        </row>
        <row r="997">
          <cell r="A997">
            <v>90975</v>
          </cell>
          <cell r="B997" t="str">
            <v>LUMINÁRIA INDUSTRIAL - 2 LÂMPADAS FLUORESCENTE 32/40W</v>
          </cell>
          <cell r="C997" t="str">
            <v>UN</v>
          </cell>
          <cell r="D997">
            <v>111.95</v>
          </cell>
        </row>
        <row r="998">
          <cell r="A998">
            <v>90976</v>
          </cell>
          <cell r="B998" t="str">
            <v>LUMINÁRIA TIPO PLAFONIER BRANCA PARA LÂMPADA FLUORESCENTE 2X32W, COM DIFUSOR EM POLIESTIRENO TRANSPARENTE E SOQUETES (REF. COVISA)</v>
          </cell>
          <cell r="C998" t="str">
            <v>UN</v>
          </cell>
          <cell r="D998">
            <v>133.13</v>
          </cell>
        </row>
        <row r="999">
          <cell r="A999">
            <v>90978</v>
          </cell>
          <cell r="B999" t="str">
            <v>LUMINÁRIA INDUSTRIAL CORPO EM CHAPA DE AÇO TRATADA, PINTADA E REFLETOR EM ALUMÍNIO ANODIZADO DE ALTO BRILHO - 1XT 28W</v>
          </cell>
          <cell r="C999" t="str">
            <v>UN</v>
          </cell>
          <cell r="D999">
            <v>121.51</v>
          </cell>
        </row>
        <row r="1000">
          <cell r="A1000">
            <v>90979</v>
          </cell>
          <cell r="B1000" t="str">
            <v>LUMINÁRIA INDUSTRIAL CORPO EM CHAPA DE AÇO TRATADA, PINTADA E REFLETOR EM ALUMÍNIO ANODIZADO DE ALTO BRILHO - 2XT 28W</v>
          </cell>
          <cell r="C1000" t="str">
            <v>UN</v>
          </cell>
          <cell r="D1000">
            <v>144.30000000000001</v>
          </cell>
        </row>
        <row r="1001">
          <cell r="A1001">
            <v>90987</v>
          </cell>
          <cell r="B1001" t="str">
            <v>LUMINÁRIA COMERCIAL DE SOBREPOR, COM CORPO, ALETAS PLANAS E TAMPA PORTA LÂMPADAS EM CHAPA DE AÇO TRATADO E PINTURA NA COR BRANCA, REFLETOR COM ACABAMENTO ESPECULAR DE ALTO BRILHO - 2 LÂMPADAS FLUORESCENTES 16/20W</v>
          </cell>
          <cell r="C1001" t="str">
            <v>UN</v>
          </cell>
          <cell r="D1001">
            <v>117.09</v>
          </cell>
        </row>
        <row r="1002">
          <cell r="A1002">
            <v>90988</v>
          </cell>
          <cell r="B1002" t="str">
            <v>LUMINÁRIA COMERCIAL DE SOBREPOR, COM CORPO, ALETAS PLANAS E TAMPA PORTA LÂMPADAS EM CHAPA DE AÇO TRATADA E PINTURA NA COR BRANCA, REFLETOR COM ACABAMENTO ESPECULAR DE ALTO BRILHO - 2 LÂMPADAS FLUORESCENTES 32/40W</v>
          </cell>
          <cell r="C1002" t="str">
            <v>UN</v>
          </cell>
          <cell r="D1002">
            <v>149.38999999999999</v>
          </cell>
        </row>
        <row r="1003">
          <cell r="A1003">
            <v>90989</v>
          </cell>
          <cell r="B1003" t="str">
            <v>LUMINÁRIA INDUSTRIAL - 1 LÂMPADA FLUORESCENTE 54W</v>
          </cell>
          <cell r="C1003" t="str">
            <v>UN</v>
          </cell>
          <cell r="D1003">
            <v>120.2</v>
          </cell>
        </row>
        <row r="1004">
          <cell r="A1004">
            <v>90990</v>
          </cell>
          <cell r="B1004" t="str">
            <v>LUMINÁRIA INDUSTRIAL - 2 LÂMPADAS FLUORESCENTES 54W</v>
          </cell>
          <cell r="C1004" t="str">
            <v>UN</v>
          </cell>
          <cell r="D1004">
            <v>158.97</v>
          </cell>
        </row>
        <row r="1005">
          <cell r="A1005">
            <v>90991</v>
          </cell>
          <cell r="B1005" t="str">
            <v>LUMINÁRIA COMERCIAL - 1 LÂMPADA FLUORESCENTE 54W</v>
          </cell>
          <cell r="C1005" t="str">
            <v>UN</v>
          </cell>
          <cell r="D1005">
            <v>151.51</v>
          </cell>
        </row>
        <row r="1006">
          <cell r="A1006">
            <v>90992</v>
          </cell>
          <cell r="B1006" t="str">
            <v>LUMINÁRIA COMERCIAL - 2 LÂMPADAS FLUORESCENTES 54W</v>
          </cell>
          <cell r="C1006" t="str">
            <v>UN</v>
          </cell>
          <cell r="D1006">
            <v>207.01</v>
          </cell>
        </row>
        <row r="1007">
          <cell r="A1007">
            <v>90993</v>
          </cell>
          <cell r="B1007" t="str">
            <v>LUMINÁRIA COMERCIAL - 1 LÂMPADA FLUORESCENTE DE 14W</v>
          </cell>
          <cell r="C1007" t="str">
            <v>UN</v>
          </cell>
          <cell r="D1007">
            <v>130.52000000000001</v>
          </cell>
        </row>
        <row r="1008">
          <cell r="A1008">
            <v>90994</v>
          </cell>
          <cell r="B1008" t="str">
            <v>LUMINÁRIA COMERCIAL - 1 LÂMPADA FLUORESCENTE DE 28W</v>
          </cell>
          <cell r="C1008" t="str">
            <v>UN</v>
          </cell>
          <cell r="D1008">
            <v>152.82</v>
          </cell>
        </row>
        <row r="1009">
          <cell r="A1009">
            <v>90995</v>
          </cell>
          <cell r="B1009" t="str">
            <v>LUMINÁRIA COMERCIAL - 2 LÂMPADAS FLUORESCENTES 14W</v>
          </cell>
          <cell r="C1009" t="str">
            <v>UN</v>
          </cell>
          <cell r="D1009">
            <v>149.86000000000001</v>
          </cell>
        </row>
        <row r="1010">
          <cell r="A1010">
            <v>90996</v>
          </cell>
          <cell r="B1010" t="str">
            <v>LUMINÁRIA COMERCIAL - 2 LÂMPADAS FLUORESCENTES 28W</v>
          </cell>
          <cell r="C1010" t="str">
            <v>UN</v>
          </cell>
          <cell r="D1010">
            <v>192.34</v>
          </cell>
        </row>
        <row r="1011">
          <cell r="A1011">
            <v>91000</v>
          </cell>
          <cell r="B1011" t="str">
            <v>EQUIPAMENTOS DE EMERGÊNCIA E SEGURANÇA</v>
          </cell>
          <cell r="C1011" t="str">
            <v>.</v>
          </cell>
          <cell r="D1011" t="str">
            <v>.</v>
          </cell>
        </row>
        <row r="1012">
          <cell r="A1012">
            <v>91010</v>
          </cell>
          <cell r="B1012" t="str">
            <v>CENTRAL DE ILUMINAÇÃO DE EMERGÊNCIA 1000W - 24V</v>
          </cell>
          <cell r="C1012" t="str">
            <v>UN</v>
          </cell>
          <cell r="D1012">
            <v>1149.52</v>
          </cell>
        </row>
        <row r="1013">
          <cell r="A1013">
            <v>91020</v>
          </cell>
          <cell r="B1013" t="str">
            <v>LUMINÁRIA DE EMERGÊNCIA COM LÂMPADA INCANDESCENTE 40W</v>
          </cell>
          <cell r="C1013" t="str">
            <v>UN</v>
          </cell>
          <cell r="D1013">
            <v>44.39</v>
          </cell>
        </row>
        <row r="1014">
          <cell r="A1014">
            <v>91023</v>
          </cell>
          <cell r="B1014" t="str">
            <v>LUMINÁRIA DE EMERGÊNCIA AUTÔNOMA COM LÂMPADA FLUORESCENTE 15W</v>
          </cell>
          <cell r="C1014" t="str">
            <v>UN</v>
          </cell>
          <cell r="D1014">
            <v>116.12</v>
          </cell>
        </row>
        <row r="1015">
          <cell r="A1015">
            <v>91024</v>
          </cell>
          <cell r="B1015" t="str">
            <v>LUMINÁRIA DE EMERGÊNCIA AUTÔNOMA COM 2 PROJETORES 55W/12VCC</v>
          </cell>
          <cell r="C1015" t="str">
            <v>UN</v>
          </cell>
          <cell r="D1015">
            <v>350.44</v>
          </cell>
        </row>
        <row r="1016">
          <cell r="A1016">
            <v>91026</v>
          </cell>
          <cell r="B1016" t="str">
            <v>LUMINÁRIA DE EMERGÊNCIA AUTÔNOMA COM 2 LÂMPADAS FLUORESCENTES DE 8W</v>
          </cell>
          <cell r="C1016" t="str">
            <v>UN</v>
          </cell>
          <cell r="D1016">
            <v>67.81</v>
          </cell>
        </row>
        <row r="1017">
          <cell r="A1017">
            <v>91027</v>
          </cell>
          <cell r="B1017" t="str">
            <v>LUMINÁRIA DE EMERGÊNCIA AUTÔNOMA COM LÂMPADA FLUORESCENTE 9W</v>
          </cell>
          <cell r="C1017" t="str">
            <v>UN</v>
          </cell>
          <cell r="D1017">
            <v>118.8</v>
          </cell>
        </row>
        <row r="1018">
          <cell r="A1018">
            <v>91030</v>
          </cell>
          <cell r="B1018" t="str">
            <v>BATERIA AUTOMOTIVA SELADA S/ COMPLEMENTAÇÃO DE NÍVEL 36AH-12V</v>
          </cell>
          <cell r="C1018" t="str">
            <v>UN</v>
          </cell>
          <cell r="D1018">
            <v>212.38</v>
          </cell>
        </row>
        <row r="1019">
          <cell r="A1019">
            <v>91031</v>
          </cell>
          <cell r="B1019" t="str">
            <v>BATERIA AUTOMOTIVA SELADA SEM COMPLEMENTAÇÃO DE NÍVEL 40AH-12V</v>
          </cell>
          <cell r="C1019" t="str">
            <v>UN</v>
          </cell>
          <cell r="D1019">
            <v>158.36000000000001</v>
          </cell>
        </row>
        <row r="1020">
          <cell r="A1020">
            <v>91032</v>
          </cell>
          <cell r="B1020" t="str">
            <v>BATERIA AUTOMOTIVA SELADA SEM COMPLEMENTAÇÃO DE NÍVEL 45AH-12V</v>
          </cell>
          <cell r="C1020" t="str">
            <v>UN</v>
          </cell>
          <cell r="D1020">
            <v>193.94</v>
          </cell>
        </row>
        <row r="1021">
          <cell r="A1021">
            <v>91036</v>
          </cell>
          <cell r="B1021" t="str">
            <v>BATERIA ESTACIONÁRIA CHUMBO/CÁLCIO 45A - 12V</v>
          </cell>
          <cell r="C1021" t="str">
            <v>UN</v>
          </cell>
          <cell r="D1021">
            <v>214.51</v>
          </cell>
        </row>
        <row r="1022">
          <cell r="A1022">
            <v>91050</v>
          </cell>
          <cell r="B1022" t="str">
            <v>CENTRAL DE ALARME DE INCÊNDIO ATÉ 12 LAÇOS</v>
          </cell>
          <cell r="C1022" t="str">
            <v>UN</v>
          </cell>
          <cell r="D1022">
            <v>567.12</v>
          </cell>
        </row>
        <row r="1023">
          <cell r="A1023">
            <v>91053</v>
          </cell>
          <cell r="B1023" t="str">
            <v>CENTRAL DE ALARME DE INCÊNDIO ATÉ 24 LAÇOS</v>
          </cell>
          <cell r="C1023" t="str">
            <v>UN</v>
          </cell>
          <cell r="D1023">
            <v>858.89</v>
          </cell>
        </row>
        <row r="1024">
          <cell r="A1024">
            <v>91054</v>
          </cell>
          <cell r="B1024" t="str">
            <v>ACIONADOR LIGA-DESLIGA PARA BOMBA COM MARTELO QUEBRA VIDRO</v>
          </cell>
          <cell r="C1024" t="str">
            <v>UN</v>
          </cell>
          <cell r="D1024">
            <v>79.63</v>
          </cell>
        </row>
        <row r="1025">
          <cell r="A1025">
            <v>91055</v>
          </cell>
          <cell r="B1025" t="str">
            <v>ACIONADOR MANUAL TIPO "QUEBRE O VIDRO"</v>
          </cell>
          <cell r="C1025" t="str">
            <v>UN</v>
          </cell>
          <cell r="D1025">
            <v>39.659999999999997</v>
          </cell>
        </row>
        <row r="1026">
          <cell r="A1026">
            <v>91058</v>
          </cell>
          <cell r="B1026" t="str">
            <v>CAMPAINHA DE TIMBRE (SINO) 24V-95DB</v>
          </cell>
          <cell r="C1026" t="str">
            <v>UN</v>
          </cell>
          <cell r="D1026">
            <v>72.510000000000005</v>
          </cell>
        </row>
        <row r="1027">
          <cell r="A1027">
            <v>91062</v>
          </cell>
          <cell r="B1027" t="str">
            <v>SIRENE ELETRÔNICA SOM AGUDO ONDULANTE 24V-100 À 120DB, COM FLASH</v>
          </cell>
          <cell r="C1027" t="str">
            <v>UN</v>
          </cell>
          <cell r="D1027">
            <v>64.98</v>
          </cell>
        </row>
        <row r="1028">
          <cell r="A1028">
            <v>91063</v>
          </cell>
          <cell r="B1028" t="str">
            <v>SIRENE ELETRÔNICA BITONAL 24V-100 À 120DB, COM FLASH</v>
          </cell>
          <cell r="C1028" t="str">
            <v>UN</v>
          </cell>
          <cell r="D1028">
            <v>72.290000000000006</v>
          </cell>
        </row>
        <row r="1029">
          <cell r="A1029">
            <v>91066</v>
          </cell>
          <cell r="B1029" t="str">
            <v>DETECTOR ÓPTICO DE FUMAÇA PARA SISTEMAS ENDEREÇÁVEIS</v>
          </cell>
          <cell r="C1029" t="str">
            <v>UN</v>
          </cell>
          <cell r="D1029">
            <v>138.03</v>
          </cell>
        </row>
        <row r="1030">
          <cell r="A1030">
            <v>91071</v>
          </cell>
          <cell r="B1030" t="str">
            <v>DETECTOR DE PRESENÇA TIPO INFRAVERMELHO PASSIVO - 110VCA</v>
          </cell>
          <cell r="C1030" t="str">
            <v>UN</v>
          </cell>
          <cell r="D1030">
            <v>36.950000000000003</v>
          </cell>
        </row>
        <row r="1031">
          <cell r="A1031">
            <v>91074</v>
          </cell>
          <cell r="B1031" t="str">
            <v>NO-BREAK TRIFÁSICO - 15 KVA - AUTONOMIA DE 15MIN.</v>
          </cell>
          <cell r="C1031" t="str">
            <v>UN</v>
          </cell>
          <cell r="D1031">
            <v>29902.91</v>
          </cell>
        </row>
        <row r="1032">
          <cell r="A1032">
            <v>91077</v>
          </cell>
          <cell r="B1032" t="str">
            <v>ESTABILIZADOR ELETRÔNICO TRIFÁSICO - 15KVA</v>
          </cell>
          <cell r="C1032" t="str">
            <v>UN</v>
          </cell>
          <cell r="D1032">
            <v>11319.3</v>
          </cell>
        </row>
        <row r="1033">
          <cell r="A1033">
            <v>91085</v>
          </cell>
          <cell r="B1033" t="str">
            <v>GRUPO GERADOR 110KVA EXCITAÇÃO BRUSHLESS C/ QUADRO TRANSF. AUTOMÁTICA</v>
          </cell>
          <cell r="C1033" t="str">
            <v>UN</v>
          </cell>
          <cell r="D1033">
            <v>56794.67</v>
          </cell>
        </row>
        <row r="1034">
          <cell r="A1034">
            <v>91086</v>
          </cell>
          <cell r="B1034" t="str">
            <v>GRUPO GERADOR 150KVA EXCITAÇÃO BRUSHLESS C/ QUADRO TRANSF. AUTOMÁTICA</v>
          </cell>
          <cell r="C1034" t="str">
            <v>UN</v>
          </cell>
          <cell r="D1034">
            <v>61542.33</v>
          </cell>
        </row>
        <row r="1035">
          <cell r="A1035">
            <v>91087</v>
          </cell>
          <cell r="B1035" t="str">
            <v>GRUPO GERADOR 180KVA EXCITAÇÃO BRUSHLESS C/ QUADRO TRANSF. AUTOMÁTICA</v>
          </cell>
          <cell r="C1035" t="str">
            <v>UN</v>
          </cell>
          <cell r="D1035">
            <v>69645.67</v>
          </cell>
        </row>
        <row r="1036">
          <cell r="A1036">
            <v>91089</v>
          </cell>
          <cell r="B1036" t="str">
            <v>GRUPO GERADOR 275KVA EXCITAÇÃO BRUSHLESS C/ QUADRO TRANSF. AUTOMÁTICA</v>
          </cell>
          <cell r="C1036" t="str">
            <v>UN</v>
          </cell>
          <cell r="D1036">
            <v>118842</v>
          </cell>
        </row>
        <row r="1037">
          <cell r="A1037">
            <v>91100</v>
          </cell>
          <cell r="B1037" t="str">
            <v>PÁRA-RAIOS</v>
          </cell>
          <cell r="C1037" t="str">
            <v>.</v>
          </cell>
          <cell r="D1037" t="str">
            <v>.</v>
          </cell>
        </row>
        <row r="1038">
          <cell r="A1038">
            <v>91105</v>
          </cell>
          <cell r="B1038" t="str">
            <v>PÁRA-RAIOS TIPO "FRANKLIN", EXCLUSIVE DESCIDA E ATERRAMENTO</v>
          </cell>
          <cell r="C1038" t="str">
            <v>UN</v>
          </cell>
          <cell r="D1038">
            <v>270.55</v>
          </cell>
        </row>
        <row r="1039">
          <cell r="A1039">
            <v>91114</v>
          </cell>
          <cell r="B1039" t="str">
            <v>CAIXA DE INSPEÇÃO DE ATERRAMENTO TIPO EMBUTIR COM TAMPA E ALÇA</v>
          </cell>
          <cell r="C1039" t="str">
            <v>UN</v>
          </cell>
          <cell r="D1039">
            <v>67.290000000000006</v>
          </cell>
        </row>
        <row r="1040">
          <cell r="A1040">
            <v>91115</v>
          </cell>
          <cell r="B1040" t="str">
            <v>CAIXA DE INSPEÇÃO DE ATERRAMENTO TIPO SUSPENSA EM FERRO FUNDIDO</v>
          </cell>
          <cell r="C1040" t="str">
            <v>UN</v>
          </cell>
          <cell r="D1040">
            <v>38.590000000000003</v>
          </cell>
        </row>
        <row r="1041">
          <cell r="A1041">
            <v>91117</v>
          </cell>
          <cell r="B1041" t="str">
            <v>LUZ DE OBSTÁCULO SIMPLES COM FOTOCELULA SOLAR</v>
          </cell>
          <cell r="C1041" t="str">
            <v>UN</v>
          </cell>
          <cell r="D1041">
            <v>81.3</v>
          </cell>
        </row>
        <row r="1042">
          <cell r="A1042">
            <v>91118</v>
          </cell>
          <cell r="B1042" t="str">
            <v>LUZ DE OBSTÁCULO DUPLA COM FOTOCELULA SOLAR</v>
          </cell>
          <cell r="C1042" t="str">
            <v>UN</v>
          </cell>
          <cell r="D1042">
            <v>105.62</v>
          </cell>
        </row>
        <row r="1043">
          <cell r="A1043">
            <v>91150</v>
          </cell>
          <cell r="B1043" t="str">
            <v>HASTE DE AÇO GALVANIZADO, INCLUSIVE BASE E ESTAIS - 2"/3M</v>
          </cell>
          <cell r="C1043" t="str">
            <v>UN</v>
          </cell>
          <cell r="D1043">
            <v>240.08</v>
          </cell>
        </row>
        <row r="1044">
          <cell r="A1044">
            <v>91151</v>
          </cell>
          <cell r="B1044" t="str">
            <v>CORDOALHA DE COBRE NÚ, INCLUSIVE ISOLADORES - 16,00MM2</v>
          </cell>
          <cell r="C1044" t="str">
            <v>M</v>
          </cell>
          <cell r="D1044">
            <v>20.65</v>
          </cell>
        </row>
        <row r="1045">
          <cell r="A1045">
            <v>91152</v>
          </cell>
          <cell r="B1045" t="str">
            <v>CORDOALHA DE COBRE NÚ, INCLUSIVE ISOLADORES - 25,00MM2</v>
          </cell>
          <cell r="C1045" t="str">
            <v>M</v>
          </cell>
          <cell r="D1045">
            <v>23.48</v>
          </cell>
        </row>
        <row r="1046">
          <cell r="A1046">
            <v>91153</v>
          </cell>
          <cell r="B1046" t="str">
            <v>CORDOALHA DE COBRE NÚ, INCLUSIVE ISOLADORES - 35,00MM2</v>
          </cell>
          <cell r="C1046" t="str">
            <v>M</v>
          </cell>
          <cell r="D1046">
            <v>26.25</v>
          </cell>
        </row>
        <row r="1047">
          <cell r="A1047">
            <v>91154</v>
          </cell>
          <cell r="B1047" t="str">
            <v>CORDOALHA DE COBRE NÚ, INCLUSIVE ISOLADORES - 50,00MM2</v>
          </cell>
          <cell r="C1047" t="str">
            <v>M</v>
          </cell>
          <cell r="D1047">
            <v>34.81</v>
          </cell>
        </row>
        <row r="1048">
          <cell r="A1048">
            <v>91155</v>
          </cell>
          <cell r="B1048" t="str">
            <v>CORDOALHA DE COBRE NÚ, INCLUSIVE ISOLADORES - 70,00MM2</v>
          </cell>
          <cell r="C1048" t="str">
            <v>M</v>
          </cell>
          <cell r="D1048">
            <v>44.23</v>
          </cell>
        </row>
        <row r="1049">
          <cell r="A1049">
            <v>91156</v>
          </cell>
          <cell r="B1049" t="str">
            <v>CORDOALHA DE COBRE NÚ, INCLUSIVE ISOLADORES - 95,00MM2</v>
          </cell>
          <cell r="C1049" t="str">
            <v>M</v>
          </cell>
          <cell r="D1049">
            <v>44.76</v>
          </cell>
        </row>
        <row r="1050">
          <cell r="A1050">
            <v>91161</v>
          </cell>
          <cell r="B1050" t="str">
            <v>TUBO DE PVC PARA PROTEÇÃO DE CORDOALHA - 2"X3M</v>
          </cell>
          <cell r="C1050" t="str">
            <v>UN</v>
          </cell>
          <cell r="D1050">
            <v>38.19</v>
          </cell>
        </row>
        <row r="1051">
          <cell r="A1051">
            <v>91190</v>
          </cell>
          <cell r="B1051" t="str">
            <v>TOMADA DE TERRA COMPLETA</v>
          </cell>
          <cell r="C1051" t="str">
            <v>UN</v>
          </cell>
          <cell r="D1051">
            <v>447.08</v>
          </cell>
        </row>
        <row r="1052">
          <cell r="A1052">
            <v>91195</v>
          </cell>
          <cell r="B1052" t="str">
            <v>BARRA CHATA DE ALUMÍNIO TIPO FITA 1/8" X 7/8" X 3M</v>
          </cell>
          <cell r="C1052" t="str">
            <v>PÇ</v>
          </cell>
          <cell r="D1052">
            <v>27.89</v>
          </cell>
        </row>
        <row r="1053">
          <cell r="A1053">
            <v>91200</v>
          </cell>
          <cell r="B1053" t="str">
            <v>DIVERSOS</v>
          </cell>
          <cell r="C1053" t="str">
            <v>.</v>
          </cell>
          <cell r="D1053" t="str">
            <v>.</v>
          </cell>
        </row>
        <row r="1054">
          <cell r="A1054">
            <v>91250</v>
          </cell>
          <cell r="B1054" t="str">
            <v>QUADRO COMANDO PARA CONJUNTO MOTOR-BOMBA, MONOFÁSICO - ATÉ 5HP</v>
          </cell>
          <cell r="C1054" t="str">
            <v>UN</v>
          </cell>
          <cell r="D1054">
            <v>1121.44</v>
          </cell>
        </row>
        <row r="1055">
          <cell r="A1055">
            <v>91251</v>
          </cell>
          <cell r="B1055" t="str">
            <v>QUADRO COMANDO PARA CONJUNTO MOTOR-BOMBA, TRIFÁSICO - ATÉ 5HP</v>
          </cell>
          <cell r="C1055" t="str">
            <v>UN</v>
          </cell>
          <cell r="D1055">
            <v>1135.03</v>
          </cell>
        </row>
        <row r="1056">
          <cell r="A1056">
            <v>91300</v>
          </cell>
          <cell r="B1056" t="str">
            <v>ELETROFERRAGENS</v>
          </cell>
          <cell r="C1056" t="str">
            <v>.</v>
          </cell>
          <cell r="D1056" t="str">
            <v>.</v>
          </cell>
        </row>
        <row r="1057">
          <cell r="A1057">
            <v>91305</v>
          </cell>
          <cell r="B1057" t="str">
            <v>PERFILADO LISO CHAPA 14-GE-MED. 19X38MM COM TAMPA E INSTALAÇÃO</v>
          </cell>
          <cell r="C1057" t="str">
            <v>M</v>
          </cell>
          <cell r="D1057">
            <v>25.86</v>
          </cell>
        </row>
        <row r="1058">
          <cell r="A1058">
            <v>91307</v>
          </cell>
          <cell r="B1058" t="str">
            <v>PERFILADO LISO CHAPA 14-GE-MED. 38X38MM COM TAMPA E INSTALAÇÃO</v>
          </cell>
          <cell r="C1058" t="str">
            <v>M</v>
          </cell>
          <cell r="D1058">
            <v>29.64</v>
          </cell>
        </row>
        <row r="1059">
          <cell r="A1059">
            <v>91308</v>
          </cell>
          <cell r="B1059" t="str">
            <v>PERFILADO LISO CHAPA 14-GE-MED. 38X76MM COM TAMPA E INSTALAÇÃO.</v>
          </cell>
          <cell r="C1059" t="str">
            <v>M</v>
          </cell>
          <cell r="D1059">
            <v>40.57</v>
          </cell>
        </row>
        <row r="1060">
          <cell r="A1060">
            <v>91311</v>
          </cell>
          <cell r="B1060" t="str">
            <v>PERFILADO PERFURADO CHAPA 14-GE-MED. 19X38MM COM TAMPA E INSTALAÇÃO</v>
          </cell>
          <cell r="C1060" t="str">
            <v>M</v>
          </cell>
          <cell r="D1060">
            <v>25.86</v>
          </cell>
        </row>
        <row r="1061">
          <cell r="A1061">
            <v>91313</v>
          </cell>
          <cell r="B1061" t="str">
            <v>PERFILADO PERFURADO CHAPA 14-GE-MED. 38X38MM COM TAMPA E INSTALAÇÃO</v>
          </cell>
          <cell r="C1061" t="str">
            <v>M</v>
          </cell>
          <cell r="D1061">
            <v>29.64</v>
          </cell>
        </row>
        <row r="1062">
          <cell r="A1062">
            <v>91314</v>
          </cell>
          <cell r="B1062" t="str">
            <v>PERFILADO PERFURADO CHAPA 14-GE-MED. 38X76MM COM TAMPA E INSTALAÇÃO</v>
          </cell>
          <cell r="C1062" t="str">
            <v>M</v>
          </cell>
          <cell r="D1062">
            <v>40.57</v>
          </cell>
        </row>
        <row r="1063">
          <cell r="A1063">
            <v>91321</v>
          </cell>
          <cell r="B1063" t="str">
            <v>ELETROCALHA LISA GALVANIZADA ELETROLÍTICA CHAPA 14 - 100X50MM  COM TAMPA E INSTALAÇÃO</v>
          </cell>
          <cell r="C1063" t="str">
            <v>M</v>
          </cell>
          <cell r="D1063">
            <v>47.19</v>
          </cell>
        </row>
        <row r="1064">
          <cell r="A1064">
            <v>91322</v>
          </cell>
          <cell r="B1064" t="str">
            <v>ELETROCALHA LISA GALVANIZADA ELETROLÍTICA CHAPA 14 - 125X50MM  COM TAMPA E INSTALAÇÃO</v>
          </cell>
          <cell r="C1064" t="str">
            <v>M</v>
          </cell>
          <cell r="D1064">
            <v>52.69</v>
          </cell>
        </row>
        <row r="1065">
          <cell r="A1065">
            <v>91323</v>
          </cell>
          <cell r="B1065" t="str">
            <v>ELETROCALHA LISA GALVANIZADA ELETROLÍTICA CHAPA 14 - 150X50MM  COM TAMPA E INSTALAÇÃO</v>
          </cell>
          <cell r="C1065" t="str">
            <v>M</v>
          </cell>
          <cell r="D1065">
            <v>58.75</v>
          </cell>
        </row>
        <row r="1066">
          <cell r="A1066">
            <v>91324</v>
          </cell>
          <cell r="B1066" t="str">
            <v>ELETROCALHA LISA GALV. ELETROLÍTICA CHAPA 14 - 175X50MM C/ TAMPA E INST.</v>
          </cell>
          <cell r="C1066" t="str">
            <v>M</v>
          </cell>
          <cell r="D1066">
            <v>64.06</v>
          </cell>
        </row>
        <row r="1067">
          <cell r="A1067">
            <v>91325</v>
          </cell>
          <cell r="B1067" t="str">
            <v>ELETROCALHA LISA GALVANIZADA ELETROLÍTICA CHAPA 14 - 200X50MM  COM TAMPA E INSTALAÇÃO</v>
          </cell>
          <cell r="C1067" t="str">
            <v>M</v>
          </cell>
          <cell r="D1067">
            <v>70.36</v>
          </cell>
        </row>
        <row r="1068">
          <cell r="A1068">
            <v>91326</v>
          </cell>
          <cell r="B1068" t="str">
            <v>ELETROCALHA LISA GALV. ELETROL. CHAPA 14 - 250X50MM C/ TAMPA E INST.</v>
          </cell>
          <cell r="C1068" t="str">
            <v>M</v>
          </cell>
          <cell r="D1068">
            <v>79.64</v>
          </cell>
        </row>
        <row r="1069">
          <cell r="A1069">
            <v>91327</v>
          </cell>
          <cell r="B1069" t="str">
            <v>ELETROCALHA LISA GALVANIZADA ELETROLÍTICA CHAPA 14 - 300X50MM  COM TAMPA E INSTALAÇÃO</v>
          </cell>
          <cell r="C1069" t="str">
            <v>M</v>
          </cell>
          <cell r="D1069">
            <v>88.93</v>
          </cell>
        </row>
        <row r="1070">
          <cell r="A1070">
            <v>91331</v>
          </cell>
          <cell r="B1070" t="str">
            <v>ELETROCALHA LISA GALV. ELETROL. CHAPA 14 - 150X100MM C/ TAMPA E INST.</v>
          </cell>
          <cell r="C1070" t="str">
            <v>M</v>
          </cell>
          <cell r="D1070">
            <v>77.94</v>
          </cell>
        </row>
        <row r="1071">
          <cell r="A1071">
            <v>91332</v>
          </cell>
          <cell r="B1071" t="str">
            <v>ELETROCALHA LISA GALVANIZADA ELETROLÍTICA CHAPA 14 - 200X100MM COM TAMPA E INSTALAÇÃO</v>
          </cell>
          <cell r="C1071" t="str">
            <v>M</v>
          </cell>
          <cell r="D1071">
            <v>87.53</v>
          </cell>
        </row>
        <row r="1072">
          <cell r="A1072">
            <v>91333</v>
          </cell>
          <cell r="B1072" t="str">
            <v>ELETROCALHA LISA GALV. ELETROL. CHAPA 14 - 250X100MM C/ TAMPA E INST.</v>
          </cell>
          <cell r="C1072" t="str">
            <v>M</v>
          </cell>
          <cell r="D1072">
            <v>96.8</v>
          </cell>
        </row>
        <row r="1073">
          <cell r="A1073">
            <v>91334</v>
          </cell>
          <cell r="B1073" t="str">
            <v>ELETROCALHA LISA GALVANIZADA ELETROLÍTICA CHAPA 14 - 300X100MM COM TAMPA E INSTALAÇÃO</v>
          </cell>
          <cell r="C1073" t="str">
            <v>M</v>
          </cell>
          <cell r="D1073">
            <v>106.14</v>
          </cell>
        </row>
        <row r="1074">
          <cell r="A1074">
            <v>91335</v>
          </cell>
          <cell r="B1074" t="str">
            <v>ELETROCALHA LISA GALV. ELETROL. CHAPA 14 - 400X100MM C/ TAMPA E INST.</v>
          </cell>
          <cell r="C1074" t="str">
            <v>M</v>
          </cell>
          <cell r="D1074">
            <v>126.21</v>
          </cell>
        </row>
        <row r="1075">
          <cell r="A1075">
            <v>91338</v>
          </cell>
          <cell r="B1075" t="str">
            <v>ELETROCALHA PERF. GALV. ELETROL. CHAPA 14 - 100X50MM C/ TAMPA E INST.</v>
          </cell>
          <cell r="C1075" t="str">
            <v>M</v>
          </cell>
          <cell r="D1075">
            <v>46.74</v>
          </cell>
        </row>
        <row r="1076">
          <cell r="A1076">
            <v>91339</v>
          </cell>
          <cell r="B1076" t="str">
            <v>ELETROCALHA PERF. GALV. ELETROL. CHAPA 14 - 125X50MM C/ TAMPA E INST.</v>
          </cell>
          <cell r="C1076" t="str">
            <v>M</v>
          </cell>
          <cell r="D1076">
            <v>52.39</v>
          </cell>
        </row>
        <row r="1077">
          <cell r="A1077">
            <v>91340</v>
          </cell>
          <cell r="B1077" t="str">
            <v>ELETROCALHA PERF. GALV. ELETROL. CHAPA 14 - 150X50MM C/ TAMPA E INST.</v>
          </cell>
          <cell r="C1077" t="str">
            <v>M</v>
          </cell>
          <cell r="D1077">
            <v>58.02</v>
          </cell>
        </row>
        <row r="1078">
          <cell r="A1078">
            <v>91341</v>
          </cell>
          <cell r="B1078" t="str">
            <v>ELETROCALHA PERF. GALV. ELETROL. CHAPA 14 - 175X50MM C/ TAMPA E INST.</v>
          </cell>
          <cell r="C1078" t="str">
            <v>M</v>
          </cell>
          <cell r="D1078">
            <v>63.95</v>
          </cell>
        </row>
        <row r="1079">
          <cell r="A1079">
            <v>91342</v>
          </cell>
          <cell r="B1079" t="str">
            <v>ELETROCALHA PERF. GALV. ELETROL. CHAPA 14 - 200X50MM C/ TAMPA E INST.</v>
          </cell>
          <cell r="C1079" t="str">
            <v>M</v>
          </cell>
          <cell r="D1079">
            <v>69.47</v>
          </cell>
        </row>
        <row r="1080">
          <cell r="A1080">
            <v>91343</v>
          </cell>
          <cell r="B1080" t="str">
            <v>ELETROCALHA PERF. GALV. ELETROL. CHAPA 14 - 250X50MM C/ TAMPA E INST.</v>
          </cell>
          <cell r="C1080" t="str">
            <v>M</v>
          </cell>
          <cell r="D1080">
            <v>78.58</v>
          </cell>
        </row>
        <row r="1081">
          <cell r="A1081">
            <v>91344</v>
          </cell>
          <cell r="B1081" t="str">
            <v>ELETROCALHA PERF. GALV. ELETROL. CHAPA 14 - 300X50MM C/ TAMPA E INST.</v>
          </cell>
          <cell r="C1081" t="str">
            <v>M</v>
          </cell>
          <cell r="D1081">
            <v>85.71</v>
          </cell>
        </row>
        <row r="1082">
          <cell r="A1082">
            <v>91346</v>
          </cell>
          <cell r="B1082" t="str">
            <v>ELETROCALHA PERF. GALV. ELETROL. CHAPA 14 - 150X100MM C/ TAMPA E INST.</v>
          </cell>
          <cell r="C1082" t="str">
            <v>M</v>
          </cell>
          <cell r="D1082">
            <v>76.88</v>
          </cell>
        </row>
        <row r="1083">
          <cell r="A1083">
            <v>91347</v>
          </cell>
          <cell r="B1083" t="str">
            <v>ELETROCALHA PERF. GALV. ELETROL. CHAPA 14 - 200X100MM C/ TAMPA E INST.</v>
          </cell>
          <cell r="C1083" t="str">
            <v>M</v>
          </cell>
          <cell r="D1083">
            <v>86.29</v>
          </cell>
        </row>
        <row r="1084">
          <cell r="A1084">
            <v>91348</v>
          </cell>
          <cell r="B1084" t="str">
            <v>ELETROCALHA PERF. GALV. CHAPA 14 - 250X100MM C/ TAMPA E INST.</v>
          </cell>
          <cell r="C1084" t="str">
            <v>M</v>
          </cell>
          <cell r="D1084">
            <v>95.39</v>
          </cell>
        </row>
        <row r="1085">
          <cell r="A1085">
            <v>91350</v>
          </cell>
          <cell r="B1085" t="str">
            <v>ELETROCALHA PERF. GALV. ELETROL. CHAPA 14 - 400X100MM C/ TAMPA E INST.</v>
          </cell>
          <cell r="C1085" t="str">
            <v>M</v>
          </cell>
          <cell r="D1085">
            <v>121.05</v>
          </cell>
        </row>
        <row r="1086">
          <cell r="A1086">
            <v>91400</v>
          </cell>
          <cell r="B1086" t="str">
            <v>ALTA TENSÃO</v>
          </cell>
          <cell r="C1086" t="str">
            <v>.</v>
          </cell>
          <cell r="D1086" t="str">
            <v>.</v>
          </cell>
        </row>
        <row r="1087">
          <cell r="A1087">
            <v>91401</v>
          </cell>
          <cell r="B1087" t="str">
            <v>ÓLEO ISOLANTE PARA TRANSFORMADOR/ DISJUNTOR 30KV/CM</v>
          </cell>
          <cell r="C1087" t="str">
            <v>L</v>
          </cell>
          <cell r="D1087">
            <v>9.34</v>
          </cell>
        </row>
        <row r="1088">
          <cell r="A1088">
            <v>91406</v>
          </cell>
          <cell r="B1088" t="str">
            <v>ISOLADOR SUPORTE TIPO PEDESTAL EM PORCELANA - 15KV</v>
          </cell>
          <cell r="C1088" t="str">
            <v>UN</v>
          </cell>
          <cell r="D1088">
            <v>38.770000000000003</v>
          </cell>
        </row>
        <row r="1089">
          <cell r="A1089">
            <v>91407</v>
          </cell>
          <cell r="B1089" t="str">
            <v>ISOLADOR SUPORTE TIPO PEDESTAL EM PORCELANA - 1KV</v>
          </cell>
          <cell r="C1089" t="str">
            <v>UN</v>
          </cell>
          <cell r="D1089">
            <v>41.07</v>
          </cell>
        </row>
        <row r="1090">
          <cell r="A1090">
            <v>91408</v>
          </cell>
          <cell r="B1090" t="str">
            <v>ISOLADOR SUPORTE TIPO PEDESTAL EM EPOXI - 15KV</v>
          </cell>
          <cell r="C1090" t="str">
            <v>UN</v>
          </cell>
          <cell r="D1090">
            <v>43.87</v>
          </cell>
        </row>
        <row r="1091">
          <cell r="A1091">
            <v>91409</v>
          </cell>
          <cell r="B1091" t="str">
            <v>ISOLADOR SUPORTE TIPO PEDESTAL EPOXI - 1KV</v>
          </cell>
          <cell r="C1091" t="str">
            <v>UN</v>
          </cell>
          <cell r="D1091">
            <v>20.25</v>
          </cell>
        </row>
        <row r="1092">
          <cell r="A1092">
            <v>91413</v>
          </cell>
          <cell r="B1092" t="str">
            <v>VERGALHÃO DE COBRE 3/8" (10MM)</v>
          </cell>
          <cell r="C1092" t="str">
            <v>M</v>
          </cell>
          <cell r="D1092">
            <v>27.95</v>
          </cell>
        </row>
        <row r="1093">
          <cell r="A1093">
            <v>91414</v>
          </cell>
          <cell r="B1093" t="str">
            <v>TERMINAL OU CONECTOR PARA VERGALHÃO DE COBRE 3/8" (10MM)</v>
          </cell>
          <cell r="C1093" t="str">
            <v>UN</v>
          </cell>
          <cell r="D1093">
            <v>12.93</v>
          </cell>
        </row>
        <row r="1094">
          <cell r="A1094">
            <v>91416</v>
          </cell>
          <cell r="B1094" t="str">
            <v>CABO DE MÉDIA TENSÃO PARA 12/20KV - 1X25MM2 UNIPOLAR</v>
          </cell>
          <cell r="C1094" t="str">
            <v>M</v>
          </cell>
          <cell r="D1094">
            <v>35.659999999999997</v>
          </cell>
        </row>
        <row r="1095">
          <cell r="A1095">
            <v>91417</v>
          </cell>
          <cell r="B1095" t="str">
            <v>CABO DE MÉDIA TENSÃO PARA 12/20KV - 1 X 35MM2 UNIPOLAR</v>
          </cell>
          <cell r="C1095" t="str">
            <v>M</v>
          </cell>
          <cell r="D1095">
            <v>42.84</v>
          </cell>
        </row>
        <row r="1096">
          <cell r="A1096">
            <v>91421</v>
          </cell>
          <cell r="B1096" t="str">
            <v>MUFLA UNIPOLAR INTERNA PARA CABO ATÉ 35MM2 - 15KV</v>
          </cell>
          <cell r="C1096" t="str">
            <v>UN</v>
          </cell>
          <cell r="D1096">
            <v>169.91</v>
          </cell>
        </row>
        <row r="1097">
          <cell r="A1097">
            <v>91422</v>
          </cell>
          <cell r="B1097" t="str">
            <v>MUFLA UNIPOLAR EXTERNA PARA CABO ATÉ 35MM2 - 15KV</v>
          </cell>
          <cell r="C1097" t="str">
            <v>UN</v>
          </cell>
          <cell r="D1097">
            <v>231.15</v>
          </cell>
        </row>
        <row r="1098">
          <cell r="A1098">
            <v>91423</v>
          </cell>
          <cell r="B1098" t="str">
            <v>MUFLA TRIPOLAR INTERNA PARA CABO ATÉ 35MM2 - 15KV</v>
          </cell>
          <cell r="C1098" t="str">
            <v>UN</v>
          </cell>
          <cell r="D1098">
            <v>512.67999999999995</v>
          </cell>
        </row>
        <row r="1099">
          <cell r="A1099">
            <v>91424</v>
          </cell>
          <cell r="B1099" t="str">
            <v>MUFLA TRIPOLAR EXTERNA PARA CABO ATÉ 35MM2 - 15KV</v>
          </cell>
          <cell r="C1099" t="str">
            <v>UN</v>
          </cell>
          <cell r="D1099">
            <v>631.63</v>
          </cell>
        </row>
        <row r="1100">
          <cell r="A1100">
            <v>91425</v>
          </cell>
          <cell r="B1100" t="str">
            <v>BUCHA D PASSAGEM INTERNA/ EXTERNA - 15KV</v>
          </cell>
          <cell r="C1100" t="str">
            <v>UN</v>
          </cell>
          <cell r="D1100">
            <v>159.61000000000001</v>
          </cell>
        </row>
        <row r="1101">
          <cell r="A1101">
            <v>91426</v>
          </cell>
          <cell r="B1101" t="str">
            <v>BUCHA DE PASSAGEM PARA NEUTRO - 1KV</v>
          </cell>
          <cell r="C1101" t="str">
            <v>UN</v>
          </cell>
          <cell r="D1101">
            <v>41.13</v>
          </cell>
        </row>
        <row r="1102">
          <cell r="A1102">
            <v>91427</v>
          </cell>
          <cell r="B1102" t="str">
            <v>CHAPA DE FERRO 150X0,50X1/4" PARA BUCHAS DE PASSAGEM</v>
          </cell>
          <cell r="C1102" t="str">
            <v>UN</v>
          </cell>
          <cell r="D1102">
            <v>350.64</v>
          </cell>
        </row>
        <row r="1103">
          <cell r="A1103">
            <v>91428</v>
          </cell>
          <cell r="B1103" t="str">
            <v>BUCHA DE PASSAGEM COM ROSCA PARA CUBICULO BLINDADO</v>
          </cell>
          <cell r="C1103" t="str">
            <v>UN</v>
          </cell>
          <cell r="D1103">
            <v>104.34</v>
          </cell>
        </row>
        <row r="1104">
          <cell r="A1104">
            <v>91429</v>
          </cell>
          <cell r="B1104" t="str">
            <v>FUSIVEL HH PARA 40A/ 15KV</v>
          </cell>
          <cell r="C1104" t="str">
            <v>UN</v>
          </cell>
          <cell r="D1104">
            <v>140.41999999999999</v>
          </cell>
        </row>
        <row r="1105">
          <cell r="A1105">
            <v>91430</v>
          </cell>
          <cell r="B1105" t="str">
            <v>BASE TRIPOLAR PARA FUSIVEL LIMITADOR HH - 15KV/ 200A</v>
          </cell>
          <cell r="C1105" t="str">
            <v>UN</v>
          </cell>
          <cell r="D1105">
            <v>570.47</v>
          </cell>
        </row>
        <row r="1106">
          <cell r="A1106">
            <v>91434</v>
          </cell>
          <cell r="B1106" t="str">
            <v>TRANSFORMADOR POTENCIAL A ÓLEO 500VA - 13.2KV/220V</v>
          </cell>
          <cell r="C1106" t="str">
            <v>UN</v>
          </cell>
          <cell r="D1106">
            <v>1289.19</v>
          </cell>
        </row>
        <row r="1107">
          <cell r="A1107">
            <v>91436</v>
          </cell>
          <cell r="B1107" t="str">
            <v>FUSIVEL PARA TRANSFORMADOR DE POTENCIAL</v>
          </cell>
          <cell r="C1107" t="str">
            <v>UN</v>
          </cell>
          <cell r="D1107">
            <v>32.49</v>
          </cell>
        </row>
        <row r="1108">
          <cell r="A1108">
            <v>91438</v>
          </cell>
          <cell r="B1108" t="str">
            <v>DISJUNTOR PVO 15KV/ 350MVA - COMPLETO</v>
          </cell>
          <cell r="C1108" t="str">
            <v>UN</v>
          </cell>
          <cell r="D1108">
            <v>10934.94</v>
          </cell>
        </row>
        <row r="1109">
          <cell r="A1109">
            <v>91439</v>
          </cell>
          <cell r="B1109" t="str">
            <v>RELE DE SOBRECORRENTE DISJUNTOR 15KV - FLUIDO DINÂMICO</v>
          </cell>
          <cell r="C1109" t="str">
            <v>UN</v>
          </cell>
          <cell r="D1109">
            <v>1729.12</v>
          </cell>
        </row>
        <row r="1110">
          <cell r="A1110">
            <v>91440</v>
          </cell>
          <cell r="B1110" t="str">
            <v>BOBINA D MÍNIMA TENSÃO DO DISJUNTOR VOL. NORMAL DE ÓLEO</v>
          </cell>
          <cell r="C1110" t="str">
            <v>UN</v>
          </cell>
          <cell r="D1110">
            <v>660.76</v>
          </cell>
        </row>
        <row r="1111">
          <cell r="A1111">
            <v>91442</v>
          </cell>
          <cell r="B1111" t="str">
            <v>RELE DE FALTA DE FASE E MÍNIMA TENSÃO TRIFÁSICO</v>
          </cell>
          <cell r="C1111" t="str">
            <v>UN</v>
          </cell>
          <cell r="D1111">
            <v>329.3</v>
          </cell>
        </row>
        <row r="1112">
          <cell r="A1112">
            <v>91445</v>
          </cell>
          <cell r="B1112" t="str">
            <v>ESTRADO DE MADEIRA 100X100CM</v>
          </cell>
          <cell r="C1112" t="str">
            <v>UN</v>
          </cell>
          <cell r="D1112">
            <v>43.21</v>
          </cell>
        </row>
        <row r="1113">
          <cell r="A1113">
            <v>91446</v>
          </cell>
          <cell r="B1113" t="str">
            <v>VARA DE MANOBRA DE FIBRA DE VIDRO, 3,00M/ 15KV</v>
          </cell>
          <cell r="C1113" t="str">
            <v>UN</v>
          </cell>
          <cell r="D1113">
            <v>247.08</v>
          </cell>
        </row>
        <row r="1114">
          <cell r="A1114">
            <v>91447</v>
          </cell>
          <cell r="B1114" t="str">
            <v>CAIXA DE MEDIÇÃO A3 PADRÃO ELETROPAULO</v>
          </cell>
          <cell r="C1114" t="str">
            <v>UN</v>
          </cell>
          <cell r="D1114">
            <v>688.93</v>
          </cell>
        </row>
        <row r="1115">
          <cell r="A1115">
            <v>91448</v>
          </cell>
          <cell r="B1115" t="str">
            <v>JANELA PARA VENTILAÇÃO PERMANENTE TIPO CHICANA - INCLUSIVE TELA</v>
          </cell>
          <cell r="C1115" t="str">
            <v>M2</v>
          </cell>
          <cell r="D1115">
            <v>803.73</v>
          </cell>
        </row>
        <row r="1116">
          <cell r="A1116">
            <v>91449</v>
          </cell>
          <cell r="B1116" t="str">
            <v>PLACA DE AVISO EM ALUMÍNIO PARA CABINE PRIMÁRIA COM MED 16X23CM (VARIAÇÃO DE +OU- 2CM)</v>
          </cell>
          <cell r="C1116" t="str">
            <v>UN</v>
          </cell>
          <cell r="D1116">
            <v>19.14</v>
          </cell>
        </row>
        <row r="1117">
          <cell r="A1117">
            <v>91450</v>
          </cell>
          <cell r="B1117" t="str">
            <v>PLAQUETA INDICATIVADE PVC 8 X 12CM</v>
          </cell>
          <cell r="C1117" t="str">
            <v>UN</v>
          </cell>
          <cell r="D1117">
            <v>9.6199999999999992</v>
          </cell>
        </row>
        <row r="1118">
          <cell r="A1118">
            <v>91451</v>
          </cell>
          <cell r="B1118" t="str">
            <v>MUDANÇA DOS TAP'S DO TRANSFORMADOR DE FORÇA</v>
          </cell>
          <cell r="C1118" t="str">
            <v>UN</v>
          </cell>
          <cell r="D1118">
            <v>142.79</v>
          </cell>
        </row>
        <row r="1119">
          <cell r="A1119">
            <v>91453</v>
          </cell>
          <cell r="B1119" t="str">
            <v>LIMPEZA DO POSTO PRIMÁRIO E PINTURA DOS BARRAMENTOS</v>
          </cell>
          <cell r="C1119" t="str">
            <v>UN</v>
          </cell>
          <cell r="D1119">
            <v>447.52</v>
          </cell>
        </row>
        <row r="1120">
          <cell r="A1120">
            <v>91457</v>
          </cell>
          <cell r="B1120" t="str">
            <v>BRAÇADEIRA PARA ELETRODUTO EM POSTE</v>
          </cell>
          <cell r="C1120" t="str">
            <v>UN</v>
          </cell>
          <cell r="D1120">
            <v>25.21</v>
          </cell>
        </row>
        <row r="1121">
          <cell r="A1121">
            <v>91459</v>
          </cell>
          <cell r="B1121" t="str">
            <v>LUVA DE BORRACHA ISOLAÇÃO 20KV</v>
          </cell>
          <cell r="C1121" t="str">
            <v>PAR</v>
          </cell>
          <cell r="D1121">
            <v>391.11</v>
          </cell>
        </row>
        <row r="1122">
          <cell r="A1122">
            <v>91460</v>
          </cell>
          <cell r="B1122" t="str">
            <v>CHAVE SECCIONADORA TRIP SECA INTERNA 200A/ 15KV</v>
          </cell>
          <cell r="C1122" t="str">
            <v>UN</v>
          </cell>
          <cell r="D1122">
            <v>871.88</v>
          </cell>
        </row>
        <row r="1123">
          <cell r="A1123">
            <v>91461</v>
          </cell>
          <cell r="B1123" t="str">
            <v>CHAVE SECCIONADORA TRIP SECA INTERNA 400A/15KV</v>
          </cell>
          <cell r="C1123" t="str">
            <v>UN</v>
          </cell>
          <cell r="D1123">
            <v>1075.42</v>
          </cell>
        </row>
        <row r="1124">
          <cell r="A1124">
            <v>91462</v>
          </cell>
          <cell r="B1124" t="str">
            <v>CHAVE SECIONADORA TRIP INTERNA C/ BASE FUS HH 400A/15KV</v>
          </cell>
          <cell r="C1124" t="str">
            <v>UN</v>
          </cell>
          <cell r="D1124">
            <v>1239.76</v>
          </cell>
        </row>
        <row r="1125">
          <cell r="A1125">
            <v>91505</v>
          </cell>
          <cell r="B1125" t="str">
            <v>TRANSFORMADOR TRIFÁSICO 15KV - 13,2KV/ 220V/ 127V - 112,5KVA</v>
          </cell>
          <cell r="C1125" t="str">
            <v>UN</v>
          </cell>
          <cell r="D1125">
            <v>7287.98</v>
          </cell>
        </row>
        <row r="1126">
          <cell r="A1126">
            <v>91506</v>
          </cell>
          <cell r="B1126" t="str">
            <v>TRANSFORMADOR TRIFÁSICO 15KV - 13,2KV/ 220V/ 127V - 150KVA</v>
          </cell>
          <cell r="C1126" t="str">
            <v>UN</v>
          </cell>
          <cell r="D1126">
            <v>8795.93</v>
          </cell>
        </row>
        <row r="1127">
          <cell r="A1127">
            <v>91507</v>
          </cell>
          <cell r="B1127" t="str">
            <v>TRANSFORMADOR TRIFÁSICO 15KV - 13,2KV/ 220V/ 127V - 225KVA</v>
          </cell>
          <cell r="C1127" t="str">
            <v>UN</v>
          </cell>
          <cell r="D1127">
            <v>11470.49</v>
          </cell>
        </row>
        <row r="1128">
          <cell r="A1128">
            <v>91508</v>
          </cell>
          <cell r="B1128" t="str">
            <v>TRANSFORMADOR TRIFÁSICO 15KV - 13,2KV/ 220V/ 127V - 300KVA</v>
          </cell>
          <cell r="C1128" t="str">
            <v>UN</v>
          </cell>
          <cell r="D1128">
            <v>13790.11</v>
          </cell>
        </row>
        <row r="1129">
          <cell r="A1129">
            <v>91520</v>
          </cell>
          <cell r="B1129" t="str">
            <v>TRANSFORMADOR DE POTENCIAL A SELO 13,2/ 0,11 - 0,22KV - 1000VA</v>
          </cell>
          <cell r="C1129" t="str">
            <v>UN</v>
          </cell>
          <cell r="D1129">
            <v>1847.57</v>
          </cell>
        </row>
        <row r="1130">
          <cell r="A1130">
            <v>91540</v>
          </cell>
          <cell r="B1130" t="str">
            <v>TRANSFORMADOR TRIFÁSICO À SECO 500KVA - 13,8/13,2/12,6 KV - 220/127V</v>
          </cell>
          <cell r="C1130" t="str">
            <v>UN</v>
          </cell>
          <cell r="D1130">
            <v>33666.86</v>
          </cell>
        </row>
        <row r="1131">
          <cell r="A1131">
            <v>91601</v>
          </cell>
          <cell r="B1131" t="str">
            <v>CAPACITOR PARA CORREÇÃO DO FATOR DE POTÊNCIA - 220V - 2,5KVA</v>
          </cell>
          <cell r="C1131" t="str">
            <v>UN</v>
          </cell>
          <cell r="D1131">
            <v>324.14</v>
          </cell>
        </row>
        <row r="1132">
          <cell r="A1132">
            <v>91602</v>
          </cell>
          <cell r="B1132" t="str">
            <v>CAPACITOR PARA CORREÇÃO DO FATOR DE POTÊNCIA - 220V - 5,0KVA</v>
          </cell>
          <cell r="C1132" t="str">
            <v>UN</v>
          </cell>
          <cell r="D1132">
            <v>333.77</v>
          </cell>
        </row>
        <row r="1133">
          <cell r="A1133">
            <v>91603</v>
          </cell>
          <cell r="B1133" t="str">
            <v>CAPACITOR PARA CORREÇÃO DO FATOR D POTÊNCIA - 220V - 7,5KVA</v>
          </cell>
          <cell r="C1133" t="str">
            <v>UN</v>
          </cell>
          <cell r="D1133">
            <v>378.49</v>
          </cell>
        </row>
        <row r="1134">
          <cell r="A1134">
            <v>91604</v>
          </cell>
          <cell r="B1134" t="str">
            <v>CAPACITOR PARA CORREÇÃO DO FATOR DE POTÊNCIA - 220V - 10,0KVA</v>
          </cell>
          <cell r="C1134" t="str">
            <v>UN</v>
          </cell>
          <cell r="D1134">
            <v>549.84</v>
          </cell>
        </row>
        <row r="1135">
          <cell r="A1135">
            <v>91605</v>
          </cell>
          <cell r="B1135" t="str">
            <v>CAPACITOR PARA CORREÇÃO DO FATOR DE POTÊNCIA - 220V - 12,5KVA</v>
          </cell>
          <cell r="C1135" t="str">
            <v>UN</v>
          </cell>
          <cell r="D1135">
            <v>716.31</v>
          </cell>
        </row>
        <row r="1136">
          <cell r="A1136">
            <v>91606</v>
          </cell>
          <cell r="B1136" t="str">
            <v>CAPACITOR PARA CORREÇÃO DO FATOR DE POTÊNCIA - 220V - 15KVA</v>
          </cell>
          <cell r="C1136" t="str">
            <v>UN</v>
          </cell>
          <cell r="D1136">
            <v>772.35</v>
          </cell>
        </row>
        <row r="1137">
          <cell r="A1137">
            <v>91608</v>
          </cell>
          <cell r="B1137" t="str">
            <v>CAPACITOR PARA CORREÇÃO DO FATOR DE POTÊNCIA - 220V - 20,0KVA</v>
          </cell>
          <cell r="C1137" t="str">
            <v>UN</v>
          </cell>
          <cell r="D1137">
            <v>938.93</v>
          </cell>
        </row>
        <row r="1138">
          <cell r="A1138">
            <v>91610</v>
          </cell>
          <cell r="B1138" t="str">
            <v>CAPACITOR PARA CORREÇÃO DO FATOR DE POTÊNCIA - 220V - 25,0KVA</v>
          </cell>
          <cell r="C1138" t="str">
            <v>UN</v>
          </cell>
          <cell r="D1138">
            <v>1124.99</v>
          </cell>
        </row>
        <row r="1139">
          <cell r="A1139">
            <v>91611</v>
          </cell>
          <cell r="B1139" t="str">
            <v>CAPACITOR PARA CORREÇÃO DO FATOR DE POTÊNCIA - 220V - 30,0KVA</v>
          </cell>
          <cell r="C1139" t="str">
            <v>UN</v>
          </cell>
          <cell r="D1139">
            <v>1224.74</v>
          </cell>
        </row>
        <row r="1140">
          <cell r="A1140">
            <v>91613</v>
          </cell>
          <cell r="B1140" t="str">
            <v>CAPACITOR PARA CORREÇÃO DO FATOR DE POTÊNCIA - 220V - 40,0KVA</v>
          </cell>
          <cell r="C1140" t="str">
            <v>UN</v>
          </cell>
          <cell r="D1140">
            <v>1533.97</v>
          </cell>
        </row>
        <row r="1141">
          <cell r="A1141">
            <v>91615</v>
          </cell>
          <cell r="B1141" t="str">
            <v>CAPACITOR PARA CORREÇÃO DP FATOR DE POTÊNCIA - 220V - 50,0KVA</v>
          </cell>
          <cell r="C1141" t="str">
            <v>UN</v>
          </cell>
          <cell r="D1141">
            <v>1737.81</v>
          </cell>
        </row>
        <row r="1142">
          <cell r="A1142">
            <v>91701</v>
          </cell>
          <cell r="B1142" t="str">
            <v>DPS - DISPOSITIVO PROTEÇÃO CONTRA SURTOS 275V - 40KA</v>
          </cell>
          <cell r="C1142" t="str">
            <v>UN</v>
          </cell>
          <cell r="D1142">
            <v>116.42</v>
          </cell>
        </row>
        <row r="1143">
          <cell r="A1143">
            <v>91706</v>
          </cell>
          <cell r="B1143" t="str">
            <v>BARRAMENTO DE COBRE TIPO DIN BIPOLAR PARA 63A</v>
          </cell>
          <cell r="C1143" t="str">
            <v>M</v>
          </cell>
          <cell r="D1143">
            <v>55.97</v>
          </cell>
        </row>
        <row r="1144">
          <cell r="A1144">
            <v>91707</v>
          </cell>
          <cell r="B1144" t="str">
            <v>BARRAMENTO DE COBRE TIPO DIN TRIPOLAR PARA 80A</v>
          </cell>
          <cell r="C1144" t="str">
            <v>M</v>
          </cell>
          <cell r="D1144">
            <v>78.38</v>
          </cell>
        </row>
        <row r="1145">
          <cell r="A1145">
            <v>91710</v>
          </cell>
          <cell r="B1145" t="str">
            <v>EMENDA PARA CABO DE MÉDIA TENSÃO 12/20KV - 1X25/ 1X35MM2 - UNIPOLAR</v>
          </cell>
          <cell r="C1145" t="str">
            <v>UN</v>
          </cell>
          <cell r="D1145">
            <v>765.63</v>
          </cell>
        </row>
        <row r="1146">
          <cell r="A1146">
            <v>91712</v>
          </cell>
          <cell r="B1146" t="str">
            <v>BASE PARA FUSIVEL DE TRANSFORMADOR DE POTENCIAL</v>
          </cell>
          <cell r="C1146" t="str">
            <v>UN</v>
          </cell>
          <cell r="D1146">
            <v>117.69</v>
          </cell>
        </row>
        <row r="1147">
          <cell r="A1147">
            <v>91713</v>
          </cell>
          <cell r="B1147" t="str">
            <v>FUSIVEL HH PARA 7,5A/ 15KV</v>
          </cell>
          <cell r="C1147" t="str">
            <v>UN</v>
          </cell>
          <cell r="D1147">
            <v>128.63999999999999</v>
          </cell>
        </row>
        <row r="1148">
          <cell r="A1148">
            <v>91714</v>
          </cell>
          <cell r="B1148" t="str">
            <v>FUSIVEL HH PARA 10A/ 15KV</v>
          </cell>
          <cell r="C1148" t="str">
            <v>UN</v>
          </cell>
          <cell r="D1148">
            <v>128.63999999999999</v>
          </cell>
        </row>
        <row r="1149">
          <cell r="A1149">
            <v>91715</v>
          </cell>
          <cell r="B1149" t="str">
            <v>FUSIVEL HH PARA 20A/ 15KV</v>
          </cell>
          <cell r="C1149" t="str">
            <v>UN</v>
          </cell>
          <cell r="D1149">
            <v>131.44999999999999</v>
          </cell>
        </row>
        <row r="1150">
          <cell r="A1150">
            <v>91716</v>
          </cell>
          <cell r="B1150" t="str">
            <v>DISJUNTOR A VÁCUO 15KV/ 350MVA - COMPLETO - CARREGAM. MANUAL</v>
          </cell>
          <cell r="C1150" t="str">
            <v>UN</v>
          </cell>
          <cell r="D1150">
            <v>13188.93</v>
          </cell>
        </row>
        <row r="1151">
          <cell r="A1151">
            <v>91717</v>
          </cell>
          <cell r="B1151" t="str">
            <v>DISJUNTOR A VÁCUO 15KV/ 350MVA - MOTORIZADO - COMPLETO</v>
          </cell>
          <cell r="C1151" t="str">
            <v>UN</v>
          </cell>
          <cell r="D1151">
            <v>14188.93</v>
          </cell>
        </row>
        <row r="1152">
          <cell r="A1152">
            <v>91718</v>
          </cell>
          <cell r="B1152" t="str">
            <v>PARA-RAIO TIPO POLIMERICO CLASSE 15KV</v>
          </cell>
          <cell r="C1152" t="str">
            <v>UN</v>
          </cell>
          <cell r="D1152">
            <v>159.44999999999999</v>
          </cell>
        </row>
        <row r="1153">
          <cell r="A1153">
            <v>91719</v>
          </cell>
          <cell r="B1153" t="str">
            <v>ESTRADO DE BORRACHA ISOLANTE 100X100X2,5CM</v>
          </cell>
          <cell r="C1153" t="str">
            <v>UN</v>
          </cell>
          <cell r="D1153">
            <v>179.61</v>
          </cell>
        </row>
        <row r="1154">
          <cell r="A1154">
            <v>91720</v>
          </cell>
          <cell r="B1154" t="str">
            <v>LUVA DE SOBREPOSIÇÃO PARA LUVA ISOLANTE EM COURO DE VAQUETA</v>
          </cell>
          <cell r="C1154" t="str">
            <v>PAR</v>
          </cell>
          <cell r="D1154">
            <v>24.28</v>
          </cell>
        </row>
        <row r="1155">
          <cell r="A1155">
            <v>91721</v>
          </cell>
          <cell r="B1155" t="str">
            <v>TRANSFORMADOR TRIFÁSICO A SECO 150KVA - 13,8/ 13,2/ 12,6KV - 220/ 127V</v>
          </cell>
          <cell r="C1155" t="str">
            <v>UN</v>
          </cell>
          <cell r="D1155">
            <v>21038.92</v>
          </cell>
        </row>
        <row r="1156">
          <cell r="A1156">
            <v>91722</v>
          </cell>
          <cell r="B1156" t="str">
            <v>TRANSFORMADOR TRIFÁSICO A SECO 225KVA - 13,8/ 13,2/ 12,6KV - 220/ 127V</v>
          </cell>
          <cell r="C1156" t="str">
            <v>UN</v>
          </cell>
          <cell r="D1156">
            <v>25659.1</v>
          </cell>
        </row>
        <row r="1157">
          <cell r="A1157">
            <v>91723</v>
          </cell>
          <cell r="B1157" t="str">
            <v>TRANSFORMADOR DE CORRENTE PARA PROTEÇÃO RELAÇÃO 20:5A</v>
          </cell>
          <cell r="C1157" t="str">
            <v>UN</v>
          </cell>
          <cell r="D1157">
            <v>632.96</v>
          </cell>
        </row>
        <row r="1158">
          <cell r="A1158">
            <v>91724</v>
          </cell>
          <cell r="B1158" t="str">
            <v>RELE DE SOBRECORRENTE DE AÇÃO INDIRETA PARA MÉDIA TENSÃO</v>
          </cell>
          <cell r="C1158" t="str">
            <v>UN</v>
          </cell>
          <cell r="D1158">
            <v>2530.96</v>
          </cell>
        </row>
        <row r="1159">
          <cell r="A1159">
            <v>91725</v>
          </cell>
          <cell r="B1159" t="str">
            <v>REMOÇÃO DE CABOS DE ALTA TENSÃO EM LINHA SUBTERRÂNEA ATÉ 35MM2</v>
          </cell>
          <cell r="C1159" t="str">
            <v>M</v>
          </cell>
          <cell r="D1159">
            <v>14.49</v>
          </cell>
        </row>
        <row r="1160">
          <cell r="A1160">
            <v>91726</v>
          </cell>
          <cell r="B1160" t="str">
            <v>CARTUCHO PARA CONEXÃO EXOTERMICA CABO/ CABO</v>
          </cell>
          <cell r="C1160" t="str">
            <v>UN</v>
          </cell>
          <cell r="D1160">
            <v>25.06</v>
          </cell>
        </row>
        <row r="1161">
          <cell r="A1161">
            <v>91727</v>
          </cell>
          <cell r="B1161" t="str">
            <v>CARTUCHO PARA CONEXÃO EXOTERMICA CABO/ HASTE</v>
          </cell>
          <cell r="C1161" t="str">
            <v>UN</v>
          </cell>
          <cell r="D1161">
            <v>30.42</v>
          </cell>
        </row>
        <row r="1162">
          <cell r="A1162">
            <v>91728</v>
          </cell>
          <cell r="B1162" t="str">
            <v>CARTUCHO PARA CONEXÃO EXOTERMICA ESTRUTURA METÁLICA</v>
          </cell>
          <cell r="C1162" t="str">
            <v>UN</v>
          </cell>
          <cell r="D1162">
            <v>29.81</v>
          </cell>
        </row>
        <row r="1163">
          <cell r="A1163">
            <v>91729</v>
          </cell>
          <cell r="B1163" t="str">
            <v>PLACA DE AVISO DE POLIESTIRENO 30X40 E 2MM</v>
          </cell>
          <cell r="C1163" t="str">
            <v>UN</v>
          </cell>
          <cell r="D1163">
            <v>43.41</v>
          </cell>
        </row>
        <row r="1164">
          <cell r="A1164">
            <v>91730</v>
          </cell>
          <cell r="B1164" t="str">
            <v>BOLSA EM LONA PARA LUVA ISOLANTE</v>
          </cell>
          <cell r="C1164" t="str">
            <v>UN</v>
          </cell>
          <cell r="D1164">
            <v>23.41</v>
          </cell>
        </row>
        <row r="1165">
          <cell r="A1165">
            <v>92000</v>
          </cell>
          <cell r="B1165" t="str">
            <v>CONJUNTOS DE ILUMINAÇÃO</v>
          </cell>
          <cell r="C1165" t="str">
            <v>.</v>
          </cell>
          <cell r="D1165" t="str">
            <v>.</v>
          </cell>
        </row>
        <row r="1166">
          <cell r="A1166">
            <v>92010</v>
          </cell>
          <cell r="B1166" t="str">
            <v>LC.02 - ILUMINAÇÃO DE QUADRA COM POSTE CONCRETO TUBULAR H LIV.=10M COM 3 PROJETORES VAPOR MERCÚRIO 400W</v>
          </cell>
          <cell r="C1166" t="str">
            <v>CJ</v>
          </cell>
          <cell r="D1166">
            <v>2320.83</v>
          </cell>
        </row>
        <row r="1167">
          <cell r="A1167">
            <v>92033</v>
          </cell>
          <cell r="B1167" t="str">
            <v>POSTE DE AÇO GALVANIZADO TIPO RETO, FLANGEADO H=5M COM LUMINÁRIA HERMÉTICA EM ALUMÍNIO FUNDIDO PARA LÂMPADA DE VAPOR DE MERCÚRIO DE 250W - COM APROVAÇÃO DE ILUME/ PMSP</v>
          </cell>
          <cell r="C1167" t="str">
            <v>UN</v>
          </cell>
          <cell r="D1167">
            <v>986.49</v>
          </cell>
        </row>
        <row r="1168">
          <cell r="A1168">
            <v>92034</v>
          </cell>
          <cell r="B1168" t="str">
            <v>POSTE DE AÇO GALVANIZADO TIPO RETO, FLANGEADO H=7M COM LUMINÁRIA HERMÉTICA EM ALUMÍNIO FUNDIDO PARA LÂMPADA DE VAPOR DE MERCÚRIO DE 250W - COM APROVAÇÃO DE ILUME/ PMSP</v>
          </cell>
          <cell r="C1168" t="str">
            <v>UN</v>
          </cell>
          <cell r="D1168">
            <v>1188.26</v>
          </cell>
        </row>
        <row r="1169">
          <cell r="A1169">
            <v>95000</v>
          </cell>
          <cell r="B1169" t="str">
            <v>DEMOLIÇÕES - ENTRADA E DISTRIBUIÇÃO</v>
          </cell>
          <cell r="C1169" t="str">
            <v>.</v>
          </cell>
          <cell r="D1169" t="str">
            <v>.</v>
          </cell>
        </row>
        <row r="1170">
          <cell r="A1170">
            <v>95001</v>
          </cell>
          <cell r="B1170" t="str">
            <v>REMOÇÃO DE POSTE DE ENTRADA DE ENERGIA EM BAIXA TENSÃO - GALVANIZADO</v>
          </cell>
          <cell r="C1170" t="str">
            <v>UN</v>
          </cell>
          <cell r="D1170">
            <v>81.02</v>
          </cell>
        </row>
        <row r="1171">
          <cell r="A1171">
            <v>95002</v>
          </cell>
          <cell r="B1171" t="str">
            <v>REMOÇÃO DE POSTE DE ENTRADA DE ENERGIA EM BAIXA TENSÃO - CONCRETO</v>
          </cell>
          <cell r="C1171" t="str">
            <v>UN</v>
          </cell>
          <cell r="D1171">
            <v>101.27</v>
          </cell>
        </row>
        <row r="1172">
          <cell r="A1172">
            <v>95003</v>
          </cell>
          <cell r="B1172" t="str">
            <v>REMOÇÃO DE CAIXA DE ENTRADA DE ENERGIA EM BAIXA TENSÃO</v>
          </cell>
          <cell r="C1172" t="str">
            <v>UN</v>
          </cell>
          <cell r="D1172">
            <v>81.02</v>
          </cell>
        </row>
        <row r="1173">
          <cell r="A1173">
            <v>95004</v>
          </cell>
          <cell r="B1173" t="str">
            <v>REMOÇÃO DE ARMAÇÃO TIPO BRAQUETE</v>
          </cell>
          <cell r="C1173" t="str">
            <v>UN</v>
          </cell>
          <cell r="D1173">
            <v>10.130000000000001</v>
          </cell>
        </row>
        <row r="1174">
          <cell r="A1174">
            <v>95005</v>
          </cell>
          <cell r="B1174" t="str">
            <v>REMOÇÃO DE CABEÇOTE TIPO "TELESP"</v>
          </cell>
          <cell r="C1174" t="str">
            <v>UN</v>
          </cell>
          <cell r="D1174">
            <v>5.0599999999999996</v>
          </cell>
        </row>
        <row r="1175">
          <cell r="A1175">
            <v>95006</v>
          </cell>
          <cell r="B1175" t="str">
            <v>REMOÇÃO DE CAIXA DE ENTRADA DE TELEFONE TIPO "TELESP"</v>
          </cell>
          <cell r="C1175" t="str">
            <v>UN</v>
          </cell>
          <cell r="D1175">
            <v>40.51</v>
          </cell>
        </row>
        <row r="1176">
          <cell r="A1176">
            <v>95009</v>
          </cell>
          <cell r="B1176" t="str">
            <v>REMOÇÃO DE PERFILADOS</v>
          </cell>
          <cell r="C1176" t="str">
            <v>M</v>
          </cell>
          <cell r="D1176">
            <v>8.1</v>
          </cell>
        </row>
        <row r="1177">
          <cell r="A1177">
            <v>95010</v>
          </cell>
          <cell r="B1177" t="str">
            <v>REMOÇÃO DE ELETRODUTOS EMBUTIDOS - ATÉ 2"</v>
          </cell>
          <cell r="C1177" t="str">
            <v>M</v>
          </cell>
          <cell r="D1177">
            <v>10.130000000000001</v>
          </cell>
        </row>
        <row r="1178">
          <cell r="A1178">
            <v>95011</v>
          </cell>
          <cell r="B1178" t="str">
            <v>REMOÇÃO DE ELETRODUTOS EMBUTIDOS - ACIMA DE 2"</v>
          </cell>
          <cell r="C1178" t="str">
            <v>M</v>
          </cell>
          <cell r="D1178">
            <v>20.25</v>
          </cell>
        </row>
        <row r="1179">
          <cell r="A1179">
            <v>95012</v>
          </cell>
          <cell r="B1179" t="str">
            <v>REMOÇÃO DE ELETRODUTOS APARENTES - ATÉ 2"</v>
          </cell>
          <cell r="C1179" t="str">
            <v>M</v>
          </cell>
          <cell r="D1179">
            <v>5.0599999999999996</v>
          </cell>
        </row>
        <row r="1180">
          <cell r="A1180">
            <v>95013</v>
          </cell>
          <cell r="B1180" t="str">
            <v>REMOÇÃO DE ELETRODUTOS APARENTES - ACIMA DE 2"</v>
          </cell>
          <cell r="C1180" t="str">
            <v>M</v>
          </cell>
          <cell r="D1180">
            <v>10.130000000000001</v>
          </cell>
        </row>
        <row r="1181">
          <cell r="A1181">
            <v>95014</v>
          </cell>
          <cell r="B1181" t="str">
            <v>REMOÇÃO DE CABO EMBUTIDO - ATÉ 16MM2</v>
          </cell>
          <cell r="C1181" t="str">
            <v>M</v>
          </cell>
          <cell r="D1181">
            <v>1.01</v>
          </cell>
        </row>
        <row r="1182">
          <cell r="A1182">
            <v>95015</v>
          </cell>
          <cell r="B1182" t="str">
            <v>REMOÇÃO DE CABO EMBUTIDO - ACIMA DE 16MM2</v>
          </cell>
          <cell r="C1182" t="str">
            <v>M</v>
          </cell>
          <cell r="D1182">
            <v>2.0299999999999998</v>
          </cell>
        </row>
        <row r="1183">
          <cell r="A1183">
            <v>95016</v>
          </cell>
          <cell r="B1183" t="str">
            <v>REMOÇÃO DE CABO APARENTE - ATÉ 16MM2</v>
          </cell>
          <cell r="C1183" t="str">
            <v>M</v>
          </cell>
          <cell r="D1183">
            <v>1.22</v>
          </cell>
        </row>
        <row r="1184">
          <cell r="A1184">
            <v>95017</v>
          </cell>
          <cell r="B1184" t="str">
            <v>REMOÇÃO DE CABO APARENTE - ACIMA DE 16MM2</v>
          </cell>
          <cell r="C1184" t="str">
            <v>M</v>
          </cell>
          <cell r="D1184">
            <v>2.4300000000000002</v>
          </cell>
        </row>
        <row r="1185">
          <cell r="A1185">
            <v>95018</v>
          </cell>
          <cell r="B1185" t="str">
            <v>REMOÇÃO DE TERMINAIS OU CONECTORES DE PRESSÃO PARA CABOS</v>
          </cell>
          <cell r="C1185" t="str">
            <v>UN</v>
          </cell>
          <cell r="D1185">
            <v>4.05</v>
          </cell>
        </row>
        <row r="1186">
          <cell r="A1186">
            <v>95020</v>
          </cell>
          <cell r="B1186" t="str">
            <v>REMOÇÃO DE SUPORTE-ISOLADOR TIPO ROLDANA</v>
          </cell>
          <cell r="C1186" t="str">
            <v>UN</v>
          </cell>
          <cell r="D1186">
            <v>4.05</v>
          </cell>
        </row>
        <row r="1187">
          <cell r="A1187">
            <v>95100</v>
          </cell>
          <cell r="B1187" t="str">
            <v>DEMOLIÇÕES - CAIXAS E QUADROS</v>
          </cell>
          <cell r="C1187" t="str">
            <v>.</v>
          </cell>
          <cell r="D1187" t="str">
            <v>.</v>
          </cell>
        </row>
        <row r="1188">
          <cell r="A1188">
            <v>95111</v>
          </cell>
          <cell r="B1188" t="str">
            <v>REMOÇÃO DE ISOLADORES EM QUADROS ELÉTRICOS</v>
          </cell>
          <cell r="C1188" t="str">
            <v>UN</v>
          </cell>
          <cell r="D1188">
            <v>4.05</v>
          </cell>
        </row>
        <row r="1189">
          <cell r="A1189">
            <v>95115</v>
          </cell>
          <cell r="B1189" t="str">
            <v>REMOÇÃO DE DISJUNTOR AUTOMÁTICO UNIPOLAR ATÉ 50A</v>
          </cell>
          <cell r="C1189" t="str">
            <v>UN</v>
          </cell>
          <cell r="D1189">
            <v>6.08</v>
          </cell>
        </row>
        <row r="1190">
          <cell r="A1190">
            <v>95116</v>
          </cell>
          <cell r="B1190" t="str">
            <v>REMOÇÃO DE DISJUNTOR AUTOMÁTICO BIPOLAR ATÉ 50A</v>
          </cell>
          <cell r="C1190" t="str">
            <v>UN</v>
          </cell>
          <cell r="D1190">
            <v>14.18</v>
          </cell>
        </row>
        <row r="1191">
          <cell r="A1191">
            <v>95117</v>
          </cell>
          <cell r="B1191" t="str">
            <v>REMOÇÃO DE DISJUNTOR AUTOMÁTICO TRIPOLAR ATÉ 50A</v>
          </cell>
          <cell r="C1191" t="str">
            <v>UN</v>
          </cell>
          <cell r="D1191">
            <v>26.33</v>
          </cell>
        </row>
        <row r="1192">
          <cell r="A1192">
            <v>95125</v>
          </cell>
          <cell r="B1192" t="str">
            <v>REMOÇÃO DE CAIXA PARA FUSÍVEL OU TOMADA, INSTALADA EM PERFILADOS</v>
          </cell>
          <cell r="C1192" t="str">
            <v>UN</v>
          </cell>
          <cell r="D1192">
            <v>10.130000000000001</v>
          </cell>
        </row>
        <row r="1193">
          <cell r="A1193">
            <v>95126</v>
          </cell>
          <cell r="B1193" t="str">
            <v>REMOÇÃO DE QUADRO DE DISTRIBUIÇÃO OU CAIXA DE PASSAGEM</v>
          </cell>
          <cell r="C1193" t="str">
            <v>UN</v>
          </cell>
          <cell r="D1193">
            <v>20.25</v>
          </cell>
        </row>
        <row r="1194">
          <cell r="A1194">
            <v>95127</v>
          </cell>
          <cell r="B1194" t="str">
            <v>REMOÇÃO DE FUNDO DE QUADRO DE DISTRIBUIÇÃO OU CAIXA DE PASSAGEM</v>
          </cell>
          <cell r="C1194" t="str">
            <v>M2</v>
          </cell>
          <cell r="D1194">
            <v>20.25</v>
          </cell>
        </row>
        <row r="1195">
          <cell r="A1195">
            <v>95129</v>
          </cell>
          <cell r="B1195" t="str">
            <v>REMOÇÃO DE TAMPA DE QUADRO DE DISTRIBUIÇÃO OU CAIXA DE PASSAGEM</v>
          </cell>
          <cell r="C1195" t="str">
            <v>M2</v>
          </cell>
          <cell r="D1195">
            <v>20.25</v>
          </cell>
        </row>
        <row r="1196">
          <cell r="A1196">
            <v>95130</v>
          </cell>
          <cell r="B1196" t="str">
            <v>REMOÇÃO DE FECHADURA DE QUADRO DE DISTRIBUIÇÃO OU CAIXA DE PASSAGEM</v>
          </cell>
          <cell r="C1196" t="str">
            <v>UN</v>
          </cell>
          <cell r="D1196">
            <v>4.05</v>
          </cell>
        </row>
        <row r="1197">
          <cell r="A1197">
            <v>95132</v>
          </cell>
          <cell r="B1197" t="str">
            <v>REMOÇÃO DE DISJUNTOR AUTOMÁTICO TIPO "QUICK-LAG"</v>
          </cell>
          <cell r="C1197" t="str">
            <v>UN</v>
          </cell>
          <cell r="D1197">
            <v>5.0599999999999996</v>
          </cell>
        </row>
        <row r="1198">
          <cell r="A1198">
            <v>95134</v>
          </cell>
          <cell r="B1198" t="str">
            <v>REMOÇÃO DE BASE EM CHAPA DE FERRO PARA DISJUNTOR TIPO "QUICK-LAG"</v>
          </cell>
          <cell r="C1198" t="str">
            <v>UN</v>
          </cell>
          <cell r="D1198">
            <v>5.0599999999999996</v>
          </cell>
        </row>
        <row r="1199">
          <cell r="A1199">
            <v>95135</v>
          </cell>
          <cell r="B1199" t="str">
            <v>REMOÇÃO DE CAPACITOR PARA CORREÇÃO DE FATOR DE POTÊNCIA</v>
          </cell>
          <cell r="C1199" t="str">
            <v>UN</v>
          </cell>
          <cell r="D1199">
            <v>125.35</v>
          </cell>
        </row>
        <row r="1200">
          <cell r="A1200">
            <v>95136</v>
          </cell>
          <cell r="B1200" t="str">
            <v>REMOÇÃO DE CHAVE SECCIONADORA TIPO FACA - BASE DE MÁRMORE OU ARDÓSIA</v>
          </cell>
          <cell r="C1200" t="str">
            <v>UN</v>
          </cell>
          <cell r="D1200">
            <v>10.130000000000001</v>
          </cell>
        </row>
        <row r="1201">
          <cell r="A1201">
            <v>95137</v>
          </cell>
          <cell r="B1201" t="str">
            <v>REMOÇÃO DE CHAVE SECCIONADORA OU BASE PARA FUSÍVEIS TIPO NH - UNIPOLAR</v>
          </cell>
          <cell r="C1201" t="str">
            <v>UN</v>
          </cell>
          <cell r="D1201">
            <v>10.130000000000001</v>
          </cell>
        </row>
        <row r="1202">
          <cell r="A1202">
            <v>95138</v>
          </cell>
          <cell r="B1202" t="str">
            <v>REMOÇÃO DE CHAVE SECCIONADORA OU BASE PARA FUSÍVEIS TIPO NH - TRIPOLAR</v>
          </cell>
          <cell r="C1202" t="str">
            <v>UN</v>
          </cell>
          <cell r="D1202">
            <v>15.19</v>
          </cell>
        </row>
        <row r="1203">
          <cell r="A1203">
            <v>95139</v>
          </cell>
          <cell r="B1203" t="str">
            <v>REMOÇÃO DE BASE PARA FUSÍVEIS TIPO "DIAZED"</v>
          </cell>
          <cell r="C1203" t="str">
            <v>UN</v>
          </cell>
          <cell r="D1203">
            <v>5.0599999999999996</v>
          </cell>
        </row>
        <row r="1204">
          <cell r="A1204">
            <v>95200</v>
          </cell>
          <cell r="B1204" t="str">
            <v>DEMOLIÇÕES - PONTOS E APARELHOS</v>
          </cell>
          <cell r="C1204" t="str">
            <v>.</v>
          </cell>
          <cell r="D1204" t="str">
            <v>.</v>
          </cell>
        </row>
        <row r="1205">
          <cell r="A1205">
            <v>95201</v>
          </cell>
          <cell r="B1205" t="str">
            <v>REMOÇÃO DE SOQUETE</v>
          </cell>
          <cell r="C1205" t="str">
            <v>UN</v>
          </cell>
          <cell r="D1205">
            <v>4.05</v>
          </cell>
        </row>
        <row r="1206">
          <cell r="A1206">
            <v>95202</v>
          </cell>
          <cell r="B1206" t="str">
            <v>REMOÇÃO DE REATOR PARA LÂMPADA FLUORESCENTE</v>
          </cell>
          <cell r="C1206" t="str">
            <v>UN</v>
          </cell>
          <cell r="D1206">
            <v>10.130000000000001</v>
          </cell>
        </row>
        <row r="1207">
          <cell r="A1207">
            <v>95203</v>
          </cell>
          <cell r="B1207" t="str">
            <v>REMOÇÃO DE LÂMPADA INCANDESCENTE OU FLUORESCENTE</v>
          </cell>
          <cell r="C1207" t="str">
            <v>UN</v>
          </cell>
          <cell r="D1207">
            <v>0.87</v>
          </cell>
        </row>
        <row r="1208">
          <cell r="A1208">
            <v>95204</v>
          </cell>
          <cell r="B1208" t="str">
            <v>REMOÇÃO DE LÂMPADA DE VAPOR DE MERCÚRIO, SÓDIO OU MISTA</v>
          </cell>
          <cell r="C1208" t="str">
            <v>UN</v>
          </cell>
          <cell r="D1208">
            <v>6.08</v>
          </cell>
        </row>
        <row r="1209">
          <cell r="A1209">
            <v>95205</v>
          </cell>
          <cell r="B1209" t="str">
            <v>REMOÇÃO DE PLACA DIFUSORA PARA LÂMPADA FLUORESCENTE</v>
          </cell>
          <cell r="C1209" t="str">
            <v>UN</v>
          </cell>
          <cell r="D1209">
            <v>0.87</v>
          </cell>
        </row>
        <row r="1210">
          <cell r="A1210">
            <v>95206</v>
          </cell>
          <cell r="B1210" t="str">
            <v>REMOÇÃO DE INTERRUPTOR, TOMADA, BOTÃO DE CAMPAINHA OU CIGARRA</v>
          </cell>
          <cell r="C1210" t="str">
            <v>UN</v>
          </cell>
          <cell r="D1210">
            <v>8.1</v>
          </cell>
        </row>
        <row r="1211">
          <cell r="A1211">
            <v>95208</v>
          </cell>
          <cell r="B1211" t="str">
            <v>REMOÇÃO DE REATOR PARA LÂMPADA HG/NA - EM CAIXA DE PASSAGEM</v>
          </cell>
          <cell r="C1211" t="str">
            <v>UN</v>
          </cell>
          <cell r="D1211">
            <v>10.130000000000001</v>
          </cell>
        </row>
        <row r="1212">
          <cell r="A1212">
            <v>95209</v>
          </cell>
          <cell r="B1212" t="str">
            <v>REMOÇÃO DE REATOR PARA LÂMPADA HG/NA - EM POSTE</v>
          </cell>
          <cell r="C1212" t="str">
            <v>UN</v>
          </cell>
          <cell r="D1212">
            <v>20.25</v>
          </cell>
        </row>
        <row r="1213">
          <cell r="A1213">
            <v>95210</v>
          </cell>
          <cell r="B1213" t="str">
            <v>REMOÇÃO DE LUMINÁRIA INTERNA PARA LÂMPADA INCANDESCENTE</v>
          </cell>
          <cell r="C1213" t="str">
            <v>UN</v>
          </cell>
          <cell r="D1213">
            <v>8.1</v>
          </cell>
        </row>
        <row r="1214">
          <cell r="A1214">
            <v>95211</v>
          </cell>
          <cell r="B1214" t="str">
            <v>REMOÇÃO DE LUMINÁRIA INTERNA PARA LÂMPADA FLUORESCENTE</v>
          </cell>
          <cell r="C1214" t="str">
            <v>UN</v>
          </cell>
          <cell r="D1214">
            <v>15.19</v>
          </cell>
        </row>
        <row r="1215">
          <cell r="A1215">
            <v>95212</v>
          </cell>
          <cell r="B1215" t="str">
            <v>REMOÇÃO DE LUMINÁRIA EXTERNA INSTALADA EM POSTE</v>
          </cell>
          <cell r="C1215" t="str">
            <v>UN</v>
          </cell>
          <cell r="D1215">
            <v>30.38</v>
          </cell>
        </row>
        <row r="1216">
          <cell r="A1216">
            <v>95213</v>
          </cell>
          <cell r="B1216" t="str">
            <v>REMOÇÃO DE LUMINÁRIA EXTERNA INSTALADA EM BRAÇO DE FERRO</v>
          </cell>
          <cell r="C1216" t="str">
            <v>UN</v>
          </cell>
          <cell r="D1216">
            <v>30.38</v>
          </cell>
        </row>
        <row r="1217">
          <cell r="A1217">
            <v>95214</v>
          </cell>
          <cell r="B1217" t="str">
            <v>REMOÇÃO DE LUMINÁRIA A PROVA DE TEMPO, GASES E VAPOR</v>
          </cell>
          <cell r="C1217" t="str">
            <v>UN</v>
          </cell>
          <cell r="D1217">
            <v>10.130000000000001</v>
          </cell>
        </row>
        <row r="1218">
          <cell r="A1218">
            <v>95218</v>
          </cell>
          <cell r="B1218" t="str">
            <v>REMOÇÃO DE PROJETOR DE FACHADA</v>
          </cell>
          <cell r="C1218" t="str">
            <v>UN</v>
          </cell>
          <cell r="D1218">
            <v>30.38</v>
          </cell>
        </row>
        <row r="1219">
          <cell r="A1219">
            <v>95219</v>
          </cell>
          <cell r="B1219" t="str">
            <v>REMOÇÃO DE PROJETOR DE JARDIM</v>
          </cell>
          <cell r="C1219" t="str">
            <v>UN</v>
          </cell>
          <cell r="D1219">
            <v>20.25</v>
          </cell>
        </row>
        <row r="1220">
          <cell r="A1220">
            <v>95220</v>
          </cell>
          <cell r="B1220" t="str">
            <v>REMOÇÃO DE CRUZETA DE FERRO PARA FIXAÇÃO DE PROJETOR</v>
          </cell>
          <cell r="C1220" t="str">
            <v>UN</v>
          </cell>
          <cell r="D1220">
            <v>30.38</v>
          </cell>
        </row>
        <row r="1221">
          <cell r="A1221">
            <v>95225</v>
          </cell>
          <cell r="B1221" t="str">
            <v>REMOÇÃO DE BRAÇO DE LUMINÁRIA</v>
          </cell>
          <cell r="C1221" t="str">
            <v>UN</v>
          </cell>
          <cell r="D1221">
            <v>16.2</v>
          </cell>
        </row>
        <row r="1222">
          <cell r="A1222">
            <v>95300</v>
          </cell>
          <cell r="B1222" t="str">
            <v>DEMOLIÇÕES - PÁRA-RAIOS E OUTROS</v>
          </cell>
          <cell r="C1222" t="str">
            <v>.</v>
          </cell>
          <cell r="D1222" t="str">
            <v>.</v>
          </cell>
        </row>
        <row r="1223">
          <cell r="A1223">
            <v>95310</v>
          </cell>
          <cell r="B1223" t="str">
            <v>REMOÇÃO DE CAPTOR DE PÁRA-RAIOS - TIPO FRANKLIN</v>
          </cell>
          <cell r="C1223" t="str">
            <v>UN</v>
          </cell>
          <cell r="D1223">
            <v>10.130000000000001</v>
          </cell>
        </row>
        <row r="1224">
          <cell r="A1224">
            <v>95311</v>
          </cell>
          <cell r="B1224" t="str">
            <v>REMOÇÃO DE CAPTOR DE PÁRA-RAIOS - RADIOATIVO</v>
          </cell>
          <cell r="C1224" t="str">
            <v>UN</v>
          </cell>
          <cell r="D1224">
            <v>10.130000000000001</v>
          </cell>
        </row>
        <row r="1225">
          <cell r="A1225">
            <v>95314</v>
          </cell>
          <cell r="B1225" t="str">
            <v>REMOÇÃO DE CORDOALHA DE COBRE NÚ</v>
          </cell>
          <cell r="C1225" t="str">
            <v>M</v>
          </cell>
          <cell r="D1225">
            <v>4.05</v>
          </cell>
        </row>
        <row r="1226">
          <cell r="A1226">
            <v>95315</v>
          </cell>
          <cell r="B1226" t="str">
            <v>REMOÇÃO DE CABO DE COBRE NÚ, PARA ATERRAMENTO</v>
          </cell>
          <cell r="C1226" t="str">
            <v>M</v>
          </cell>
          <cell r="D1226">
            <v>5.0599999999999996</v>
          </cell>
        </row>
        <row r="1227">
          <cell r="A1227">
            <v>95316</v>
          </cell>
          <cell r="B1227" t="str">
            <v>REMOÇÃO DE CONECTOR TIPO "SPLIT-BOLT"</v>
          </cell>
          <cell r="C1227" t="str">
            <v>UN</v>
          </cell>
          <cell r="D1227">
            <v>4.05</v>
          </cell>
        </row>
        <row r="1228">
          <cell r="A1228">
            <v>95320</v>
          </cell>
          <cell r="B1228" t="str">
            <v>REMOÇÃO DE BASE E HASTE DE PÁRA-RAIOS</v>
          </cell>
          <cell r="C1228" t="str">
            <v>UN</v>
          </cell>
          <cell r="D1228">
            <v>20.25</v>
          </cell>
        </row>
        <row r="1229">
          <cell r="A1229">
            <v>95321</v>
          </cell>
          <cell r="B1229" t="str">
            <v>REMOÇÃO DE CABO DE AÇO E ESTICADORES</v>
          </cell>
          <cell r="C1229" t="str">
            <v>M</v>
          </cell>
          <cell r="D1229">
            <v>10.130000000000001</v>
          </cell>
        </row>
        <row r="1230">
          <cell r="A1230">
            <v>95322</v>
          </cell>
          <cell r="B1230" t="str">
            <v>REMOÇÃO DE BRAÇADEIRA PARA 3 ESTAIS</v>
          </cell>
          <cell r="C1230" t="str">
            <v>UN</v>
          </cell>
          <cell r="D1230">
            <v>10.130000000000001</v>
          </cell>
        </row>
        <row r="1231">
          <cell r="A1231">
            <v>95325</v>
          </cell>
          <cell r="B1231" t="str">
            <v>REMOÇÃO DE TUBO DE PROTEÇÃO PARA CORDOALHA, INCLUSIVE FIXAÇÕES</v>
          </cell>
          <cell r="C1231" t="str">
            <v>UN</v>
          </cell>
          <cell r="D1231">
            <v>20.25</v>
          </cell>
        </row>
        <row r="1232">
          <cell r="A1232">
            <v>95355</v>
          </cell>
          <cell r="B1232" t="str">
            <v>REMOÇÃO DE AUTOMÁTICO DE BÓIA</v>
          </cell>
          <cell r="C1232" t="str">
            <v>UN</v>
          </cell>
          <cell r="D1232">
            <v>12.15</v>
          </cell>
        </row>
        <row r="1233">
          <cell r="A1233">
            <v>95356</v>
          </cell>
          <cell r="B1233" t="str">
            <v>REMOÇÃO DE CONTACTOR MAGNÉTICO E RELÊS PARA QUADRO DE COMANDO</v>
          </cell>
          <cell r="C1233" t="str">
            <v>UN</v>
          </cell>
          <cell r="D1233">
            <v>20.25</v>
          </cell>
        </row>
        <row r="1234">
          <cell r="A1234">
            <v>95360</v>
          </cell>
          <cell r="B1234" t="str">
            <v>REMOÇÃO DE POSTE DE FERRO, INCLUSIVE BASE DE FIXAÇÃO</v>
          </cell>
          <cell r="C1234" t="str">
            <v>UN</v>
          </cell>
          <cell r="D1234">
            <v>101.27</v>
          </cell>
        </row>
        <row r="1235">
          <cell r="A1235">
            <v>95361</v>
          </cell>
          <cell r="B1235" t="str">
            <v>REMOÇÃO DE POSTE DE FERRO ENGASTADO NO SOLO</v>
          </cell>
          <cell r="C1235" t="str">
            <v>UN</v>
          </cell>
          <cell r="D1235">
            <v>162.03</v>
          </cell>
        </row>
        <row r="1236">
          <cell r="A1236">
            <v>95362</v>
          </cell>
          <cell r="B1236" t="str">
            <v>REMOÇÃO DE POSTE DE CONCRETO EM REDE DE ENERGIA</v>
          </cell>
          <cell r="C1236" t="str">
            <v>UN</v>
          </cell>
          <cell r="D1236">
            <v>101.27</v>
          </cell>
        </row>
        <row r="1237">
          <cell r="A1237">
            <v>95400</v>
          </cell>
          <cell r="B1237" t="str">
            <v>DEMOLIÇÕES - CABINE PRIMÁRIA</v>
          </cell>
          <cell r="C1237" t="str">
            <v>.</v>
          </cell>
          <cell r="D1237" t="str">
            <v>.</v>
          </cell>
        </row>
        <row r="1238">
          <cell r="A1238">
            <v>95401</v>
          </cell>
          <cell r="B1238" t="str">
            <v>REMOÇÃO DE ISOLADOR TIPO DISCO, INCLUSIVE GANCHO DE SUSTENTAÇÃO</v>
          </cell>
          <cell r="C1238" t="str">
            <v>UN</v>
          </cell>
          <cell r="D1238">
            <v>3.04</v>
          </cell>
        </row>
        <row r="1239">
          <cell r="A1239">
            <v>95402</v>
          </cell>
          <cell r="B1239" t="str">
            <v>REMOÇÃO DE ISOLADOR TIPO CASTANHA, INCLUSIVE GANCHO DE SUSTENTAÇÃO</v>
          </cell>
          <cell r="C1239" t="str">
            <v>UN</v>
          </cell>
          <cell r="D1239">
            <v>0.87</v>
          </cell>
        </row>
        <row r="1240">
          <cell r="A1240">
            <v>95403</v>
          </cell>
          <cell r="B1240" t="str">
            <v>REMOÇÃO DE ISOLADOR TIPO PINO PARA A.T. INCLUSIVE PINO</v>
          </cell>
          <cell r="C1240" t="str">
            <v>UN</v>
          </cell>
          <cell r="D1240">
            <v>5.0599999999999996</v>
          </cell>
        </row>
        <row r="1241">
          <cell r="A1241">
            <v>95404</v>
          </cell>
          <cell r="B1241" t="str">
            <v>REMOÇÃO DE ISOLADOR TIPO PEDESTAL PARA A.T.</v>
          </cell>
          <cell r="C1241" t="str">
            <v>UN</v>
          </cell>
          <cell r="D1241">
            <v>4.05</v>
          </cell>
        </row>
        <row r="1242">
          <cell r="A1242">
            <v>95405</v>
          </cell>
          <cell r="B1242" t="str">
            <v>REMOÇÃO DE CRUZETA DE MADEIRA</v>
          </cell>
          <cell r="C1242" t="str">
            <v>UN</v>
          </cell>
          <cell r="D1242">
            <v>28.97</v>
          </cell>
        </row>
        <row r="1243">
          <cell r="A1243">
            <v>95406</v>
          </cell>
          <cell r="B1243" t="str">
            <v>REMOÇÃO DE BUCHA DE PASSAGEM INTERNA/EXTERNA PARA A.T.</v>
          </cell>
          <cell r="C1243" t="str">
            <v>UN</v>
          </cell>
          <cell r="D1243">
            <v>8.1</v>
          </cell>
        </row>
        <row r="1244">
          <cell r="A1244">
            <v>95407</v>
          </cell>
          <cell r="B1244" t="str">
            <v>REMOÇÃO DE CHAPA DE FERRO PARA BUCHA DE PASSAGEM</v>
          </cell>
          <cell r="C1244" t="str">
            <v>UN</v>
          </cell>
          <cell r="D1244">
            <v>8.1</v>
          </cell>
        </row>
        <row r="1245">
          <cell r="A1245">
            <v>95408</v>
          </cell>
          <cell r="B1245" t="str">
            <v>REMOÇÃO DE VERGALHÃO DE COBRE 3/8"</v>
          </cell>
          <cell r="C1245" t="str">
            <v>M</v>
          </cell>
          <cell r="D1245">
            <v>4.05</v>
          </cell>
        </row>
        <row r="1246">
          <cell r="A1246">
            <v>95409</v>
          </cell>
          <cell r="B1246" t="str">
            <v>REMOÇÃO DE TERMINAL OU CONECTOR PARA VERGALHÃO DE COBRE</v>
          </cell>
          <cell r="C1246" t="str">
            <v>UN</v>
          </cell>
          <cell r="D1246">
            <v>1.74</v>
          </cell>
        </row>
        <row r="1247">
          <cell r="A1247">
            <v>95410</v>
          </cell>
          <cell r="B1247" t="str">
            <v>REMOÇÃO DE CHAVE SECCIONADORA TRIPOLAR</v>
          </cell>
          <cell r="C1247" t="str">
            <v>UN</v>
          </cell>
          <cell r="D1247">
            <v>57.95</v>
          </cell>
        </row>
        <row r="1248">
          <cell r="A1248">
            <v>95411</v>
          </cell>
          <cell r="B1248" t="str">
            <v>REMOÇÃO DE TRANSFORMADOR DE POTENCIAL</v>
          </cell>
          <cell r="C1248" t="str">
            <v>UN</v>
          </cell>
          <cell r="D1248">
            <v>13.17</v>
          </cell>
        </row>
        <row r="1249">
          <cell r="A1249">
            <v>95412</v>
          </cell>
          <cell r="B1249" t="str">
            <v>REMOÇÃO DE DISJUNTOR A ÓLEO - VOL NORMAL OU REDUZIDO</v>
          </cell>
          <cell r="C1249" t="str">
            <v>UN</v>
          </cell>
          <cell r="D1249">
            <v>84.85</v>
          </cell>
        </row>
        <row r="1250">
          <cell r="A1250">
            <v>95413</v>
          </cell>
          <cell r="B1250" t="str">
            <v>REMOÇÃO DE TRANSFORMADOR DE POTÊNCIA CLASSE 15KV</v>
          </cell>
          <cell r="C1250" t="str">
            <v>UN</v>
          </cell>
          <cell r="D1250">
            <v>157.28</v>
          </cell>
        </row>
        <row r="1251">
          <cell r="A1251">
            <v>95414</v>
          </cell>
          <cell r="B1251" t="str">
            <v>REMOÇÃO DE CHAVE FUSÍVEL TIPO MATHEUS</v>
          </cell>
          <cell r="C1251" t="str">
            <v>UN</v>
          </cell>
          <cell r="D1251">
            <v>30.38</v>
          </cell>
        </row>
        <row r="1252">
          <cell r="A1252">
            <v>95415</v>
          </cell>
          <cell r="B1252" t="str">
            <v>REMOÇÃO DE SUPORTE DE TRANSFORMADOR EM POSTE</v>
          </cell>
          <cell r="C1252" t="str">
            <v>UN</v>
          </cell>
          <cell r="D1252">
            <v>13.95</v>
          </cell>
        </row>
        <row r="1253">
          <cell r="A1253">
            <v>95416</v>
          </cell>
          <cell r="B1253" t="str">
            <v>REMOÇÃO DE CABOS DE A.T. EM LINHA AÉREA ATÉ 35MM2</v>
          </cell>
          <cell r="C1253" t="str">
            <v>M</v>
          </cell>
          <cell r="D1253">
            <v>14.49</v>
          </cell>
        </row>
        <row r="1254">
          <cell r="A1254">
            <v>95417</v>
          </cell>
          <cell r="B1254" t="str">
            <v>REMOÇÃO DE PÁRA-RAIOS TIPO CRISTAL VALVE CLASSE 15KV</v>
          </cell>
          <cell r="C1254" t="str">
            <v>UN</v>
          </cell>
          <cell r="D1254">
            <v>43.46</v>
          </cell>
        </row>
        <row r="1255">
          <cell r="A1255">
            <v>95418</v>
          </cell>
          <cell r="B1255" t="str">
            <v>REMOÇÃO DE CONTATORES E RELÊS EM GERAL</v>
          </cell>
          <cell r="C1255" t="str">
            <v>UN</v>
          </cell>
          <cell r="D1255">
            <v>41.14</v>
          </cell>
        </row>
        <row r="1256">
          <cell r="A1256">
            <v>95419</v>
          </cell>
          <cell r="B1256" t="str">
            <v>REMOÇÃO DE MUFLA INTERNA UNIPOLAR/TRIPOLAR</v>
          </cell>
          <cell r="C1256" t="str">
            <v>UN</v>
          </cell>
          <cell r="D1256">
            <v>28.97</v>
          </cell>
        </row>
        <row r="1257">
          <cell r="A1257">
            <v>95420</v>
          </cell>
          <cell r="B1257" t="str">
            <v>REMOÇÃO DE BUCHA DE PASSAGEM PARA NEUTRO - 1KV</v>
          </cell>
          <cell r="C1257" t="str">
            <v>UN</v>
          </cell>
          <cell r="D1257">
            <v>6.08</v>
          </cell>
        </row>
        <row r="1258">
          <cell r="A1258">
            <v>95421</v>
          </cell>
          <cell r="B1258" t="str">
            <v>REMOÇÃO DE ÓLEO ISOLANTE DE TRANSFORMADOR OU DISJUNTOR</v>
          </cell>
          <cell r="C1258" t="str">
            <v>L</v>
          </cell>
          <cell r="D1258">
            <v>0.35</v>
          </cell>
        </row>
        <row r="1259">
          <cell r="A1259">
            <v>95422</v>
          </cell>
          <cell r="B1259" t="str">
            <v>REMOÇÃO DE SELA PARA CRUZETA DE MADEIRA</v>
          </cell>
          <cell r="C1259" t="str">
            <v>UN</v>
          </cell>
          <cell r="D1259">
            <v>4.3600000000000003</v>
          </cell>
        </row>
        <row r="1260">
          <cell r="A1260">
            <v>95423</v>
          </cell>
          <cell r="B1260" t="str">
            <v>REMOÇÃO DE FUSÍVEL EM ALTA TENSÃO TIPO "HH"</v>
          </cell>
          <cell r="C1260" t="str">
            <v>UN</v>
          </cell>
          <cell r="D1260">
            <v>10.130000000000001</v>
          </cell>
        </row>
        <row r="1261">
          <cell r="A1261">
            <v>95424</v>
          </cell>
          <cell r="B1261" t="str">
            <v>REMOÇÃO DE ELO FUSÍVEL EM CHAVE TIPO MATHEUS</v>
          </cell>
          <cell r="C1261" t="str">
            <v>UN</v>
          </cell>
          <cell r="D1261">
            <v>6.08</v>
          </cell>
        </row>
        <row r="1262">
          <cell r="A1262">
            <v>95425</v>
          </cell>
          <cell r="B1262" t="str">
            <v>REMOÇÃO DE RELÊ OU BOBINA - DISJUNTOR DE A.T.</v>
          </cell>
          <cell r="C1262" t="str">
            <v>UN</v>
          </cell>
          <cell r="D1262">
            <v>9.23</v>
          </cell>
        </row>
        <row r="1263">
          <cell r="A1263">
            <v>95426</v>
          </cell>
          <cell r="B1263" t="str">
            <v>REMOÇÃO DE MUFLA EXTERNA UNIPOLAR / TRIPOLAR</v>
          </cell>
          <cell r="C1263" t="str">
            <v>UN</v>
          </cell>
          <cell r="D1263">
            <v>43.46</v>
          </cell>
        </row>
        <row r="1264">
          <cell r="A1264">
            <v>95427</v>
          </cell>
          <cell r="B1264" t="str">
            <v>REMOÇÃO DE MUFLA INTERNA UNIPOLAR / TRIPOLAR</v>
          </cell>
          <cell r="C1264" t="str">
            <v>UN</v>
          </cell>
          <cell r="D1264">
            <v>28.97</v>
          </cell>
        </row>
        <row r="1265">
          <cell r="A1265">
            <v>96000</v>
          </cell>
          <cell r="B1265" t="str">
            <v>RETIRADAS - ENTRADA E DISTRIBUIÇÃO</v>
          </cell>
          <cell r="C1265" t="str">
            <v>.</v>
          </cell>
          <cell r="D1265" t="str">
            <v>.</v>
          </cell>
        </row>
        <row r="1266">
          <cell r="A1266">
            <v>96001</v>
          </cell>
          <cell r="B1266" t="str">
            <v>RETIRADA DE POSTE DE ENTRADA DE ENERGIA EM BAIXA TENSÃO - GALVANIZADO</v>
          </cell>
          <cell r="C1266" t="str">
            <v>UN</v>
          </cell>
          <cell r="D1266">
            <v>81.02</v>
          </cell>
        </row>
        <row r="1267">
          <cell r="A1267">
            <v>96002</v>
          </cell>
          <cell r="B1267" t="str">
            <v>RETIRADA DE POSTE DE ENTRADA DE ENERGIA EM BAIXA TENSÃO - CONCRETO</v>
          </cell>
          <cell r="C1267" t="str">
            <v>UN</v>
          </cell>
          <cell r="D1267">
            <v>101.27</v>
          </cell>
        </row>
        <row r="1268">
          <cell r="A1268">
            <v>96003</v>
          </cell>
          <cell r="B1268" t="str">
            <v>RETIRADA DE CAIXA DE ENTRADA DE ENERGIA EM BAIXA TENSÃO</v>
          </cell>
          <cell r="C1268" t="str">
            <v>UN</v>
          </cell>
          <cell r="D1268">
            <v>91.14</v>
          </cell>
        </row>
        <row r="1269">
          <cell r="A1269">
            <v>96004</v>
          </cell>
          <cell r="B1269" t="str">
            <v>RETIRADA DE ARMAÇÃO TIPO BRAQUETE</v>
          </cell>
          <cell r="C1269" t="str">
            <v>UN</v>
          </cell>
          <cell r="D1269">
            <v>10.130000000000001</v>
          </cell>
        </row>
        <row r="1270">
          <cell r="A1270">
            <v>96005</v>
          </cell>
          <cell r="B1270" t="str">
            <v>RETIRADA DE CABEÇOTE TIPO "TELESP"</v>
          </cell>
          <cell r="C1270" t="str">
            <v>UN</v>
          </cell>
          <cell r="D1270">
            <v>5.0599999999999996</v>
          </cell>
        </row>
        <row r="1271">
          <cell r="A1271">
            <v>96008</v>
          </cell>
          <cell r="B1271" t="str">
            <v>RETIRADA DE CONDULETE</v>
          </cell>
          <cell r="C1271" t="str">
            <v>UN</v>
          </cell>
          <cell r="D1271">
            <v>10.130000000000001</v>
          </cell>
        </row>
        <row r="1272">
          <cell r="A1272">
            <v>96009</v>
          </cell>
          <cell r="B1272" t="str">
            <v>RETIRADA DE PERFILADOS</v>
          </cell>
          <cell r="C1272" t="str">
            <v>M</v>
          </cell>
          <cell r="D1272">
            <v>8.1</v>
          </cell>
        </row>
        <row r="1273">
          <cell r="A1273">
            <v>96012</v>
          </cell>
          <cell r="B1273" t="str">
            <v>RETIRADA DE ELETRODUTOS APARENTES - ATÉ 2"</v>
          </cell>
          <cell r="C1273" t="str">
            <v>M</v>
          </cell>
          <cell r="D1273">
            <v>5.0599999999999996</v>
          </cell>
        </row>
        <row r="1274">
          <cell r="A1274">
            <v>96013</v>
          </cell>
          <cell r="B1274" t="str">
            <v>RETIRADA DE ELETRODUTOS APARENTES - ACIMA DE 2"</v>
          </cell>
          <cell r="C1274" t="str">
            <v>M</v>
          </cell>
          <cell r="D1274">
            <v>10.130000000000001</v>
          </cell>
        </row>
        <row r="1275">
          <cell r="A1275">
            <v>96014</v>
          </cell>
          <cell r="B1275" t="str">
            <v>RETIRADA DE FIO EMBUTIDO - ATÉ 16MM2</v>
          </cell>
          <cell r="C1275" t="str">
            <v>M</v>
          </cell>
          <cell r="D1275">
            <v>1.01</v>
          </cell>
        </row>
        <row r="1276">
          <cell r="A1276">
            <v>96015</v>
          </cell>
          <cell r="B1276" t="str">
            <v>RETIRADA DE CABO EMBUTIDO - ACIMA DE 16MM2</v>
          </cell>
          <cell r="C1276" t="str">
            <v>M</v>
          </cell>
          <cell r="D1276">
            <v>2.0299999999999998</v>
          </cell>
        </row>
        <row r="1277">
          <cell r="A1277">
            <v>96016</v>
          </cell>
          <cell r="B1277" t="str">
            <v>RETIRADA DE FIO APARENTE - ATÉ 16MM2</v>
          </cell>
          <cell r="C1277" t="str">
            <v>M</v>
          </cell>
          <cell r="D1277">
            <v>1.22</v>
          </cell>
        </row>
        <row r="1278">
          <cell r="A1278">
            <v>96017</v>
          </cell>
          <cell r="B1278" t="str">
            <v>RETIRADA DE CABO APARENTE - ACIMA DE 16MM2</v>
          </cell>
          <cell r="C1278" t="str">
            <v>M</v>
          </cell>
          <cell r="D1278">
            <v>2.4300000000000002</v>
          </cell>
        </row>
        <row r="1279">
          <cell r="A1279">
            <v>96018</v>
          </cell>
          <cell r="B1279" t="str">
            <v>RETIRADA DE TERMINAIS OU CONECTORES DE PRESSÃO PARA CABOS</v>
          </cell>
          <cell r="C1279" t="str">
            <v>UN</v>
          </cell>
          <cell r="D1279">
            <v>4.05</v>
          </cell>
        </row>
        <row r="1280">
          <cell r="A1280">
            <v>96020</v>
          </cell>
          <cell r="B1280" t="str">
            <v>RETIRADA DE SUPORTE-ISOLADOR TIPO ROLDANA</v>
          </cell>
          <cell r="C1280" t="str">
            <v>UN</v>
          </cell>
          <cell r="D1280">
            <v>4.05</v>
          </cell>
        </row>
        <row r="1281">
          <cell r="A1281">
            <v>96100</v>
          </cell>
          <cell r="B1281" t="str">
            <v>RETIRADAS - CAIXAS E QUADROS</v>
          </cell>
          <cell r="C1281" t="str">
            <v>.</v>
          </cell>
          <cell r="D1281" t="str">
            <v>.</v>
          </cell>
        </row>
        <row r="1282">
          <cell r="A1282">
            <v>96110</v>
          </cell>
          <cell r="B1282" t="str">
            <v>RETIRADA DE BARRAMENTOS EM QUADROS ELÉTRICOS</v>
          </cell>
          <cell r="C1282" t="str">
            <v>M</v>
          </cell>
          <cell r="D1282">
            <v>16.2</v>
          </cell>
        </row>
        <row r="1283">
          <cell r="A1283">
            <v>96111</v>
          </cell>
          <cell r="B1283" t="str">
            <v>RETIRADA DE ISOLADORES EM QUADROS ELÉTRICOS</v>
          </cell>
          <cell r="C1283" t="str">
            <v>UN</v>
          </cell>
          <cell r="D1283">
            <v>4.05</v>
          </cell>
        </row>
        <row r="1284">
          <cell r="A1284">
            <v>96115</v>
          </cell>
          <cell r="B1284" t="str">
            <v>RETIRADA DE DISJUNTOR AUTOMÁTICO UNIPOLAR ATÉ 50A</v>
          </cell>
          <cell r="C1284" t="str">
            <v>UN</v>
          </cell>
          <cell r="D1284">
            <v>6.08</v>
          </cell>
        </row>
        <row r="1285">
          <cell r="A1285">
            <v>96116</v>
          </cell>
          <cell r="B1285" t="str">
            <v>RETIRADA DE DISJUNTOR AUTOMÁTICO BIPOLAR ATÉ 50A</v>
          </cell>
          <cell r="C1285" t="str">
            <v>UN</v>
          </cell>
          <cell r="D1285">
            <v>14.18</v>
          </cell>
        </row>
        <row r="1286">
          <cell r="A1286">
            <v>96117</v>
          </cell>
          <cell r="B1286" t="str">
            <v>RETIRADA DE DISJUNTOR AUTOMÁTICO TRIPOLAR ATÉ 50A</v>
          </cell>
          <cell r="C1286" t="str">
            <v>UN</v>
          </cell>
          <cell r="D1286">
            <v>26.33</v>
          </cell>
        </row>
        <row r="1287">
          <cell r="A1287">
            <v>96125</v>
          </cell>
          <cell r="B1287" t="str">
            <v>RETIRADA DE CAIXA PARA FUSÍVEL OU TOMADA, INSTALADA EM PERFILADOS</v>
          </cell>
          <cell r="C1287" t="str">
            <v>UN</v>
          </cell>
          <cell r="D1287">
            <v>10.130000000000001</v>
          </cell>
        </row>
        <row r="1288">
          <cell r="A1288">
            <v>96126</v>
          </cell>
          <cell r="B1288" t="str">
            <v>RETIRADA DE QUADRO DE DISTRIBUIÇÃO OU CAIXA DE PASSAGEM</v>
          </cell>
          <cell r="C1288" t="str">
            <v>M2</v>
          </cell>
          <cell r="D1288">
            <v>40.51</v>
          </cell>
        </row>
        <row r="1289">
          <cell r="A1289">
            <v>96130</v>
          </cell>
          <cell r="B1289" t="str">
            <v>RETIRADA DE FECHADURA DE QUADRO DE DISTRIBUIÇÃO OU CAIXA DE PASSAGEM</v>
          </cell>
          <cell r="C1289" t="str">
            <v>UN</v>
          </cell>
          <cell r="D1289">
            <v>4.05</v>
          </cell>
        </row>
        <row r="1290">
          <cell r="A1290">
            <v>96132</v>
          </cell>
          <cell r="B1290" t="str">
            <v>RETIRADA DE DISJUNTOR AUTOMÁTICO TIPO "QUICK-LAG"</v>
          </cell>
          <cell r="C1290" t="str">
            <v>UN</v>
          </cell>
          <cell r="D1290">
            <v>6.08</v>
          </cell>
        </row>
        <row r="1291">
          <cell r="A1291">
            <v>96134</v>
          </cell>
          <cell r="B1291" t="str">
            <v>RETIRADA DE BASE EM CHAPA DE FERRO, PARA DISJUNTOR TIPO "QUICK-LAG"</v>
          </cell>
          <cell r="C1291" t="str">
            <v>UN</v>
          </cell>
          <cell r="D1291">
            <v>5.0599999999999996</v>
          </cell>
        </row>
        <row r="1292">
          <cell r="A1292">
            <v>96135</v>
          </cell>
          <cell r="B1292" t="str">
            <v>RETIRADA DE CAPACITOR PARA CORREÇÃO DE FATOR DE POTÊNCIA</v>
          </cell>
          <cell r="C1292" t="str">
            <v>UN</v>
          </cell>
          <cell r="D1292">
            <v>250.71</v>
          </cell>
        </row>
        <row r="1293">
          <cell r="A1293">
            <v>96137</v>
          </cell>
          <cell r="B1293" t="str">
            <v>RETIRADA DE CHAVE SECCIONADORA OU BASE PARA FUSÍVEIS TIPO NH UNIPOLAR</v>
          </cell>
          <cell r="C1293" t="str">
            <v>UN</v>
          </cell>
          <cell r="D1293">
            <v>10.130000000000001</v>
          </cell>
        </row>
        <row r="1294">
          <cell r="A1294">
            <v>96138</v>
          </cell>
          <cell r="B1294" t="str">
            <v>RETIRADA DE CHAVE SECCIONADORA OU BASE PARA FUSÍVEIS TIPO NH TRIPOLAR</v>
          </cell>
          <cell r="C1294" t="str">
            <v>UN</v>
          </cell>
          <cell r="D1294">
            <v>15.19</v>
          </cell>
        </row>
        <row r="1295">
          <cell r="A1295">
            <v>96139</v>
          </cell>
          <cell r="B1295" t="str">
            <v>RETIRADA DE BASE PARA FUSÍVEIS TIPO DIAZED</v>
          </cell>
          <cell r="C1295" t="str">
            <v>UN</v>
          </cell>
          <cell r="D1295">
            <v>5.0599999999999996</v>
          </cell>
        </row>
        <row r="1296">
          <cell r="A1296">
            <v>96140</v>
          </cell>
          <cell r="B1296" t="str">
            <v>RETIRADA DE BARRAMENTO DE COBRE</v>
          </cell>
          <cell r="C1296" t="str">
            <v>UN</v>
          </cell>
          <cell r="D1296">
            <v>10.130000000000001</v>
          </cell>
        </row>
        <row r="1297">
          <cell r="A1297">
            <v>96200</v>
          </cell>
          <cell r="B1297" t="str">
            <v>RETIRADAS - PONTOS E APARELHOS</v>
          </cell>
          <cell r="C1297" t="str">
            <v>.</v>
          </cell>
          <cell r="D1297" t="str">
            <v>.</v>
          </cell>
        </row>
        <row r="1298">
          <cell r="A1298">
            <v>96201</v>
          </cell>
          <cell r="B1298" t="str">
            <v>RETIRADA DE SOQUETES EM LUMINÁRIAS</v>
          </cell>
          <cell r="C1298" t="str">
            <v>UN</v>
          </cell>
          <cell r="D1298">
            <v>5.0599999999999996</v>
          </cell>
        </row>
        <row r="1299">
          <cell r="A1299">
            <v>96202</v>
          </cell>
          <cell r="B1299" t="str">
            <v>RETIRADA DE REATOR EM LUMINÁRIA FLUORESCENTE</v>
          </cell>
          <cell r="C1299" t="str">
            <v>UN</v>
          </cell>
          <cell r="D1299">
            <v>2.0299999999999998</v>
          </cell>
        </row>
        <row r="1300">
          <cell r="A1300">
            <v>96203</v>
          </cell>
          <cell r="B1300" t="str">
            <v>RETIRADA DE LÂMPADA INCANDESCENTE OU FLUORESCENTE</v>
          </cell>
          <cell r="C1300" t="str">
            <v>UN</v>
          </cell>
          <cell r="D1300">
            <v>0.87</v>
          </cell>
        </row>
        <row r="1301">
          <cell r="A1301">
            <v>96204</v>
          </cell>
          <cell r="B1301" t="str">
            <v>RETIRADA DE LÂMPADA VAPOR DE MERCÚRIO, SÓDIO OU MISTA</v>
          </cell>
          <cell r="C1301" t="str">
            <v>UN</v>
          </cell>
          <cell r="D1301">
            <v>6.08</v>
          </cell>
        </row>
        <row r="1302">
          <cell r="A1302">
            <v>96205</v>
          </cell>
          <cell r="B1302" t="str">
            <v>RETIRADA DE PLACA DIFUSORA PARA LÂMPADA FLUORESCENTE</v>
          </cell>
          <cell r="C1302" t="str">
            <v>UN</v>
          </cell>
          <cell r="D1302">
            <v>0.87</v>
          </cell>
        </row>
        <row r="1303">
          <cell r="A1303">
            <v>96210</v>
          </cell>
          <cell r="B1303" t="str">
            <v>RETIRADA DE LUMINÁRIA INTERNA PARA LÂMPADA INCANDESCENTE</v>
          </cell>
          <cell r="C1303" t="str">
            <v>UN</v>
          </cell>
          <cell r="D1303">
            <v>8.1</v>
          </cell>
        </row>
        <row r="1304">
          <cell r="A1304">
            <v>96211</v>
          </cell>
          <cell r="B1304" t="str">
            <v>RETIRADA DE LUMINÁRIA INTERNA PARA LÂMPADA FLUORESCENTE</v>
          </cell>
          <cell r="C1304" t="str">
            <v>UN</v>
          </cell>
          <cell r="D1304">
            <v>15.19</v>
          </cell>
        </row>
        <row r="1305">
          <cell r="A1305">
            <v>96212</v>
          </cell>
          <cell r="B1305" t="str">
            <v>RETIRADA DE LUMINÁRIA EXTERNA INSTALADA EM POSTE</v>
          </cell>
          <cell r="C1305" t="str">
            <v>UN</v>
          </cell>
          <cell r="D1305">
            <v>30.38</v>
          </cell>
        </row>
        <row r="1306">
          <cell r="A1306">
            <v>96213</v>
          </cell>
          <cell r="B1306" t="str">
            <v>RETIRADA DE LUMINÁRIA EXTERNA INSTALADA EM BRAÇO DE FERRO</v>
          </cell>
          <cell r="C1306" t="str">
            <v>UN</v>
          </cell>
          <cell r="D1306">
            <v>30.38</v>
          </cell>
        </row>
        <row r="1307">
          <cell r="A1307">
            <v>96214</v>
          </cell>
          <cell r="B1307" t="str">
            <v>RETIRADA DE LUMINÁRIA A PROVA DE TEMPO, GASES E VAPOR</v>
          </cell>
          <cell r="C1307" t="str">
            <v>UN</v>
          </cell>
          <cell r="D1307">
            <v>10.130000000000001</v>
          </cell>
        </row>
        <row r="1308">
          <cell r="A1308">
            <v>96218</v>
          </cell>
          <cell r="B1308" t="str">
            <v>RETIRADA DE PROJETOR DE FACHADA</v>
          </cell>
          <cell r="C1308" t="str">
            <v>UN</v>
          </cell>
          <cell r="D1308">
            <v>30.38</v>
          </cell>
        </row>
        <row r="1309">
          <cell r="A1309">
            <v>96219</v>
          </cell>
          <cell r="B1309" t="str">
            <v>RETIRADA DE PROJETOR DE JARDIM</v>
          </cell>
          <cell r="C1309" t="str">
            <v>UN</v>
          </cell>
          <cell r="D1309">
            <v>20.25</v>
          </cell>
        </row>
        <row r="1310">
          <cell r="A1310">
            <v>96225</v>
          </cell>
          <cell r="B1310" t="str">
            <v>RETIRADA DE BRAÇO DE LUMINÁRIA</v>
          </cell>
          <cell r="C1310" t="str">
            <v>UN</v>
          </cell>
          <cell r="D1310">
            <v>20.25</v>
          </cell>
        </row>
        <row r="1311">
          <cell r="A1311">
            <v>96300</v>
          </cell>
          <cell r="B1311" t="str">
            <v>RETIRADAS - PÁRA-RAIOS E OUTROS</v>
          </cell>
          <cell r="C1311" t="str">
            <v>.</v>
          </cell>
          <cell r="D1311" t="str">
            <v>.</v>
          </cell>
        </row>
        <row r="1312">
          <cell r="A1312">
            <v>96314</v>
          </cell>
          <cell r="B1312" t="str">
            <v>RETIRADA DE CORDOALHA DE COBRE NÚ</v>
          </cell>
          <cell r="C1312" t="str">
            <v>M</v>
          </cell>
          <cell r="D1312">
            <v>4.05</v>
          </cell>
        </row>
        <row r="1313">
          <cell r="A1313">
            <v>96315</v>
          </cell>
          <cell r="B1313" t="str">
            <v>RETIRADA DE CORDOALHA DE COBRE NÚ PARA ATERRAMENTO</v>
          </cell>
          <cell r="C1313" t="str">
            <v>M</v>
          </cell>
          <cell r="D1313">
            <v>5.0599999999999996</v>
          </cell>
        </row>
        <row r="1314">
          <cell r="A1314">
            <v>96316</v>
          </cell>
          <cell r="B1314" t="str">
            <v>RETIRADA DE CONECTOR TIPO "SPLIT-BOLT"</v>
          </cell>
          <cell r="C1314" t="str">
            <v>UN</v>
          </cell>
          <cell r="D1314">
            <v>4.05</v>
          </cell>
        </row>
        <row r="1315">
          <cell r="A1315">
            <v>96360</v>
          </cell>
          <cell r="B1315" t="str">
            <v>RETIRADA DE POSTE DE FERRO, INCLUSIVE BASE DE FIXAÇÃO</v>
          </cell>
          <cell r="C1315" t="str">
            <v>UN</v>
          </cell>
          <cell r="D1315">
            <v>101.27</v>
          </cell>
        </row>
        <row r="1316">
          <cell r="A1316">
            <v>96361</v>
          </cell>
          <cell r="B1316" t="str">
            <v>RETIRADA DE POSTE DE FERRO ENGASTADO NO SOLO</v>
          </cell>
          <cell r="C1316" t="str">
            <v>UN</v>
          </cell>
          <cell r="D1316">
            <v>162.03</v>
          </cell>
        </row>
        <row r="1317">
          <cell r="A1317">
            <v>96362</v>
          </cell>
          <cell r="B1317" t="str">
            <v>RETIRADA DE POSTE DE CONCRETO EM REDE DE ENERGIA</v>
          </cell>
          <cell r="C1317" t="str">
            <v>UN</v>
          </cell>
          <cell r="D1317">
            <v>232.05</v>
          </cell>
        </row>
        <row r="1318">
          <cell r="A1318">
            <v>96400</v>
          </cell>
          <cell r="B1318" t="str">
            <v>RETIRADAS - CABINE PRIMÁRIA</v>
          </cell>
          <cell r="C1318" t="str">
            <v>.</v>
          </cell>
          <cell r="D1318" t="str">
            <v>.</v>
          </cell>
        </row>
        <row r="1319">
          <cell r="A1319">
            <v>96401</v>
          </cell>
          <cell r="B1319" t="str">
            <v>RETIRADA DE ISOLADOR TIPO DISCO INCLUSIVE GANCHO DE SUSTENTAÇÃO</v>
          </cell>
          <cell r="C1319" t="str">
            <v>UN</v>
          </cell>
          <cell r="D1319">
            <v>20.25</v>
          </cell>
        </row>
        <row r="1320">
          <cell r="A1320">
            <v>96402</v>
          </cell>
          <cell r="B1320" t="str">
            <v>RETIRADA DE ISOLADOR TIPO CASTANHA INCLUSIVE GANCHO DE SUSTENTAÇÃO</v>
          </cell>
          <cell r="C1320" t="str">
            <v>UN</v>
          </cell>
          <cell r="D1320">
            <v>0.87</v>
          </cell>
        </row>
        <row r="1321">
          <cell r="A1321">
            <v>96403</v>
          </cell>
          <cell r="B1321" t="str">
            <v>RETIRADA DE ISOLADOR TIPO PINO A.T. INCLUSIVE PINO</v>
          </cell>
          <cell r="C1321" t="str">
            <v>UN</v>
          </cell>
          <cell r="D1321">
            <v>5.0599999999999996</v>
          </cell>
        </row>
        <row r="1322">
          <cell r="A1322">
            <v>96404</v>
          </cell>
          <cell r="B1322" t="str">
            <v>RETIRADA DE ISOLADOR TIPO PEDESTAL PARA A.T.</v>
          </cell>
          <cell r="C1322" t="str">
            <v>UN</v>
          </cell>
          <cell r="D1322">
            <v>4.05</v>
          </cell>
        </row>
        <row r="1323">
          <cell r="A1323">
            <v>96405</v>
          </cell>
          <cell r="B1323" t="str">
            <v>RETIRADA DE CRUZETA DE MADEIRA</v>
          </cell>
          <cell r="C1323" t="str">
            <v>UN</v>
          </cell>
          <cell r="D1323">
            <v>43.46</v>
          </cell>
        </row>
        <row r="1324">
          <cell r="A1324">
            <v>96406</v>
          </cell>
          <cell r="B1324" t="str">
            <v>RETIRADA DE BUCHA DE PASSAGEM INTERNA/EXTERNA PARA A.T.</v>
          </cell>
          <cell r="C1324" t="str">
            <v>UN</v>
          </cell>
          <cell r="D1324">
            <v>8.1</v>
          </cell>
        </row>
        <row r="1325">
          <cell r="A1325">
            <v>96407</v>
          </cell>
          <cell r="B1325" t="str">
            <v>RETIRADA DE CHAPA DE FERRO PARA BUCHA DE PASSAGEM</v>
          </cell>
          <cell r="C1325" t="str">
            <v>UN</v>
          </cell>
          <cell r="D1325">
            <v>8.1</v>
          </cell>
        </row>
        <row r="1326">
          <cell r="A1326">
            <v>96408</v>
          </cell>
          <cell r="B1326" t="str">
            <v>RETIRADA DE VERGALHÃO DE COBRE 3/8"</v>
          </cell>
          <cell r="C1326" t="str">
            <v>M</v>
          </cell>
          <cell r="D1326">
            <v>4.05</v>
          </cell>
        </row>
        <row r="1327">
          <cell r="A1327">
            <v>96409</v>
          </cell>
          <cell r="B1327" t="str">
            <v>RETIRADA DE TERMINAL OU CONECTOR PARA VERGALHÃO DE COBRE</v>
          </cell>
          <cell r="C1327" t="str">
            <v>UN</v>
          </cell>
          <cell r="D1327">
            <v>1.74</v>
          </cell>
        </row>
        <row r="1328">
          <cell r="A1328">
            <v>96410</v>
          </cell>
          <cell r="B1328" t="str">
            <v>RETIRADA DE CHAVE SECCIONADORA TRIPOLAR CLASSE 15 K.V.</v>
          </cell>
          <cell r="C1328" t="str">
            <v>UN</v>
          </cell>
          <cell r="D1328">
            <v>57.95</v>
          </cell>
        </row>
        <row r="1329">
          <cell r="A1329">
            <v>96411</v>
          </cell>
          <cell r="B1329" t="str">
            <v>RETIRADA DE TRANSFORMADOR DE POTENCIAL</v>
          </cell>
          <cell r="C1329" t="str">
            <v>UN</v>
          </cell>
          <cell r="D1329">
            <v>13.17</v>
          </cell>
        </row>
        <row r="1330">
          <cell r="A1330">
            <v>96412</v>
          </cell>
          <cell r="B1330" t="str">
            <v>RETIRADA DE DISJUNTOR A.T. DE VOL. NORMAL OU REDUZIDO DE ÓLEO</v>
          </cell>
          <cell r="C1330" t="str">
            <v>UN</v>
          </cell>
          <cell r="D1330">
            <v>84.85</v>
          </cell>
        </row>
        <row r="1331">
          <cell r="A1331">
            <v>96413</v>
          </cell>
          <cell r="B1331" t="str">
            <v>RETIRADA DE TRANSFORMADOR DE POTÊNCIA CLASSE 15 KV</v>
          </cell>
          <cell r="C1331" t="str">
            <v>UN</v>
          </cell>
          <cell r="D1331">
            <v>157.28</v>
          </cell>
        </row>
        <row r="1332">
          <cell r="A1332">
            <v>96414</v>
          </cell>
          <cell r="B1332" t="str">
            <v>RETIRADA DE CHAVE FUSÍVEL TIPO MATHEUS</v>
          </cell>
          <cell r="C1332" t="str">
            <v>UN</v>
          </cell>
          <cell r="D1332">
            <v>30.38</v>
          </cell>
        </row>
        <row r="1333">
          <cell r="A1333">
            <v>96415</v>
          </cell>
          <cell r="B1333" t="str">
            <v>RETIRADA DE SUPORTE DE TRANSFORMADOR EM POSTE</v>
          </cell>
          <cell r="C1333" t="str">
            <v>UN</v>
          </cell>
          <cell r="D1333">
            <v>13.95</v>
          </cell>
        </row>
        <row r="1334">
          <cell r="A1334">
            <v>96416</v>
          </cell>
          <cell r="B1334" t="str">
            <v>RETIRADA DE CABO DE A.T. EM LINHA AÉREA ATÉ 35MM2</v>
          </cell>
          <cell r="C1334" t="str">
            <v>M</v>
          </cell>
          <cell r="D1334">
            <v>3.04</v>
          </cell>
        </row>
        <row r="1335">
          <cell r="A1335">
            <v>96417</v>
          </cell>
          <cell r="B1335" t="str">
            <v>RETIRADA DE PÁRA-RAIO TIPO CRISTAL VALVE 15KV</v>
          </cell>
          <cell r="C1335" t="str">
            <v>UN</v>
          </cell>
          <cell r="D1335">
            <v>33.94</v>
          </cell>
        </row>
        <row r="1336">
          <cell r="A1336">
            <v>96418</v>
          </cell>
          <cell r="B1336" t="str">
            <v>RETIRADA DE CONTATORES E RELÊS EM GERAL</v>
          </cell>
          <cell r="C1336" t="str">
            <v>UN</v>
          </cell>
          <cell r="D1336">
            <v>64.09</v>
          </cell>
        </row>
        <row r="1337">
          <cell r="A1337">
            <v>96423</v>
          </cell>
          <cell r="B1337" t="str">
            <v>RETIRADA DE FUSÍVEL EM ALTA TENSÃO TIPO "HH"</v>
          </cell>
          <cell r="C1337" t="str">
            <v>UN</v>
          </cell>
          <cell r="D1337">
            <v>10.130000000000001</v>
          </cell>
        </row>
        <row r="1338">
          <cell r="A1338">
            <v>96424</v>
          </cell>
          <cell r="B1338" t="str">
            <v>RETIRADA DE ELO FUSÍVEL EM CHAVE TIPO MATHEUS</v>
          </cell>
          <cell r="C1338" t="str">
            <v>UN</v>
          </cell>
          <cell r="D1338">
            <v>6.08</v>
          </cell>
        </row>
        <row r="1339">
          <cell r="A1339">
            <v>97000</v>
          </cell>
          <cell r="B1339" t="str">
            <v>RECOLOCAÇÕES - ENTRADA E DISTRIBUIÇÃO</v>
          </cell>
          <cell r="C1339" t="str">
            <v>.</v>
          </cell>
          <cell r="D1339" t="str">
            <v>.</v>
          </cell>
        </row>
        <row r="1340">
          <cell r="A1340">
            <v>97001</v>
          </cell>
          <cell r="B1340" t="str">
            <v>RECOLOCAÇÃO DE POSTE DE ENTRADA DE ENERGIA EM BAIXA TENSÃO - GALVANIZADO</v>
          </cell>
          <cell r="C1340" t="str">
            <v>UN</v>
          </cell>
          <cell r="D1340">
            <v>169.69</v>
          </cell>
        </row>
        <row r="1341">
          <cell r="A1341">
            <v>97002</v>
          </cell>
          <cell r="B1341" t="str">
            <v>RECOLOCAÇÃO DE POSTE DE ENTRADA DE ENERGIA EM BAIXA TENSÃO - CONCRETO</v>
          </cell>
          <cell r="C1341" t="str">
            <v>UN</v>
          </cell>
          <cell r="D1341">
            <v>227.64</v>
          </cell>
        </row>
        <row r="1342">
          <cell r="A1342">
            <v>97003</v>
          </cell>
          <cell r="B1342" t="str">
            <v>RECOLOCAÇÃO DE CAIXA DE ENTRADA DE ENERGIA EM BAIXA TENSÃO</v>
          </cell>
          <cell r="C1342" t="str">
            <v>UN</v>
          </cell>
          <cell r="D1342">
            <v>101.27</v>
          </cell>
        </row>
        <row r="1343">
          <cell r="A1343">
            <v>97004</v>
          </cell>
          <cell r="B1343" t="str">
            <v>RECOLOCAÇÃO DE ARMAÇÃO TIPO BRAQUETE</v>
          </cell>
          <cell r="C1343" t="str">
            <v>UN</v>
          </cell>
          <cell r="D1343">
            <v>8.1</v>
          </cell>
        </row>
        <row r="1344">
          <cell r="A1344">
            <v>97005</v>
          </cell>
          <cell r="B1344" t="str">
            <v>RECOLOCAÇÃO DE CABEÇOTE TIPO "TELESP"</v>
          </cell>
          <cell r="C1344" t="str">
            <v>UN</v>
          </cell>
          <cell r="D1344">
            <v>8.1</v>
          </cell>
        </row>
        <row r="1345">
          <cell r="A1345">
            <v>97008</v>
          </cell>
          <cell r="B1345" t="str">
            <v>RECOLOCAÇÃO DE CONDULETE</v>
          </cell>
          <cell r="C1345" t="str">
            <v>UN</v>
          </cell>
          <cell r="D1345">
            <v>10.130000000000001</v>
          </cell>
        </row>
        <row r="1346">
          <cell r="A1346">
            <v>97009</v>
          </cell>
          <cell r="B1346" t="str">
            <v>RECOLOCAÇÃO DE PERFILADOS</v>
          </cell>
          <cell r="C1346" t="str">
            <v>M</v>
          </cell>
          <cell r="D1346">
            <v>10.130000000000001</v>
          </cell>
        </row>
        <row r="1347">
          <cell r="A1347">
            <v>97012</v>
          </cell>
          <cell r="B1347" t="str">
            <v>RECOLOCAÇÃO DE ELETRODUTOS APARENTES - ATÉ 2"</v>
          </cell>
          <cell r="C1347" t="str">
            <v>M</v>
          </cell>
          <cell r="D1347">
            <v>6.08</v>
          </cell>
        </row>
        <row r="1348">
          <cell r="A1348">
            <v>97013</v>
          </cell>
          <cell r="B1348" t="str">
            <v>RECOLOCAÇÃO DE ELETRODUTOS APARENTES - ACIMA DE 2"</v>
          </cell>
          <cell r="C1348" t="str">
            <v>M</v>
          </cell>
          <cell r="D1348">
            <v>12.15</v>
          </cell>
        </row>
        <row r="1349">
          <cell r="A1349">
            <v>97014</v>
          </cell>
          <cell r="B1349" t="str">
            <v>RECOLOCAÇÃO DE FIO EMBUTIDO - ATÉ 16MM2</v>
          </cell>
          <cell r="C1349" t="str">
            <v>M</v>
          </cell>
          <cell r="D1349">
            <v>1.01</v>
          </cell>
        </row>
        <row r="1350">
          <cell r="A1350">
            <v>97015</v>
          </cell>
          <cell r="B1350" t="str">
            <v>RECOLOCAÇÃO DE CABO EMBUTIDO - ACIMA DE 16MM2</v>
          </cell>
          <cell r="C1350" t="str">
            <v>M</v>
          </cell>
          <cell r="D1350">
            <v>14.18</v>
          </cell>
        </row>
        <row r="1351">
          <cell r="A1351">
            <v>97016</v>
          </cell>
          <cell r="B1351" t="str">
            <v>RECOLOCAÇÃO DE FIO APARENTE - ATÉ 16MM2</v>
          </cell>
          <cell r="C1351" t="str">
            <v>M</v>
          </cell>
          <cell r="D1351">
            <v>0.61</v>
          </cell>
        </row>
        <row r="1352">
          <cell r="A1352">
            <v>97017</v>
          </cell>
          <cell r="B1352" t="str">
            <v>RECOLOCAÇÃO DE CABO APARENTE - ACIMA DE 16MM2</v>
          </cell>
          <cell r="C1352" t="str">
            <v>M</v>
          </cell>
          <cell r="D1352">
            <v>6.08</v>
          </cell>
        </row>
        <row r="1353">
          <cell r="A1353">
            <v>97018</v>
          </cell>
          <cell r="B1353" t="str">
            <v>RECOLOCAÇÃO DE TERMINAIS OU CONECTORES DE PRESSÃO PARA CABOS</v>
          </cell>
          <cell r="C1353" t="str">
            <v>UN</v>
          </cell>
          <cell r="D1353">
            <v>8.1</v>
          </cell>
        </row>
        <row r="1354">
          <cell r="A1354">
            <v>97020</v>
          </cell>
          <cell r="B1354" t="str">
            <v>RECOLOCAÇÃO DE SUPORTE-ISOLADOR TIPO ROLDANA</v>
          </cell>
          <cell r="C1354" t="str">
            <v>UN</v>
          </cell>
          <cell r="D1354">
            <v>6.08</v>
          </cell>
        </row>
        <row r="1355">
          <cell r="A1355">
            <v>97100</v>
          </cell>
          <cell r="B1355" t="str">
            <v>RECOLOCAÇÕES - CAIXAS E QUADROS</v>
          </cell>
          <cell r="C1355" t="str">
            <v>.</v>
          </cell>
          <cell r="D1355" t="str">
            <v>.</v>
          </cell>
        </row>
        <row r="1356">
          <cell r="A1356">
            <v>97110</v>
          </cell>
          <cell r="B1356" t="str">
            <v>RECOLOCAÇÃO DE BARRAMENTOS EM QUADROS ELÉTRICOS</v>
          </cell>
          <cell r="C1356" t="str">
            <v>M</v>
          </cell>
          <cell r="D1356">
            <v>20.25</v>
          </cell>
        </row>
        <row r="1357">
          <cell r="A1357">
            <v>97111</v>
          </cell>
          <cell r="B1357" t="str">
            <v>RECOLOCAÇÃO DE ISOLADORES EM QUADROS ELÉTRICOS</v>
          </cell>
          <cell r="C1357" t="str">
            <v>UN</v>
          </cell>
          <cell r="D1357">
            <v>5.0599999999999996</v>
          </cell>
        </row>
        <row r="1358">
          <cell r="A1358">
            <v>97115</v>
          </cell>
          <cell r="B1358" t="str">
            <v>RECOLOCAÇÃO DE DISJUNTOR AUTOMÁTICO UNIPOLAR ATÉ 50A</v>
          </cell>
          <cell r="C1358" t="str">
            <v>UN</v>
          </cell>
          <cell r="D1358">
            <v>10.130000000000001</v>
          </cell>
        </row>
        <row r="1359">
          <cell r="A1359">
            <v>97116</v>
          </cell>
          <cell r="B1359" t="str">
            <v>RECOLOCAÇÃO DE DISJUNTOR AUTOMÁTICO BIPOLAR ATÉ 50A</v>
          </cell>
          <cell r="C1359" t="str">
            <v>UN</v>
          </cell>
          <cell r="D1359">
            <v>16.2</v>
          </cell>
        </row>
        <row r="1360">
          <cell r="A1360">
            <v>97117</v>
          </cell>
          <cell r="B1360" t="str">
            <v>RECOLOCAÇÃO DE DISJUNTOR AUTOMÁTICO TRIPOLAR ATÉ 50A</v>
          </cell>
          <cell r="C1360" t="str">
            <v>UN</v>
          </cell>
          <cell r="D1360">
            <v>30.38</v>
          </cell>
        </row>
        <row r="1361">
          <cell r="A1361">
            <v>97125</v>
          </cell>
          <cell r="B1361" t="str">
            <v>RECOLOCAÇÃO DE CAIXA PARA FUSÍVEL OU TOMADA, INSTALADA EM PERFILADOS</v>
          </cell>
          <cell r="C1361" t="str">
            <v>UN</v>
          </cell>
          <cell r="D1361">
            <v>10.130000000000001</v>
          </cell>
        </row>
        <row r="1362">
          <cell r="A1362">
            <v>97126</v>
          </cell>
          <cell r="B1362" t="str">
            <v>RECOLOCAÇÃO DE QUADRO DE DISTRIBUIÇÃO OU CAIXA DE PASSAGEM</v>
          </cell>
          <cell r="C1362" t="str">
            <v>M2</v>
          </cell>
          <cell r="D1362">
            <v>121.66</v>
          </cell>
        </row>
        <row r="1363">
          <cell r="A1363">
            <v>97130</v>
          </cell>
          <cell r="B1363" t="str">
            <v>RECOLOCAÇÃO DE FECHADURA DE QUADRO DE DISTRIBUIÇÃO OU CAIXA DE PASSAGEM</v>
          </cell>
          <cell r="C1363" t="str">
            <v>UN</v>
          </cell>
          <cell r="D1363">
            <v>5.0599999999999996</v>
          </cell>
        </row>
        <row r="1364">
          <cell r="A1364">
            <v>97132</v>
          </cell>
          <cell r="B1364" t="str">
            <v>RECOLOCAÇÃO DE DISJUNTOR AUTOMÁTICO TIPO "QUICK-LAG"</v>
          </cell>
          <cell r="C1364" t="str">
            <v>UN</v>
          </cell>
          <cell r="D1364">
            <v>6.08</v>
          </cell>
        </row>
        <row r="1365">
          <cell r="A1365">
            <v>97134</v>
          </cell>
          <cell r="B1365" t="str">
            <v>RECOLOCAÇÃO DE BASE EM CHAPA DE FERRO, PARA DISJUNTOR TIPO "QUICK-LAG"</v>
          </cell>
          <cell r="C1365" t="str">
            <v>UN</v>
          </cell>
          <cell r="D1365">
            <v>20.25</v>
          </cell>
        </row>
        <row r="1366">
          <cell r="A1366">
            <v>97135</v>
          </cell>
          <cell r="B1366" t="str">
            <v>RECOLOCAÇÃO DE CAPACITOR PARA CORREÇÃO DE FATOR DE POTÊNCIA</v>
          </cell>
          <cell r="C1366" t="str">
            <v>UN</v>
          </cell>
          <cell r="D1366">
            <v>250.71</v>
          </cell>
        </row>
        <row r="1367">
          <cell r="A1367">
            <v>97137</v>
          </cell>
          <cell r="B1367" t="str">
            <v>RECOLOCAÇÃO DE CHAVE SECCIONADA OU BASE PARA FUSÍVEL TIPO NH-UNIPOLAR</v>
          </cell>
          <cell r="C1367" t="str">
            <v>UN</v>
          </cell>
          <cell r="D1367">
            <v>14.18</v>
          </cell>
        </row>
        <row r="1368">
          <cell r="A1368">
            <v>97138</v>
          </cell>
          <cell r="B1368" t="str">
            <v>RECOLOCAÇÃO DE CHAVE SECCIONADA OU BASE PARA FUSÍVEL TIPO NH-TRIPOLAR</v>
          </cell>
          <cell r="C1368" t="str">
            <v>UN</v>
          </cell>
          <cell r="D1368">
            <v>20.25</v>
          </cell>
        </row>
        <row r="1369">
          <cell r="A1369">
            <v>97139</v>
          </cell>
          <cell r="B1369" t="str">
            <v>RECOLOCAÇÃO DE BASE DE FUSÍVEIS TIPO " DIAZED"</v>
          </cell>
          <cell r="C1369" t="str">
            <v>UN</v>
          </cell>
          <cell r="D1369">
            <v>10.130000000000001</v>
          </cell>
        </row>
        <row r="1370">
          <cell r="A1370">
            <v>97140</v>
          </cell>
          <cell r="B1370" t="str">
            <v>RECOLOCAÇÃO DE BARRAMENTO DE COBRE</v>
          </cell>
          <cell r="C1370" t="str">
            <v>UN</v>
          </cell>
          <cell r="D1370">
            <v>10.130000000000001</v>
          </cell>
        </row>
        <row r="1371">
          <cell r="A1371">
            <v>97200</v>
          </cell>
          <cell r="B1371" t="str">
            <v>RECOLOCAÇÕES - PONTOS E APARELHOS</v>
          </cell>
          <cell r="C1371" t="str">
            <v>.</v>
          </cell>
          <cell r="D1371" t="str">
            <v>.</v>
          </cell>
        </row>
        <row r="1372">
          <cell r="A1372">
            <v>97201</v>
          </cell>
          <cell r="B1372" t="str">
            <v>RECOLOCAÇÃO DE SOQUETES EM LUMINÁRIAS</v>
          </cell>
          <cell r="C1372" t="str">
            <v>UN</v>
          </cell>
          <cell r="D1372">
            <v>6.08</v>
          </cell>
        </row>
        <row r="1373">
          <cell r="A1373">
            <v>97202</v>
          </cell>
          <cell r="B1373" t="str">
            <v>RECOLOCAÇÃO DE REATOR EM LUMINÁRIA FLUORESCENTE</v>
          </cell>
          <cell r="C1373" t="str">
            <v>UN</v>
          </cell>
          <cell r="D1373">
            <v>13.17</v>
          </cell>
        </row>
        <row r="1374">
          <cell r="A1374">
            <v>97203</v>
          </cell>
          <cell r="B1374" t="str">
            <v>RECOLOCAÇÃO DE LÂMPADA INCANDESCENTE OU FLUORESCENTE</v>
          </cell>
          <cell r="C1374" t="str">
            <v>UN</v>
          </cell>
          <cell r="D1374">
            <v>0.87</v>
          </cell>
        </row>
        <row r="1375">
          <cell r="A1375">
            <v>97204</v>
          </cell>
          <cell r="B1375" t="str">
            <v>RECOLOCAÇÃO DE LÂMPADA VAPOR DE MERCÚRIO, SÓDIO OU MISTA</v>
          </cell>
          <cell r="C1375" t="str">
            <v>UN</v>
          </cell>
          <cell r="D1375">
            <v>6.08</v>
          </cell>
        </row>
        <row r="1376">
          <cell r="A1376">
            <v>97205</v>
          </cell>
          <cell r="B1376" t="str">
            <v>RECOLOCAÇÃO DE PLACA DIFUSORA PARA LÂMPADA FLUORESCENTE</v>
          </cell>
          <cell r="C1376" t="str">
            <v>UN</v>
          </cell>
          <cell r="D1376">
            <v>0.87</v>
          </cell>
        </row>
        <row r="1377">
          <cell r="A1377">
            <v>97210</v>
          </cell>
          <cell r="B1377" t="str">
            <v>RECOLOCAÇÃO DE LUMINÁRIA INTERNA PARA LÂMPADA INCANDESCENTE</v>
          </cell>
          <cell r="C1377" t="str">
            <v>UN</v>
          </cell>
          <cell r="D1377">
            <v>16.2</v>
          </cell>
        </row>
        <row r="1378">
          <cell r="A1378">
            <v>97211</v>
          </cell>
          <cell r="B1378" t="str">
            <v>RECOLOCAÇÃO DE LUMINÁRIA INTERNA PARA LÂMPADA FLUORESCENTE</v>
          </cell>
          <cell r="C1378" t="str">
            <v>UN</v>
          </cell>
          <cell r="D1378">
            <v>30.38</v>
          </cell>
        </row>
        <row r="1379">
          <cell r="A1379">
            <v>97212</v>
          </cell>
          <cell r="B1379" t="str">
            <v>RECOLOCAÇÃO DE LUMINÁRIA EXTERNA INSTALADA EM POSTE</v>
          </cell>
          <cell r="C1379" t="str">
            <v>UN</v>
          </cell>
          <cell r="D1379">
            <v>81.02</v>
          </cell>
        </row>
        <row r="1380">
          <cell r="A1380">
            <v>97213</v>
          </cell>
          <cell r="B1380" t="str">
            <v>RECOLOCAÇÃO DE LUMINÁRIA EXTERNA INSTALADA EM BRAÇO DE FERRO</v>
          </cell>
          <cell r="C1380" t="str">
            <v>UN</v>
          </cell>
          <cell r="D1380">
            <v>40.51</v>
          </cell>
        </row>
        <row r="1381">
          <cell r="A1381">
            <v>97214</v>
          </cell>
          <cell r="B1381" t="str">
            <v>RECOLOCAÇÃO DE LUMINÁRIA A PROVA DE TEMPO, GASES E VAPOR</v>
          </cell>
          <cell r="C1381" t="str">
            <v>UN</v>
          </cell>
          <cell r="D1381">
            <v>20.25</v>
          </cell>
        </row>
        <row r="1382">
          <cell r="A1382">
            <v>97218</v>
          </cell>
          <cell r="B1382" t="str">
            <v>RECOLOCAÇÃO DE PROJETOR DE FACHADA</v>
          </cell>
          <cell r="C1382" t="str">
            <v>UN</v>
          </cell>
          <cell r="D1382">
            <v>20.25</v>
          </cell>
        </row>
        <row r="1383">
          <cell r="A1383">
            <v>97219</v>
          </cell>
          <cell r="B1383" t="str">
            <v>RECOLOCAÇÃO DE PROJETOR DE JARDIM</v>
          </cell>
          <cell r="C1383" t="str">
            <v>UN</v>
          </cell>
          <cell r="D1383">
            <v>16.2</v>
          </cell>
        </row>
        <row r="1384">
          <cell r="A1384">
            <v>97225</v>
          </cell>
          <cell r="B1384" t="str">
            <v>RECOLOCAÇÃO DE BRAÇO DE LUMINÁRIA</v>
          </cell>
          <cell r="C1384" t="str">
            <v>UN</v>
          </cell>
          <cell r="D1384">
            <v>20.25</v>
          </cell>
        </row>
        <row r="1385">
          <cell r="A1385">
            <v>97300</v>
          </cell>
          <cell r="B1385" t="str">
            <v>RECOLOCAÇÕES - PÁRA-RAIOS E OUTROS</v>
          </cell>
          <cell r="C1385" t="str">
            <v>.</v>
          </cell>
          <cell r="D1385" t="str">
            <v>.</v>
          </cell>
        </row>
        <row r="1386">
          <cell r="A1386">
            <v>97314</v>
          </cell>
          <cell r="B1386" t="str">
            <v>RECOLOCAÇÃO DE CORDOALHA DE COBRE NÚ</v>
          </cell>
          <cell r="C1386" t="str">
            <v>M</v>
          </cell>
          <cell r="D1386">
            <v>10.130000000000001</v>
          </cell>
        </row>
        <row r="1387">
          <cell r="A1387">
            <v>97315</v>
          </cell>
          <cell r="B1387" t="str">
            <v>RECOLOCAÇÃO CORDOALHA DE COBRE NÚ PARA ATERRAMENTO</v>
          </cell>
          <cell r="C1387" t="str">
            <v>M</v>
          </cell>
          <cell r="D1387">
            <v>10.130000000000001</v>
          </cell>
        </row>
        <row r="1388">
          <cell r="A1388">
            <v>97316</v>
          </cell>
          <cell r="B1388" t="str">
            <v>RECOLOCAÇÃO DE CONECTOR TIPO "SPLIT_BOLT"</v>
          </cell>
          <cell r="C1388" t="str">
            <v>UN</v>
          </cell>
          <cell r="D1388">
            <v>6.08</v>
          </cell>
        </row>
        <row r="1389">
          <cell r="A1389">
            <v>97360</v>
          </cell>
          <cell r="B1389" t="str">
            <v>RECOLOCAÇÃO DE POSTE DE FERRO, INCLUSIVE BASE DE FIXAÇÃO</v>
          </cell>
          <cell r="C1389" t="str">
            <v>UN</v>
          </cell>
          <cell r="D1389">
            <v>169.69</v>
          </cell>
        </row>
        <row r="1390">
          <cell r="A1390">
            <v>97361</v>
          </cell>
          <cell r="B1390" t="str">
            <v>RECOLOCAÇÃO DE POSTE DE FERRO ENGASTADO NO SOLO</v>
          </cell>
          <cell r="C1390" t="str">
            <v>UN</v>
          </cell>
          <cell r="D1390">
            <v>227.64</v>
          </cell>
        </row>
        <row r="1391">
          <cell r="A1391">
            <v>97362</v>
          </cell>
          <cell r="B1391" t="str">
            <v>RECOLOCAÇÃO DE POSTE DE CONCRETO EM REDE DE ENERGIA</v>
          </cell>
          <cell r="C1391" t="str">
            <v>UN</v>
          </cell>
          <cell r="D1391">
            <v>249.49</v>
          </cell>
        </row>
        <row r="1392">
          <cell r="A1392">
            <v>97400</v>
          </cell>
          <cell r="B1392" t="str">
            <v>RECOLOCAÇÕES - CABINES PRIMÁRIAS</v>
          </cell>
          <cell r="C1392" t="str">
            <v>.</v>
          </cell>
          <cell r="D1392" t="str">
            <v>.</v>
          </cell>
        </row>
        <row r="1393">
          <cell r="A1393">
            <v>97401</v>
          </cell>
          <cell r="B1393" t="str">
            <v>RECOLOCAÇÃO DE ISOLADOR TIPO DISCO INCLUSIVE GANCHO DE SUSTENTAÇÃO</v>
          </cell>
          <cell r="C1393" t="str">
            <v>UN</v>
          </cell>
          <cell r="D1393">
            <v>4.05</v>
          </cell>
        </row>
        <row r="1394">
          <cell r="A1394">
            <v>97402</v>
          </cell>
          <cell r="B1394" t="str">
            <v>RECOLOCAÇÃO DE ISOLADOR TIPO CASTANHA INCLUSIVE GANCHO DE SUSTENTAÇÃO</v>
          </cell>
          <cell r="C1394" t="str">
            <v>UN</v>
          </cell>
          <cell r="D1394">
            <v>4.05</v>
          </cell>
        </row>
        <row r="1395">
          <cell r="A1395">
            <v>97403</v>
          </cell>
          <cell r="B1395" t="str">
            <v>RECOLOCAÇÃO DE ISOLADOR TIPO PINO PARA A.T. INCLUSIVE PINO</v>
          </cell>
          <cell r="C1395" t="str">
            <v>UN</v>
          </cell>
          <cell r="D1395">
            <v>13.17</v>
          </cell>
        </row>
        <row r="1396">
          <cell r="A1396">
            <v>97404</v>
          </cell>
          <cell r="B1396" t="str">
            <v>RECOLOCAÇÃO DE ISOLADOR TIPO PEDESTAL PARA A.T.</v>
          </cell>
          <cell r="C1396" t="str">
            <v>UN</v>
          </cell>
          <cell r="D1396">
            <v>12.15</v>
          </cell>
        </row>
        <row r="1397">
          <cell r="A1397">
            <v>97405</v>
          </cell>
          <cell r="B1397" t="str">
            <v>RECOLOCAÇÃO DE CRUZETA DE MADEIRA</v>
          </cell>
          <cell r="C1397" t="str">
            <v>UN</v>
          </cell>
          <cell r="D1397">
            <v>57.95</v>
          </cell>
        </row>
        <row r="1398">
          <cell r="A1398">
            <v>97406</v>
          </cell>
          <cell r="B1398" t="str">
            <v>RECOLOCAÇÃO DE BUCHA DE PASSAGEM INTERNA/EXTERNA PARA A.T.</v>
          </cell>
          <cell r="C1398" t="str">
            <v>UN</v>
          </cell>
          <cell r="D1398">
            <v>10.130000000000001</v>
          </cell>
        </row>
        <row r="1399">
          <cell r="A1399">
            <v>97407</v>
          </cell>
          <cell r="B1399" t="str">
            <v>RECOLOCAÇÃO DE CHAPA DE FERRO PARA BUCHA DE PASSAGEM</v>
          </cell>
          <cell r="C1399" t="str">
            <v>UN</v>
          </cell>
          <cell r="D1399">
            <v>10.130000000000001</v>
          </cell>
        </row>
        <row r="1400">
          <cell r="A1400">
            <v>97408</v>
          </cell>
          <cell r="B1400" t="str">
            <v>RECOLOCAÇÃO DE VERGALHÃO DE COBRE 3/8"</v>
          </cell>
          <cell r="C1400" t="str">
            <v>M</v>
          </cell>
          <cell r="D1400">
            <v>8.1</v>
          </cell>
        </row>
        <row r="1401">
          <cell r="A1401">
            <v>97409</v>
          </cell>
          <cell r="B1401" t="str">
            <v>RECOLOCAÇÃO DE TERMINAL OU CONECTOR PARA VERGALHÃO DE COBRE</v>
          </cell>
          <cell r="C1401" t="str">
            <v>UN</v>
          </cell>
          <cell r="D1401">
            <v>4.05</v>
          </cell>
        </row>
        <row r="1402">
          <cell r="A1402">
            <v>97410</v>
          </cell>
          <cell r="B1402" t="str">
            <v>RECOLOCAÇÃO DE CHAVE SECCIONADORA TRIPOLAR CLASSE 15KV</v>
          </cell>
          <cell r="C1402" t="str">
            <v>UN</v>
          </cell>
          <cell r="D1402">
            <v>100.37</v>
          </cell>
        </row>
        <row r="1403">
          <cell r="A1403">
            <v>97411</v>
          </cell>
          <cell r="B1403" t="str">
            <v>RECOLOCAÇÃO DE TRANSFORMADOR DE POTENCIAL</v>
          </cell>
          <cell r="C1403" t="str">
            <v>UN</v>
          </cell>
          <cell r="D1403">
            <v>37.04</v>
          </cell>
        </row>
        <row r="1404">
          <cell r="A1404">
            <v>97412</v>
          </cell>
          <cell r="B1404" t="str">
            <v>RECOLOCAÇÃO DE DISJUNTOR A.T. DE VOLUME NORMAL OU REDUZIDO DE ÓLEO</v>
          </cell>
          <cell r="C1404" t="str">
            <v>UN</v>
          </cell>
          <cell r="D1404">
            <v>188.93</v>
          </cell>
        </row>
        <row r="1405">
          <cell r="A1405">
            <v>97413</v>
          </cell>
          <cell r="B1405" t="str">
            <v>RECOLOCAÇÃO DE TRANSFORMADOR DE POTÊNCIA CLASSE 15KV</v>
          </cell>
          <cell r="C1405" t="str">
            <v>UN</v>
          </cell>
          <cell r="D1405">
            <v>339.38</v>
          </cell>
        </row>
        <row r="1406">
          <cell r="A1406">
            <v>97414</v>
          </cell>
          <cell r="B1406" t="str">
            <v>RECOLOCAÇÃO DE CHAVE FUSÍVEL TIPO MATHEUS</v>
          </cell>
          <cell r="C1406" t="str">
            <v>UN</v>
          </cell>
          <cell r="D1406">
            <v>31.25</v>
          </cell>
        </row>
        <row r="1407">
          <cell r="A1407">
            <v>97415</v>
          </cell>
          <cell r="B1407" t="str">
            <v>RECOLOCAÇÃO DE SUPORTE DE TRANSFORMADOR EM POSTE</v>
          </cell>
          <cell r="C1407" t="str">
            <v>UN</v>
          </cell>
          <cell r="D1407">
            <v>57.95</v>
          </cell>
        </row>
        <row r="1408">
          <cell r="A1408">
            <v>97416</v>
          </cell>
          <cell r="B1408" t="str">
            <v>RECOLOCAÇÃO DE CABO DE A.T. EM LINHA AÉREA ATÉ 35MM2</v>
          </cell>
          <cell r="C1408" t="str">
            <v>M</v>
          </cell>
          <cell r="D1408">
            <v>6.08</v>
          </cell>
        </row>
        <row r="1409">
          <cell r="A1409">
            <v>97417</v>
          </cell>
          <cell r="B1409" t="str">
            <v>RECOLOCAÇÃO DE PÁRA-RAIO TIPO CRISTAL VALVE 15KV</v>
          </cell>
          <cell r="C1409" t="str">
            <v>UN</v>
          </cell>
          <cell r="D1409">
            <v>130.78</v>
          </cell>
        </row>
        <row r="1410">
          <cell r="A1410">
            <v>97418</v>
          </cell>
          <cell r="B1410" t="str">
            <v>RECOLOCAÇÃO DE CONTATORES E RELÊS EM GERAL</v>
          </cell>
          <cell r="C1410" t="str">
            <v>UN</v>
          </cell>
          <cell r="D1410">
            <v>128.16999999999999</v>
          </cell>
        </row>
        <row r="1411">
          <cell r="A1411">
            <v>97423</v>
          </cell>
          <cell r="B1411" t="str">
            <v>RECOLOCAÇÃO DE FUSÍVEL EM ALTA TENSÃO TIPO "HH"</v>
          </cell>
          <cell r="C1411" t="str">
            <v>UN</v>
          </cell>
          <cell r="D1411">
            <v>10.130000000000001</v>
          </cell>
        </row>
        <row r="1412">
          <cell r="A1412">
            <v>97424</v>
          </cell>
          <cell r="B1412" t="str">
            <v>RECOLOCAÇÃO DE ELO FUSÍVEL EM CHAVE TIPO MATHEUS</v>
          </cell>
          <cell r="C1412" t="str">
            <v>UN</v>
          </cell>
          <cell r="D1412">
            <v>6.08</v>
          </cell>
        </row>
        <row r="1413">
          <cell r="A1413">
            <v>98000</v>
          </cell>
          <cell r="B1413" t="str">
            <v>SERVIÇOS PARCIAIS - ENTRADA E DISTRIBUIÇÃO</v>
          </cell>
          <cell r="C1413" t="str">
            <v>.</v>
          </cell>
          <cell r="D1413" t="str">
            <v>.</v>
          </cell>
        </row>
        <row r="1414">
          <cell r="A1414">
            <v>98001</v>
          </cell>
          <cell r="B1414" t="str">
            <v>POSTE DE ENTRADA DE ENERGIA, DUPLO "T" - 6,0M/90DAN</v>
          </cell>
          <cell r="C1414" t="str">
            <v>UN</v>
          </cell>
          <cell r="D1414">
            <v>389.24</v>
          </cell>
        </row>
        <row r="1415">
          <cell r="A1415">
            <v>98003</v>
          </cell>
          <cell r="B1415" t="str">
            <v>POSTE DE ENTRADA DE ENERGIA, DUPLO "T" - 7,5M/200DAN</v>
          </cell>
          <cell r="C1415" t="str">
            <v>UN</v>
          </cell>
          <cell r="D1415">
            <v>494.14</v>
          </cell>
        </row>
        <row r="1416">
          <cell r="A1416">
            <v>98004</v>
          </cell>
          <cell r="B1416" t="str">
            <v>POSTE DE ENTRADA DE ENERGIA, DUPLO "T" - 7,5M/300DAN</v>
          </cell>
          <cell r="C1416" t="str">
            <v>UN</v>
          </cell>
          <cell r="D1416">
            <v>556.38</v>
          </cell>
        </row>
        <row r="1417">
          <cell r="A1417">
            <v>98018</v>
          </cell>
          <cell r="B1417" t="str">
            <v>TERMINAL OU CONECTOR DE PRESSÃO - PARA FIO ATÉ 6MM2</v>
          </cell>
          <cell r="C1417" t="str">
            <v>UN</v>
          </cell>
          <cell r="D1417">
            <v>6.92</v>
          </cell>
        </row>
        <row r="1418">
          <cell r="A1418">
            <v>98019</v>
          </cell>
          <cell r="B1418" t="str">
            <v>TERMINAL OU CONECTOR DE PRESSÃO - PARA CABO 10MM2</v>
          </cell>
          <cell r="C1418" t="str">
            <v>UN</v>
          </cell>
          <cell r="D1418">
            <v>7.84</v>
          </cell>
        </row>
        <row r="1419">
          <cell r="A1419">
            <v>98020</v>
          </cell>
          <cell r="B1419" t="str">
            <v>TERMINAL OU CONECTOR DE PRESSÃO - PARA CABO 16MM2</v>
          </cell>
          <cell r="C1419" t="str">
            <v>UN</v>
          </cell>
          <cell r="D1419">
            <v>8.1199999999999992</v>
          </cell>
        </row>
        <row r="1420">
          <cell r="A1420">
            <v>98021</v>
          </cell>
          <cell r="B1420" t="str">
            <v>TERMINAL OU CONECTOR DE PRESSÃO - PARA CABO 25MM2</v>
          </cell>
          <cell r="C1420" t="str">
            <v>UN</v>
          </cell>
          <cell r="D1420">
            <v>8.32</v>
          </cell>
        </row>
        <row r="1421">
          <cell r="A1421">
            <v>98022</v>
          </cell>
          <cell r="B1421" t="str">
            <v>TERMINAL OU CONECTOR DE PRESSÃO - PARA CABO 35MM2</v>
          </cell>
          <cell r="C1421" t="str">
            <v>UN</v>
          </cell>
          <cell r="D1421">
            <v>8.3000000000000007</v>
          </cell>
        </row>
        <row r="1422">
          <cell r="A1422">
            <v>98023</v>
          </cell>
          <cell r="B1422" t="str">
            <v>TERMINAL OU CONECTOR DE PRESSÃO - PARA CABO 50MM2</v>
          </cell>
          <cell r="C1422" t="str">
            <v>UN</v>
          </cell>
          <cell r="D1422">
            <v>11.37</v>
          </cell>
        </row>
        <row r="1423">
          <cell r="A1423">
            <v>98024</v>
          </cell>
          <cell r="B1423" t="str">
            <v>TERMINAL OU CONECTOR DE PRESSÃO - PARA CABO 70MM2</v>
          </cell>
          <cell r="C1423" t="str">
            <v>UN</v>
          </cell>
          <cell r="D1423">
            <v>11.42</v>
          </cell>
        </row>
        <row r="1424">
          <cell r="A1424">
            <v>98025</v>
          </cell>
          <cell r="B1424" t="str">
            <v>TERMINAL OU CONECTOR DE PRESSÃO - PARA CABO 95MM2</v>
          </cell>
          <cell r="C1424" t="str">
            <v>UN</v>
          </cell>
          <cell r="D1424">
            <v>13.13</v>
          </cell>
        </row>
        <row r="1425">
          <cell r="A1425">
            <v>98026</v>
          </cell>
          <cell r="B1425" t="str">
            <v>TERMINAL OU CONECTOR DE PRESSÃO - PARA CABO 120MM2</v>
          </cell>
          <cell r="C1425" t="str">
            <v>UN</v>
          </cell>
          <cell r="D1425">
            <v>17.68</v>
          </cell>
        </row>
        <row r="1426">
          <cell r="A1426">
            <v>98027</v>
          </cell>
          <cell r="B1426" t="str">
            <v>TERMINAL OU CONECTOR DE PRESSÃO - PARA CABO 150MM2</v>
          </cell>
          <cell r="C1426" t="str">
            <v>UN</v>
          </cell>
          <cell r="D1426">
            <v>17.579999999999998</v>
          </cell>
        </row>
        <row r="1427">
          <cell r="A1427">
            <v>98028</v>
          </cell>
          <cell r="B1427" t="str">
            <v>TERMINAL OU CONECTOR DE PRESSÃO - PARA CABO 185MM2</v>
          </cell>
          <cell r="C1427" t="str">
            <v>UN</v>
          </cell>
          <cell r="D1427">
            <v>19.440000000000001</v>
          </cell>
        </row>
        <row r="1428">
          <cell r="A1428">
            <v>98029</v>
          </cell>
          <cell r="B1428" t="str">
            <v>TERMINAL OU CONECTOR DE PRESSÃO - PARA CABO 240MM2</v>
          </cell>
          <cell r="C1428" t="str">
            <v>UN</v>
          </cell>
          <cell r="D1428">
            <v>20.93</v>
          </cell>
        </row>
        <row r="1429">
          <cell r="A1429">
            <v>98030</v>
          </cell>
          <cell r="B1429" t="str">
            <v>TERMINAL OU CONECTOR DE PRESSÃO - PARA CABO 300MM2</v>
          </cell>
          <cell r="C1429" t="str">
            <v>UN</v>
          </cell>
          <cell r="D1429">
            <v>27.35</v>
          </cell>
        </row>
        <row r="1430">
          <cell r="A1430">
            <v>98200</v>
          </cell>
          <cell r="B1430" t="str">
            <v>SERVIÇOS PARCIAIS - PONTOS E APARELHOS</v>
          </cell>
          <cell r="C1430" t="str">
            <v>.</v>
          </cell>
          <cell r="D1430" t="str">
            <v>.</v>
          </cell>
        </row>
        <row r="1431">
          <cell r="A1431">
            <v>98201</v>
          </cell>
          <cell r="B1431" t="str">
            <v>INTERRUPTOR SIMPLES - 1 TECLA</v>
          </cell>
          <cell r="C1431" t="str">
            <v>UN</v>
          </cell>
          <cell r="D1431">
            <v>7.07</v>
          </cell>
        </row>
        <row r="1432">
          <cell r="A1432">
            <v>98202</v>
          </cell>
          <cell r="B1432" t="str">
            <v>INTERRUPTOR SIMPLES - 2 TECLAS</v>
          </cell>
          <cell r="C1432" t="str">
            <v>UN</v>
          </cell>
          <cell r="D1432">
            <v>10.67</v>
          </cell>
        </row>
        <row r="1433">
          <cell r="A1433">
            <v>98203</v>
          </cell>
          <cell r="B1433" t="str">
            <v>INTERRUPTOR SIMPLES - 3 TECLAS</v>
          </cell>
          <cell r="C1433" t="str">
            <v>UN</v>
          </cell>
          <cell r="D1433">
            <v>14.25</v>
          </cell>
        </row>
        <row r="1434">
          <cell r="A1434">
            <v>98204</v>
          </cell>
          <cell r="B1434" t="str">
            <v>INTERRUPTOR SIMPLES BIPOLAR - 1 TECLA</v>
          </cell>
          <cell r="C1434" t="str">
            <v>UN</v>
          </cell>
          <cell r="D1434">
            <v>16.45</v>
          </cell>
        </row>
        <row r="1435">
          <cell r="A1435">
            <v>98205</v>
          </cell>
          <cell r="B1435" t="str">
            <v>INTERRUPTOR PARALELO - 1 TECLA</v>
          </cell>
          <cell r="C1435" t="str">
            <v>UN</v>
          </cell>
          <cell r="D1435">
            <v>8.17</v>
          </cell>
        </row>
        <row r="1436">
          <cell r="A1436">
            <v>98206</v>
          </cell>
          <cell r="B1436" t="str">
            <v>ESPELHO PLÁSTICO - 3"X3"</v>
          </cell>
          <cell r="C1436" t="str">
            <v>UN</v>
          </cell>
          <cell r="D1436">
            <v>2.3199999999999998</v>
          </cell>
        </row>
        <row r="1437">
          <cell r="A1437">
            <v>98207</v>
          </cell>
          <cell r="B1437" t="str">
            <v>ESPELHO PLÁSTICO - 4"X2"</v>
          </cell>
          <cell r="C1437" t="str">
            <v>UN</v>
          </cell>
          <cell r="D1437">
            <v>2.09</v>
          </cell>
        </row>
        <row r="1438">
          <cell r="A1438">
            <v>98208</v>
          </cell>
          <cell r="B1438" t="str">
            <v>ESPELHO PLÁSTICO - 4"X4"</v>
          </cell>
          <cell r="C1438" t="str">
            <v>UN</v>
          </cell>
          <cell r="D1438">
            <v>5.29</v>
          </cell>
        </row>
        <row r="1439">
          <cell r="A1439">
            <v>98209</v>
          </cell>
          <cell r="B1439" t="str">
            <v>TOMADA PARA TELEFONE DE 4 POLOS PADRÃO TELEBRÁS</v>
          </cell>
          <cell r="C1439" t="str">
            <v>UN</v>
          </cell>
          <cell r="D1439">
            <v>10.42</v>
          </cell>
        </row>
        <row r="1440">
          <cell r="A1440">
            <v>98210</v>
          </cell>
          <cell r="B1440" t="str">
            <v>TOMADA SIMPLES DE EMBUTIR - 110/220V</v>
          </cell>
          <cell r="C1440" t="str">
            <v>UN</v>
          </cell>
          <cell r="D1440">
            <v>9.0299999999999994</v>
          </cell>
        </row>
        <row r="1441">
          <cell r="A1441">
            <v>98212</v>
          </cell>
          <cell r="B1441" t="str">
            <v>TOMADA SIMPLES DE EMBUTIR - PARA PISO</v>
          </cell>
          <cell r="C1441" t="str">
            <v>UN</v>
          </cell>
          <cell r="D1441">
            <v>8.82</v>
          </cell>
        </row>
        <row r="1442">
          <cell r="A1442">
            <v>98213</v>
          </cell>
          <cell r="B1442" t="str">
            <v>TOMADA 3P+T 30A - 440V</v>
          </cell>
          <cell r="C1442" t="str">
            <v>UN</v>
          </cell>
          <cell r="D1442">
            <v>42</v>
          </cell>
        </row>
        <row r="1443">
          <cell r="A1443">
            <v>98214</v>
          </cell>
          <cell r="B1443" t="str">
            <v>TOMADA 3P+T 32A - 600/690V TIPO INDUSTRIAL</v>
          </cell>
          <cell r="C1443" t="str">
            <v>UN</v>
          </cell>
          <cell r="D1443">
            <v>82.05</v>
          </cell>
        </row>
        <row r="1444">
          <cell r="A1444">
            <v>98215</v>
          </cell>
          <cell r="B1444" t="str">
            <v>TOMADA 3P+T 63A - 600/690V TIPO INDUSTRIAL</v>
          </cell>
          <cell r="C1444" t="str">
            <v>UN</v>
          </cell>
          <cell r="D1444">
            <v>236.09</v>
          </cell>
        </row>
        <row r="1445">
          <cell r="A1445">
            <v>98216</v>
          </cell>
          <cell r="B1445" t="str">
            <v>BOTÃO PARA CAMPAINHA - USO AO TEMPO</v>
          </cell>
          <cell r="C1445" t="str">
            <v>UN</v>
          </cell>
          <cell r="D1445">
            <v>8.56</v>
          </cell>
        </row>
        <row r="1446">
          <cell r="A1446">
            <v>98217</v>
          </cell>
          <cell r="B1446" t="str">
            <v>CIGARRA DE SOBREPOR, TIPO COLEGIAL</v>
          </cell>
          <cell r="C1446" t="str">
            <v>UN</v>
          </cell>
          <cell r="D1446">
            <v>26.54</v>
          </cell>
        </row>
        <row r="1447">
          <cell r="A1447">
            <v>98222</v>
          </cell>
          <cell r="B1447" t="str">
            <v>SOQUETE ANTIVIBRATÓRIO PARA LÂMPADA FLUORESCENTE SEM PORTA-STARTER</v>
          </cell>
          <cell r="C1447" t="str">
            <v>UN</v>
          </cell>
          <cell r="D1447">
            <v>8.14</v>
          </cell>
        </row>
        <row r="1448">
          <cell r="A1448">
            <v>98223</v>
          </cell>
          <cell r="B1448" t="str">
            <v>SOQUETE ANTIVIBRATÓRIO PARA LÂMPADA FLUORESCENTE COM PORTA-STARTER</v>
          </cell>
          <cell r="C1448" t="str">
            <v>UN</v>
          </cell>
          <cell r="D1448">
            <v>11.68</v>
          </cell>
        </row>
        <row r="1449">
          <cell r="A1449">
            <v>98224</v>
          </cell>
          <cell r="B1449" t="str">
            <v>STARTER PARA LÂMPADA FLUORESCENTE - 20/40W</v>
          </cell>
          <cell r="C1449" t="str">
            <v>UN</v>
          </cell>
          <cell r="D1449">
            <v>4.76</v>
          </cell>
        </row>
        <row r="1450">
          <cell r="A1450">
            <v>98225</v>
          </cell>
          <cell r="B1450" t="str">
            <v>IGNITOR PARA PARTIDA LÂMPADA VAPOR SÓDIO ALTA PRESSÃO ATÉ 400W</v>
          </cell>
          <cell r="C1450" t="str">
            <v>UN</v>
          </cell>
          <cell r="D1450">
            <v>29.37</v>
          </cell>
        </row>
        <row r="1451">
          <cell r="A1451">
            <v>98231</v>
          </cell>
          <cell r="B1451" t="str">
            <v>REATOR SIMPLES PARA LÂMPADA FLUORESCENTE, ALTO F.POTÊNCIA - 220V/40W</v>
          </cell>
          <cell r="C1451" t="str">
            <v>UN</v>
          </cell>
          <cell r="D1451">
            <v>42.02</v>
          </cell>
        </row>
        <row r="1452">
          <cell r="A1452">
            <v>98232</v>
          </cell>
          <cell r="B1452" t="str">
            <v>REATOR SIMPLES PARA LÂMPADA FLUORESCENTE PARTIDA RÁPIDA, ALTO F.POTÊNCIA - 110-220V/20W</v>
          </cell>
          <cell r="C1452" t="str">
            <v>UN</v>
          </cell>
          <cell r="D1452">
            <v>39.36</v>
          </cell>
        </row>
        <row r="1453">
          <cell r="A1453">
            <v>98234</v>
          </cell>
          <cell r="B1453" t="str">
            <v>REATOR DUPLO PARA LÂMPADA FLUORESCENTE PARTIDA RÁPIDA, ALTO F.POTÊNCIA - 110-220V/2X20W</v>
          </cell>
          <cell r="C1453" t="str">
            <v>UN</v>
          </cell>
          <cell r="D1453">
            <v>55.05</v>
          </cell>
        </row>
        <row r="1454">
          <cell r="A1454">
            <v>98235</v>
          </cell>
          <cell r="B1454" t="str">
            <v>REATOR DUPLO PARA LÂMPADA FLUORESCENTE PARTIDA RÁPIDA, ALTO F.POTÊNCIA 110-220V/2X40W</v>
          </cell>
          <cell r="C1454" t="str">
            <v>UN</v>
          </cell>
          <cell r="D1454">
            <v>57.12</v>
          </cell>
        </row>
        <row r="1455">
          <cell r="A1455">
            <v>98238</v>
          </cell>
          <cell r="B1455" t="str">
            <v>REATOR SIMPLES PARA LÂMPADA FLUORESCENTE PARTIDA RÁPIDA, ALTO F.POTÊNCIA - 220V/1X110W</v>
          </cell>
          <cell r="C1455" t="str">
            <v>UN</v>
          </cell>
          <cell r="D1455">
            <v>79.569999999999993</v>
          </cell>
        </row>
        <row r="1456">
          <cell r="A1456">
            <v>98239</v>
          </cell>
          <cell r="B1456" t="str">
            <v>REATOR DUPLO PARA LÂMPADA FLUORESCENTE PARTIDA RÁPIDA, ALTO F.POTÊNCIA 220V/2X110W</v>
          </cell>
          <cell r="C1456" t="str">
            <v>UN</v>
          </cell>
          <cell r="D1456">
            <v>111.46</v>
          </cell>
        </row>
        <row r="1457">
          <cell r="A1457">
            <v>98240</v>
          </cell>
          <cell r="B1457" t="str">
            <v>REATOR PARA LÂMPADA HG - 220V/125W</v>
          </cell>
          <cell r="C1457" t="str">
            <v>UN</v>
          </cell>
          <cell r="D1457">
            <v>45.07</v>
          </cell>
        </row>
        <row r="1458">
          <cell r="A1458">
            <v>98241</v>
          </cell>
          <cell r="B1458" t="str">
            <v>REATOR PARA LÂMPADA HG - 220V/250W</v>
          </cell>
          <cell r="C1458" t="str">
            <v>UN</v>
          </cell>
          <cell r="D1458">
            <v>63.88</v>
          </cell>
        </row>
        <row r="1459">
          <cell r="A1459">
            <v>98242</v>
          </cell>
          <cell r="B1459" t="str">
            <v>REATOR PARA LÂMPADA HG - 220V/400W</v>
          </cell>
          <cell r="C1459" t="str">
            <v>UN</v>
          </cell>
          <cell r="D1459">
            <v>65.42</v>
          </cell>
        </row>
        <row r="1460">
          <cell r="A1460">
            <v>98243</v>
          </cell>
          <cell r="B1460" t="str">
            <v>REATOR PARA LÂMPADA VAPOR DE MERCÚRIO USO EXTERNO 220V/400W</v>
          </cell>
          <cell r="C1460" t="str">
            <v>UN</v>
          </cell>
          <cell r="D1460">
            <v>75.55</v>
          </cell>
        </row>
        <row r="1461">
          <cell r="A1461">
            <v>98244</v>
          </cell>
          <cell r="B1461" t="str">
            <v>REATOR PARA LÂMPADA VAPOR DE SÓDIO ALTA PRESSÃO - 220V/70W</v>
          </cell>
          <cell r="C1461" t="str">
            <v>UN</v>
          </cell>
          <cell r="D1461">
            <v>52.51</v>
          </cell>
        </row>
        <row r="1462">
          <cell r="A1462">
            <v>98245</v>
          </cell>
          <cell r="B1462" t="str">
            <v>REATOR PARA LÂMPADA VAPOR DE SÓDIO ALTA PRESSÃO - 220V/150W</v>
          </cell>
          <cell r="C1462" t="str">
            <v>UN</v>
          </cell>
          <cell r="D1462">
            <v>63.68</v>
          </cell>
        </row>
        <row r="1463">
          <cell r="A1463">
            <v>98246</v>
          </cell>
          <cell r="B1463" t="str">
            <v>REATOR PARA LÂMPADA VAPOR DE SÓDIO ALTA PRESSÃO - 220V/250W</v>
          </cell>
          <cell r="C1463" t="str">
            <v>UN</v>
          </cell>
          <cell r="D1463">
            <v>79.67</v>
          </cell>
        </row>
        <row r="1464">
          <cell r="A1464">
            <v>98247</v>
          </cell>
          <cell r="B1464" t="str">
            <v>REATOR PARA LÂMPADA VAPOR DE SÓDIO ALTA PRESSÃO - 220V/400W</v>
          </cell>
          <cell r="C1464" t="str">
            <v>UN</v>
          </cell>
          <cell r="D1464">
            <v>91.08</v>
          </cell>
        </row>
        <row r="1465">
          <cell r="A1465">
            <v>98248</v>
          </cell>
          <cell r="B1465" t="str">
            <v>LÂMPADA INCANDESCENTE - 25W</v>
          </cell>
          <cell r="C1465" t="str">
            <v>UN</v>
          </cell>
          <cell r="D1465">
            <v>2.15</v>
          </cell>
        </row>
        <row r="1466">
          <cell r="A1466">
            <v>98249</v>
          </cell>
          <cell r="B1466" t="str">
            <v>LÂMPADA INCANDESCENTE - 40W</v>
          </cell>
          <cell r="C1466" t="str">
            <v>UN</v>
          </cell>
          <cell r="D1466">
            <v>2.17</v>
          </cell>
        </row>
        <row r="1467">
          <cell r="A1467">
            <v>98250</v>
          </cell>
          <cell r="B1467" t="str">
            <v>LÂMPADA INCANDESCENTE - 60W</v>
          </cell>
          <cell r="C1467" t="str">
            <v>UN</v>
          </cell>
          <cell r="D1467">
            <v>2.13</v>
          </cell>
        </row>
        <row r="1468">
          <cell r="A1468">
            <v>98251</v>
          </cell>
          <cell r="B1468" t="str">
            <v>LÂMPADA INCANDESCENTE - 100W</v>
          </cell>
          <cell r="C1468" t="str">
            <v>UN</v>
          </cell>
          <cell r="D1468">
            <v>2.36</v>
          </cell>
        </row>
        <row r="1469">
          <cell r="A1469">
            <v>98252</v>
          </cell>
          <cell r="B1469" t="str">
            <v>LÂMPADA INCANDESCENTE - 150W</v>
          </cell>
          <cell r="C1469" t="str">
            <v>UN</v>
          </cell>
          <cell r="D1469">
            <v>3.53</v>
          </cell>
        </row>
        <row r="1470">
          <cell r="A1470">
            <v>98253</v>
          </cell>
          <cell r="B1470" t="str">
            <v>LÂMPADA INCANDESCENTE - 200W</v>
          </cell>
          <cell r="C1470" t="str">
            <v>UN</v>
          </cell>
          <cell r="D1470">
            <v>3.62</v>
          </cell>
        </row>
        <row r="1471">
          <cell r="A1471">
            <v>98255</v>
          </cell>
          <cell r="B1471" t="str">
            <v>LÂMPADA FLUORESCENTE - 20W</v>
          </cell>
          <cell r="C1471" t="str">
            <v>UN</v>
          </cell>
          <cell r="D1471">
            <v>4.17</v>
          </cell>
        </row>
        <row r="1472">
          <cell r="A1472">
            <v>98256</v>
          </cell>
          <cell r="B1472" t="str">
            <v>LÂMPADA FLUORESCENTE - 40W</v>
          </cell>
          <cell r="C1472" t="str">
            <v>UN</v>
          </cell>
          <cell r="D1472">
            <v>4.2699999999999996</v>
          </cell>
        </row>
        <row r="1473">
          <cell r="A1473">
            <v>98257</v>
          </cell>
          <cell r="B1473" t="str">
            <v>LÂMPADA MISTA - 220V/160W</v>
          </cell>
          <cell r="C1473" t="str">
            <v>UN</v>
          </cell>
          <cell r="D1473">
            <v>16.8</v>
          </cell>
        </row>
        <row r="1474">
          <cell r="A1474">
            <v>98258</v>
          </cell>
          <cell r="B1474" t="str">
            <v>LÂMPADA MISTA - 220V/250W</v>
          </cell>
          <cell r="C1474" t="str">
            <v>UN</v>
          </cell>
          <cell r="D1474">
            <v>22.75</v>
          </cell>
        </row>
        <row r="1475">
          <cell r="A1475">
            <v>98259</v>
          </cell>
          <cell r="B1475" t="str">
            <v>LÂMPADA MISTA - 220V/500W</v>
          </cell>
          <cell r="C1475" t="str">
            <v>UN</v>
          </cell>
          <cell r="D1475">
            <v>41.18</v>
          </cell>
        </row>
        <row r="1476">
          <cell r="A1476">
            <v>98260</v>
          </cell>
          <cell r="B1476" t="str">
            <v>LÂMPADA FLUORESCENTE - 110W TIPO HO</v>
          </cell>
          <cell r="C1476" t="str">
            <v>UN</v>
          </cell>
          <cell r="D1476">
            <v>14.77</v>
          </cell>
        </row>
        <row r="1477">
          <cell r="A1477">
            <v>98261</v>
          </cell>
          <cell r="B1477" t="str">
            <v>LÂMPADA VAPOR DE MERCÚRIO - 220V/80W</v>
          </cell>
          <cell r="C1477" t="str">
            <v>UN</v>
          </cell>
          <cell r="D1477">
            <v>13</v>
          </cell>
        </row>
        <row r="1478">
          <cell r="A1478">
            <v>98262</v>
          </cell>
          <cell r="B1478" t="str">
            <v>LÂMPADA VAPOR DE MERCÚRIO - 220V/125W</v>
          </cell>
          <cell r="C1478" t="str">
            <v>UN</v>
          </cell>
          <cell r="D1478">
            <v>13.09</v>
          </cell>
        </row>
        <row r="1479">
          <cell r="A1479">
            <v>98263</v>
          </cell>
          <cell r="B1479" t="str">
            <v>LÂMPADA VAPOR DE MERCÚRIO - 220V/250W</v>
          </cell>
          <cell r="C1479" t="str">
            <v>UN</v>
          </cell>
          <cell r="D1479">
            <v>23.29</v>
          </cell>
        </row>
        <row r="1480">
          <cell r="A1480">
            <v>98264</v>
          </cell>
          <cell r="B1480" t="str">
            <v>LÂMPADA VAPOR DE MERCÚRIO - 220V/400W</v>
          </cell>
          <cell r="C1480" t="str">
            <v>UN</v>
          </cell>
          <cell r="D1480">
            <v>32.340000000000003</v>
          </cell>
        </row>
        <row r="1481">
          <cell r="A1481">
            <v>98266</v>
          </cell>
          <cell r="B1481" t="str">
            <v>LÂMPADA VAPOR DE SÓDIO ALTA PRESSÃO - 70W</v>
          </cell>
          <cell r="C1481" t="str">
            <v>UN</v>
          </cell>
          <cell r="D1481">
            <v>20.74</v>
          </cell>
        </row>
        <row r="1482">
          <cell r="A1482">
            <v>98267</v>
          </cell>
          <cell r="B1482" t="str">
            <v>LÂMPADA VAPOR DE SÓDIO ALTA PRESSÃO - 150W</v>
          </cell>
          <cell r="C1482" t="str">
            <v>UN</v>
          </cell>
          <cell r="D1482">
            <v>28.48</v>
          </cell>
        </row>
        <row r="1483">
          <cell r="A1483">
            <v>98268</v>
          </cell>
          <cell r="B1483" t="str">
            <v>LÂMPADA VAPOR DE SÓDIO ALTA PRESSÃO - 250W</v>
          </cell>
          <cell r="C1483" t="str">
            <v>UN</v>
          </cell>
          <cell r="D1483">
            <v>31.83</v>
          </cell>
        </row>
        <row r="1484">
          <cell r="A1484">
            <v>98269</v>
          </cell>
          <cell r="B1484" t="str">
            <v>LÂMPADA VAPOR DE SÓDIO ALTA PRESSÃO - 400W</v>
          </cell>
          <cell r="C1484" t="str">
            <v>UN</v>
          </cell>
          <cell r="D1484">
            <v>35.020000000000003</v>
          </cell>
        </row>
        <row r="1485">
          <cell r="A1485">
            <v>98275</v>
          </cell>
          <cell r="B1485" t="str">
            <v>LÂMPADA DE HALOGÊNIO - 110V/220V/300W</v>
          </cell>
          <cell r="C1485" t="str">
            <v>UN</v>
          </cell>
          <cell r="D1485">
            <v>9.33</v>
          </cell>
        </row>
        <row r="1486">
          <cell r="A1486">
            <v>98277</v>
          </cell>
          <cell r="B1486" t="str">
            <v>LÂMPADA DE HALOGÊNIO - 220V/1000W</v>
          </cell>
          <cell r="C1486" t="str">
            <v>UN</v>
          </cell>
          <cell r="D1486">
            <v>46.9</v>
          </cell>
        </row>
        <row r="1487">
          <cell r="A1487">
            <v>98290</v>
          </cell>
          <cell r="B1487" t="str">
            <v>PLUG PARA TELEFONE DE 4 PINOS PADRÃO TELEBRÁS</v>
          </cell>
          <cell r="C1487" t="str">
            <v>UN</v>
          </cell>
          <cell r="D1487">
            <v>6.32</v>
          </cell>
        </row>
        <row r="1488">
          <cell r="A1488">
            <v>98291</v>
          </cell>
          <cell r="B1488" t="str">
            <v>PLUG 3P+T 30A - 440V</v>
          </cell>
          <cell r="C1488" t="str">
            <v>UN</v>
          </cell>
          <cell r="D1488">
            <v>52.7</v>
          </cell>
        </row>
        <row r="1489">
          <cell r="A1489">
            <v>98292</v>
          </cell>
          <cell r="B1489" t="str">
            <v>PLUG 3P+T 32A - 600/690V - TIPO INDUSTRIAL</v>
          </cell>
          <cell r="C1489" t="str">
            <v>UN</v>
          </cell>
          <cell r="D1489">
            <v>67.650000000000006</v>
          </cell>
        </row>
        <row r="1490">
          <cell r="A1490">
            <v>98293</v>
          </cell>
          <cell r="B1490" t="str">
            <v>PLUG 3P+T 63A - 600/690V - TIPO INDUSTRIAL</v>
          </cell>
          <cell r="C1490" t="str">
            <v>UN</v>
          </cell>
          <cell r="D1490">
            <v>198.04</v>
          </cell>
        </row>
        <row r="1491">
          <cell r="A1491">
            <v>98294</v>
          </cell>
          <cell r="B1491" t="str">
            <v>PLUG P/ TOMADA ATÉ 20A (2P+T, 20A - 250V)</v>
          </cell>
          <cell r="C1491" t="str">
            <v>UN</v>
          </cell>
          <cell r="D1491">
            <v>14.75</v>
          </cell>
        </row>
        <row r="1492">
          <cell r="A1492">
            <v>98295</v>
          </cell>
          <cell r="B1492" t="str">
            <v>PLUG PARA TELEFONE - PADRÃO RJ11</v>
          </cell>
          <cell r="C1492" t="str">
            <v>UN</v>
          </cell>
          <cell r="D1492">
            <v>4.4400000000000004</v>
          </cell>
        </row>
        <row r="1493">
          <cell r="A1493">
            <v>98296</v>
          </cell>
          <cell r="B1493" t="str">
            <v>INTERRUPTOR COM VARIADOR DE LUMINOSIDADE 110/ 220 V - 127V/ 500W</v>
          </cell>
          <cell r="C1493" t="str">
            <v>UN</v>
          </cell>
          <cell r="D1493">
            <v>66.599999999999994</v>
          </cell>
        </row>
        <row r="1494">
          <cell r="A1494">
            <v>98297</v>
          </cell>
          <cell r="B1494" t="str">
            <v>INTERRUPTOR PARALELO BIPOLAR 1 TECLA</v>
          </cell>
          <cell r="C1494" t="str">
            <v>UN</v>
          </cell>
          <cell r="D1494">
            <v>18.78</v>
          </cell>
        </row>
        <row r="1495">
          <cell r="A1495">
            <v>98299</v>
          </cell>
          <cell r="B1495" t="str">
            <v>REATOR PARA LÂMPADA HG - 220V/80W</v>
          </cell>
          <cell r="C1495" t="str">
            <v>UN</v>
          </cell>
          <cell r="D1495">
            <v>42.74</v>
          </cell>
        </row>
        <row r="1496">
          <cell r="A1496">
            <v>98300</v>
          </cell>
          <cell r="B1496" t="str">
            <v>SERVIÇOS PARCIAIS - PÁRA-RAIOS E OUTROS</v>
          </cell>
          <cell r="C1496" t="str">
            <v>.</v>
          </cell>
          <cell r="D1496" t="str">
            <v>.</v>
          </cell>
        </row>
        <row r="1497">
          <cell r="A1497">
            <v>98320</v>
          </cell>
          <cell r="B1497" t="str">
            <v>COLOCAÇÃO DE ARAME GUIA #14 DE AÇO GALVANIZADO EM ELETRODUTO</v>
          </cell>
          <cell r="C1497" t="str">
            <v>M</v>
          </cell>
          <cell r="D1497">
            <v>1.29</v>
          </cell>
        </row>
        <row r="1498">
          <cell r="A1498">
            <v>98351</v>
          </cell>
          <cell r="B1498" t="str">
            <v>FOTOCELULA SOLAR-RELÊ FOTOELÉTRICO CAPACIDADE - 1000W</v>
          </cell>
          <cell r="C1498" t="str">
            <v>UN</v>
          </cell>
          <cell r="D1498">
            <v>51.61</v>
          </cell>
        </row>
        <row r="1499">
          <cell r="A1499">
            <v>98355</v>
          </cell>
          <cell r="B1499" t="str">
            <v>BASE E ESTAIS PARA HASTE DE PÁRA-RAIOS</v>
          </cell>
          <cell r="C1499" t="str">
            <v>UN</v>
          </cell>
          <cell r="D1499">
            <v>105.19</v>
          </cell>
        </row>
        <row r="1500">
          <cell r="A1500">
            <v>98357</v>
          </cell>
          <cell r="B1500" t="str">
            <v>TERMINAL AÉREO EM AÇO GALVANIZADO COM BASE DE FIXAÇÃO H=30CM</v>
          </cell>
          <cell r="C1500" t="str">
            <v>UN</v>
          </cell>
          <cell r="D1500">
            <v>13.34</v>
          </cell>
        </row>
        <row r="1501">
          <cell r="A1501">
            <v>98358</v>
          </cell>
          <cell r="B1501" t="str">
            <v>SUPORTE PARA FIXAÇÃO DE CABO EM TELHA ONDULADA</v>
          </cell>
          <cell r="C1501" t="str">
            <v>UN</v>
          </cell>
          <cell r="D1501">
            <v>24.81</v>
          </cell>
        </row>
        <row r="1502">
          <cell r="A1502">
            <v>98362</v>
          </cell>
          <cell r="B1502" t="str">
            <v>CRUZETA DE FERRO GALVANIZADO PARA 3 PROJETORES</v>
          </cell>
          <cell r="C1502" t="str">
            <v>UN</v>
          </cell>
          <cell r="D1502">
            <v>166.37</v>
          </cell>
        </row>
        <row r="1503">
          <cell r="A1503">
            <v>98363</v>
          </cell>
          <cell r="B1503" t="str">
            <v>BRAÇO P/ LUMINÁRIA EM TUBO FERRO GALVANIZADO 1"X1M</v>
          </cell>
          <cell r="C1503" t="str">
            <v>UN</v>
          </cell>
          <cell r="D1503">
            <v>66.23</v>
          </cell>
        </row>
        <row r="1504">
          <cell r="A1504">
            <v>98365</v>
          </cell>
          <cell r="B1504" t="str">
            <v>POSTE DE AÇO GALVANIZADO, TIPO RETO FLANGEADO H=5M</v>
          </cell>
          <cell r="C1504" t="str">
            <v>UN</v>
          </cell>
          <cell r="D1504">
            <v>553.41</v>
          </cell>
        </row>
        <row r="1505">
          <cell r="A1505">
            <v>98366</v>
          </cell>
          <cell r="B1505" t="str">
            <v>POSTE DE AÇO GALVANIZADO, TIPO RETO FLANGEADO H=7M</v>
          </cell>
          <cell r="C1505" t="str">
            <v>UN</v>
          </cell>
          <cell r="D1505">
            <v>755.17</v>
          </cell>
        </row>
        <row r="1506">
          <cell r="A1506">
            <v>98370</v>
          </cell>
          <cell r="B1506" t="str">
            <v>POSTE DE AÇO GALVANIZADO, TIPO CURVO SIMPLES  H=7M</v>
          </cell>
          <cell r="C1506" t="str">
            <v>UN</v>
          </cell>
          <cell r="D1506">
            <v>690.11</v>
          </cell>
        </row>
        <row r="1507">
          <cell r="A1507">
            <v>98371</v>
          </cell>
          <cell r="B1507" t="str">
            <v>POSTE DE AÇO GALVANIZADO, TIPO CURVO DUPLO H=7M</v>
          </cell>
          <cell r="C1507" t="str">
            <v>UN</v>
          </cell>
          <cell r="D1507">
            <v>829.48</v>
          </cell>
        </row>
        <row r="1508">
          <cell r="A1508">
            <v>98372</v>
          </cell>
          <cell r="B1508" t="str">
            <v>POSTE DE AÇO GALVANIZADO, TIPO RETO H=9M</v>
          </cell>
          <cell r="C1508" t="str">
            <v>UN</v>
          </cell>
          <cell r="D1508">
            <v>996.25</v>
          </cell>
        </row>
        <row r="1509">
          <cell r="A1509">
            <v>98374</v>
          </cell>
          <cell r="B1509" t="str">
            <v>POSTE DE AÇO GALVANIZADO, TIPO RETO H=10M</v>
          </cell>
          <cell r="C1509" t="str">
            <v>UN</v>
          </cell>
          <cell r="D1509">
            <v>1128.46</v>
          </cell>
        </row>
        <row r="1510">
          <cell r="A1510">
            <v>98376</v>
          </cell>
          <cell r="B1510" t="str">
            <v>CONECTOR TIPO PRENSA CABO EM ALUMÍNIO - 3/8"</v>
          </cell>
          <cell r="C1510" t="str">
            <v>UN</v>
          </cell>
          <cell r="D1510">
            <v>8.61</v>
          </cell>
        </row>
        <row r="1511">
          <cell r="A1511">
            <v>98377</v>
          </cell>
          <cell r="B1511" t="str">
            <v>CONECTOR TIPO PRENSA-CABO EM ALUMÍNIO - 1/2"</v>
          </cell>
          <cell r="C1511" t="str">
            <v>UN</v>
          </cell>
          <cell r="D1511">
            <v>8.9499999999999993</v>
          </cell>
        </row>
        <row r="1512">
          <cell r="A1512">
            <v>98378</v>
          </cell>
          <cell r="B1512" t="str">
            <v>CONECTOR TIPO PRENSA-CABO EM ALUMÍNIO - 3/4"</v>
          </cell>
          <cell r="C1512" t="str">
            <v>UN</v>
          </cell>
          <cell r="D1512">
            <v>10.36</v>
          </cell>
        </row>
        <row r="1513">
          <cell r="A1513">
            <v>98379</v>
          </cell>
          <cell r="B1513" t="str">
            <v>CONECTOR TIPO PRENSA-CABO EM ALUMÍNIO - 1"</v>
          </cell>
          <cell r="C1513" t="str">
            <v>UN</v>
          </cell>
          <cell r="D1513">
            <v>11.7</v>
          </cell>
        </row>
        <row r="1514">
          <cell r="A1514">
            <v>98382</v>
          </cell>
          <cell r="B1514" t="str">
            <v>SUPORTE SIMPLES COM ROLDANA, PARA DESCIDA DE PÁRA-RAIOS</v>
          </cell>
          <cell r="C1514" t="str">
            <v>UN</v>
          </cell>
          <cell r="D1514">
            <v>21.81</v>
          </cell>
        </row>
        <row r="1515">
          <cell r="A1515">
            <v>98383</v>
          </cell>
          <cell r="B1515" t="str">
            <v>CONECTOR TIPO "SPLIT-BOLT" - PARA CABO DE 16MM2</v>
          </cell>
          <cell r="C1515" t="str">
            <v>UN</v>
          </cell>
          <cell r="D1515">
            <v>6.38</v>
          </cell>
        </row>
        <row r="1516">
          <cell r="A1516">
            <v>98385</v>
          </cell>
          <cell r="B1516" t="str">
            <v>CONECTOR TIPO "SPLIT-BOLT" - PARA CABO DE 35MM2</v>
          </cell>
          <cell r="C1516" t="str">
            <v>UN</v>
          </cell>
          <cell r="D1516">
            <v>7.18</v>
          </cell>
        </row>
        <row r="1517">
          <cell r="A1517">
            <v>98390</v>
          </cell>
          <cell r="B1517" t="str">
            <v>HASTE "COPPERWELD"- 5/8"X3,OOM</v>
          </cell>
          <cell r="C1517" t="str">
            <v>UN</v>
          </cell>
          <cell r="D1517">
            <v>94.48</v>
          </cell>
        </row>
        <row r="1518">
          <cell r="A1518">
            <v>98391</v>
          </cell>
          <cell r="B1518" t="str">
            <v>CONECTOR PARA HASTE "COPPERWELD"</v>
          </cell>
          <cell r="C1518" t="str">
            <v>UN</v>
          </cell>
          <cell r="D1518">
            <v>6.84</v>
          </cell>
        </row>
        <row r="1519">
          <cell r="A1519">
            <v>98395</v>
          </cell>
          <cell r="B1519" t="str">
            <v>CONECTOR TIPO "SPLIT-BOLT" - PARA CABO DE 300,0MM2</v>
          </cell>
          <cell r="C1519" t="str">
            <v>UN</v>
          </cell>
          <cell r="D1519">
            <v>42.85</v>
          </cell>
        </row>
        <row r="1520">
          <cell r="A1520">
            <v>98397</v>
          </cell>
          <cell r="B1520" t="str">
            <v>HASTE "COPPERWELD " - 3/4"X3,00M</v>
          </cell>
          <cell r="C1520" t="str">
            <v>UN</v>
          </cell>
          <cell r="D1520">
            <v>118.28</v>
          </cell>
        </row>
        <row r="1521">
          <cell r="A1521">
            <v>98400</v>
          </cell>
          <cell r="B1521" t="str">
            <v>SERVIÇOS PARCIAIS - ELETROFERRAGENS E ACESSÓRIOS</v>
          </cell>
          <cell r="C1521" t="str">
            <v>.</v>
          </cell>
          <cell r="D1521" t="str">
            <v>.</v>
          </cell>
        </row>
        <row r="1522">
          <cell r="A1522">
            <v>98401</v>
          </cell>
          <cell r="B1522" t="str">
            <v>BUCHA E ARRUELA RÍGIDA PESADA EM ZAMAK - 1/2"</v>
          </cell>
          <cell r="C1522" t="str">
            <v>UN</v>
          </cell>
          <cell r="D1522">
            <v>4.3499999999999996</v>
          </cell>
        </row>
        <row r="1523">
          <cell r="A1523">
            <v>98402</v>
          </cell>
          <cell r="B1523" t="str">
            <v>BUCHA E ARRUELA RÍGIDA PESADA EM ZAMAK - 3/4"</v>
          </cell>
          <cell r="C1523" t="str">
            <v>UN</v>
          </cell>
          <cell r="D1523">
            <v>4.41</v>
          </cell>
        </row>
        <row r="1524">
          <cell r="A1524">
            <v>98411</v>
          </cell>
          <cell r="B1524" t="str">
            <v>BRAÇADEIRA DE AÇO GALVANIZADO - 1/2"</v>
          </cell>
          <cell r="C1524" t="str">
            <v>UN</v>
          </cell>
          <cell r="D1524">
            <v>3.68</v>
          </cell>
        </row>
        <row r="1525">
          <cell r="A1525">
            <v>98418</v>
          </cell>
          <cell r="B1525" t="str">
            <v>BRAÇADEIRA DE AÇO GALVANIZADO - 3"</v>
          </cell>
          <cell r="C1525" t="str">
            <v>UN</v>
          </cell>
          <cell r="D1525">
            <v>7.73</v>
          </cell>
        </row>
        <row r="1526">
          <cell r="A1526">
            <v>98421</v>
          </cell>
          <cell r="B1526" t="str">
            <v>SUPORTE P/ PERFILADO 100X38MM GE</v>
          </cell>
          <cell r="C1526" t="str">
            <v>UN</v>
          </cell>
          <cell r="D1526">
            <v>4.88</v>
          </cell>
        </row>
        <row r="1527">
          <cell r="A1527">
            <v>98423</v>
          </cell>
          <cell r="B1527" t="str">
            <v>SUPORTE CURTO PARA LUMINÁRIA 100X38MM GE</v>
          </cell>
          <cell r="C1527" t="str">
            <v>UN</v>
          </cell>
          <cell r="D1527">
            <v>6.13</v>
          </cell>
        </row>
        <row r="1528">
          <cell r="A1528">
            <v>98424</v>
          </cell>
          <cell r="B1528" t="str">
            <v>SUPORTE LONGO PARA LUMINÁRIA 165X38MM GE</v>
          </cell>
          <cell r="C1528" t="str">
            <v>UN</v>
          </cell>
          <cell r="D1528">
            <v>6.4</v>
          </cell>
        </row>
        <row r="1529">
          <cell r="A1529">
            <v>98425</v>
          </cell>
          <cell r="B1529" t="str">
            <v>EMENDA INTERNA P/ PERFILADO 38X38 "1" GE</v>
          </cell>
          <cell r="C1529" t="str">
            <v>UN</v>
          </cell>
          <cell r="D1529">
            <v>4.8099999999999996</v>
          </cell>
        </row>
        <row r="1530">
          <cell r="A1530">
            <v>98427</v>
          </cell>
          <cell r="B1530" t="str">
            <v>EMENDA INTERNA P/ PEFILADO 38X38 "T" GE</v>
          </cell>
          <cell r="C1530" t="str">
            <v>UN</v>
          </cell>
          <cell r="D1530">
            <v>7.77</v>
          </cell>
        </row>
        <row r="1531">
          <cell r="A1531">
            <v>98436</v>
          </cell>
          <cell r="B1531" t="str">
            <v>CAIXA DE DERIVAÇÃO P/ PERFILADO 38X38 TP "C" GE - CHAPA 14</v>
          </cell>
          <cell r="C1531" t="str">
            <v>UN</v>
          </cell>
          <cell r="D1531">
            <v>12.75</v>
          </cell>
        </row>
        <row r="1532">
          <cell r="A1532">
            <v>98437</v>
          </cell>
          <cell r="B1532" t="str">
            <v>CAIXA DE DERIVAÇÃO P/ PERFILADO 38X38 TP "L" GE - CHAPA 14</v>
          </cell>
          <cell r="C1532" t="str">
            <v>UN</v>
          </cell>
          <cell r="D1532">
            <v>12.75</v>
          </cell>
        </row>
        <row r="1533">
          <cell r="A1533">
            <v>98440</v>
          </cell>
          <cell r="B1533" t="str">
            <v>CAIXA DE DERIVAÇÃO P/ PERFILADO 38X76 TP "E" GE - CHAPA 14</v>
          </cell>
          <cell r="C1533" t="str">
            <v>UN</v>
          </cell>
          <cell r="D1533">
            <v>15.68</v>
          </cell>
        </row>
        <row r="1534">
          <cell r="A1534">
            <v>98441</v>
          </cell>
          <cell r="B1534" t="str">
            <v>CAIXA DE DERIVAÇÃO P/ PERFILADO 38X76 TP "C" GE - CHAPA 14</v>
          </cell>
          <cell r="C1534" t="str">
            <v>UN</v>
          </cell>
          <cell r="D1534">
            <v>21.05</v>
          </cell>
        </row>
        <row r="1535">
          <cell r="A1535">
            <v>98442</v>
          </cell>
          <cell r="B1535" t="str">
            <v>CAIXA DE DERIVAÇÃO P/ PERFILADO 38X76 TP "L" GE - CHAPA 14</v>
          </cell>
          <cell r="C1535" t="str">
            <v>UN</v>
          </cell>
          <cell r="D1535">
            <v>21.69</v>
          </cell>
        </row>
        <row r="1536">
          <cell r="A1536">
            <v>98443</v>
          </cell>
          <cell r="B1536" t="str">
            <v>CAIXA DE DERIVAÇÃO P/ PERFILADO 38X76 TP "T" GE - CHAPA 14</v>
          </cell>
          <cell r="C1536" t="str">
            <v>UN</v>
          </cell>
          <cell r="D1536">
            <v>24.45</v>
          </cell>
        </row>
        <row r="1537">
          <cell r="A1537">
            <v>98445</v>
          </cell>
          <cell r="B1537" t="str">
            <v>CAIXA EM ALUMÍNIO P/ TOMADA FIXAÇÃO EM PERFILADO</v>
          </cell>
          <cell r="C1537" t="str">
            <v>UN</v>
          </cell>
          <cell r="D1537">
            <v>17.510000000000002</v>
          </cell>
        </row>
        <row r="1538">
          <cell r="A1538">
            <v>98457</v>
          </cell>
          <cell r="B1538" t="str">
            <v>SAÍDA PARA ELETRODUTO EM PERFILADO 3/4" GE</v>
          </cell>
          <cell r="C1538" t="str">
            <v>UN</v>
          </cell>
          <cell r="D1538">
            <v>2.82</v>
          </cell>
        </row>
        <row r="1539">
          <cell r="A1539">
            <v>98462</v>
          </cell>
          <cell r="B1539" t="str">
            <v>VERGALHÃO DE AÇO C/ ROSCA TOTAL 5/16" GE</v>
          </cell>
          <cell r="C1539" t="str">
            <v>M</v>
          </cell>
          <cell r="D1539">
            <v>19.100000000000001</v>
          </cell>
        </row>
        <row r="1540">
          <cell r="A1540">
            <v>98500</v>
          </cell>
          <cell r="B1540" t="str">
            <v>REATORES</v>
          </cell>
          <cell r="C1540" t="str">
            <v>.</v>
          </cell>
          <cell r="D1540" t="str">
            <v>.</v>
          </cell>
        </row>
        <row r="1541">
          <cell r="A1541">
            <v>98510</v>
          </cell>
          <cell r="B1541" t="str">
            <v>REATOR PARA LÂMPADA VAPOR METÁLICO - 70W/ 220V</v>
          </cell>
          <cell r="C1541" t="str">
            <v>UN</v>
          </cell>
          <cell r="D1541">
            <v>57.19</v>
          </cell>
        </row>
        <row r="1542">
          <cell r="A1542">
            <v>98512</v>
          </cell>
          <cell r="B1542" t="str">
            <v>REATOR PARA LÂMPADA VAPOR METÁLICO - 150W/ 220V</v>
          </cell>
          <cell r="C1542" t="str">
            <v>UN</v>
          </cell>
          <cell r="D1542">
            <v>66.94</v>
          </cell>
        </row>
        <row r="1543">
          <cell r="A1543">
            <v>98513</v>
          </cell>
          <cell r="B1543" t="str">
            <v>REATOR DE LÂMPADA VAPOR METÁLICO - 250W/ 220V</v>
          </cell>
          <cell r="C1543" t="str">
            <v>UN</v>
          </cell>
          <cell r="D1543">
            <v>73.209999999999994</v>
          </cell>
        </row>
        <row r="1544">
          <cell r="A1544">
            <v>98514</v>
          </cell>
          <cell r="B1544" t="str">
            <v>REATOR PARA LÂMPADA VAPOR METÁLICO - 400W/ 220V</v>
          </cell>
          <cell r="C1544" t="str">
            <v>UN</v>
          </cell>
          <cell r="D1544">
            <v>83.25</v>
          </cell>
        </row>
        <row r="1545">
          <cell r="A1545">
            <v>98526</v>
          </cell>
          <cell r="B1545" t="str">
            <v>REATOR ELETRÔNICO AFP 127V P/ LÂMPADA FLUORESCENTE - 1 X 14W</v>
          </cell>
          <cell r="C1545" t="str">
            <v>UN</v>
          </cell>
          <cell r="D1545">
            <v>55.75</v>
          </cell>
        </row>
        <row r="1546">
          <cell r="A1546">
            <v>98527</v>
          </cell>
          <cell r="B1546" t="str">
            <v>REATOR ELETRÔNICO AFP 127V P/ LÂMPADA FLUORESCENTE - 1 X 28W</v>
          </cell>
          <cell r="C1546" t="str">
            <v>UN</v>
          </cell>
          <cell r="D1546">
            <v>56.15</v>
          </cell>
        </row>
        <row r="1547">
          <cell r="A1547">
            <v>98528</v>
          </cell>
          <cell r="B1547" t="str">
            <v>REATOR ELETRÔNICO AFP 127V P/ LÂMPADA FLUORESCENTE - 2 X 14W</v>
          </cell>
          <cell r="C1547" t="str">
            <v>UN</v>
          </cell>
          <cell r="D1547">
            <v>62.55</v>
          </cell>
        </row>
        <row r="1548">
          <cell r="A1548">
            <v>98529</v>
          </cell>
          <cell r="B1548" t="str">
            <v>REATOR ELETRÔNICO AFP 127V P/ LÂMPADA FLUORESCENTE - 2 X 28W</v>
          </cell>
          <cell r="C1548" t="str">
            <v>UN</v>
          </cell>
          <cell r="D1548">
            <v>64.19</v>
          </cell>
        </row>
        <row r="1549">
          <cell r="A1549">
            <v>98530</v>
          </cell>
          <cell r="B1549" t="str">
            <v>REATOR ELETRÔNICO FLUORESCENTE SIMPLES AFP - 1X16W - 127/220V</v>
          </cell>
          <cell r="C1549" t="str">
            <v>UN</v>
          </cell>
          <cell r="D1549">
            <v>33.979999999999997</v>
          </cell>
        </row>
        <row r="1550">
          <cell r="A1550">
            <v>98531</v>
          </cell>
          <cell r="B1550" t="str">
            <v>REATOR ELETRÔNICO FLUORESCENTE SIMPLES AFP - 1X32W - 127/220V</v>
          </cell>
          <cell r="C1550" t="str">
            <v>UN</v>
          </cell>
          <cell r="D1550">
            <v>32.89</v>
          </cell>
        </row>
        <row r="1551">
          <cell r="A1551">
            <v>98532</v>
          </cell>
          <cell r="B1551" t="str">
            <v>REATOR ELETRÔNICO FLUORESCENTE DUPLO AFP - 2X16W - 127/220V</v>
          </cell>
          <cell r="C1551" t="str">
            <v>UN</v>
          </cell>
          <cell r="D1551">
            <v>45.13</v>
          </cell>
        </row>
        <row r="1552">
          <cell r="A1552">
            <v>98533</v>
          </cell>
          <cell r="B1552" t="str">
            <v>REATOR ELETRÔNICO FLUORESCENTE DUPLO AFP - 2X32W - 127/220V</v>
          </cell>
          <cell r="C1552" t="str">
            <v>UN</v>
          </cell>
          <cell r="D1552">
            <v>45.36</v>
          </cell>
        </row>
        <row r="1553">
          <cell r="A1553">
            <v>98540</v>
          </cell>
          <cell r="B1553" t="str">
            <v>REATOR ELETRÔNICO FLUORESCENTE SIMPLES AFP 1X54W - 220V</v>
          </cell>
          <cell r="C1553" t="str">
            <v>UN</v>
          </cell>
          <cell r="D1553">
            <v>51.74</v>
          </cell>
        </row>
        <row r="1554">
          <cell r="A1554">
            <v>98541</v>
          </cell>
          <cell r="B1554" t="str">
            <v>REATOR ELETRÔNICO FLUORESCENTE DUPLO AFP 2X54W - 220V</v>
          </cell>
          <cell r="C1554" t="str">
            <v>UN</v>
          </cell>
          <cell r="D1554">
            <v>62.53</v>
          </cell>
        </row>
        <row r="1555">
          <cell r="A1555">
            <v>98560</v>
          </cell>
          <cell r="B1555" t="str">
            <v>LÂMPADA VAPOR METÁLICO - 70W</v>
          </cell>
          <cell r="C1555" t="str">
            <v>UN</v>
          </cell>
          <cell r="D1555">
            <v>44.32</v>
          </cell>
        </row>
        <row r="1556">
          <cell r="A1556">
            <v>98561</v>
          </cell>
          <cell r="B1556" t="str">
            <v>LÂMPADA VAPOR METÁLICO - 150W</v>
          </cell>
          <cell r="C1556" t="str">
            <v>UN</v>
          </cell>
          <cell r="D1556">
            <v>44.3</v>
          </cell>
        </row>
        <row r="1557">
          <cell r="A1557">
            <v>98562</v>
          </cell>
          <cell r="B1557" t="str">
            <v>LÂMPADA VAPOR METÁLICO - 250W</v>
          </cell>
          <cell r="C1557" t="str">
            <v>UN</v>
          </cell>
          <cell r="D1557">
            <v>58.57</v>
          </cell>
        </row>
        <row r="1558">
          <cell r="A1558">
            <v>98563</v>
          </cell>
          <cell r="B1558" t="str">
            <v>LÂMPADA VAPOR METÁLICO - 400W</v>
          </cell>
          <cell r="C1558" t="str">
            <v>UN</v>
          </cell>
          <cell r="D1558">
            <v>63.48</v>
          </cell>
        </row>
        <row r="1559">
          <cell r="A1559">
            <v>98570</v>
          </cell>
          <cell r="B1559" t="str">
            <v>LÂMPADA FLUORESCENTE COMPACTA 15W - 220V</v>
          </cell>
          <cell r="C1559" t="str">
            <v>UN</v>
          </cell>
          <cell r="D1559">
            <v>8.0299999999999994</v>
          </cell>
        </row>
        <row r="1560">
          <cell r="A1560">
            <v>98573</v>
          </cell>
          <cell r="B1560" t="str">
            <v>LÂMPADA COMPACTA MINI-FLUORESCENTE COM REATOR E SOQUETE INCORPORADOS - 25W</v>
          </cell>
          <cell r="C1560" t="str">
            <v>UN</v>
          </cell>
          <cell r="D1560">
            <v>9.48</v>
          </cell>
        </row>
        <row r="1561">
          <cell r="A1561">
            <v>98579</v>
          </cell>
          <cell r="B1561" t="str">
            <v>LÂMPADA FLUORESCENTE - 14W</v>
          </cell>
          <cell r="C1561" t="str">
            <v>UN</v>
          </cell>
          <cell r="D1561">
            <v>12.65</v>
          </cell>
        </row>
        <row r="1562">
          <cell r="A1562">
            <v>98580</v>
          </cell>
          <cell r="B1562" t="str">
            <v>LÂMPADA FLUORESCENTE 16W</v>
          </cell>
          <cell r="C1562" t="str">
            <v>UN</v>
          </cell>
          <cell r="D1562">
            <v>4.55</v>
          </cell>
        </row>
        <row r="1563">
          <cell r="A1563">
            <v>98581</v>
          </cell>
          <cell r="B1563" t="str">
            <v>LÂMPADA FLUORESCENTE 32W</v>
          </cell>
          <cell r="C1563" t="str">
            <v>UN</v>
          </cell>
          <cell r="D1563">
            <v>6.76</v>
          </cell>
        </row>
        <row r="1564">
          <cell r="A1564">
            <v>98582</v>
          </cell>
          <cell r="B1564" t="str">
            <v>LÂMPADA FLUORESCENTE - 28W</v>
          </cell>
          <cell r="C1564" t="str">
            <v>UN</v>
          </cell>
          <cell r="D1564">
            <v>13.73</v>
          </cell>
        </row>
        <row r="1565">
          <cell r="A1565">
            <v>98600</v>
          </cell>
          <cell r="B1565" t="str">
            <v>TOMADAS</v>
          </cell>
          <cell r="C1565" t="str">
            <v>.</v>
          </cell>
          <cell r="D1565" t="str">
            <v>.</v>
          </cell>
        </row>
        <row r="1566">
          <cell r="A1566">
            <v>98610</v>
          </cell>
          <cell r="B1566" t="str">
            <v>TOMADA RJ 45 PARA INFORMÁTICA COM PLACA</v>
          </cell>
          <cell r="C1566" t="str">
            <v>UN</v>
          </cell>
          <cell r="D1566">
            <v>30.52</v>
          </cell>
        </row>
        <row r="1567">
          <cell r="A1567">
            <v>98611</v>
          </cell>
          <cell r="B1567" t="str">
            <v>TOMADA PARA TELEFONE PADRÃO RJ11 COM PLACA/ ESPELHO</v>
          </cell>
          <cell r="C1567" t="str">
            <v>UN</v>
          </cell>
          <cell r="D1567">
            <v>24.43</v>
          </cell>
        </row>
        <row r="1568">
          <cell r="A1568">
            <v>99000</v>
          </cell>
          <cell r="B1568" t="str">
            <v>REDE LÓGICA</v>
          </cell>
          <cell r="C1568" t="str">
            <v>.</v>
          </cell>
          <cell r="D1568" t="str">
            <v>.</v>
          </cell>
        </row>
        <row r="1569">
          <cell r="A1569">
            <v>99002</v>
          </cell>
          <cell r="B1569" t="str">
            <v>CERTIFICAÇÃO DE REDE LÓGICA - ATÉ 50 PONTOS</v>
          </cell>
          <cell r="C1569" t="str">
            <v>GL</v>
          </cell>
          <cell r="D1569">
            <v>650</v>
          </cell>
        </row>
        <row r="1570">
          <cell r="A1570">
            <v>99003</v>
          </cell>
          <cell r="B1570" t="str">
            <v>CERTIFICAÇÃO DE REDE LÓGICA - EXCEDENTE 50 PONTOS</v>
          </cell>
          <cell r="C1570" t="str">
            <v>PTO</v>
          </cell>
          <cell r="D1570">
            <v>13</v>
          </cell>
        </row>
        <row r="1571">
          <cell r="A1571">
            <v>99011</v>
          </cell>
          <cell r="B1571" t="str">
            <v>RACK 8U'S COM VENTILAÇÃO, BANDEJA FIXA E RÉGUA DE TOMADAS - INSTALADO</v>
          </cell>
          <cell r="C1571" t="str">
            <v>UN</v>
          </cell>
          <cell r="D1571">
            <v>675.9</v>
          </cell>
        </row>
        <row r="1572">
          <cell r="A1572">
            <v>99015</v>
          </cell>
          <cell r="B1572" t="str">
            <v>PATCH PAINEL - 24 PORTAS - INSTALADO</v>
          </cell>
          <cell r="C1572" t="str">
            <v>UN</v>
          </cell>
          <cell r="D1572">
            <v>193.79</v>
          </cell>
        </row>
        <row r="1573">
          <cell r="A1573">
            <v>99017</v>
          </cell>
          <cell r="B1573" t="str">
            <v>SWITCH - 24 PORTAS - INSTALADO</v>
          </cell>
          <cell r="C1573" t="str">
            <v>UN</v>
          </cell>
          <cell r="D1573">
            <v>317.08999999999997</v>
          </cell>
        </row>
        <row r="1574">
          <cell r="A1574">
            <v>99021</v>
          </cell>
          <cell r="B1574" t="str">
            <v>GUIA ORGANIZADORA DE CABOS 19" - 1V - INSTALADA</v>
          </cell>
          <cell r="C1574" t="str">
            <v>UN</v>
          </cell>
          <cell r="D1574">
            <v>14.57</v>
          </cell>
        </row>
        <row r="1575">
          <cell r="A1575">
            <v>99031</v>
          </cell>
          <cell r="B1575" t="str">
            <v>PATCH CORD RJ45 - 1,5M</v>
          </cell>
          <cell r="C1575" t="str">
            <v>UN</v>
          </cell>
          <cell r="D1575">
            <v>6.3</v>
          </cell>
        </row>
        <row r="1576">
          <cell r="A1576">
            <v>99033</v>
          </cell>
          <cell r="B1576" t="str">
            <v>PATCH CORD RJ45 - 2,5M</v>
          </cell>
          <cell r="C1576" t="str">
            <v>UN</v>
          </cell>
          <cell r="D1576">
            <v>9.17</v>
          </cell>
        </row>
        <row r="1577">
          <cell r="A1577">
            <v>99038</v>
          </cell>
          <cell r="B1577" t="str">
            <v>CABO UTP - CATEGORIA 4 E 5 PARES</v>
          </cell>
          <cell r="C1577" t="str">
            <v>M</v>
          </cell>
          <cell r="D1577">
            <v>0.96</v>
          </cell>
        </row>
        <row r="1578">
          <cell r="A1578">
            <v>100000</v>
          </cell>
          <cell r="B1578" t="str">
            <v>INST.HIDRO-SANITARIAS</v>
          </cell>
        </row>
        <row r="1579">
          <cell r="A1579">
            <v>100100</v>
          </cell>
          <cell r="B1579" t="str">
            <v>ALIMENTAÇÃO PREDIAL DE ÁGUA E GÁS</v>
          </cell>
          <cell r="C1579" t="str">
            <v>.</v>
          </cell>
          <cell r="D1579" t="str">
            <v>.</v>
          </cell>
        </row>
        <row r="1580">
          <cell r="A1580">
            <v>100101</v>
          </cell>
          <cell r="B1580" t="str">
            <v>CAVALETE DE ENTRADA - 3/4"</v>
          </cell>
          <cell r="C1580" t="str">
            <v>UN</v>
          </cell>
          <cell r="D1580">
            <v>118.82</v>
          </cell>
        </row>
        <row r="1581">
          <cell r="A1581">
            <v>100102</v>
          </cell>
          <cell r="B1581" t="str">
            <v>CAVALETE DE ENTRADA - 1"</v>
          </cell>
          <cell r="C1581" t="str">
            <v>UN</v>
          </cell>
          <cell r="D1581">
            <v>136.51</v>
          </cell>
        </row>
        <row r="1582">
          <cell r="A1582">
            <v>100104</v>
          </cell>
          <cell r="B1582" t="str">
            <v>CAVALETE DE ENTRADA - 1 1/2"</v>
          </cell>
          <cell r="C1582" t="str">
            <v>UN</v>
          </cell>
          <cell r="D1582">
            <v>181.89</v>
          </cell>
        </row>
        <row r="1583">
          <cell r="A1583">
            <v>100115</v>
          </cell>
          <cell r="B1583" t="str">
            <v>HV.01 - ABRIGO PARA CAVALETE DE ENTRADA D=19MM OU 25MM EM BLOCO DE CONCRETO APARENTE</v>
          </cell>
          <cell r="C1583" t="str">
            <v>UN</v>
          </cell>
          <cell r="D1583">
            <v>171.29</v>
          </cell>
        </row>
        <row r="1584">
          <cell r="A1584">
            <v>100116</v>
          </cell>
          <cell r="B1584" t="str">
            <v>HV.02 - ABRIGO PARA CAVALETE DE ENTRADA D=32MM OU 50MM EM BLOCO DE CONCRETO APARENTE</v>
          </cell>
          <cell r="C1584" t="str">
            <v>UN</v>
          </cell>
          <cell r="D1584">
            <v>389.13</v>
          </cell>
        </row>
        <row r="1585">
          <cell r="A1585">
            <v>100117</v>
          </cell>
          <cell r="B1585" t="str">
            <v>HV.05 - ABRIGO PARA CAVALETE DE ENTRADA D=3/4" OU 1" EM TIJOLO APARENTE</v>
          </cell>
          <cell r="C1585" t="str">
            <v>UN</v>
          </cell>
          <cell r="D1585">
            <v>170.46</v>
          </cell>
        </row>
        <row r="1586">
          <cell r="A1586">
            <v>100118</v>
          </cell>
          <cell r="B1586" t="str">
            <v>HV.06 - ABRIGO PARA CAVALETE ENTRADA, D=1 1/4", D=1 1/2" OU 2" EM TIJOLO APARENTE</v>
          </cell>
          <cell r="C1586" t="str">
            <v>UN</v>
          </cell>
          <cell r="D1586">
            <v>416.61</v>
          </cell>
        </row>
        <row r="1587">
          <cell r="A1587">
            <v>100119</v>
          </cell>
          <cell r="B1587" t="str">
            <v>HV.09 - ABRIGO PARA CAVALETE ENTRADA, D=3/4" OU 1" EM ALVENARIA REVESTIDA</v>
          </cell>
          <cell r="C1587" t="str">
            <v>UN</v>
          </cell>
          <cell r="D1587">
            <v>200.07</v>
          </cell>
        </row>
        <row r="1588">
          <cell r="A1588">
            <v>100120</v>
          </cell>
          <cell r="B1588" t="str">
            <v>HV.10 - ABRIGO PARA CAVALETE ENTRADA, D=1 1/4", D=1 1/2"OU 2" EM ALVENARIA REVESTIDA</v>
          </cell>
          <cell r="C1588" t="str">
            <v>UN</v>
          </cell>
          <cell r="D1588">
            <v>486.02</v>
          </cell>
        </row>
        <row r="1589">
          <cell r="A1589">
            <v>100121</v>
          </cell>
          <cell r="B1589" t="str">
            <v>TUBO DE AÇO GALVANIZADO, CLASSE LEVE I (LINHA ÁGUA) - 3/4"</v>
          </cell>
          <cell r="C1589" t="str">
            <v>M</v>
          </cell>
          <cell r="D1589">
            <v>30.92</v>
          </cell>
        </row>
        <row r="1590">
          <cell r="A1590">
            <v>100122</v>
          </cell>
          <cell r="B1590" t="str">
            <v>TUBO DE AÇO GALVANIZADO, CLASSE LEVE I (LINHA ÁGUA) - 1"</v>
          </cell>
          <cell r="C1590" t="str">
            <v>M</v>
          </cell>
          <cell r="D1590">
            <v>41.86</v>
          </cell>
        </row>
        <row r="1591">
          <cell r="A1591">
            <v>100124</v>
          </cell>
          <cell r="B1591" t="str">
            <v>TUBO DE AÇO GALVANIZADO, CLASSE LEVE I (LINHA ÁGUA) - 1 1/2"</v>
          </cell>
          <cell r="C1591" t="str">
            <v>M</v>
          </cell>
          <cell r="D1591">
            <v>57.28</v>
          </cell>
        </row>
        <row r="1592">
          <cell r="A1592">
            <v>100195</v>
          </cell>
          <cell r="B1592" t="str">
            <v>PROTEÇÃO ANTICORROSIVA PARA TUBULAÇÃO ENTERRADA</v>
          </cell>
          <cell r="C1592" t="str">
            <v>M</v>
          </cell>
          <cell r="D1592">
            <v>1.3</v>
          </cell>
        </row>
        <row r="1593">
          <cell r="A1593">
            <v>100198</v>
          </cell>
          <cell r="B1593" t="str">
            <v>ENVELOPAMENTO DE TUBULAÇÃO ENTERRADA, COM CONCRETO</v>
          </cell>
          <cell r="C1593" t="str">
            <v>M</v>
          </cell>
          <cell r="D1593">
            <v>15.99</v>
          </cell>
        </row>
        <row r="1594">
          <cell r="A1594">
            <v>100200</v>
          </cell>
          <cell r="B1594" t="str">
            <v>RESERVAÇÃO DE ÁGUA</v>
          </cell>
          <cell r="C1594" t="str">
            <v>.</v>
          </cell>
          <cell r="D1594" t="str">
            <v>.</v>
          </cell>
        </row>
        <row r="1595">
          <cell r="A1595">
            <v>100209</v>
          </cell>
          <cell r="B1595" t="str">
            <v>RESERVATÓRIO DE FIBRA DE VIDRO - CAPACIDADE 1000L</v>
          </cell>
          <cell r="C1595" t="str">
            <v>UN</v>
          </cell>
          <cell r="D1595">
            <v>512.66</v>
          </cell>
        </row>
        <row r="1596">
          <cell r="A1596">
            <v>100210</v>
          </cell>
          <cell r="B1596" t="str">
            <v>CAIXA D'ÁGUA DE FIBRA DE VIDRO - 1500 LITROS</v>
          </cell>
          <cell r="C1596" t="str">
            <v>UN</v>
          </cell>
          <cell r="D1596">
            <v>623.46</v>
          </cell>
        </row>
        <row r="1597">
          <cell r="A1597">
            <v>100212</v>
          </cell>
          <cell r="B1597" t="str">
            <v>CAIXA D'ÁGUA DE POLIETILENO 500 LITROS</v>
          </cell>
          <cell r="C1597" t="str">
            <v>UN</v>
          </cell>
          <cell r="D1597">
            <v>435.22</v>
          </cell>
        </row>
        <row r="1598">
          <cell r="A1598">
            <v>100213</v>
          </cell>
          <cell r="B1598" t="str">
            <v>CAIXA D'ÁGUA DE POLIETILENO 1000 LITROS</v>
          </cell>
          <cell r="C1598" t="str">
            <v>UN</v>
          </cell>
          <cell r="D1598">
            <v>527.29</v>
          </cell>
        </row>
        <row r="1599">
          <cell r="A1599">
            <v>100214</v>
          </cell>
          <cell r="B1599" t="str">
            <v>CAIXA D'ÁGUA DE POLIETILENO 5000 LITROS</v>
          </cell>
          <cell r="C1599" t="str">
            <v>UN</v>
          </cell>
          <cell r="D1599">
            <v>1514.07</v>
          </cell>
        </row>
        <row r="1600">
          <cell r="A1600">
            <v>100215</v>
          </cell>
          <cell r="B1600" t="str">
            <v>CAIXA D'ÁGUA DE POLIETILENO 10.000 LITROS</v>
          </cell>
          <cell r="C1600" t="str">
            <v>UN</v>
          </cell>
          <cell r="D1600">
            <v>3327.9</v>
          </cell>
        </row>
        <row r="1601">
          <cell r="A1601">
            <v>100216</v>
          </cell>
          <cell r="B1601" t="str">
            <v>CAIXA D'ÁGUA DE POLIETILENO 15.000 LITROS</v>
          </cell>
          <cell r="C1601" t="str">
            <v>UN</v>
          </cell>
          <cell r="D1601">
            <v>5172.8</v>
          </cell>
        </row>
        <row r="1602">
          <cell r="A1602">
            <v>100220</v>
          </cell>
          <cell r="B1602" t="str">
            <v>CAIXA D'ÁGUA EM ANÉIS DE CONCRETO ARMADO COM ESC/AL. GUARDA CORPO H=8,00M C=30M3</v>
          </cell>
          <cell r="C1602" t="str">
            <v>UN</v>
          </cell>
          <cell r="D1602">
            <v>36747.54</v>
          </cell>
        </row>
        <row r="1603">
          <cell r="A1603">
            <v>100221</v>
          </cell>
          <cell r="B1603" t="str">
            <v>CAIXA D'ÁGUA EM ANÉIS EM CONCRETO ARMADO COM ESC/AL. GUARDA CORPO H=16M CI=15M3 CS=19M3</v>
          </cell>
          <cell r="C1603" t="str">
            <v>UN</v>
          </cell>
          <cell r="D1603">
            <v>40741.949999999997</v>
          </cell>
        </row>
        <row r="1604">
          <cell r="A1604">
            <v>100222</v>
          </cell>
          <cell r="B1604" t="str">
            <v>CAIXA D'ÁGUA EM ANÉIS EM CONCRETO ARMADO COM ESC/AL. GUARDA CORPO H=17M CI=16M3 CS 16M3</v>
          </cell>
          <cell r="C1604" t="str">
            <v>UN</v>
          </cell>
          <cell r="D1604">
            <v>39851.949999999997</v>
          </cell>
        </row>
        <row r="1605">
          <cell r="A1605">
            <v>100223</v>
          </cell>
          <cell r="B1605" t="str">
            <v>CAIXA D'ÁGUA EM ANÉIS EM CONCRETO ARMADO COM ESC/AL. GUARDA CORPO H=18M CI=24M3 CS=24M3</v>
          </cell>
          <cell r="C1605" t="str">
            <v>UN</v>
          </cell>
          <cell r="D1605">
            <v>55583.15</v>
          </cell>
        </row>
        <row r="1606">
          <cell r="A1606">
            <v>100224</v>
          </cell>
          <cell r="B1606" t="str">
            <v>CAIXA D'ÁGUA EM ANÉIS EM CONCRETO ARMADO COM ESC/AL. GUARDA CORPO H=16M CI=20M3 CS=20M3</v>
          </cell>
          <cell r="C1606" t="str">
            <v>UN</v>
          </cell>
          <cell r="D1606">
            <v>42543.15</v>
          </cell>
        </row>
        <row r="1607">
          <cell r="A1607">
            <v>100225</v>
          </cell>
          <cell r="B1607" t="str">
            <v>CAIXA D'ÁGUA EM ANÉIS EM CONCRETO ARMADO COM ESC/AL. GUARDA CORPO H=19,50M CI=32M3 CS=22M3</v>
          </cell>
          <cell r="C1607" t="str">
            <v>UN</v>
          </cell>
          <cell r="D1607">
            <v>60280.3</v>
          </cell>
        </row>
        <row r="1608">
          <cell r="A1608">
            <v>100226</v>
          </cell>
          <cell r="B1608" t="str">
            <v>CAIXA D'ÁGUA EM ANÉIS EM CONCRETO ARMADO COM ESC/AL. GUARDA CORPO H=16M CI=14M3 CS=14M3</v>
          </cell>
          <cell r="C1608" t="str">
            <v>UN</v>
          </cell>
          <cell r="D1608">
            <v>37029.25</v>
          </cell>
        </row>
        <row r="1609">
          <cell r="A1609">
            <v>100227</v>
          </cell>
          <cell r="B1609" t="str">
            <v>CAIXA D'ÁGUA EM ANÉIS CONCRETO ARMADO COM ESC/AL. GUARDA CORPO H=16M CI=16M3 CS=22M3</v>
          </cell>
          <cell r="C1609" t="str">
            <v>UN</v>
          </cell>
          <cell r="D1609">
            <v>49803.15</v>
          </cell>
        </row>
        <row r="1610">
          <cell r="A1610">
            <v>100228</v>
          </cell>
          <cell r="B1610" t="str">
            <v>CAIXA D'ÁGUA EM ANÉIS EM CONCRETO ARMADO COM ESC/AL. GUARDA CORPO H=12M CI=10M3 CS=10M3</v>
          </cell>
          <cell r="C1610" t="str">
            <v>UN</v>
          </cell>
          <cell r="D1610">
            <v>25886.92</v>
          </cell>
        </row>
        <row r="1611">
          <cell r="A1611">
            <v>100251</v>
          </cell>
          <cell r="B1611" t="str">
            <v>TUBO DE AÇO GALVANIZADO, CLASSE LEVE I (LINHA ÁGUA) - 3/4"</v>
          </cell>
          <cell r="C1611" t="str">
            <v>M</v>
          </cell>
          <cell r="D1611">
            <v>30.92</v>
          </cell>
        </row>
        <row r="1612">
          <cell r="A1612">
            <v>100252</v>
          </cell>
          <cell r="B1612" t="str">
            <v>TUBO DE AÇO GALVANIZADO, CLASSE LEVE I (LINHA ÁGUA) - 1"</v>
          </cell>
          <cell r="C1612" t="str">
            <v>M</v>
          </cell>
          <cell r="D1612">
            <v>41.86</v>
          </cell>
        </row>
        <row r="1613">
          <cell r="A1613">
            <v>100254</v>
          </cell>
          <cell r="B1613" t="str">
            <v>TUBO DE AÇO GALVANIZADO, CLASSE LEVE I (LINHA ÁGUA) - 1 1/2"</v>
          </cell>
          <cell r="C1613" t="str">
            <v>M</v>
          </cell>
          <cell r="D1613">
            <v>57.28</v>
          </cell>
        </row>
        <row r="1614">
          <cell r="A1614">
            <v>100255</v>
          </cell>
          <cell r="B1614" t="str">
            <v>TUBO DE AÇO GALVANIZADO, CLASSE LEVE I (LINHA ÁGUA) - 2"</v>
          </cell>
          <cell r="C1614" t="str">
            <v>M</v>
          </cell>
          <cell r="D1614">
            <v>71.44</v>
          </cell>
        </row>
        <row r="1615">
          <cell r="A1615">
            <v>100261</v>
          </cell>
          <cell r="B1615" t="str">
            <v>TUBO DE PVC RÍGIDO, SOLDÁVEL (LINHA ÁGUA) - 25MM (3/4")</v>
          </cell>
          <cell r="C1615" t="str">
            <v>M</v>
          </cell>
          <cell r="D1615">
            <v>10.55</v>
          </cell>
        </row>
        <row r="1616">
          <cell r="A1616">
            <v>100262</v>
          </cell>
          <cell r="B1616" t="str">
            <v>TUBO DE PVC RÍGIDO, SOLDÁVEL (LINHA ÁGUA) - 32MM (1")</v>
          </cell>
          <cell r="C1616" t="str">
            <v>M</v>
          </cell>
          <cell r="D1616">
            <v>14.22</v>
          </cell>
        </row>
        <row r="1617">
          <cell r="A1617">
            <v>100264</v>
          </cell>
          <cell r="B1617" t="str">
            <v>TUBO DE PVC RÍGIDO, SOLDÁVEL (LINHA ÁGUA) - 50MM (1 1/2")</v>
          </cell>
          <cell r="C1617" t="str">
            <v>M</v>
          </cell>
          <cell r="D1617">
            <v>20.420000000000002</v>
          </cell>
        </row>
        <row r="1618">
          <cell r="A1618">
            <v>100265</v>
          </cell>
          <cell r="B1618" t="str">
            <v>TUBO DE PVC RÍGIDO, SOLDÁVEL (LINHA ÁGUA) - 60MM (2")</v>
          </cell>
          <cell r="C1618" t="str">
            <v>M</v>
          </cell>
          <cell r="D1618">
            <v>27.64</v>
          </cell>
        </row>
        <row r="1619">
          <cell r="A1619">
            <v>100281</v>
          </cell>
          <cell r="B1619" t="str">
            <v>REGISTRO DE GAVETA, METAL AMARELO - 3/4"</v>
          </cell>
          <cell r="C1619" t="str">
            <v>UN</v>
          </cell>
          <cell r="D1619">
            <v>29.59</v>
          </cell>
        </row>
        <row r="1620">
          <cell r="A1620">
            <v>100282</v>
          </cell>
          <cell r="B1620" t="str">
            <v>REGISTRO DE GAVETA, METAL AMARELO - 1"</v>
          </cell>
          <cell r="C1620" t="str">
            <v>UN</v>
          </cell>
          <cell r="D1620">
            <v>38.01</v>
          </cell>
        </row>
        <row r="1621">
          <cell r="A1621">
            <v>100284</v>
          </cell>
          <cell r="B1621" t="str">
            <v>REGISTRO DE GAVETA, METAL AMARELO - 1 1/2"</v>
          </cell>
          <cell r="C1621" t="str">
            <v>UN</v>
          </cell>
          <cell r="D1621">
            <v>61.8</v>
          </cell>
        </row>
        <row r="1622">
          <cell r="A1622">
            <v>100285</v>
          </cell>
          <cell r="B1622" t="str">
            <v>REGISTRO DE GAVETA, METAL AMARELO - 2"</v>
          </cell>
          <cell r="C1622" t="str">
            <v>UN</v>
          </cell>
          <cell r="D1622">
            <v>81.22</v>
          </cell>
        </row>
        <row r="1623">
          <cell r="A1623">
            <v>100291</v>
          </cell>
          <cell r="B1623" t="str">
            <v>TORNEIRA DE BÓIA, DE LATÃO - 3/4"</v>
          </cell>
          <cell r="C1623" t="str">
            <v>UN</v>
          </cell>
          <cell r="D1623">
            <v>40.04</v>
          </cell>
        </row>
        <row r="1624">
          <cell r="A1624">
            <v>100292</v>
          </cell>
          <cell r="B1624" t="str">
            <v>TORNEIRA DE BÓIA, DE LATÃO - 1"</v>
          </cell>
          <cell r="C1624" t="str">
            <v>UN</v>
          </cell>
          <cell r="D1624">
            <v>49.81</v>
          </cell>
        </row>
        <row r="1625">
          <cell r="A1625">
            <v>100294</v>
          </cell>
          <cell r="B1625" t="str">
            <v>TORNEIRA DE BÓIA, DE LATÃO - 1 1/2"</v>
          </cell>
          <cell r="C1625" t="str">
            <v>UN</v>
          </cell>
          <cell r="D1625">
            <v>83.46</v>
          </cell>
        </row>
        <row r="1626">
          <cell r="A1626">
            <v>100295</v>
          </cell>
          <cell r="B1626" t="str">
            <v>TORNEIRA DE BÓIA, DE LATÃO - 2"</v>
          </cell>
          <cell r="C1626" t="str">
            <v>UN</v>
          </cell>
          <cell r="D1626">
            <v>99.65</v>
          </cell>
        </row>
        <row r="1627">
          <cell r="A1627">
            <v>100300</v>
          </cell>
          <cell r="B1627" t="str">
            <v>INSTALAÇÃO ELEVATÓRIA</v>
          </cell>
          <cell r="C1627" t="str">
            <v>.</v>
          </cell>
          <cell r="D1627" t="str">
            <v>.</v>
          </cell>
        </row>
        <row r="1628">
          <cell r="A1628">
            <v>100303</v>
          </cell>
          <cell r="B1628" t="str">
            <v>CONJUNTO MOTOR-BOMBA - ATÉ 1/2HP</v>
          </cell>
          <cell r="C1628" t="str">
            <v>UN</v>
          </cell>
          <cell r="D1628">
            <v>586.35</v>
          </cell>
        </row>
        <row r="1629">
          <cell r="A1629">
            <v>100304</v>
          </cell>
          <cell r="B1629" t="str">
            <v>CONJUNTO MOTOR-BOMBA - ATÉ 3/4HP</v>
          </cell>
          <cell r="C1629" t="str">
            <v>UN</v>
          </cell>
          <cell r="D1629">
            <v>616.91</v>
          </cell>
        </row>
        <row r="1630">
          <cell r="A1630">
            <v>100305</v>
          </cell>
          <cell r="B1630" t="str">
            <v>CONJUNTO MOTOR-BOMBA - ATÉ 1HP</v>
          </cell>
          <cell r="C1630" t="str">
            <v>UN</v>
          </cell>
          <cell r="D1630">
            <v>716.29</v>
          </cell>
        </row>
        <row r="1631">
          <cell r="A1631">
            <v>100306</v>
          </cell>
          <cell r="B1631" t="str">
            <v>CONJUNTO MOTOR-BOMBA - ATÉ 2HP</v>
          </cell>
          <cell r="C1631" t="str">
            <v>UN</v>
          </cell>
          <cell r="D1631">
            <v>979.17</v>
          </cell>
        </row>
        <row r="1632">
          <cell r="A1632">
            <v>100307</v>
          </cell>
          <cell r="B1632" t="str">
            <v>CONJUNTO MOTOR-BOMBA - ATÉ 3HP</v>
          </cell>
          <cell r="C1632" t="str">
            <v>UN</v>
          </cell>
          <cell r="D1632">
            <v>1073.97</v>
          </cell>
        </row>
        <row r="1633">
          <cell r="A1633">
            <v>100308</v>
          </cell>
          <cell r="B1633" t="str">
            <v>CONJUNTO MOTOR-BOMBA - ATÉ 4HP</v>
          </cell>
          <cell r="C1633" t="str">
            <v>UN</v>
          </cell>
          <cell r="D1633">
            <v>1294.4000000000001</v>
          </cell>
        </row>
        <row r="1634">
          <cell r="A1634">
            <v>100309</v>
          </cell>
          <cell r="B1634" t="str">
            <v>CONJUNTO MOTOR-BOMBA - ATÉ 5HP</v>
          </cell>
          <cell r="C1634" t="str">
            <v>UN</v>
          </cell>
          <cell r="D1634">
            <v>1873.21</v>
          </cell>
        </row>
        <row r="1635">
          <cell r="A1635">
            <v>100342</v>
          </cell>
          <cell r="B1635" t="str">
            <v>TUBO DE AÇO-CARBONO GALVANIZADO, CL.MÉDIA (DIN2440) - 1" (RECALQUE)</v>
          </cell>
          <cell r="C1635" t="str">
            <v>M</v>
          </cell>
          <cell r="D1635">
            <v>45.32</v>
          </cell>
        </row>
        <row r="1636">
          <cell r="A1636">
            <v>100344</v>
          </cell>
          <cell r="B1636" t="str">
            <v>TUBO DE AÇO-CARBONO GALVANIZADO, CL.MÉDIA (DIN2440) - 1 1/2" (SUCÇÃO)</v>
          </cell>
          <cell r="C1636" t="str">
            <v>M</v>
          </cell>
          <cell r="D1636">
            <v>60.27</v>
          </cell>
        </row>
        <row r="1637">
          <cell r="A1637">
            <v>100352</v>
          </cell>
          <cell r="B1637" t="str">
            <v>REGISTRO DE GAVETA, METAL AMARELO - 1"</v>
          </cell>
          <cell r="C1637" t="str">
            <v>UN</v>
          </cell>
          <cell r="D1637">
            <v>38.01</v>
          </cell>
        </row>
        <row r="1638">
          <cell r="A1638">
            <v>100354</v>
          </cell>
          <cell r="B1638" t="str">
            <v>REGISTRO DE GAVETA, METAL AMARELO - 1 1/2"</v>
          </cell>
          <cell r="C1638" t="str">
            <v>UN</v>
          </cell>
          <cell r="D1638">
            <v>61.8</v>
          </cell>
        </row>
        <row r="1639">
          <cell r="A1639">
            <v>100362</v>
          </cell>
          <cell r="B1639" t="str">
            <v>VÁLVULA DE RETENÇÃO HORIZONTAL - 1"</v>
          </cell>
          <cell r="C1639" t="str">
            <v>UN</v>
          </cell>
          <cell r="D1639">
            <v>57.21</v>
          </cell>
        </row>
        <row r="1640">
          <cell r="A1640">
            <v>100364</v>
          </cell>
          <cell r="B1640" t="str">
            <v>VÁLVULA DE RETENÇÃO HORIZONTAL - 1 1/2"</v>
          </cell>
          <cell r="C1640" t="str">
            <v>UN</v>
          </cell>
          <cell r="D1640">
            <v>90.49</v>
          </cell>
        </row>
        <row r="1641">
          <cell r="A1641">
            <v>100365</v>
          </cell>
          <cell r="B1641" t="str">
            <v>VÁLVULA DE RETENÇÃO HORIZONTAL - 2"</v>
          </cell>
          <cell r="C1641" t="str">
            <v>UN</v>
          </cell>
          <cell r="D1641">
            <v>124.19</v>
          </cell>
        </row>
        <row r="1642">
          <cell r="A1642">
            <v>100366</v>
          </cell>
          <cell r="B1642" t="str">
            <v>VÁLVULA DE RETENÇÃO HORIZONTAL - 2 1/2"</v>
          </cell>
          <cell r="C1642" t="str">
            <v>UN</v>
          </cell>
          <cell r="D1642">
            <v>203.26</v>
          </cell>
        </row>
        <row r="1643">
          <cell r="A1643">
            <v>100367</v>
          </cell>
          <cell r="B1643" t="str">
            <v>VÁLVULA DE RETENÇÃO HORIZONTAL - 3"</v>
          </cell>
          <cell r="C1643" t="str">
            <v>UN</v>
          </cell>
          <cell r="D1643">
            <v>231.34</v>
          </cell>
        </row>
        <row r="1644">
          <cell r="A1644">
            <v>100368</v>
          </cell>
          <cell r="B1644" t="str">
            <v>VÁLVULA DE RETENÇÃO HORIZONTAL - 4"</v>
          </cell>
          <cell r="C1644" t="str">
            <v>UN</v>
          </cell>
          <cell r="D1644">
            <v>403.6</v>
          </cell>
        </row>
        <row r="1645">
          <cell r="A1645">
            <v>100372</v>
          </cell>
          <cell r="B1645" t="str">
            <v>VÁLVULA DE RETENÇÃO VERTICAL - 1"</v>
          </cell>
          <cell r="C1645" t="str">
            <v>UN</v>
          </cell>
          <cell r="D1645">
            <v>37.619999999999997</v>
          </cell>
        </row>
        <row r="1646">
          <cell r="A1646">
            <v>100373</v>
          </cell>
          <cell r="B1646" t="str">
            <v>VÁLVULA DE RETENÇÃO VERTICAL - 1 1/4"</v>
          </cell>
          <cell r="C1646" t="str">
            <v>UN</v>
          </cell>
          <cell r="D1646">
            <v>53.31</v>
          </cell>
        </row>
        <row r="1647">
          <cell r="A1647">
            <v>100374</v>
          </cell>
          <cell r="B1647" t="str">
            <v>VÁLVULA DE RETENÇÃO VERTICAL - 1 1/2"</v>
          </cell>
          <cell r="C1647" t="str">
            <v>UN</v>
          </cell>
          <cell r="D1647">
            <v>66.62</v>
          </cell>
        </row>
        <row r="1648">
          <cell r="A1648">
            <v>100375</v>
          </cell>
          <cell r="B1648" t="str">
            <v>VÁLVULA DE RETENÇÃO VERTICAL - 2"</v>
          </cell>
          <cell r="C1648" t="str">
            <v>UN</v>
          </cell>
          <cell r="D1648">
            <v>87.88</v>
          </cell>
        </row>
        <row r="1649">
          <cell r="A1649">
            <v>100376</v>
          </cell>
          <cell r="B1649" t="str">
            <v>VÁLVULA DE RETENÇÃO VERTICAL - 2 1/2"</v>
          </cell>
          <cell r="C1649" t="str">
            <v>UN</v>
          </cell>
          <cell r="D1649">
            <v>140.44999999999999</v>
          </cell>
        </row>
        <row r="1650">
          <cell r="A1650">
            <v>100377</v>
          </cell>
          <cell r="B1650" t="str">
            <v>VÁLVULA DE RETENÇÃO VERTICAL - 3"</v>
          </cell>
          <cell r="C1650" t="str">
            <v>UN</v>
          </cell>
          <cell r="D1650">
            <v>182.83</v>
          </cell>
        </row>
        <row r="1651">
          <cell r="A1651">
            <v>100378</v>
          </cell>
          <cell r="B1651" t="str">
            <v>VÁLVULA DE RETENÇÃO VERTICAL - 4"</v>
          </cell>
          <cell r="C1651" t="str">
            <v>UN</v>
          </cell>
          <cell r="D1651">
            <v>302.83999999999997</v>
          </cell>
        </row>
        <row r="1652">
          <cell r="A1652">
            <v>100390</v>
          </cell>
          <cell r="B1652" t="str">
            <v>CHAVE DE BÓIA</v>
          </cell>
          <cell r="C1652" t="str">
            <v>UN</v>
          </cell>
          <cell r="D1652">
            <v>47.56</v>
          </cell>
        </row>
        <row r="1653">
          <cell r="A1653">
            <v>100400</v>
          </cell>
          <cell r="B1653" t="str">
            <v>REDE DE ÁGUA FRIA - TUBULAÇÃO</v>
          </cell>
          <cell r="C1653" t="str">
            <v>.</v>
          </cell>
          <cell r="D1653" t="str">
            <v>.</v>
          </cell>
        </row>
        <row r="1654">
          <cell r="A1654">
            <v>100402</v>
          </cell>
          <cell r="B1654" t="str">
            <v>TUBO DE AÇO GALVANIZADO, CLASSE LEVE I (LINHA ÁGUA) - 3/4"</v>
          </cell>
          <cell r="C1654" t="str">
            <v>M</v>
          </cell>
          <cell r="D1654">
            <v>30.92</v>
          </cell>
        </row>
        <row r="1655">
          <cell r="A1655">
            <v>100403</v>
          </cell>
          <cell r="B1655" t="str">
            <v>TUBO DE AÇO GALVANIZADO, CLASSE LEVE I (LINHA ÁGUA) - 1"</v>
          </cell>
          <cell r="C1655" t="str">
            <v>M</v>
          </cell>
          <cell r="D1655">
            <v>41.86</v>
          </cell>
        </row>
        <row r="1656">
          <cell r="A1656">
            <v>100404</v>
          </cell>
          <cell r="B1656" t="str">
            <v>TUBO DE AÇO GALVANIZADO, CLASSE LEVE I (LINHA ÁGUA) - 1 1/4"</v>
          </cell>
          <cell r="C1656" t="str">
            <v>M</v>
          </cell>
          <cell r="D1656">
            <v>50.32</v>
          </cell>
        </row>
        <row r="1657">
          <cell r="A1657">
            <v>100405</v>
          </cell>
          <cell r="B1657" t="str">
            <v>TUBO DE AÇO GALVANIZADO, CLASSE LEVE I (LINHA ÁGUA) - 1 1/2"</v>
          </cell>
          <cell r="C1657" t="str">
            <v>M</v>
          </cell>
          <cell r="D1657">
            <v>57.28</v>
          </cell>
        </row>
        <row r="1658">
          <cell r="A1658">
            <v>100406</v>
          </cell>
          <cell r="B1658" t="str">
            <v>TUBO DE AÇO GALVANIZADO, CLASSE LEVE I (LINHA ÁGUA) - 2"</v>
          </cell>
          <cell r="C1658" t="str">
            <v>M</v>
          </cell>
          <cell r="D1658">
            <v>71.44</v>
          </cell>
        </row>
        <row r="1659">
          <cell r="A1659">
            <v>100407</v>
          </cell>
          <cell r="B1659" t="str">
            <v>TUBO DE AÇO GALVANIZADO, CLASSE LEVE I (LINHA ÁGUA) - 2 1/2"</v>
          </cell>
          <cell r="C1659" t="str">
            <v>M</v>
          </cell>
          <cell r="D1659">
            <v>88.98</v>
          </cell>
        </row>
        <row r="1660">
          <cell r="A1660">
            <v>100408</v>
          </cell>
          <cell r="B1660" t="str">
            <v>TUBO DE AÇO GALVANIZADO, CLASSE LEVE I (LINHA ÁGUA) - 3"</v>
          </cell>
          <cell r="C1660" t="str">
            <v>M</v>
          </cell>
          <cell r="D1660">
            <v>100.54</v>
          </cell>
        </row>
        <row r="1661">
          <cell r="A1661">
            <v>100409</v>
          </cell>
          <cell r="B1661" t="str">
            <v>TUBO DE AÇO GALVANIZADO, CLASSE LEVE I (LINHA ÁGUA) - 4"</v>
          </cell>
          <cell r="C1661" t="str">
            <v>M</v>
          </cell>
          <cell r="D1661">
            <v>132.29</v>
          </cell>
        </row>
        <row r="1662">
          <cell r="A1662">
            <v>100462</v>
          </cell>
          <cell r="B1662" t="str">
            <v>TUBO DE PVC RÍGIDO, SOLDÁVEL (LINHA ÁGUA) - 25MM (3/4")</v>
          </cell>
          <cell r="C1662" t="str">
            <v>M</v>
          </cell>
          <cell r="D1662">
            <v>10.55</v>
          </cell>
        </row>
        <row r="1663">
          <cell r="A1663">
            <v>100463</v>
          </cell>
          <cell r="B1663" t="str">
            <v>TUBO DE PVC RÍGIDO, SOLDÁVEL (LINHA ÁGUA) - 32MM (1")</v>
          </cell>
          <cell r="C1663" t="str">
            <v>M</v>
          </cell>
          <cell r="D1663">
            <v>14.22</v>
          </cell>
        </row>
        <row r="1664">
          <cell r="A1664">
            <v>100464</v>
          </cell>
          <cell r="B1664" t="str">
            <v>TUBO DE PVC RÍGIDO, SOLDÁVEL (LINHA ÁGUA) - 40MM (1 1/4")</v>
          </cell>
          <cell r="C1664" t="str">
            <v>M</v>
          </cell>
          <cell r="D1664">
            <v>17.57</v>
          </cell>
        </row>
        <row r="1665">
          <cell r="A1665">
            <v>100465</v>
          </cell>
          <cell r="B1665" t="str">
            <v>TUBO DE PVC RÍGIDO, SOLDÁVEL (LINHA ÁGUA) - 50MM (1 1/2")</v>
          </cell>
          <cell r="C1665" t="str">
            <v>M</v>
          </cell>
          <cell r="D1665">
            <v>20.420000000000002</v>
          </cell>
        </row>
        <row r="1666">
          <cell r="A1666">
            <v>100466</v>
          </cell>
          <cell r="B1666" t="str">
            <v>TUBO DE PVC RÍGIDO, SOLDÁVEL (LINHA ÁGUA) - 60MM (2")</v>
          </cell>
          <cell r="C1666" t="str">
            <v>M</v>
          </cell>
          <cell r="D1666">
            <v>27.64</v>
          </cell>
        </row>
        <row r="1667">
          <cell r="A1667">
            <v>100467</v>
          </cell>
          <cell r="B1667" t="str">
            <v>TUBO DE PVC RÍGIDO, SOLDÁVEL (LINHA ÁGUA) - 75MM (2 1/2")</v>
          </cell>
          <cell r="C1667" t="str">
            <v>M</v>
          </cell>
          <cell r="D1667">
            <v>39.49</v>
          </cell>
        </row>
        <row r="1668">
          <cell r="A1668">
            <v>100468</v>
          </cell>
          <cell r="B1668" t="str">
            <v>TUBO DE PVC RÍGIDO, SOLDÁVEL (LINHA ÁGUA) - 85MM (3")</v>
          </cell>
          <cell r="C1668" t="str">
            <v>M</v>
          </cell>
          <cell r="D1668">
            <v>45.62</v>
          </cell>
        </row>
        <row r="1669">
          <cell r="A1669">
            <v>100469</v>
          </cell>
          <cell r="B1669" t="str">
            <v>TUBO DE PVC RÍGIDO, SOLDÁVEL (LINHA ÁGUA) - 110MM (4")</v>
          </cell>
          <cell r="C1669" t="str">
            <v>M</v>
          </cell>
          <cell r="D1669">
            <v>63.05</v>
          </cell>
        </row>
        <row r="1670">
          <cell r="A1670">
            <v>100498</v>
          </cell>
          <cell r="B1670" t="str">
            <v>ENVELOPAMENTO DE TUBULAÇÃO ENTERRADA, COM CONCRETO</v>
          </cell>
          <cell r="C1670" t="str">
            <v>M</v>
          </cell>
          <cell r="D1670">
            <v>15.99</v>
          </cell>
        </row>
        <row r="1671">
          <cell r="A1671">
            <v>100500</v>
          </cell>
          <cell r="B1671" t="str">
            <v>REDE DE ÁGUA FRIA - ACESSÓRIOS</v>
          </cell>
          <cell r="C1671" t="str">
            <v>.</v>
          </cell>
          <cell r="D1671" t="str">
            <v>.</v>
          </cell>
        </row>
        <row r="1672">
          <cell r="A1672">
            <v>100502</v>
          </cell>
          <cell r="B1672" t="str">
            <v>REGISTRO DE GAVETA, METAL AMARELO - 3/4"</v>
          </cell>
          <cell r="C1672" t="str">
            <v>UN</v>
          </cell>
          <cell r="D1672">
            <v>29.59</v>
          </cell>
        </row>
        <row r="1673">
          <cell r="A1673">
            <v>100503</v>
          </cell>
          <cell r="B1673" t="str">
            <v>REGISTRO DE GAVETA, METAL AMARELO - 1"</v>
          </cell>
          <cell r="C1673" t="str">
            <v>UN</v>
          </cell>
          <cell r="D1673">
            <v>38.01</v>
          </cell>
        </row>
        <row r="1674">
          <cell r="A1674">
            <v>100504</v>
          </cell>
          <cell r="B1674" t="str">
            <v>REGISTRO DE GAVETA, METAL AMARELO - 1 1/4"</v>
          </cell>
          <cell r="C1674" t="str">
            <v>UN</v>
          </cell>
          <cell r="D1674">
            <v>53.29</v>
          </cell>
        </row>
        <row r="1675">
          <cell r="A1675">
            <v>100505</v>
          </cell>
          <cell r="B1675" t="str">
            <v>REGISTRO DE GAVETA, METAL AMARELO - 1 1/2"</v>
          </cell>
          <cell r="C1675" t="str">
            <v>UN</v>
          </cell>
          <cell r="D1675">
            <v>61.8</v>
          </cell>
        </row>
        <row r="1676">
          <cell r="A1676">
            <v>100506</v>
          </cell>
          <cell r="B1676" t="str">
            <v>REGISTRO DE GAVETA, METAL AMARELO - 2"</v>
          </cell>
          <cell r="C1676" t="str">
            <v>UN</v>
          </cell>
          <cell r="D1676">
            <v>81.22</v>
          </cell>
        </row>
        <row r="1677">
          <cell r="A1677">
            <v>100507</v>
          </cell>
          <cell r="B1677" t="str">
            <v>REGISTRO DE GAVETA, METAL AMARELO - 2 1/2"</v>
          </cell>
          <cell r="C1677" t="str">
            <v>UN</v>
          </cell>
          <cell r="D1677">
            <v>199.3</v>
          </cell>
        </row>
        <row r="1678">
          <cell r="A1678">
            <v>100508</v>
          </cell>
          <cell r="B1678" t="str">
            <v>REGISTRO DE GAVETA, METAL AMARELO - 3"</v>
          </cell>
          <cell r="C1678" t="str">
            <v>UN</v>
          </cell>
          <cell r="D1678">
            <v>282.42</v>
          </cell>
        </row>
        <row r="1679">
          <cell r="A1679">
            <v>100509</v>
          </cell>
          <cell r="B1679" t="str">
            <v>REGISTRO DE GAVETA, METAL AMARELO - 4"</v>
          </cell>
          <cell r="C1679" t="str">
            <v>UN</v>
          </cell>
          <cell r="D1679">
            <v>469.98</v>
          </cell>
        </row>
        <row r="1680">
          <cell r="A1680">
            <v>100531</v>
          </cell>
          <cell r="B1680" t="str">
            <v>REGISTRO DE GAVETA, METAL CROMADO - 3/4"</v>
          </cell>
          <cell r="C1680" t="str">
            <v>UN</v>
          </cell>
          <cell r="D1680">
            <v>61.22</v>
          </cell>
        </row>
        <row r="1681">
          <cell r="A1681">
            <v>100532</v>
          </cell>
          <cell r="B1681" t="str">
            <v>REGISTRO DE GAVETA, METAL CROMADO - 1"</v>
          </cell>
          <cell r="C1681" t="str">
            <v>UN</v>
          </cell>
          <cell r="D1681">
            <v>70.31</v>
          </cell>
        </row>
        <row r="1682">
          <cell r="A1682">
            <v>100533</v>
          </cell>
          <cell r="B1682" t="str">
            <v>REGISTRO DE GAVETA, METAL CROMADO - 1 1/4"</v>
          </cell>
          <cell r="C1682" t="str">
            <v>UN</v>
          </cell>
          <cell r="D1682">
            <v>96.84</v>
          </cell>
        </row>
        <row r="1683">
          <cell r="A1683">
            <v>100534</v>
          </cell>
          <cell r="B1683" t="str">
            <v>REGISTRO DE GAVETA, METAL CROMADO - 1 1/2"</v>
          </cell>
          <cell r="C1683" t="str">
            <v>UN</v>
          </cell>
          <cell r="D1683">
            <v>108.12</v>
          </cell>
        </row>
        <row r="1684">
          <cell r="A1684">
            <v>100540</v>
          </cell>
          <cell r="B1684" t="str">
            <v>REGISTRO DE PRESSÃO, METAL AMARELO - 1/2"</v>
          </cell>
          <cell r="C1684" t="str">
            <v>UN</v>
          </cell>
          <cell r="D1684">
            <v>31.62</v>
          </cell>
        </row>
        <row r="1685">
          <cell r="A1685">
            <v>100541</v>
          </cell>
          <cell r="B1685" t="str">
            <v>REGISTRO DE PRESSÃO, METAL AMARELO - 3/4"</v>
          </cell>
          <cell r="C1685" t="str">
            <v>UN</v>
          </cell>
          <cell r="D1685">
            <v>36.049999999999997</v>
          </cell>
        </row>
        <row r="1686">
          <cell r="A1686">
            <v>100551</v>
          </cell>
          <cell r="B1686" t="str">
            <v>REGISTRO DE PRESSÃO, METAL CROMADO - 3/4"</v>
          </cell>
          <cell r="C1686" t="str">
            <v>UN</v>
          </cell>
          <cell r="D1686">
            <v>62.57</v>
          </cell>
        </row>
        <row r="1687">
          <cell r="A1687">
            <v>100560</v>
          </cell>
          <cell r="B1687" t="str">
            <v>REGISTRO GLOBO COM ADAPTADOR E TAMPA - 2 1/2"</v>
          </cell>
          <cell r="C1687" t="str">
            <v>UN</v>
          </cell>
          <cell r="D1687">
            <v>199.45</v>
          </cell>
        </row>
        <row r="1688">
          <cell r="A1688">
            <v>100600</v>
          </cell>
          <cell r="B1688" t="str">
            <v>REDE DE ÁGUA QUENTE</v>
          </cell>
          <cell r="C1688" t="str">
            <v>.</v>
          </cell>
          <cell r="D1688" t="str">
            <v>.</v>
          </cell>
        </row>
        <row r="1689">
          <cell r="A1689">
            <v>100620</v>
          </cell>
          <cell r="B1689" t="str">
            <v>TUBO DE COBRE SEM COSTURA, CLASSE EL - 1/2"</v>
          </cell>
          <cell r="C1689" t="str">
            <v>M</v>
          </cell>
          <cell r="D1689">
            <v>20.64</v>
          </cell>
        </row>
        <row r="1690">
          <cell r="A1690">
            <v>100621</v>
          </cell>
          <cell r="B1690" t="str">
            <v>TUBO DE COBRE SEM COSTURA, CLASSE EL - 3/4"</v>
          </cell>
          <cell r="C1690" t="str">
            <v>M</v>
          </cell>
          <cell r="D1690">
            <v>30.06</v>
          </cell>
        </row>
        <row r="1691">
          <cell r="A1691">
            <v>100622</v>
          </cell>
          <cell r="B1691" t="str">
            <v>TUBO DE COBRE SEM COSTURA, CLASSE EL - 1"</v>
          </cell>
          <cell r="C1691" t="str">
            <v>M</v>
          </cell>
          <cell r="D1691">
            <v>35.700000000000003</v>
          </cell>
        </row>
        <row r="1692">
          <cell r="A1692">
            <v>100623</v>
          </cell>
          <cell r="B1692" t="str">
            <v>TUBO DE COBRE SEM COSTURA, CLASSE EL - 1 1/4"</v>
          </cell>
          <cell r="C1692" t="str">
            <v>M</v>
          </cell>
          <cell r="D1692">
            <v>48.2</v>
          </cell>
        </row>
        <row r="1693">
          <cell r="A1693">
            <v>100624</v>
          </cell>
          <cell r="B1693" t="str">
            <v>TUBO DE COBRE SEM COSTURA, CLASSE EL - 1 1/2"</v>
          </cell>
          <cell r="C1693" t="str">
            <v>M</v>
          </cell>
          <cell r="D1693">
            <v>57.43</v>
          </cell>
        </row>
        <row r="1694">
          <cell r="A1694">
            <v>100626</v>
          </cell>
          <cell r="B1694" t="str">
            <v>TUBO DE COBRE SEM COSTURA, CLASSE A - 1/2"</v>
          </cell>
          <cell r="C1694" t="str">
            <v>M</v>
          </cell>
          <cell r="D1694">
            <v>27.56</v>
          </cell>
        </row>
        <row r="1695">
          <cell r="A1695">
            <v>100627</v>
          </cell>
          <cell r="B1695" t="str">
            <v>TUBO DE COBRE SEM COSTURA, CLASSE A 3/4"</v>
          </cell>
          <cell r="C1695" t="str">
            <v>M</v>
          </cell>
          <cell r="D1695">
            <v>38.68</v>
          </cell>
        </row>
        <row r="1696">
          <cell r="A1696">
            <v>100628</v>
          </cell>
          <cell r="B1696" t="str">
            <v>TUBO DE COBRE SEM COSTURA, CLASSE A 1"</v>
          </cell>
          <cell r="C1696" t="str">
            <v>M</v>
          </cell>
          <cell r="D1696">
            <v>46.69</v>
          </cell>
        </row>
        <row r="1697">
          <cell r="A1697">
            <v>100629</v>
          </cell>
          <cell r="B1697" t="str">
            <v>TUBO DE COBRE SEM COSTURA, CLASSE A 1 1/4"</v>
          </cell>
          <cell r="C1697" t="str">
            <v>M</v>
          </cell>
          <cell r="D1697">
            <v>67.28</v>
          </cell>
        </row>
        <row r="1698">
          <cell r="A1698">
            <v>100630</v>
          </cell>
          <cell r="B1698" t="str">
            <v>TUBO DE COBRE SEM COSTURA, CLASSE A 1 1/2"</v>
          </cell>
          <cell r="C1698" t="str">
            <v>M</v>
          </cell>
          <cell r="D1698">
            <v>74.7</v>
          </cell>
        </row>
        <row r="1699">
          <cell r="A1699">
            <v>100654</v>
          </cell>
          <cell r="B1699" t="str">
            <v>REGISTRO DE GAVETA, METAL AMARELO - 1 1/2"</v>
          </cell>
          <cell r="C1699" t="str">
            <v>UN</v>
          </cell>
          <cell r="D1699">
            <v>61.8</v>
          </cell>
        </row>
        <row r="1700">
          <cell r="A1700">
            <v>100700</v>
          </cell>
          <cell r="B1700" t="str">
            <v>REDE DE GÁS</v>
          </cell>
          <cell r="C1700" t="str">
            <v>.</v>
          </cell>
          <cell r="D1700" t="str">
            <v>.</v>
          </cell>
        </row>
        <row r="1701">
          <cell r="A1701">
            <v>100711</v>
          </cell>
          <cell r="B1701" t="str">
            <v>TUBO PRETO DE AÇO-CARBONO, CLASSE SCH-40 - 3/4"</v>
          </cell>
          <cell r="C1701" t="str">
            <v>M</v>
          </cell>
          <cell r="D1701">
            <v>25.08</v>
          </cell>
        </row>
        <row r="1702">
          <cell r="A1702">
            <v>100712</v>
          </cell>
          <cell r="B1702" t="str">
            <v>TUBO PRETO DE AÇO-CARBONO, CLASSE SCH-40 - 1"</v>
          </cell>
          <cell r="C1702" t="str">
            <v>M</v>
          </cell>
          <cell r="D1702">
            <v>36.26</v>
          </cell>
        </row>
        <row r="1703">
          <cell r="A1703">
            <v>100713</v>
          </cell>
          <cell r="B1703" t="str">
            <v>TUBO PRETO DE AÇO-CARBONO, CLASSE SCH-40 - 1 1/4"</v>
          </cell>
          <cell r="C1703" t="str">
            <v>M</v>
          </cell>
          <cell r="D1703">
            <v>43.24</v>
          </cell>
        </row>
        <row r="1704">
          <cell r="A1704">
            <v>100714</v>
          </cell>
          <cell r="B1704" t="str">
            <v>TUBO PRETO DE AÇO-CARBONO, CLASSE SCH-40 - 1 1/2"</v>
          </cell>
          <cell r="C1704" t="str">
            <v>M</v>
          </cell>
          <cell r="D1704">
            <v>51.07</v>
          </cell>
        </row>
        <row r="1705">
          <cell r="A1705">
            <v>100720</v>
          </cell>
          <cell r="B1705" t="str">
            <v>VÁLVULA ESFÉRICA MONOBLOCO EM LATÃO, 3/4" NPT</v>
          </cell>
          <cell r="C1705" t="str">
            <v>UN</v>
          </cell>
          <cell r="D1705">
            <v>17.72</v>
          </cell>
        </row>
        <row r="1706">
          <cell r="A1706">
            <v>100760</v>
          </cell>
          <cell r="B1706" t="str">
            <v>HV.04 - ABRIGO PARA GÁS EM BLOCO DE CONCRETO APARENTE PARA 2 BOTIJÕES</v>
          </cell>
          <cell r="C1706" t="str">
            <v>UN</v>
          </cell>
          <cell r="D1706">
            <v>258.94</v>
          </cell>
        </row>
        <row r="1707">
          <cell r="A1707">
            <v>100762</v>
          </cell>
          <cell r="B1707" t="str">
            <v>HV.12 - ABRIGO PARA GÁS EM ALVENARIA REVESTIDA PARA 2 BOTIJÕES</v>
          </cell>
          <cell r="C1707" t="str">
            <v>UN</v>
          </cell>
          <cell r="D1707">
            <v>330.06</v>
          </cell>
        </row>
        <row r="1708">
          <cell r="A1708">
            <v>100763</v>
          </cell>
          <cell r="B1708" t="str">
            <v>HV.13 - ABRIGO PARA GÁS EM BLOCOS DE CONCRETO APARENTE PARA 2 CILINDROS</v>
          </cell>
          <cell r="C1708" t="str">
            <v>UN</v>
          </cell>
          <cell r="D1708">
            <v>643.91</v>
          </cell>
        </row>
        <row r="1709">
          <cell r="A1709">
            <v>100764</v>
          </cell>
          <cell r="B1709" t="str">
            <v>HV.14 - ABRIGO PARA GÁS EM BLOCO DE CONCRETO APARENTE PARA 4 CILINDROS</v>
          </cell>
          <cell r="C1709" t="str">
            <v>UN</v>
          </cell>
          <cell r="D1709">
            <v>833.48</v>
          </cell>
        </row>
        <row r="1710">
          <cell r="A1710">
            <v>100765</v>
          </cell>
          <cell r="B1710" t="str">
            <v>HV.15 - ABRIGO PARA GÁS EM BLOCO DE CONCRETO APARENTE PARA 6 CILINDROS</v>
          </cell>
          <cell r="C1710" t="str">
            <v>UN</v>
          </cell>
          <cell r="D1710">
            <v>1064.2</v>
          </cell>
        </row>
        <row r="1711">
          <cell r="A1711">
            <v>100767</v>
          </cell>
          <cell r="B1711" t="str">
            <v>HV.17 - ABRIGO PARA GÁS EM TIJOLO APARENTE PARA 4 CILINDROS</v>
          </cell>
          <cell r="C1711" t="str">
            <v>UN</v>
          </cell>
          <cell r="D1711">
            <v>944.4</v>
          </cell>
        </row>
        <row r="1712">
          <cell r="A1712">
            <v>100768</v>
          </cell>
          <cell r="B1712" t="str">
            <v>HV.18 - ABRIGO PARA GÁS EM TIJOLO APARENTE PARA 6 CILINDROS</v>
          </cell>
          <cell r="C1712" t="str">
            <v>UN</v>
          </cell>
          <cell r="D1712">
            <v>1200.25</v>
          </cell>
        </row>
        <row r="1713">
          <cell r="A1713">
            <v>100769</v>
          </cell>
          <cell r="B1713" t="str">
            <v>HV.19 - ABRIGO PARA GÁS EM ALVENARIA REVESTIDA PARA 2 CILINDROS</v>
          </cell>
          <cell r="C1713" t="str">
            <v>UN</v>
          </cell>
          <cell r="D1713">
            <v>772.88</v>
          </cell>
        </row>
        <row r="1714">
          <cell r="A1714">
            <v>100770</v>
          </cell>
          <cell r="B1714" t="str">
            <v>HV.20 - ABRIGO PARA GÁS EM ALVENARIA REVESTIDA PARA 4 CILINDROS</v>
          </cell>
          <cell r="C1714" t="str">
            <v>UN</v>
          </cell>
          <cell r="D1714">
            <v>985.65</v>
          </cell>
        </row>
        <row r="1715">
          <cell r="A1715">
            <v>100771</v>
          </cell>
          <cell r="B1715" t="str">
            <v>HV.21 - ABRIGO PARA GÁS EM ALVENARIA REVESTIDA PARA 6 CILINDROS</v>
          </cell>
          <cell r="C1715" t="str">
            <v>UN</v>
          </cell>
          <cell r="D1715">
            <v>1245.44</v>
          </cell>
        </row>
        <row r="1716">
          <cell r="A1716">
            <v>100780</v>
          </cell>
          <cell r="B1716" t="str">
            <v>HD.10 - INSTALAÇÃO PARA 2 BOTIJÕES GLP 13KG, EXCLUSIVE ABRIGO</v>
          </cell>
          <cell r="C1716" t="str">
            <v>UN</v>
          </cell>
          <cell r="D1716">
            <v>7.36</v>
          </cell>
        </row>
        <row r="1717">
          <cell r="A1717">
            <v>100781</v>
          </cell>
          <cell r="B1717" t="str">
            <v>HD.11 - INSTALAÇÃO PARA 2 CILINDROS GLP 45 KG, EXCLUSIVE ABRIGO</v>
          </cell>
          <cell r="C1717" t="str">
            <v>UN</v>
          </cell>
          <cell r="D1717">
            <v>295.11</v>
          </cell>
        </row>
        <row r="1718">
          <cell r="A1718">
            <v>100782</v>
          </cell>
          <cell r="B1718" t="str">
            <v>HD.12 - INSTALAÇÃO PARA 4 CILINDRO GLP 45KG, EXCLUSIVE ABRIGO</v>
          </cell>
          <cell r="C1718" t="str">
            <v>UN</v>
          </cell>
          <cell r="D1718">
            <v>352.08</v>
          </cell>
        </row>
        <row r="1719">
          <cell r="A1719">
            <v>100783</v>
          </cell>
          <cell r="B1719" t="str">
            <v>HD.13  - INSTALAÇÃO PARA 6 CILINDROS GLP 45KG, EXCLUSIVE ABRIGO</v>
          </cell>
          <cell r="C1719" t="str">
            <v>UN</v>
          </cell>
          <cell r="D1719">
            <v>402.56</v>
          </cell>
        </row>
        <row r="1720">
          <cell r="A1720">
            <v>100785</v>
          </cell>
          <cell r="B1720" t="str">
            <v>BOTIJÃO DE GÁS DE 13KG COM CARGA</v>
          </cell>
          <cell r="C1720" t="str">
            <v>UN</v>
          </cell>
          <cell r="D1720">
            <v>103.4</v>
          </cell>
        </row>
        <row r="1721">
          <cell r="A1721">
            <v>100786</v>
          </cell>
          <cell r="B1721" t="str">
            <v>CILINDRO DE G.L.P. DE 45KG COM CARGA</v>
          </cell>
          <cell r="C1721" t="str">
            <v>UN</v>
          </cell>
          <cell r="D1721">
            <v>390.55</v>
          </cell>
        </row>
        <row r="1722">
          <cell r="A1722">
            <v>100790</v>
          </cell>
          <cell r="B1722" t="str">
            <v>CAIXA COM COLETOR DE ÁGUA (SIFÃO) PARA REDE DE GÁS</v>
          </cell>
          <cell r="C1722" t="str">
            <v>UN</v>
          </cell>
          <cell r="D1722">
            <v>72.010000000000005</v>
          </cell>
        </row>
        <row r="1723">
          <cell r="A1723">
            <v>100795</v>
          </cell>
          <cell r="B1723" t="str">
            <v>PROTEÇÃO ANTICORROSIVA PARA TUBULAÇÃO ENTERRADA</v>
          </cell>
          <cell r="C1723" t="str">
            <v>M</v>
          </cell>
          <cell r="D1723">
            <v>1.3</v>
          </cell>
        </row>
        <row r="1724">
          <cell r="A1724">
            <v>100798</v>
          </cell>
          <cell r="B1724" t="str">
            <v>ENVELOPAMENTO DE TUBULAÇÃO ENTERRADA, COM CONCRETO</v>
          </cell>
          <cell r="C1724" t="str">
            <v>M</v>
          </cell>
          <cell r="D1724">
            <v>15.99</v>
          </cell>
        </row>
        <row r="1725">
          <cell r="A1725">
            <v>100800</v>
          </cell>
          <cell r="B1725" t="str">
            <v>REDE DE PREVENÇÃO E COMBATE A INCÊNDIOS</v>
          </cell>
          <cell r="C1725" t="str">
            <v>.</v>
          </cell>
          <cell r="D1725" t="str">
            <v>.</v>
          </cell>
        </row>
        <row r="1726">
          <cell r="A1726">
            <v>100802</v>
          </cell>
          <cell r="B1726" t="str">
            <v>TUBO DE AÇO-CARBONO GALVANIZADO, CLASSE MÉDIA (DIN2440) - 2 1/2"</v>
          </cell>
          <cell r="C1726" t="str">
            <v>M</v>
          </cell>
          <cell r="D1726">
            <v>94.46</v>
          </cell>
        </row>
        <row r="1727">
          <cell r="A1727">
            <v>100803</v>
          </cell>
          <cell r="B1727" t="str">
            <v>TUBO DE AÇO-CARBONO GALVANIZADO, CLASSE MÉDIA (DIN2440) - 3"</v>
          </cell>
          <cell r="C1727" t="str">
            <v>M</v>
          </cell>
          <cell r="D1727">
            <v>108.57</v>
          </cell>
        </row>
        <row r="1728">
          <cell r="A1728">
            <v>100805</v>
          </cell>
          <cell r="B1728" t="str">
            <v>TUBO DE AÇO-CARBONO GALVANIZADO, CLASSE MÉDIA (DIN2440) - 4"</v>
          </cell>
          <cell r="C1728" t="str">
            <v>M</v>
          </cell>
          <cell r="D1728">
            <v>144.31</v>
          </cell>
        </row>
        <row r="1729">
          <cell r="A1729">
            <v>100806</v>
          </cell>
          <cell r="B1729" t="str">
            <v>TUBO DE AÇO-CARBONO GALVANIZADO, CLASSE MÉDIA (DIN2440) - 6"</v>
          </cell>
          <cell r="C1729" t="str">
            <v>M</v>
          </cell>
          <cell r="D1729">
            <v>212.85</v>
          </cell>
        </row>
        <row r="1730">
          <cell r="A1730">
            <v>100831</v>
          </cell>
          <cell r="B1730" t="str">
            <v>REGISTRO DE GAVETA, METAL AMARELO - 2 1/2"</v>
          </cell>
          <cell r="C1730" t="str">
            <v>UN</v>
          </cell>
          <cell r="D1730">
            <v>199.3</v>
          </cell>
        </row>
        <row r="1731">
          <cell r="A1731">
            <v>100832</v>
          </cell>
          <cell r="B1731" t="str">
            <v>REGISTRO DE GAVETA, METAL AMARELO - 3"</v>
          </cell>
          <cell r="C1731" t="str">
            <v>UN</v>
          </cell>
          <cell r="D1731">
            <v>282.42</v>
          </cell>
        </row>
        <row r="1732">
          <cell r="A1732">
            <v>100834</v>
          </cell>
          <cell r="B1732" t="str">
            <v>REGISTRO DE GAVETA, METAL AMARELO - 4"</v>
          </cell>
          <cell r="C1732" t="str">
            <v>UN</v>
          </cell>
          <cell r="D1732">
            <v>469.98</v>
          </cell>
        </row>
        <row r="1733">
          <cell r="A1733">
            <v>100849</v>
          </cell>
          <cell r="B1733" t="str">
            <v>ENVELOPAMENTO DE TUBULAÇÃO ENTERRADA, COM CONCRETO</v>
          </cell>
          <cell r="C1733" t="str">
            <v>M</v>
          </cell>
          <cell r="D1733">
            <v>15.99</v>
          </cell>
        </row>
        <row r="1734">
          <cell r="A1734">
            <v>100850</v>
          </cell>
          <cell r="B1734" t="str">
            <v>RECALQUE DE PASSEIO COM UNIÃO ENGATE RÁPIDO - REGISTRO TIPO GLOBO 2 1/2"</v>
          </cell>
          <cell r="C1734" t="str">
            <v>UN</v>
          </cell>
          <cell r="D1734">
            <v>331.31</v>
          </cell>
        </row>
        <row r="1735">
          <cell r="A1735">
            <v>100855</v>
          </cell>
          <cell r="B1735" t="str">
            <v>HIDRANTE COM UNIÃO DE ENGATE RÁPIDO - REGISTRO TIPO GLOBO 2 1/2"</v>
          </cell>
          <cell r="C1735" t="str">
            <v>UN</v>
          </cell>
          <cell r="D1735">
            <v>175.07</v>
          </cell>
        </row>
        <row r="1736">
          <cell r="A1736">
            <v>100860</v>
          </cell>
          <cell r="B1736" t="str">
            <v>ABRIGO DE EMBUTIR PARA HIDRANTE E MANGUEIRA - CHAPA DE AÇO N.20</v>
          </cell>
          <cell r="C1736" t="str">
            <v>UN</v>
          </cell>
          <cell r="D1736">
            <v>228.7</v>
          </cell>
        </row>
        <row r="1737">
          <cell r="A1737">
            <v>100865</v>
          </cell>
          <cell r="B1737" t="str">
            <v>MANGUEIRA DE INCÊNDIO COM UNIÃO DE ENGATE RÁPIDO, 15M - 1 1/2"</v>
          </cell>
          <cell r="C1737" t="str">
            <v>UN</v>
          </cell>
          <cell r="D1737">
            <v>226.52</v>
          </cell>
        </row>
        <row r="1738">
          <cell r="A1738">
            <v>100868</v>
          </cell>
          <cell r="B1738" t="str">
            <v>MANGUEIRA DE INCÊNDIO COM UNIÃO DE ENGATE RÁPIDO, 30M - 1 1/2"</v>
          </cell>
          <cell r="C1738" t="str">
            <v>UN</v>
          </cell>
          <cell r="D1738">
            <v>391.32</v>
          </cell>
        </row>
        <row r="1739">
          <cell r="A1739">
            <v>100872</v>
          </cell>
          <cell r="B1739" t="str">
            <v>MANGUEIRA DE INCÊNDIO COM UNIÃO DE ENGATE RÁPIDO, 30M - 2 1/2"</v>
          </cell>
          <cell r="C1739" t="str">
            <v>UN</v>
          </cell>
          <cell r="D1739">
            <v>568.5</v>
          </cell>
        </row>
        <row r="1740">
          <cell r="A1740">
            <v>100873</v>
          </cell>
          <cell r="B1740" t="str">
            <v>ESGUICHO DE INCÊNDIO COM ENGATE RÁPIDO - 1 1/2"X1/2"</v>
          </cell>
          <cell r="C1740" t="str">
            <v>UN</v>
          </cell>
          <cell r="D1740">
            <v>35.6</v>
          </cell>
        </row>
        <row r="1741">
          <cell r="A1741">
            <v>100877</v>
          </cell>
          <cell r="B1741" t="str">
            <v>ESGUICHO DE INCÊNDIO COM ENGATE RÁPIDO - 2 1/2"X5/8"</v>
          </cell>
          <cell r="C1741" t="str">
            <v>UN</v>
          </cell>
          <cell r="D1741">
            <v>65.930000000000007</v>
          </cell>
        </row>
        <row r="1742">
          <cell r="A1742">
            <v>100880</v>
          </cell>
          <cell r="B1742" t="str">
            <v>EXTINTOR DE INCÊNDIO COM CARGA DE GÁS CARBÔNICO (CO2) - 4KG</v>
          </cell>
          <cell r="C1742" t="str">
            <v>UN</v>
          </cell>
          <cell r="D1742">
            <v>291.2</v>
          </cell>
        </row>
        <row r="1743">
          <cell r="A1743">
            <v>100881</v>
          </cell>
          <cell r="B1743" t="str">
            <v>EXTINTOR DE INCÊNDIO COM CARGA DE GÁS CARBÔNICO (CO2) - 6KG</v>
          </cell>
          <cell r="C1743" t="str">
            <v>UN</v>
          </cell>
          <cell r="D1743">
            <v>301.08999999999997</v>
          </cell>
        </row>
        <row r="1744">
          <cell r="A1744">
            <v>100882</v>
          </cell>
          <cell r="B1744" t="str">
            <v>EXTINTOR DE INCÊNDIO COM CARGA DE GÁS CARBÔNICO (CO2) - 10KG</v>
          </cell>
          <cell r="C1744" t="str">
            <v>UN</v>
          </cell>
          <cell r="D1744">
            <v>598.1</v>
          </cell>
        </row>
        <row r="1745">
          <cell r="A1745">
            <v>100885</v>
          </cell>
          <cell r="B1745" t="str">
            <v>EXTINTOR DE INCÊNDIO COM CARGA DE ÁGUA PRESSURIZADA - 10L</v>
          </cell>
          <cell r="C1745" t="str">
            <v>UN</v>
          </cell>
          <cell r="D1745">
            <v>83.41</v>
          </cell>
        </row>
        <row r="1746">
          <cell r="A1746">
            <v>100888</v>
          </cell>
          <cell r="B1746" t="str">
            <v>EXTINTOR DE INCÊNDIO COM CARGA DE ESPUMA QUÍMICA - 9L</v>
          </cell>
          <cell r="C1746" t="str">
            <v>UN</v>
          </cell>
          <cell r="D1746">
            <v>442.46</v>
          </cell>
        </row>
        <row r="1747">
          <cell r="A1747">
            <v>100890</v>
          </cell>
          <cell r="B1747" t="str">
            <v>EXTINTOR DE INCÊNDIO COM CARGA DE PÓ QUÍMICO SECO - 4KG</v>
          </cell>
          <cell r="C1747" t="str">
            <v>UN</v>
          </cell>
          <cell r="D1747">
            <v>81.99</v>
          </cell>
        </row>
        <row r="1748">
          <cell r="A1748">
            <v>100892</v>
          </cell>
          <cell r="B1748" t="str">
            <v>EXTINTOR DE INCÊNDIO COM CARGA DE PÓ QUÍMICO SECO - 8KG</v>
          </cell>
          <cell r="C1748" t="str">
            <v>UN</v>
          </cell>
          <cell r="D1748">
            <v>118.95</v>
          </cell>
        </row>
        <row r="1749">
          <cell r="A1749">
            <v>100893</v>
          </cell>
          <cell r="B1749" t="str">
            <v>EXTINTOR DE INCÊNDIO COM CARGA DE PÓ QUÍMICO SECO - 12KG</v>
          </cell>
          <cell r="C1749" t="str">
            <v>UN</v>
          </cell>
          <cell r="D1749">
            <v>136.01</v>
          </cell>
        </row>
        <row r="1750">
          <cell r="A1750">
            <v>100895</v>
          </cell>
          <cell r="B1750" t="str">
            <v>SETA PARA HIDRANTE/EXTINTOR DE INCÊNDIO</v>
          </cell>
          <cell r="C1750" t="str">
            <v>UN</v>
          </cell>
          <cell r="D1750">
            <v>7.74</v>
          </cell>
        </row>
        <row r="1751">
          <cell r="A1751">
            <v>100900</v>
          </cell>
          <cell r="B1751" t="str">
            <v>REDE DE ESGOTO SANITÁRIO - TUBULAÇÃO</v>
          </cell>
          <cell r="C1751" t="str">
            <v>.</v>
          </cell>
          <cell r="D1751" t="str">
            <v>.</v>
          </cell>
        </row>
        <row r="1752">
          <cell r="A1752">
            <v>100910</v>
          </cell>
          <cell r="B1752" t="str">
            <v>TUBO DE FERRO FUNDIDO PARA ESGOTO, LINHA SMU - 50MM</v>
          </cell>
          <cell r="C1752" t="str">
            <v>M</v>
          </cell>
          <cell r="D1752">
            <v>160.08000000000001</v>
          </cell>
        </row>
        <row r="1753">
          <cell r="A1753">
            <v>100911</v>
          </cell>
          <cell r="B1753" t="str">
            <v>TUBO DE FERRO FUNDIDO PARA ESGOTO, LINHA SMU - 75MM</v>
          </cell>
          <cell r="C1753" t="str">
            <v>M</v>
          </cell>
          <cell r="D1753">
            <v>213.51</v>
          </cell>
        </row>
        <row r="1754">
          <cell r="A1754">
            <v>100912</v>
          </cell>
          <cell r="B1754" t="str">
            <v>TUBO DE FERRO FUNDIDO PARA ESGOTO, LINHA SMU - 100MM</v>
          </cell>
          <cell r="C1754" t="str">
            <v>M</v>
          </cell>
          <cell r="D1754">
            <v>239.09</v>
          </cell>
        </row>
        <row r="1755">
          <cell r="A1755">
            <v>100913</v>
          </cell>
          <cell r="B1755" t="str">
            <v>TUBO DE FERRO FUNDIDO PARA ESGOTO, LINHA SMU - 150MM</v>
          </cell>
          <cell r="C1755" t="str">
            <v>M</v>
          </cell>
          <cell r="D1755">
            <v>318.25</v>
          </cell>
        </row>
        <row r="1756">
          <cell r="A1756">
            <v>100930</v>
          </cell>
          <cell r="B1756" t="str">
            <v>TUBO DE PVC RÍGIDO, PONTA E BOLSA (LINHA ESGOTO) - 40MM (1 1/2")</v>
          </cell>
          <cell r="C1756" t="str">
            <v>M</v>
          </cell>
          <cell r="D1756">
            <v>12.51</v>
          </cell>
        </row>
        <row r="1757">
          <cell r="A1757">
            <v>100931</v>
          </cell>
          <cell r="B1757" t="str">
            <v>TUBO DE PVC RÍGIDO, PONTA E BOLSA (LINHA ESGOTO) - 50MM (2")</v>
          </cell>
          <cell r="C1757" t="str">
            <v>M</v>
          </cell>
          <cell r="D1757">
            <v>16.579999999999998</v>
          </cell>
        </row>
        <row r="1758">
          <cell r="A1758">
            <v>100932</v>
          </cell>
          <cell r="B1758" t="str">
            <v>TUBO DE PVC RÍGIDO, PONTA E BOLSA (LINHA ESGOTO) - 75MM (3")</v>
          </cell>
          <cell r="C1758" t="str">
            <v>M</v>
          </cell>
          <cell r="D1758">
            <v>23.66</v>
          </cell>
        </row>
        <row r="1759">
          <cell r="A1759">
            <v>100933</v>
          </cell>
          <cell r="B1759" t="str">
            <v>TUBO DE PVC RÍGIDO, PONTA E BOLSA (LINHA ESGOTO) - 100MM (4")</v>
          </cell>
          <cell r="C1759" t="str">
            <v>M</v>
          </cell>
          <cell r="D1759">
            <v>28.64</v>
          </cell>
        </row>
        <row r="1760">
          <cell r="A1760">
            <v>100934</v>
          </cell>
          <cell r="B1760" t="str">
            <v>TUBO DE PVC RÍGIDO, PONTA E BOLSA (LINHA ESGOTO) - 150MM (6")</v>
          </cell>
          <cell r="C1760" t="str">
            <v>M</v>
          </cell>
          <cell r="D1760">
            <v>42.71</v>
          </cell>
        </row>
        <row r="1761">
          <cell r="A1761">
            <v>100935</v>
          </cell>
          <cell r="B1761" t="str">
            <v>TUBO DE PVC RÍGIDO, PONTA E BOLSA (LINHA ESGOTO) - 200MM (8")</v>
          </cell>
          <cell r="C1761" t="str">
            <v>M</v>
          </cell>
          <cell r="D1761">
            <v>58.37</v>
          </cell>
        </row>
        <row r="1762">
          <cell r="A1762">
            <v>100998</v>
          </cell>
          <cell r="B1762" t="str">
            <v>ENVELOPAMENTO DE TUBULAÇÃO ENTERRADA, COM CONCRETO</v>
          </cell>
          <cell r="C1762" t="str">
            <v>M</v>
          </cell>
          <cell r="D1762">
            <v>15.99</v>
          </cell>
        </row>
        <row r="1763">
          <cell r="A1763">
            <v>101000</v>
          </cell>
          <cell r="B1763" t="str">
            <v>REDE DE ESGOTO SANITÁRIO - ACESSÓRIOS</v>
          </cell>
          <cell r="C1763" t="str">
            <v>.</v>
          </cell>
          <cell r="D1763" t="str">
            <v>.</v>
          </cell>
        </row>
        <row r="1764">
          <cell r="A1764">
            <v>101001</v>
          </cell>
          <cell r="B1764" t="str">
            <v>RALO SECO DE PVC RÍGIDO, COM SAÍDA SOLDADA DE 40MM - DIÂMETRO 100MM</v>
          </cell>
          <cell r="C1764" t="str">
            <v>UN</v>
          </cell>
          <cell r="D1764">
            <v>50.53</v>
          </cell>
        </row>
        <row r="1765">
          <cell r="A1765">
            <v>101010</v>
          </cell>
          <cell r="B1765" t="str">
            <v>CAIXA SIFONADA DE PVC RÍGIDO - 100X150MM</v>
          </cell>
          <cell r="C1765" t="str">
            <v>UN</v>
          </cell>
          <cell r="D1765">
            <v>51.98</v>
          </cell>
        </row>
        <row r="1766">
          <cell r="A1766">
            <v>101012</v>
          </cell>
          <cell r="B1766" t="str">
            <v>CAIXA SIFONADA DE PVC RÍGIDO - 150X150MM</v>
          </cell>
          <cell r="C1766" t="str">
            <v>UN</v>
          </cell>
          <cell r="D1766">
            <v>70.19</v>
          </cell>
        </row>
        <row r="1767">
          <cell r="A1767">
            <v>101015</v>
          </cell>
          <cell r="B1767" t="str">
            <v>CAIXA SIFONADA DE PVC RÍGIDO 250X230X75MM</v>
          </cell>
          <cell r="C1767" t="str">
            <v>UN</v>
          </cell>
          <cell r="D1767">
            <v>86.87</v>
          </cell>
        </row>
        <row r="1768">
          <cell r="A1768">
            <v>101035</v>
          </cell>
          <cell r="B1768" t="str">
            <v>RALO SECO DE FERRO FUNDIDO, COM SAÍDA VERTICAL (SMU) - DIÂMETRO 100MM</v>
          </cell>
          <cell r="C1768" t="str">
            <v>UN</v>
          </cell>
          <cell r="D1768">
            <v>63.13</v>
          </cell>
        </row>
        <row r="1769">
          <cell r="A1769">
            <v>101059</v>
          </cell>
          <cell r="B1769" t="str">
            <v>CAIXA DE GORDURA, ALVENARIA DE TIJOLOS MACIÇOS COMUNS - 60X60CM</v>
          </cell>
          <cell r="C1769" t="str">
            <v>UN</v>
          </cell>
          <cell r="D1769">
            <v>142.88999999999999</v>
          </cell>
        </row>
        <row r="1770">
          <cell r="A1770">
            <v>101060</v>
          </cell>
          <cell r="B1770" t="str">
            <v>FOSSA SÉPTICA EM ANÉIS DE CONCRETO, PARA 10 PESSOAS - 1,40 X 1,20M</v>
          </cell>
          <cell r="C1770" t="str">
            <v>UN</v>
          </cell>
          <cell r="D1770">
            <v>1775.23</v>
          </cell>
        </row>
        <row r="1771">
          <cell r="A1771">
            <v>101061</v>
          </cell>
          <cell r="B1771" t="str">
            <v>FOSSA SÉPTICA EM ANÉIS DE CONCRETO, PARA 20 PESSOAS - 1,40 X 1,70M</v>
          </cell>
          <cell r="C1771" t="str">
            <v>UN</v>
          </cell>
          <cell r="D1771">
            <v>2225.86</v>
          </cell>
        </row>
        <row r="1772">
          <cell r="A1772">
            <v>101064</v>
          </cell>
          <cell r="B1772" t="str">
            <v>FOSSA SÉPTICA EM ANÉIS DE CONCRETO, PARA 100 PESSOAS - 2,40 X 2,50M</v>
          </cell>
          <cell r="C1772" t="str">
            <v>UN</v>
          </cell>
          <cell r="D1772">
            <v>6314.75</v>
          </cell>
        </row>
        <row r="1773">
          <cell r="A1773">
            <v>101066</v>
          </cell>
          <cell r="B1773" t="str">
            <v>FOSSA SÉPTICA EM ANÉIS DE CONCRETO, PARA 140 PESSOAS - 2,40 X 3,50M</v>
          </cell>
          <cell r="C1773" t="str">
            <v>UN</v>
          </cell>
          <cell r="D1773">
            <v>8277.41</v>
          </cell>
        </row>
        <row r="1774">
          <cell r="A1774">
            <v>101070</v>
          </cell>
          <cell r="B1774" t="str">
            <v>SUMIDOURO, DIÂMETRO INTERNO 2,00M - POÇO ABSORVENTE</v>
          </cell>
          <cell r="C1774" t="str">
            <v>M</v>
          </cell>
          <cell r="D1774">
            <v>407.29</v>
          </cell>
        </row>
        <row r="1775">
          <cell r="A1775">
            <v>101071</v>
          </cell>
          <cell r="B1775" t="str">
            <v>SUMIDOURO, DIÂMETRO INTERNO 2,00M - TAMPÃO DE CONCRETO</v>
          </cell>
          <cell r="C1775" t="str">
            <v>UN</v>
          </cell>
          <cell r="D1775">
            <v>645.39</v>
          </cell>
        </row>
        <row r="1776">
          <cell r="A1776">
            <v>101081</v>
          </cell>
          <cell r="B1776" t="str">
            <v>FILTRO ANAERÓBICO D=3,00M H=2,00M</v>
          </cell>
          <cell r="C1776" t="str">
            <v>UN</v>
          </cell>
          <cell r="D1776">
            <v>7520.06</v>
          </cell>
        </row>
        <row r="1777">
          <cell r="A1777">
            <v>101084</v>
          </cell>
          <cell r="B1777" t="str">
            <v>ANEL DE CONCRETO D=2,00 H=0,50M</v>
          </cell>
          <cell r="C1777" t="str">
            <v>UN</v>
          </cell>
          <cell r="D1777">
            <v>502.74</v>
          </cell>
        </row>
        <row r="1778">
          <cell r="A1778">
            <v>101085</v>
          </cell>
          <cell r="B1778" t="str">
            <v>ANEL DE CONCRETO D=3,00 H=0,50M</v>
          </cell>
          <cell r="C1778" t="str">
            <v>UN</v>
          </cell>
          <cell r="D1778">
            <v>832.55</v>
          </cell>
        </row>
        <row r="1779">
          <cell r="A1779">
            <v>101094</v>
          </cell>
          <cell r="B1779" t="str">
            <v>CAIXA DE LIGAÇÃO OU INSPEÇÃO - ESCAVAÇÃO E APILOAMENTO</v>
          </cell>
          <cell r="C1779" t="str">
            <v>M3</v>
          </cell>
          <cell r="D1779">
            <v>22.61</v>
          </cell>
        </row>
        <row r="1780">
          <cell r="A1780">
            <v>101095</v>
          </cell>
          <cell r="B1780" t="str">
            <v>CAIXA DE LIGAÇÃO OU INSPEÇÃO - LASTRO DE CONCRETO (FUNDO)</v>
          </cell>
          <cell r="C1780" t="str">
            <v>M3</v>
          </cell>
          <cell r="D1780">
            <v>242.24</v>
          </cell>
        </row>
        <row r="1781">
          <cell r="A1781">
            <v>101096</v>
          </cell>
          <cell r="B1781" t="str">
            <v>CAIXA DE LIGAÇÃO OU INSPEÇÃO - ALVENARIA DE 1/2 TIJOLO, REVESTIDA</v>
          </cell>
          <cell r="C1781" t="str">
            <v>M2</v>
          </cell>
          <cell r="D1781">
            <v>109.92</v>
          </cell>
        </row>
        <row r="1782">
          <cell r="A1782">
            <v>101097</v>
          </cell>
          <cell r="B1782" t="str">
            <v>CAIXA DE LIGAÇÃO OU INSPEÇÃO - ALVENARIA DE 1 TIJOLO, REVESTIDA</v>
          </cell>
          <cell r="C1782" t="str">
            <v>M2</v>
          </cell>
          <cell r="D1782">
            <v>151.19</v>
          </cell>
        </row>
        <row r="1783">
          <cell r="A1783">
            <v>101098</v>
          </cell>
          <cell r="B1783" t="str">
            <v>CAIXA DE LIGAÇÃO OU INSPEÇÃO - TAMPA DE CONCRETO</v>
          </cell>
          <cell r="C1783" t="str">
            <v>M2</v>
          </cell>
          <cell r="D1783">
            <v>97.32</v>
          </cell>
        </row>
        <row r="1784">
          <cell r="A1784">
            <v>101100</v>
          </cell>
          <cell r="B1784" t="str">
            <v>REDE DE ÁGUAS PLUVIAIS - CAPTAÇÃO</v>
          </cell>
          <cell r="C1784" t="str">
            <v>.</v>
          </cell>
          <cell r="D1784" t="str">
            <v>.</v>
          </cell>
        </row>
        <row r="1785">
          <cell r="A1785">
            <v>101101</v>
          </cell>
          <cell r="B1785" t="str">
            <v>CALHA EM CHAPA DE AÇO GALVANIZADO N.24 - DESENVOLVIMENTO 33CM</v>
          </cell>
          <cell r="C1785" t="str">
            <v>M</v>
          </cell>
          <cell r="D1785">
            <v>24.82</v>
          </cell>
        </row>
        <row r="1786">
          <cell r="A1786">
            <v>101102</v>
          </cell>
          <cell r="B1786" t="str">
            <v>CALHA EM CHAPA DE AÇO GALVANIZADO N.24 - DESENVOLVIMENTO 50CM</v>
          </cell>
          <cell r="C1786" t="str">
            <v>M</v>
          </cell>
          <cell r="D1786">
            <v>37.729999999999997</v>
          </cell>
        </row>
        <row r="1787">
          <cell r="A1787">
            <v>101103</v>
          </cell>
          <cell r="B1787" t="str">
            <v>CALHA EM CHAPA DE AÇO GALVANIZADO N.24 - DESENVOLVIMENTO 100CM</v>
          </cell>
          <cell r="C1787" t="str">
            <v>M</v>
          </cell>
          <cell r="D1787">
            <v>70.17</v>
          </cell>
        </row>
        <row r="1788">
          <cell r="A1788">
            <v>101104</v>
          </cell>
          <cell r="B1788" t="str">
            <v>CALHA EM ALUMÍNIO - ESP. 0,8MM - DESENVOLVIMENTO 50CM</v>
          </cell>
          <cell r="C1788" t="str">
            <v>M</v>
          </cell>
          <cell r="D1788">
            <v>49.16</v>
          </cell>
        </row>
        <row r="1789">
          <cell r="A1789">
            <v>101105</v>
          </cell>
          <cell r="B1789" t="str">
            <v>CALHA EM ALUMÍNIO - ESP. 0,8MM - DESENVOLVIMENTO 100CM</v>
          </cell>
          <cell r="C1789" t="str">
            <v>M</v>
          </cell>
          <cell r="D1789">
            <v>93.03</v>
          </cell>
        </row>
        <row r="1790">
          <cell r="A1790">
            <v>101106</v>
          </cell>
          <cell r="B1790" t="str">
            <v>CALHA EM ALUMÍNIO ESP. 1,0MM - DESENVOLVIMENTO 50CM</v>
          </cell>
          <cell r="C1790" t="str">
            <v>M</v>
          </cell>
          <cell r="D1790">
            <v>56.67</v>
          </cell>
        </row>
        <row r="1791">
          <cell r="A1791">
            <v>101107</v>
          </cell>
          <cell r="B1791" t="str">
            <v>CALHA EM ALUMÍNIO ESP. 1,0MM - DESENVOLVIMENTO 100CM</v>
          </cell>
          <cell r="C1791" t="str">
            <v>M</v>
          </cell>
          <cell r="D1791">
            <v>107.78</v>
          </cell>
        </row>
        <row r="1792">
          <cell r="A1792">
            <v>101110</v>
          </cell>
          <cell r="B1792" t="str">
            <v>CALHA EM PVC COM 125 ≤ DIÂM. ≤ 150MM</v>
          </cell>
          <cell r="C1792" t="str">
            <v>M</v>
          </cell>
          <cell r="D1792">
            <v>28.71</v>
          </cell>
        </row>
        <row r="1793">
          <cell r="A1793">
            <v>101130</v>
          </cell>
          <cell r="B1793" t="str">
            <v>RUFO EM CHAPA DE AÇO GALVANIZADO N.24 - DESENVOLVIMENTO 16CM</v>
          </cell>
          <cell r="C1793" t="str">
            <v>M</v>
          </cell>
          <cell r="D1793">
            <v>13.92</v>
          </cell>
        </row>
        <row r="1794">
          <cell r="A1794">
            <v>101131</v>
          </cell>
          <cell r="B1794" t="str">
            <v>RUFO EM CHAPA DE AÇO GALVANIZADO N.24 - DESENVOLVIMENTO 25CM</v>
          </cell>
          <cell r="C1794" t="str">
            <v>M</v>
          </cell>
          <cell r="D1794">
            <v>17.78</v>
          </cell>
        </row>
        <row r="1795">
          <cell r="A1795">
            <v>101132</v>
          </cell>
          <cell r="B1795" t="str">
            <v>RUFO EM CHAPA DE AÇO GALVANIZADO N.24 - DESENVOLVIMENTO 33CM</v>
          </cell>
          <cell r="C1795" t="str">
            <v>M</v>
          </cell>
          <cell r="D1795">
            <v>22.79</v>
          </cell>
        </row>
        <row r="1796">
          <cell r="A1796">
            <v>101133</v>
          </cell>
          <cell r="B1796" t="str">
            <v>RUFO EM CHAPA DE AÇO GALVANIZADO N.24 - DESENVOLVIMENTO 50CM</v>
          </cell>
          <cell r="C1796" t="str">
            <v>M</v>
          </cell>
          <cell r="D1796">
            <v>33.909999999999997</v>
          </cell>
        </row>
        <row r="1797">
          <cell r="A1797">
            <v>101134</v>
          </cell>
          <cell r="B1797" t="str">
            <v>RUFO EM CHAPA DE AÇO GALVANIZADO N.24 - DESENVOLVIMENTO 100CM</v>
          </cell>
          <cell r="C1797" t="str">
            <v>M</v>
          </cell>
          <cell r="D1797">
            <v>62.92</v>
          </cell>
        </row>
        <row r="1798">
          <cell r="A1798">
            <v>101135</v>
          </cell>
          <cell r="B1798" t="str">
            <v>RUFO EM CHAPA DE AÇO GALVANIZADO N.24 - DESENVOLVIMENTO 130CM</v>
          </cell>
          <cell r="C1798" t="str">
            <v>M</v>
          </cell>
          <cell r="D1798">
            <v>96.59</v>
          </cell>
        </row>
        <row r="1799">
          <cell r="A1799">
            <v>101136</v>
          </cell>
          <cell r="B1799" t="str">
            <v>RUFO EM CHAPA DE AÇO GALVANIZADO N.24 - DESENVOLVIMENTO 140 CM</v>
          </cell>
          <cell r="C1799" t="str">
            <v>M</v>
          </cell>
          <cell r="D1799">
            <v>97.7</v>
          </cell>
        </row>
        <row r="1800">
          <cell r="A1800">
            <v>101137</v>
          </cell>
          <cell r="B1800" t="str">
            <v>RUFO EM ALUMÍNIO ESP. 0,8MM - DESENVOLVIMENTO 50CM</v>
          </cell>
          <cell r="C1800" t="str">
            <v>M</v>
          </cell>
          <cell r="D1800">
            <v>44.54</v>
          </cell>
        </row>
        <row r="1801">
          <cell r="A1801">
            <v>101138</v>
          </cell>
          <cell r="B1801" t="str">
            <v>RUFO EM ALUMÍNIO ESP. 0,8MM - DESENVOLVIMENTO 100CM</v>
          </cell>
          <cell r="C1801" t="str">
            <v>M</v>
          </cell>
          <cell r="D1801">
            <v>83.85</v>
          </cell>
        </row>
        <row r="1802">
          <cell r="A1802">
            <v>101139</v>
          </cell>
          <cell r="B1802" t="str">
            <v>RUFO EM ALUMÍNIO ESP. 1,0MM - DESENVOLVIMENTO 50CM</v>
          </cell>
          <cell r="C1802" t="str">
            <v>M</v>
          </cell>
          <cell r="D1802">
            <v>51.16</v>
          </cell>
        </row>
        <row r="1803">
          <cell r="A1803">
            <v>101140</v>
          </cell>
          <cell r="B1803" t="str">
            <v>RUFO EM ALUMÍNIO ESP. 1,0MM - DESENVOLVIMENTO 100CM</v>
          </cell>
          <cell r="C1803" t="str">
            <v>M</v>
          </cell>
          <cell r="D1803">
            <v>96.83</v>
          </cell>
        </row>
        <row r="1804">
          <cell r="A1804">
            <v>101170</v>
          </cell>
          <cell r="B1804" t="str">
            <v>CANALETA DE CONCRETO, TIPO GUIA E SARJETA - SECÇÃO 15X40CM</v>
          </cell>
          <cell r="C1804" t="str">
            <v>M</v>
          </cell>
          <cell r="D1804">
            <v>42.67</v>
          </cell>
        </row>
        <row r="1805">
          <cell r="A1805">
            <v>101171</v>
          </cell>
          <cell r="B1805" t="str">
            <v>CANALETA DE CONCRETO, TIPO GUIA E SARJETA - SECÇÃO 15X50CM</v>
          </cell>
          <cell r="C1805" t="str">
            <v>M</v>
          </cell>
          <cell r="D1805">
            <v>47.85</v>
          </cell>
        </row>
        <row r="1806">
          <cell r="A1806">
            <v>101172</v>
          </cell>
          <cell r="B1806" t="str">
            <v>HC.01 - CANALETA DE CONCRETO DE A.P.P/TAMPA/GRELHA DE CONCRETO OU FERRO L=30CM</v>
          </cell>
          <cell r="C1806" t="str">
            <v>M</v>
          </cell>
          <cell r="D1806">
            <v>43.87</v>
          </cell>
        </row>
        <row r="1807">
          <cell r="A1807">
            <v>101173</v>
          </cell>
          <cell r="B1807" t="str">
            <v>HC.02 - CANALETA DE CONCRETO DE A.P.P/TAMPA/GRELHA DE CONCRETO OU FERRO L=40CM</v>
          </cell>
          <cell r="C1807" t="str">
            <v>M</v>
          </cell>
          <cell r="D1807">
            <v>47.63</v>
          </cell>
        </row>
        <row r="1808">
          <cell r="A1808">
            <v>101176</v>
          </cell>
          <cell r="B1808" t="str">
            <v>CANALETA MEIA CANA EM CONCRETO D=30CM</v>
          </cell>
          <cell r="C1808" t="str">
            <v>M</v>
          </cell>
          <cell r="D1808">
            <v>31.88</v>
          </cell>
        </row>
        <row r="1809">
          <cell r="A1809">
            <v>101177</v>
          </cell>
          <cell r="B1809" t="str">
            <v>CANALETA MEIA CANA EM CONCRETO D=40CM</v>
          </cell>
          <cell r="C1809" t="str">
            <v>M</v>
          </cell>
          <cell r="D1809">
            <v>52.24</v>
          </cell>
        </row>
        <row r="1810">
          <cell r="A1810">
            <v>101185</v>
          </cell>
          <cell r="B1810" t="str">
            <v>HV.24 - CANALETA DE ALVENARIA PARA GRELHA DE FERRO  L=20CM</v>
          </cell>
          <cell r="C1810" t="str">
            <v>M</v>
          </cell>
          <cell r="D1810">
            <v>31.78</v>
          </cell>
        </row>
        <row r="1811">
          <cell r="A1811">
            <v>101186</v>
          </cell>
          <cell r="B1811" t="str">
            <v>HV.22 - CANALETA DE ALVENARIA PARA GRELHA OU TAMPA DE CONCRETO  L=30CM</v>
          </cell>
          <cell r="C1811" t="str">
            <v>M</v>
          </cell>
          <cell r="D1811">
            <v>64.55</v>
          </cell>
        </row>
        <row r="1812">
          <cell r="A1812">
            <v>101187</v>
          </cell>
          <cell r="B1812" t="str">
            <v>HV.23 - CANALETA DE ALVENARIA PARA GRELHA OU TAMPA DE CONCRETO  L=40CM</v>
          </cell>
          <cell r="C1812" t="str">
            <v>M</v>
          </cell>
          <cell r="D1812">
            <v>67.8</v>
          </cell>
        </row>
        <row r="1813">
          <cell r="A1813">
            <v>101189</v>
          </cell>
          <cell r="B1813" t="str">
            <v>CANTONEIRA DE FERRO 1"X1"X1/8" PARA APOIO E CHUMBAMENTO DAS GRELHAS DE FERRO</v>
          </cell>
          <cell r="C1813" t="str">
            <v>M</v>
          </cell>
          <cell r="D1813">
            <v>26.73</v>
          </cell>
        </row>
        <row r="1814">
          <cell r="A1814">
            <v>101190</v>
          </cell>
          <cell r="B1814" t="str">
            <v>HC.05 - GRELHA DE CONCRETO PARA CANALETA - L=30CM - SEM PASSAGEM DE VEÍCULOS</v>
          </cell>
          <cell r="C1814" t="str">
            <v>M</v>
          </cell>
          <cell r="D1814">
            <v>47.4</v>
          </cell>
        </row>
        <row r="1815">
          <cell r="A1815">
            <v>101191</v>
          </cell>
          <cell r="B1815" t="str">
            <v>HP.01 - GRELHA DE FERRO FUNDIDO PARA CANALETA - L=20CM</v>
          </cell>
          <cell r="C1815" t="str">
            <v>M</v>
          </cell>
          <cell r="D1815">
            <v>39.33</v>
          </cell>
        </row>
        <row r="1816">
          <cell r="A1816">
            <v>101192</v>
          </cell>
          <cell r="B1816" t="str">
            <v>HP.02 - GRELHA DE FERRO PERFILADO PARA CANALETA - L=30CM</v>
          </cell>
          <cell r="C1816" t="str">
            <v>M</v>
          </cell>
          <cell r="D1816">
            <v>72.790000000000006</v>
          </cell>
        </row>
        <row r="1817">
          <cell r="A1817">
            <v>101193</v>
          </cell>
          <cell r="B1817" t="str">
            <v>GRELHA DE FERRO PERFILADO PARA CANALETAS A CÉU ABERTO - 40CM</v>
          </cell>
          <cell r="C1817" t="str">
            <v>M</v>
          </cell>
          <cell r="D1817">
            <v>175.9</v>
          </cell>
        </row>
        <row r="1818">
          <cell r="A1818">
            <v>101194</v>
          </cell>
          <cell r="B1818" t="str">
            <v>GRELHA DE FERRO PERFILADO PARA CANALETAS A CÉU ABERTO - 50CM</v>
          </cell>
          <cell r="C1818" t="str">
            <v>M</v>
          </cell>
          <cell r="D1818">
            <v>197.67</v>
          </cell>
        </row>
        <row r="1819">
          <cell r="A1819">
            <v>101195</v>
          </cell>
          <cell r="B1819" t="str">
            <v>GRELHA DE ALUMÍNIO POLIDO L=10CM</v>
          </cell>
          <cell r="C1819" t="str">
            <v>M</v>
          </cell>
          <cell r="D1819">
            <v>34.299999999999997</v>
          </cell>
        </row>
        <row r="1820">
          <cell r="A1820">
            <v>101196</v>
          </cell>
          <cell r="B1820" t="str">
            <v>HC.03 - TAMPA DE CONCRETO PARA CANALETA DE A.P.L=0,30M</v>
          </cell>
          <cell r="C1820" t="str">
            <v>M</v>
          </cell>
          <cell r="D1820">
            <v>25.15</v>
          </cell>
        </row>
        <row r="1821">
          <cell r="A1821">
            <v>101197</v>
          </cell>
          <cell r="B1821" t="str">
            <v>HC.04 - TAMPA DE CONCRETO PARA CANALETA DE A.P.L=0,40M</v>
          </cell>
          <cell r="C1821" t="str">
            <v>M</v>
          </cell>
          <cell r="D1821">
            <v>32.81</v>
          </cell>
        </row>
        <row r="1822">
          <cell r="A1822">
            <v>101198</v>
          </cell>
          <cell r="B1822" t="str">
            <v>GRELHA DE FERRO FUNDIDO PARA GARGULA DE PASSEIO - 15X15CM</v>
          </cell>
          <cell r="C1822" t="str">
            <v>UN</v>
          </cell>
          <cell r="D1822">
            <v>11.24</v>
          </cell>
        </row>
        <row r="1823">
          <cell r="A1823">
            <v>101199</v>
          </cell>
          <cell r="B1823" t="str">
            <v>GRELHA DE CONCRETO PARA CANALETA - L=30CM - COM PASSAGEM DE VEÍCULOS</v>
          </cell>
          <cell r="C1823" t="str">
            <v>M</v>
          </cell>
          <cell r="D1823">
            <v>61.64</v>
          </cell>
        </row>
        <row r="1824">
          <cell r="A1824">
            <v>101200</v>
          </cell>
          <cell r="B1824" t="str">
            <v>REDE DE ÁGUAS PLUVIAIS - TUBULAÇÃO</v>
          </cell>
          <cell r="C1824" t="str">
            <v>.</v>
          </cell>
          <cell r="D1824" t="str">
            <v>.</v>
          </cell>
        </row>
        <row r="1825">
          <cell r="A1825">
            <v>101210</v>
          </cell>
          <cell r="B1825" t="str">
            <v>CONDUTOR EM TUBO DE FERRO FUNDIDO PARA ESGOTO, LINHA SMU - 50MM</v>
          </cell>
          <cell r="C1825" t="str">
            <v>M</v>
          </cell>
          <cell r="D1825">
            <v>133.01</v>
          </cell>
        </row>
        <row r="1826">
          <cell r="A1826">
            <v>101211</v>
          </cell>
          <cell r="B1826" t="str">
            <v>CONDUTOR EM TUBO DE FERRO FUNDIDO PARA ESGOTO, LINHA SMU - 75MM</v>
          </cell>
          <cell r="C1826" t="str">
            <v>M</v>
          </cell>
          <cell r="D1826">
            <v>185.08</v>
          </cell>
        </row>
        <row r="1827">
          <cell r="A1827">
            <v>101212</v>
          </cell>
          <cell r="B1827" t="str">
            <v>CONDUTOR EM TUBO DE FERRO FUNDIDO PARA ESGOTO, LINHA SMU - 100MM</v>
          </cell>
          <cell r="C1827" t="str">
            <v>M</v>
          </cell>
          <cell r="D1827">
            <v>207.98</v>
          </cell>
        </row>
        <row r="1828">
          <cell r="A1828">
            <v>101213</v>
          </cell>
          <cell r="B1828" t="str">
            <v>CONDUTOR EM TUBO DE FERRO FUNDIDO PARA ESGOTO, LINHA SMU - 150MM</v>
          </cell>
          <cell r="C1828" t="str">
            <v>M</v>
          </cell>
          <cell r="D1828">
            <v>282</v>
          </cell>
        </row>
        <row r="1829">
          <cell r="A1829">
            <v>101214</v>
          </cell>
          <cell r="B1829" t="str">
            <v>CONDUTOR EM TUBO DE PVC RÍGIDO, PONTA E BOLSA - 50MM (2")</v>
          </cell>
          <cell r="C1829" t="str">
            <v>M</v>
          </cell>
          <cell r="D1829">
            <v>10.75</v>
          </cell>
        </row>
        <row r="1830">
          <cell r="A1830">
            <v>101215</v>
          </cell>
          <cell r="B1830" t="str">
            <v>CONDUTOR EM TUBO DE PVC RÍGIDO, PONTA E BOLSA - 75MM (3")</v>
          </cell>
          <cell r="C1830" t="str">
            <v>M</v>
          </cell>
          <cell r="D1830">
            <v>13.94</v>
          </cell>
        </row>
        <row r="1831">
          <cell r="A1831">
            <v>101216</v>
          </cell>
          <cell r="B1831" t="str">
            <v>CONDUTOR EM TUBO DE PVC RÍGIDO, PONTA E BOLSA - 100MM (4")</v>
          </cell>
          <cell r="C1831" t="str">
            <v>M</v>
          </cell>
          <cell r="D1831">
            <v>16.98</v>
          </cell>
        </row>
        <row r="1832">
          <cell r="A1832">
            <v>101217</v>
          </cell>
          <cell r="B1832" t="str">
            <v>CONDUTOR EM TUBO DE PVC RÍGIDO, PONTA E BOLSA - 150MM (6")</v>
          </cell>
          <cell r="C1832" t="str">
            <v>M</v>
          </cell>
          <cell r="D1832">
            <v>29.11</v>
          </cell>
        </row>
        <row r="1833">
          <cell r="A1833">
            <v>101218</v>
          </cell>
          <cell r="B1833" t="str">
            <v>CONDUTOR EM TUBO DE PVC RÍGIDO, PONTA E BOLSA - 200MM (8")</v>
          </cell>
          <cell r="C1833" t="str">
            <v>M</v>
          </cell>
          <cell r="D1833">
            <v>44.76</v>
          </cell>
        </row>
        <row r="1834">
          <cell r="A1834">
            <v>101226</v>
          </cell>
          <cell r="B1834" t="str">
            <v>GRELHA HEMISFÉRICA DE FERRO FUNDIDO - 75MM</v>
          </cell>
          <cell r="C1834" t="str">
            <v>UN</v>
          </cell>
          <cell r="D1834">
            <v>4.38</v>
          </cell>
        </row>
        <row r="1835">
          <cell r="A1835">
            <v>101227</v>
          </cell>
          <cell r="B1835" t="str">
            <v>GRELHA HEMISFÉRICA DE FERRO FUNDIDO - 100MM</v>
          </cell>
          <cell r="C1835" t="str">
            <v>UN</v>
          </cell>
          <cell r="D1835">
            <v>5.05</v>
          </cell>
        </row>
        <row r="1836">
          <cell r="A1836">
            <v>101228</v>
          </cell>
          <cell r="B1836" t="str">
            <v>GRELHA HEMISFÉRICA DE FERRO FUNDIDO - 150MM</v>
          </cell>
          <cell r="C1836" t="str">
            <v>UN</v>
          </cell>
          <cell r="D1836">
            <v>9.67</v>
          </cell>
        </row>
        <row r="1837">
          <cell r="A1837">
            <v>101229</v>
          </cell>
          <cell r="B1837" t="str">
            <v>CURVA DE FERRO FUNDIDO, LINHA SMU (LIGAÇÃO REDE-CONDUTOR) - 50MM</v>
          </cell>
          <cell r="C1837" t="str">
            <v>UN</v>
          </cell>
          <cell r="D1837">
            <v>74.45</v>
          </cell>
        </row>
        <row r="1838">
          <cell r="A1838">
            <v>101230</v>
          </cell>
          <cell r="B1838" t="str">
            <v>CURVA DE FERRO FUNDIDO, LINHA SMU (LIGAÇÃO REDE-CONDUTOR) - 75MM</v>
          </cell>
          <cell r="C1838" t="str">
            <v>UN</v>
          </cell>
          <cell r="D1838">
            <v>95.03</v>
          </cell>
        </row>
        <row r="1839">
          <cell r="A1839">
            <v>101231</v>
          </cell>
          <cell r="B1839" t="str">
            <v>CURVA DE FERRO FUNDIDO, LINHA SMU (LIGAÇÃO REDE-CONDUTOR) - 100MM</v>
          </cell>
          <cell r="C1839" t="str">
            <v>UN</v>
          </cell>
          <cell r="D1839">
            <v>108.09</v>
          </cell>
        </row>
        <row r="1840">
          <cell r="A1840">
            <v>101232</v>
          </cell>
          <cell r="B1840" t="str">
            <v>CURVA DE FERRO FUNDIDO, LINHA SMU (LIGAÇÃO REDE-CONDUTOR) - 150MM</v>
          </cell>
          <cell r="C1840" t="str">
            <v>UN</v>
          </cell>
          <cell r="D1840">
            <v>189.9</v>
          </cell>
        </row>
        <row r="1841">
          <cell r="A1841">
            <v>101234</v>
          </cell>
          <cell r="B1841" t="str">
            <v>LIGAÇÃO PARA DESPEJO LIVRE EM SARJETAS, COM TUBO DE FERRO FUNDIDO SMU - 100MM</v>
          </cell>
          <cell r="C1841" t="str">
            <v>M</v>
          </cell>
          <cell r="D1841">
            <v>131.52000000000001</v>
          </cell>
        </row>
        <row r="1842">
          <cell r="A1842">
            <v>101280</v>
          </cell>
          <cell r="B1842" t="str">
            <v>TUBO DE CONCRETO - DIÂMETRO DE 30CM</v>
          </cell>
          <cell r="C1842" t="str">
            <v>M</v>
          </cell>
          <cell r="D1842">
            <v>48.33</v>
          </cell>
        </row>
        <row r="1843">
          <cell r="A1843">
            <v>101281</v>
          </cell>
          <cell r="B1843" t="str">
            <v>TUBO DE CONCRETO - DIÂMETRO DE 40CM</v>
          </cell>
          <cell r="C1843" t="str">
            <v>M</v>
          </cell>
          <cell r="D1843">
            <v>60.57</v>
          </cell>
        </row>
        <row r="1844">
          <cell r="A1844">
            <v>101282</v>
          </cell>
          <cell r="B1844" t="str">
            <v>TUBO DE CONCRETO - DIÂMETRO DE 50CM</v>
          </cell>
          <cell r="C1844" t="str">
            <v>M</v>
          </cell>
          <cell r="D1844">
            <v>80.34</v>
          </cell>
        </row>
        <row r="1845">
          <cell r="A1845">
            <v>101283</v>
          </cell>
          <cell r="B1845" t="str">
            <v>TUBO DE CONCRETO - DIÂMETRO DE 60CM</v>
          </cell>
          <cell r="C1845" t="str">
            <v>M</v>
          </cell>
          <cell r="D1845">
            <v>98.61</v>
          </cell>
        </row>
        <row r="1846">
          <cell r="A1846">
            <v>101290</v>
          </cell>
          <cell r="B1846" t="str">
            <v>CAIXA DE LIGAÇÃO OU INSPEÇÃO - ESCAVAÇÃO E APILOAMENTO</v>
          </cell>
          <cell r="C1846" t="str">
            <v>M3</v>
          </cell>
          <cell r="D1846">
            <v>22.61</v>
          </cell>
        </row>
        <row r="1847">
          <cell r="A1847">
            <v>101291</v>
          </cell>
          <cell r="B1847" t="str">
            <v>CAIXA DE LIGAÇÃO OU INSPEÇÃO - LASTRO DE CONCRETO (FUNDO)</v>
          </cell>
          <cell r="C1847" t="str">
            <v>M3</v>
          </cell>
          <cell r="D1847">
            <v>242.24</v>
          </cell>
        </row>
        <row r="1848">
          <cell r="A1848">
            <v>101292</v>
          </cell>
          <cell r="B1848" t="str">
            <v>CAIXA DE LIGAÇÃO OU INSPEÇÃO - ALVENARIA DE 1/2 TIJOLO, REVESTIDA</v>
          </cell>
          <cell r="C1848" t="str">
            <v>M2</v>
          </cell>
          <cell r="D1848">
            <v>100.81</v>
          </cell>
        </row>
        <row r="1849">
          <cell r="A1849">
            <v>101293</v>
          </cell>
          <cell r="B1849" t="str">
            <v>CAIXA DE LIGAÇÃO OU INSPEÇÃO - ALVENARIA DE 1 TIJOLO, REVESTIDA</v>
          </cell>
          <cell r="C1849" t="str">
            <v>M2</v>
          </cell>
          <cell r="D1849">
            <v>141.5</v>
          </cell>
        </row>
        <row r="1850">
          <cell r="A1850">
            <v>101294</v>
          </cell>
          <cell r="B1850" t="str">
            <v>CAIXA DE LIGAÇÃO OU INSPEÇÃO - TAMPA DE CONCRETO</v>
          </cell>
          <cell r="C1850" t="str">
            <v>M2</v>
          </cell>
          <cell r="D1850">
            <v>97.32</v>
          </cell>
        </row>
        <row r="1851">
          <cell r="A1851">
            <v>101298</v>
          </cell>
          <cell r="B1851" t="str">
            <v>ENVELOPAMENTO DE TUBULAÇÃO ENTERRADA, COM CONCRETO</v>
          </cell>
          <cell r="C1851" t="str">
            <v>M</v>
          </cell>
          <cell r="D1851">
            <v>15.99</v>
          </cell>
        </row>
        <row r="1852">
          <cell r="A1852">
            <v>101300</v>
          </cell>
          <cell r="B1852" t="str">
            <v>APARELHOS SANITÁRIOS E EQUIPAMENTOS</v>
          </cell>
          <cell r="C1852" t="str">
            <v>.</v>
          </cell>
          <cell r="D1852" t="str">
            <v>.</v>
          </cell>
        </row>
        <row r="1853">
          <cell r="A1853">
            <v>101301</v>
          </cell>
          <cell r="B1853" t="str">
            <v>BACIA SANITÁRIA SIFONADA, DE LOUÇA BRANCA</v>
          </cell>
          <cell r="C1853" t="str">
            <v>UN</v>
          </cell>
          <cell r="D1853">
            <v>204.62</v>
          </cell>
        </row>
        <row r="1854">
          <cell r="A1854">
            <v>101303</v>
          </cell>
          <cell r="B1854" t="str">
            <v>BACIA SANITÁRIA COM CAIXA ACOPLADA DE LOUÇA BRANCA</v>
          </cell>
          <cell r="C1854" t="str">
            <v>UN</v>
          </cell>
          <cell r="D1854">
            <v>309.91000000000003</v>
          </cell>
        </row>
        <row r="1855">
          <cell r="A1855">
            <v>101304</v>
          </cell>
          <cell r="B1855" t="str">
            <v>BACIA SANITÁRIA INFANTIL SIFONADA, DE LOUÇA BRANCA</v>
          </cell>
          <cell r="C1855" t="str">
            <v>UN</v>
          </cell>
          <cell r="D1855">
            <v>233.18</v>
          </cell>
        </row>
        <row r="1856">
          <cell r="A1856">
            <v>101305</v>
          </cell>
          <cell r="B1856" t="str">
            <v>BACIA SANITÁRIA ALTEADA PARA PORTADORES DE DEFICIÊNCIA FÍSICA</v>
          </cell>
          <cell r="C1856" t="str">
            <v>UN</v>
          </cell>
          <cell r="D1856">
            <v>377.14</v>
          </cell>
        </row>
        <row r="1857">
          <cell r="A1857">
            <v>101308</v>
          </cell>
          <cell r="B1857" t="str">
            <v>LAVATÓRIO DE LOUÇA BRANCA, SEM COLUNA, CAPACIDADE MÍNIMA 5L, EXCLUSIVE TORNEIRA</v>
          </cell>
          <cell r="C1857" t="str">
            <v>UN</v>
          </cell>
          <cell r="D1857">
            <v>185.27</v>
          </cell>
        </row>
        <row r="1858">
          <cell r="A1858">
            <v>101309</v>
          </cell>
          <cell r="B1858" t="str">
            <v>LAVATÓRIO DE LOUÇA BRANCA, COM COLUNA, CAPACIDADE MÍNIMA 7L - EXCLUSIVE TORNEIRA</v>
          </cell>
          <cell r="C1858" t="str">
            <v>UN</v>
          </cell>
          <cell r="D1858">
            <v>217.6</v>
          </cell>
        </row>
        <row r="1859">
          <cell r="A1859">
            <v>101314</v>
          </cell>
          <cell r="B1859" t="str">
            <v>LAVATÓRIO DE LOUÇA INDIVIDUAL PARA PORTADORES DE DEFICIÊNCIA FÍSICA</v>
          </cell>
          <cell r="C1859" t="str">
            <v>UN</v>
          </cell>
          <cell r="D1859">
            <v>502.53</v>
          </cell>
        </row>
        <row r="1860">
          <cell r="A1860">
            <v>101316</v>
          </cell>
          <cell r="B1860" t="str">
            <v>LAVATÓRIO OVAL DE EMBUTIR, LOUÇA BRANCA - EXCLUSIVE TORNEIRA</v>
          </cell>
          <cell r="C1860" t="str">
            <v>UN</v>
          </cell>
          <cell r="D1860">
            <v>153.97999999999999</v>
          </cell>
        </row>
        <row r="1861">
          <cell r="A1861">
            <v>101319</v>
          </cell>
          <cell r="B1861" t="str">
            <v>HX.01 - LAVATÓRIO E BEBEDOURO DE CHAPA AÇO INOX CHAPA 18 - EXCLUSIVE TORNEIRA</v>
          </cell>
          <cell r="C1861" t="str">
            <v>M</v>
          </cell>
          <cell r="D1861">
            <v>1131.49</v>
          </cell>
        </row>
        <row r="1862">
          <cell r="A1862">
            <v>101325</v>
          </cell>
          <cell r="B1862" t="str">
            <v>MICTÓRIO INDIVIDUAL DE LOUÇA BRANCA, TIPO BACIA - DE CENTRO</v>
          </cell>
          <cell r="C1862" t="str">
            <v>UN</v>
          </cell>
          <cell r="D1862">
            <v>332.75</v>
          </cell>
        </row>
        <row r="1863">
          <cell r="A1863">
            <v>101336</v>
          </cell>
          <cell r="B1863" t="str">
            <v>MICTÓRIO INDIVIDUAL DE LOUÇA, PARA DEFICIENTE</v>
          </cell>
          <cell r="C1863" t="str">
            <v>UN</v>
          </cell>
          <cell r="D1863">
            <v>640.58000000000004</v>
          </cell>
        </row>
        <row r="1864">
          <cell r="A1864">
            <v>101338</v>
          </cell>
          <cell r="B1864" t="str">
            <v>MICTÓRIO COLETIVO DE AÇO INOXIDÁVEL - COMPRIMENTO 0/2000MM</v>
          </cell>
          <cell r="C1864" t="str">
            <v>M</v>
          </cell>
          <cell r="D1864">
            <v>466.98</v>
          </cell>
        </row>
        <row r="1865">
          <cell r="A1865">
            <v>101339</v>
          </cell>
          <cell r="B1865" t="str">
            <v>CONJUNTO ANTIVANDALISMO PARA MICTÓRIO FORMADO  POR VÁLVULA DE FECHAMENTO AUTOMÁTICO E RABICHO DE METAL</v>
          </cell>
          <cell r="C1865" t="str">
            <v>UN</v>
          </cell>
          <cell r="D1865">
            <v>363.14</v>
          </cell>
        </row>
        <row r="1866">
          <cell r="A1866">
            <v>101340</v>
          </cell>
          <cell r="B1866" t="str">
            <v>TANQUE DE LOUÇA BRANCA, SEM COLUNA, CAPACIDADE MÍNIMA 30L, EXCLUSIVE TORNEIRA</v>
          </cell>
          <cell r="C1866" t="str">
            <v>UN</v>
          </cell>
          <cell r="D1866">
            <v>407.03</v>
          </cell>
        </row>
        <row r="1867">
          <cell r="A1867">
            <v>101341</v>
          </cell>
          <cell r="B1867" t="str">
            <v>TANQUE DE LOUÇA BRANCA, COM COLUNA, CAPACIDADE MÍNIMA 30L - EXCLUSIVE TORNEIRA</v>
          </cell>
          <cell r="C1867" t="str">
            <v>UN</v>
          </cell>
          <cell r="D1867">
            <v>443.38</v>
          </cell>
        </row>
        <row r="1868">
          <cell r="A1868">
            <v>101342</v>
          </cell>
          <cell r="B1868" t="str">
            <v>TANQUE DE LOUÇA BRANCA, COM COLUNA, CAPACIDADE MÍNIMA 35L - EXCLUSIVE TORNEIRA</v>
          </cell>
          <cell r="C1868" t="str">
            <v>UN</v>
          </cell>
          <cell r="D1868">
            <v>452.57</v>
          </cell>
        </row>
        <row r="1869">
          <cell r="A1869">
            <v>101350</v>
          </cell>
          <cell r="B1869" t="str">
            <v>CUBA SIMPLES DE AÇO INOXIDÁVEL CHAPA 20 - 500X400X200MM</v>
          </cell>
          <cell r="C1869" t="str">
            <v>UN</v>
          </cell>
          <cell r="D1869">
            <v>360.24</v>
          </cell>
        </row>
        <row r="1870">
          <cell r="A1870">
            <v>101351</v>
          </cell>
          <cell r="B1870" t="str">
            <v>CUBA SIMPLES DE AÇO INOXIDÁVEL CHAPA 20 - 560X335X150MM</v>
          </cell>
          <cell r="C1870" t="str">
            <v>UN</v>
          </cell>
          <cell r="D1870">
            <v>210.34</v>
          </cell>
        </row>
        <row r="1871">
          <cell r="A1871">
            <v>101352</v>
          </cell>
          <cell r="B1871" t="str">
            <v>CUBA SIMPLES DE AÇO INOXIDÁVEL CHAPA 20 - 500X400X250MM</v>
          </cell>
          <cell r="C1871" t="str">
            <v>UN</v>
          </cell>
          <cell r="D1871">
            <v>403.83</v>
          </cell>
        </row>
        <row r="1872">
          <cell r="A1872">
            <v>101353</v>
          </cell>
          <cell r="B1872" t="str">
            <v>CUBA SIMPLES DE AÇO INOXIDÁVEL CHAPA 20 - 500X400X150MM</v>
          </cell>
          <cell r="C1872" t="str">
            <v>UN</v>
          </cell>
          <cell r="D1872">
            <v>357.61</v>
          </cell>
        </row>
        <row r="1873">
          <cell r="A1873">
            <v>101355</v>
          </cell>
          <cell r="B1873" t="str">
            <v>CUBA DUPLA DE AÇO INOXIDÁVEL CHAPA 20 - 700X400X150MM</v>
          </cell>
          <cell r="C1873" t="str">
            <v>UN</v>
          </cell>
          <cell r="D1873">
            <v>488.03</v>
          </cell>
        </row>
        <row r="1874">
          <cell r="A1874">
            <v>101357</v>
          </cell>
          <cell r="B1874" t="str">
            <v>CUBA DUPLA DE AÇO INOXIDÁVEL CHAPA 20 - 1020X400X200MM</v>
          </cell>
          <cell r="C1874" t="str">
            <v>UN</v>
          </cell>
          <cell r="D1874">
            <v>759.82</v>
          </cell>
        </row>
        <row r="1875">
          <cell r="A1875">
            <v>101358</v>
          </cell>
          <cell r="B1875" t="str">
            <v>TANQUE DE PANELA EM AÇO INOXIDÁVEL CHAPA 18  - 600X500X400MM</v>
          </cell>
          <cell r="C1875" t="str">
            <v>UN</v>
          </cell>
          <cell r="D1875">
            <v>755.23</v>
          </cell>
        </row>
        <row r="1876">
          <cell r="A1876">
            <v>101359</v>
          </cell>
          <cell r="B1876" t="str">
            <v>HX.04 - TANQUE DE PANELA EM AÇO INOXIDÁVEL CHAPA 18 - 600X800X300MM</v>
          </cell>
          <cell r="C1876" t="str">
            <v>UN</v>
          </cell>
          <cell r="D1876">
            <v>799.71</v>
          </cell>
        </row>
        <row r="1877">
          <cell r="A1877">
            <v>101360</v>
          </cell>
          <cell r="B1877" t="str">
            <v>TANQUE DE PANELA EM AÇO INOXIDÁVEL - 600X500X500MM</v>
          </cell>
          <cell r="C1877" t="str">
            <v>UN</v>
          </cell>
          <cell r="D1877">
            <v>899.41</v>
          </cell>
        </row>
        <row r="1878">
          <cell r="A1878">
            <v>101361</v>
          </cell>
          <cell r="B1878" t="str">
            <v>CUBA DE FIBRA DE VIDRO 600 X 500 X 200MM</v>
          </cell>
          <cell r="C1878" t="str">
            <v>UN</v>
          </cell>
          <cell r="D1878">
            <v>501.14</v>
          </cell>
        </row>
        <row r="1879">
          <cell r="A1879">
            <v>101370</v>
          </cell>
          <cell r="B1879" t="str">
            <v>BEBEDOURO ELÉTRICO COM SISTEMA DE REFRIGERAÇÃO E DUAS SAÍDAS - 40L</v>
          </cell>
          <cell r="C1879" t="str">
            <v>UN</v>
          </cell>
          <cell r="D1879">
            <v>648.84</v>
          </cell>
        </row>
        <row r="1880">
          <cell r="A1880">
            <v>101371</v>
          </cell>
          <cell r="B1880" t="str">
            <v>BEBEDOURO ELÉTRICO COM SISTEMA DE REFRIGERAÇÃO E DUAS SAÍDAS - 80L</v>
          </cell>
          <cell r="C1880" t="str">
            <v>UN</v>
          </cell>
          <cell r="D1880">
            <v>805.89</v>
          </cell>
        </row>
        <row r="1881">
          <cell r="A1881">
            <v>101378</v>
          </cell>
          <cell r="B1881" t="str">
            <v>FILTRO TIPO CUNO OU SIMILAR COM ELEMENTO FILTRANTE CEL./CARVAO/CEL. 180 L/H</v>
          </cell>
          <cell r="C1881" t="str">
            <v>UN</v>
          </cell>
          <cell r="D1881">
            <v>99.87</v>
          </cell>
        </row>
        <row r="1882">
          <cell r="A1882">
            <v>101379</v>
          </cell>
          <cell r="B1882" t="str">
            <v>FILTRO TIPO CUNO OU SIMILAR COM ELEMENTO FILTRANTE CEL./CARVAO/CEL. 360 L/H</v>
          </cell>
          <cell r="C1882" t="str">
            <v>UN</v>
          </cell>
          <cell r="D1882">
            <v>137.06</v>
          </cell>
        </row>
        <row r="1883">
          <cell r="A1883">
            <v>101396</v>
          </cell>
          <cell r="B1883" t="str">
            <v>AQUECEDOR A GÁS DE ACUMULAÇÃO, COM CILINDRO DE COBRE - 150L</v>
          </cell>
          <cell r="C1883" t="str">
            <v>UN</v>
          </cell>
          <cell r="D1883">
            <v>2238.11</v>
          </cell>
        </row>
        <row r="1884">
          <cell r="A1884">
            <v>101400</v>
          </cell>
          <cell r="B1884" t="str">
            <v>METAIS SANITÁRIOS E ACESSÓRIOS</v>
          </cell>
          <cell r="C1884" t="str">
            <v>.</v>
          </cell>
          <cell r="D1884" t="str">
            <v>.</v>
          </cell>
        </row>
        <row r="1885">
          <cell r="A1885">
            <v>101401</v>
          </cell>
          <cell r="B1885" t="str">
            <v>TORNEIRA DE PRESSÃO PARA USO GERAL, METAL AMARELO - 1/2"</v>
          </cell>
          <cell r="C1885" t="str">
            <v>UN</v>
          </cell>
          <cell r="D1885">
            <v>17.73</v>
          </cell>
        </row>
        <row r="1886">
          <cell r="A1886">
            <v>101402</v>
          </cell>
          <cell r="B1886" t="str">
            <v>TORNEIRA DE PRESSÃO PARA USO GERAL, METAL AMARELO - 3/4"</v>
          </cell>
          <cell r="C1886" t="str">
            <v>UN</v>
          </cell>
          <cell r="D1886">
            <v>17.28</v>
          </cell>
        </row>
        <row r="1887">
          <cell r="A1887">
            <v>101403</v>
          </cell>
          <cell r="B1887" t="str">
            <v>TORNEIRA DE PRESSÃO PARA USO GERAL, METAL CROMADO - 1/2"</v>
          </cell>
          <cell r="C1887" t="str">
            <v>UN</v>
          </cell>
          <cell r="D1887">
            <v>18.260000000000002</v>
          </cell>
        </row>
        <row r="1888">
          <cell r="A1888">
            <v>101404</v>
          </cell>
          <cell r="B1888" t="str">
            <v>TORNEIRA DE PRESSÃO PARA USO GERAL, METAL CROMADO - 3/4"</v>
          </cell>
          <cell r="C1888" t="str">
            <v>UN</v>
          </cell>
          <cell r="D1888">
            <v>18.29</v>
          </cell>
        </row>
        <row r="1889">
          <cell r="A1889">
            <v>101408</v>
          </cell>
          <cell r="B1889" t="str">
            <v>TORNEIRA DE PRESSÃO PARA PIA, COM CORPO LONGO E AERADOR - 3/4"</v>
          </cell>
          <cell r="C1889" t="str">
            <v>UN</v>
          </cell>
          <cell r="D1889">
            <v>71.290000000000006</v>
          </cell>
        </row>
        <row r="1890">
          <cell r="A1890">
            <v>101409</v>
          </cell>
          <cell r="B1890" t="str">
            <v>TORNEIRA CLÍNICA DE MESA - 12 CM - 1/2"</v>
          </cell>
          <cell r="C1890" t="str">
            <v>UN</v>
          </cell>
          <cell r="D1890">
            <v>207.32</v>
          </cell>
        </row>
        <row r="1891">
          <cell r="A1891">
            <v>101410</v>
          </cell>
          <cell r="B1891" t="str">
            <v>TORNEIRA DE MESA COM ACIONAMENTO MANUAL E FECHAMENTO AUTOMÁTICO</v>
          </cell>
          <cell r="C1891" t="str">
            <v>UN</v>
          </cell>
          <cell r="D1891">
            <v>212.02</v>
          </cell>
        </row>
        <row r="1892">
          <cell r="A1892">
            <v>101411</v>
          </cell>
          <cell r="B1892" t="str">
            <v>TORNEIRA ELETRÔNICA DE MESA, COM SENSOR E ACIONAMENTO ELÉTRICO</v>
          </cell>
          <cell r="C1892" t="str">
            <v>UN</v>
          </cell>
          <cell r="D1892">
            <v>611.44000000000005</v>
          </cell>
        </row>
        <row r="1893">
          <cell r="A1893">
            <v>101412</v>
          </cell>
          <cell r="B1893" t="str">
            <v>BICA ALTA ARTICULÁVEL DE MESA - 1/2"</v>
          </cell>
          <cell r="C1893" t="str">
            <v>UN</v>
          </cell>
          <cell r="D1893">
            <v>220.78</v>
          </cell>
        </row>
        <row r="1894">
          <cell r="A1894">
            <v>101413</v>
          </cell>
          <cell r="B1894" t="str">
            <v>MISTURADOR DE PAREDE PARA PIA, COM BICA MÓVEL TIPO LONGA E AERADOR - 3/4"</v>
          </cell>
          <cell r="C1894" t="str">
            <v>UN</v>
          </cell>
          <cell r="D1894">
            <v>236.74</v>
          </cell>
        </row>
        <row r="1895">
          <cell r="A1895">
            <v>101414</v>
          </cell>
          <cell r="B1895" t="str">
            <v>AREJADOR DE VAZÃO CONSTANTE - 6 LITROS</v>
          </cell>
          <cell r="C1895" t="str">
            <v>UN</v>
          </cell>
          <cell r="D1895">
            <v>55.44</v>
          </cell>
        </row>
        <row r="1896">
          <cell r="A1896">
            <v>101415</v>
          </cell>
          <cell r="B1896" t="str">
            <v>REGISTRO REGULADOR DE VAZÃO - 1/2"</v>
          </cell>
          <cell r="C1896" t="str">
            <v>UN</v>
          </cell>
          <cell r="D1896">
            <v>67.290000000000006</v>
          </cell>
        </row>
        <row r="1897">
          <cell r="A1897">
            <v>101416</v>
          </cell>
          <cell r="B1897" t="str">
            <v>TORNEIRA DE PAREDE ANTIVANDALISMO</v>
          </cell>
          <cell r="C1897" t="str">
            <v>UN</v>
          </cell>
          <cell r="D1897">
            <v>311.89999999999998</v>
          </cell>
        </row>
        <row r="1898">
          <cell r="A1898">
            <v>101418</v>
          </cell>
          <cell r="B1898" t="str">
            <v>TORNEIRA ELÉTRICA AUTOMÁTICA, COM CORPO EM PVC CROMADO - 220V</v>
          </cell>
          <cell r="C1898" t="str">
            <v>UN</v>
          </cell>
          <cell r="D1898">
            <v>103.78</v>
          </cell>
        </row>
        <row r="1899">
          <cell r="A1899">
            <v>101419</v>
          </cell>
          <cell r="B1899" t="str">
            <v>VÁLVULA DE ACIONAMENTO HIDRO-MECÂNICO POR PEDAL</v>
          </cell>
          <cell r="C1899" t="str">
            <v>UN</v>
          </cell>
          <cell r="D1899">
            <v>430.05</v>
          </cell>
        </row>
        <row r="1900">
          <cell r="A1900">
            <v>101422</v>
          </cell>
          <cell r="B1900" t="str">
            <v>VÁLVULA FLUXÍVEL COM REGISTRO INCORPORADO - 1 1/4"</v>
          </cell>
          <cell r="C1900" t="str">
            <v>UN</v>
          </cell>
          <cell r="D1900">
            <v>120.4</v>
          </cell>
        </row>
        <row r="1901">
          <cell r="A1901">
            <v>101423</v>
          </cell>
          <cell r="B1901" t="str">
            <v>VÁLVULA FLUXÍVEL COM REGISTRO INCORPORADO - 1 1/2"</v>
          </cell>
          <cell r="C1901" t="str">
            <v>UN</v>
          </cell>
          <cell r="D1901">
            <v>122.32</v>
          </cell>
        </row>
        <row r="1902">
          <cell r="A1902">
            <v>101425</v>
          </cell>
          <cell r="B1902" t="str">
            <v>VÁLVULA DE DESCARGA EXTERNA COM ALAVANCA - 1 1/4"</v>
          </cell>
          <cell r="C1902" t="str">
            <v>UN</v>
          </cell>
          <cell r="D1902">
            <v>162.03</v>
          </cell>
        </row>
        <row r="1903">
          <cell r="A1903">
            <v>101426</v>
          </cell>
          <cell r="B1903" t="str">
            <v>ACABAMENTO ANTIVANDALISMO PARA VÁLVULA DE DESCARGA</v>
          </cell>
          <cell r="C1903" t="str">
            <v>UN</v>
          </cell>
          <cell r="D1903">
            <v>135.35</v>
          </cell>
        </row>
        <row r="1904">
          <cell r="A1904">
            <v>101430</v>
          </cell>
          <cell r="B1904" t="str">
            <v>VÁLVULA DE FECHAMENTO AUTOMÁTICO PARA CHUVEIRO ELÉTRICO</v>
          </cell>
          <cell r="C1904" t="str">
            <v>UN</v>
          </cell>
          <cell r="D1904">
            <v>369.42</v>
          </cell>
        </row>
        <row r="1905">
          <cell r="A1905">
            <v>101431</v>
          </cell>
          <cell r="B1905" t="str">
            <v>VÁLVULA DE FECHAMENTO AUTOMÁTICO PARA DUCHA DE ÁGUA FRIA OU PRÉ-MISTURADA</v>
          </cell>
          <cell r="C1905" t="str">
            <v>UN</v>
          </cell>
          <cell r="D1905">
            <v>276.56</v>
          </cell>
        </row>
        <row r="1906">
          <cell r="A1906">
            <v>101432</v>
          </cell>
          <cell r="B1906" t="str">
            <v>VÁLVULA DE FECHAMENTO AUTOMÁTICO PARA CHUVEIRO DE AQUECEDOR DE ACUMULAÇÃO</v>
          </cell>
          <cell r="C1906" t="str">
            <v>UN</v>
          </cell>
          <cell r="D1906">
            <v>493.88</v>
          </cell>
        </row>
        <row r="1907">
          <cell r="A1907">
            <v>101433</v>
          </cell>
          <cell r="B1907" t="str">
            <v>VÁLVULA FLUXIVEL PARA MICTÓRIO COM ACIONAMENTO MANUAL E FECHAMENTO AUTOMÁTICO</v>
          </cell>
          <cell r="C1907" t="str">
            <v>UN</v>
          </cell>
          <cell r="D1907">
            <v>121.95</v>
          </cell>
        </row>
        <row r="1908">
          <cell r="A1908">
            <v>101437</v>
          </cell>
          <cell r="B1908" t="str">
            <v>CHUVEIRO FIXO DE METAL CROMADO - CRIVO COM DIÂMETRO DE NO MÍNIMO 6CM</v>
          </cell>
          <cell r="C1908" t="str">
            <v>UN</v>
          </cell>
          <cell r="D1908">
            <v>105.82</v>
          </cell>
        </row>
        <row r="1909">
          <cell r="A1909">
            <v>101440</v>
          </cell>
          <cell r="B1909" t="str">
            <v>CHUVEIRO ELÉTRICO AUTOMÁTICO, CORPO EM PVC CROMADO - 220V-2800/4400W</v>
          </cell>
          <cell r="C1909" t="str">
            <v>UN</v>
          </cell>
          <cell r="D1909">
            <v>136.81</v>
          </cell>
        </row>
        <row r="1910">
          <cell r="A1910">
            <v>101442</v>
          </cell>
          <cell r="B1910" t="str">
            <v>CHUVEIRO DUCHA MODELO JET-SET METÁLICA OU SIMILAR</v>
          </cell>
          <cell r="C1910" t="str">
            <v>UN</v>
          </cell>
          <cell r="D1910">
            <v>93.68</v>
          </cell>
        </row>
        <row r="1911">
          <cell r="A1911">
            <v>101444</v>
          </cell>
          <cell r="B1911" t="str">
            <v>DUCHA HIGIÊNICA FLEXÍVEL SEM REGISTRO DE PAREDE</v>
          </cell>
          <cell r="C1911" t="str">
            <v>UN</v>
          </cell>
          <cell r="D1911">
            <v>172.73</v>
          </cell>
        </row>
        <row r="1912">
          <cell r="A1912">
            <v>101445</v>
          </cell>
          <cell r="B1912" t="str">
            <v>CONJUNTO ANTIVANDALISMO FORMADO DE CHUVEIRO E VÁLVULA DE FECHAMENTO AUTOMÁTICO (ÁGUA FRIA OU PRÉ-MISTURADA)</v>
          </cell>
          <cell r="C1912" t="str">
            <v>UN</v>
          </cell>
          <cell r="D1912">
            <v>351.67</v>
          </cell>
        </row>
        <row r="1913">
          <cell r="A1913">
            <v>101448</v>
          </cell>
          <cell r="B1913" t="str">
            <v>MISTURADOR DE MESA PARA LAVATÓRIO - 1/2"</v>
          </cell>
          <cell r="C1913" t="str">
            <v>UN</v>
          </cell>
          <cell r="D1913">
            <v>266.3</v>
          </cell>
        </row>
        <row r="1914">
          <cell r="A1914">
            <v>101450</v>
          </cell>
          <cell r="B1914" t="str">
            <v>SABONETEIRA DE LOUÇA BRANCA - 7,5X15CM</v>
          </cell>
          <cell r="C1914" t="str">
            <v>UN</v>
          </cell>
          <cell r="D1914">
            <v>32.020000000000003</v>
          </cell>
        </row>
        <row r="1915">
          <cell r="A1915">
            <v>101451</v>
          </cell>
          <cell r="B1915" t="str">
            <v>SABONETEIRA DE LOUÇA BRANCA - 15X15CM</v>
          </cell>
          <cell r="C1915" t="str">
            <v>UN</v>
          </cell>
          <cell r="D1915">
            <v>34.909999999999997</v>
          </cell>
        </row>
        <row r="1916">
          <cell r="A1916">
            <v>101465</v>
          </cell>
          <cell r="B1916" t="str">
            <v>PAPELEIRA DE LOUÇA BRANCA - 15X15CM</v>
          </cell>
          <cell r="C1916" t="str">
            <v>UN</v>
          </cell>
          <cell r="D1916">
            <v>34.78</v>
          </cell>
        </row>
        <row r="1917">
          <cell r="A1917">
            <v>101470</v>
          </cell>
          <cell r="B1917" t="str">
            <v>CABIDE DE LOUÇA BRANCA, COM UM OU DOIS GANCHOS</v>
          </cell>
          <cell r="C1917" t="str">
            <v>UN</v>
          </cell>
          <cell r="D1917">
            <v>32.29</v>
          </cell>
        </row>
        <row r="1918">
          <cell r="A1918">
            <v>101473</v>
          </cell>
          <cell r="B1918" t="str">
            <v>FRONTÃO OU TESTEIRA DE MÁRMORE BRANCO ESPIRITO SANTO - H. ATÉ 10CM</v>
          </cell>
          <cell r="C1918" t="str">
            <v>M</v>
          </cell>
          <cell r="D1918">
            <v>43.02</v>
          </cell>
        </row>
        <row r="1919">
          <cell r="A1919">
            <v>101474</v>
          </cell>
          <cell r="B1919" t="str">
            <v>FRONTÃO OU TESTEIRA DE GRANITO CINZA MAUA - H ATÉ 10CM</v>
          </cell>
          <cell r="C1919" t="str">
            <v>M</v>
          </cell>
          <cell r="D1919">
            <v>47.02</v>
          </cell>
        </row>
        <row r="1920">
          <cell r="A1920">
            <v>101475</v>
          </cell>
          <cell r="B1920" t="str">
            <v>TAMPO PARA BANCADA ÚMIDA - GRANITO CINZA ANDORINHA - ESPESSURA 2CM</v>
          </cell>
          <cell r="C1920" t="str">
            <v>M2</v>
          </cell>
          <cell r="D1920">
            <v>286.94</v>
          </cell>
        </row>
        <row r="1921">
          <cell r="A1921">
            <v>101476</v>
          </cell>
          <cell r="B1921" t="str">
            <v>TAMPO PARA BANCADA ÚMIDA - GRANITO CINZA MAUA POLIDO - ESPESSURA 2CM</v>
          </cell>
          <cell r="C1921" t="str">
            <v>M2</v>
          </cell>
          <cell r="D1921">
            <v>326.56</v>
          </cell>
        </row>
        <row r="1922">
          <cell r="A1922">
            <v>101477</v>
          </cell>
          <cell r="B1922" t="str">
            <v>TAMPO PARA BANCADA ÚMIDA - GRANITO VERDE UBATUBA POLIDO - ESPESSURA 2CM</v>
          </cell>
          <cell r="C1922" t="str">
            <v>M2</v>
          </cell>
          <cell r="D1922">
            <v>338.68</v>
          </cell>
        </row>
        <row r="1923">
          <cell r="A1923">
            <v>101478</v>
          </cell>
          <cell r="B1923" t="str">
            <v>TAMPO PARA BANCADA ÚMIDA - GRANITO PRETO TIJUCA POLIDO 2CM</v>
          </cell>
          <cell r="C1923" t="str">
            <v>M2</v>
          </cell>
          <cell r="D1923">
            <v>378.41</v>
          </cell>
        </row>
        <row r="1924">
          <cell r="A1924">
            <v>101482</v>
          </cell>
          <cell r="B1924" t="str">
            <v>TAMPO PARA BANCADA ÚMIDA - MÁRMORE BRANCO ESPIRITO SANTO 2CM</v>
          </cell>
          <cell r="C1924" t="str">
            <v>M2</v>
          </cell>
          <cell r="D1924">
            <v>256.08999999999997</v>
          </cell>
        </row>
        <row r="1925">
          <cell r="A1925">
            <v>101486</v>
          </cell>
          <cell r="B1925" t="str">
            <v>TAMPO PARA BANCADA ÚMIDA - AÇO INOX N.18 (18:8)</v>
          </cell>
          <cell r="C1925" t="str">
            <v>M2</v>
          </cell>
          <cell r="D1925">
            <v>581.14</v>
          </cell>
        </row>
        <row r="1926">
          <cell r="A1926">
            <v>101488</v>
          </cell>
          <cell r="B1926" t="str">
            <v>TAMPO PARA BANCADA ÚMIDA - CONCRETO POLIDO E=40MM COM BORDAS ARREDONDADAS E ENVERNIZADAS</v>
          </cell>
          <cell r="C1926" t="str">
            <v>M2</v>
          </cell>
          <cell r="D1926">
            <v>75.819999999999993</v>
          </cell>
        </row>
        <row r="1927">
          <cell r="A1927">
            <v>101489</v>
          </cell>
          <cell r="B1927" t="str">
            <v>TAMPO PARA BANCADA ÚMIDA - CONCRETO POLIDO E=50MM COM BORDAS ARREDONDADAS E ENVERNIZADAS</v>
          </cell>
          <cell r="C1927" t="str">
            <v>M2</v>
          </cell>
          <cell r="D1927">
            <v>77.94</v>
          </cell>
        </row>
        <row r="1928">
          <cell r="A1928">
            <v>101491</v>
          </cell>
          <cell r="B1928" t="str">
            <v>SABONETEIRA PARA SABÃO LÍQUIDO</v>
          </cell>
          <cell r="C1928" t="str">
            <v>UN</v>
          </cell>
          <cell r="D1928">
            <v>73.239999999999995</v>
          </cell>
        </row>
        <row r="1929">
          <cell r="A1929">
            <v>101497</v>
          </cell>
          <cell r="B1929" t="str">
            <v>PORTA TOALHA DE PAPEL INTER FOLHAS</v>
          </cell>
          <cell r="C1929" t="str">
            <v>UN</v>
          </cell>
          <cell r="D1929">
            <v>74.28</v>
          </cell>
        </row>
        <row r="1930">
          <cell r="A1930">
            <v>105000</v>
          </cell>
          <cell r="B1930" t="str">
            <v>DEMOLIÇÕES</v>
          </cell>
          <cell r="C1930" t="str">
            <v>.</v>
          </cell>
          <cell r="D1930" t="str">
            <v>.</v>
          </cell>
        </row>
        <row r="1931">
          <cell r="A1931">
            <v>105001</v>
          </cell>
          <cell r="B1931" t="str">
            <v>DEMOLIÇÃO DE TUBULAÇÃO DE AÇO PRETO OU GALVANIZADO - ATÉ 2"</v>
          </cell>
          <cell r="C1931" t="str">
            <v>M</v>
          </cell>
          <cell r="D1931">
            <v>2.56</v>
          </cell>
        </row>
        <row r="1932">
          <cell r="A1932">
            <v>105002</v>
          </cell>
          <cell r="B1932" t="str">
            <v>DEMOLIÇÃO DE TUBULAÇÃO DE AÇO PRETO OU GALVANIZADO - ACIMA DE 2"</v>
          </cell>
          <cell r="C1932" t="str">
            <v>M</v>
          </cell>
          <cell r="D1932">
            <v>4.2699999999999996</v>
          </cell>
        </row>
        <row r="1933">
          <cell r="A1933">
            <v>105003</v>
          </cell>
          <cell r="B1933" t="str">
            <v>DEMOLIÇÃO DE TUBULAÇÃO DE PVC RÍGIDO - ATÉ 4"</v>
          </cell>
          <cell r="C1933" t="str">
            <v>M</v>
          </cell>
          <cell r="D1933">
            <v>2.14</v>
          </cell>
        </row>
        <row r="1934">
          <cell r="A1934">
            <v>105004</v>
          </cell>
          <cell r="B1934" t="str">
            <v>DEMOLIÇÃO DE TUBULAÇÃO DE PVC RÍGIDO - ACIMA DE 4"</v>
          </cell>
          <cell r="C1934" t="str">
            <v>M</v>
          </cell>
          <cell r="D1934">
            <v>3.84</v>
          </cell>
        </row>
        <row r="1935">
          <cell r="A1935">
            <v>105005</v>
          </cell>
          <cell r="B1935" t="str">
            <v>DEMOLIÇÃO DE TUBULAÇÃO DE COBRE - ATÉ 1 1/4"</v>
          </cell>
          <cell r="C1935" t="str">
            <v>M</v>
          </cell>
          <cell r="D1935">
            <v>2.56</v>
          </cell>
        </row>
        <row r="1936">
          <cell r="A1936">
            <v>105018</v>
          </cell>
          <cell r="B1936" t="str">
            <v>DEMOLIÇÃO DE REGISTROS</v>
          </cell>
          <cell r="C1936" t="str">
            <v>UN</v>
          </cell>
          <cell r="D1936">
            <v>2.14</v>
          </cell>
        </row>
        <row r="1937">
          <cell r="A1937">
            <v>105032</v>
          </cell>
          <cell r="B1937" t="str">
            <v>DEMOLIÇÃO DE CALHAS, RUFOS OU RINCÕES EM CHAPA METÁLICA</v>
          </cell>
          <cell r="C1937" t="str">
            <v>M</v>
          </cell>
          <cell r="D1937">
            <v>1.96</v>
          </cell>
        </row>
        <row r="1938">
          <cell r="A1938">
            <v>105033</v>
          </cell>
          <cell r="B1938" t="str">
            <v>DEMOLIÇÃO DE CONDUTORES APARENTES</v>
          </cell>
          <cell r="C1938" t="str">
            <v>M</v>
          </cell>
          <cell r="D1938">
            <v>1.28</v>
          </cell>
        </row>
        <row r="1939">
          <cell r="A1939">
            <v>106000</v>
          </cell>
          <cell r="B1939" t="str">
            <v>RETIRADAS</v>
          </cell>
          <cell r="C1939" t="str">
            <v>.</v>
          </cell>
          <cell r="D1939" t="str">
            <v>.</v>
          </cell>
        </row>
        <row r="1940">
          <cell r="A1940">
            <v>106001</v>
          </cell>
          <cell r="B1940" t="str">
            <v>RETIRADA DE TUBULAÇÃO DE AÇO PRETO OU GALVANIZADO - ATÉ 2"</v>
          </cell>
          <cell r="C1940" t="str">
            <v>M</v>
          </cell>
          <cell r="D1940">
            <v>5.45</v>
          </cell>
        </row>
        <row r="1941">
          <cell r="A1941">
            <v>106002</v>
          </cell>
          <cell r="B1941" t="str">
            <v>RETIRADA DE TUBULAÇÃO DE AÇO PRETO OU GALVANIZADO - ACIMA DE 2"</v>
          </cell>
          <cell r="C1941" t="str">
            <v>M</v>
          </cell>
          <cell r="D1941">
            <v>6.54</v>
          </cell>
        </row>
        <row r="1942">
          <cell r="A1942">
            <v>106003</v>
          </cell>
          <cell r="B1942" t="str">
            <v>RETIRADA DE TUBULAÇÃO DE PVC RÍGIDO - ATÉ 4"</v>
          </cell>
          <cell r="C1942" t="str">
            <v>M</v>
          </cell>
          <cell r="D1942">
            <v>4.9000000000000004</v>
          </cell>
        </row>
        <row r="1943">
          <cell r="A1943">
            <v>106004</v>
          </cell>
          <cell r="B1943" t="str">
            <v>RETIRADA DE TUBULAÇÃO DE PVC RÍGIDO - ACIMA DE 4"</v>
          </cell>
          <cell r="C1943" t="str">
            <v>M</v>
          </cell>
          <cell r="D1943">
            <v>5.99</v>
          </cell>
        </row>
        <row r="1944">
          <cell r="A1944">
            <v>106005</v>
          </cell>
          <cell r="B1944" t="str">
            <v>RETIRADA DE TUBULAÇÃO DE COBRE - ATÉ 1 1/4"</v>
          </cell>
          <cell r="C1944" t="str">
            <v>M</v>
          </cell>
          <cell r="D1944">
            <v>5.45</v>
          </cell>
        </row>
        <row r="1945">
          <cell r="A1945">
            <v>106006</v>
          </cell>
          <cell r="B1945" t="str">
            <v>RETIRADA DE TUBULAÇÃO DE COBRE - ACIMA DE 1 1/4"</v>
          </cell>
          <cell r="C1945" t="str">
            <v>M</v>
          </cell>
          <cell r="D1945">
            <v>6.54</v>
          </cell>
        </row>
        <row r="1946">
          <cell r="A1946">
            <v>106007</v>
          </cell>
          <cell r="B1946" t="str">
            <v>RETIRADA DE TUBULAÇÃO DE FERRO FUNDIDO - ATÉ 4"</v>
          </cell>
          <cell r="C1946" t="str">
            <v>M</v>
          </cell>
          <cell r="D1946">
            <v>5.45</v>
          </cell>
        </row>
        <row r="1947">
          <cell r="A1947">
            <v>106008</v>
          </cell>
          <cell r="B1947" t="str">
            <v>RETIRADA DE TUBULAÇÃO DE FERRO FUNDIDO - ACIMA DE 4"</v>
          </cell>
          <cell r="C1947" t="str">
            <v>M</v>
          </cell>
          <cell r="D1947">
            <v>6.54</v>
          </cell>
        </row>
        <row r="1948">
          <cell r="A1948">
            <v>106009</v>
          </cell>
          <cell r="B1948" t="str">
            <v>RETIRADA DE TUBULAÇÃO DE CIMENTO-AMIANTO - ATÉ 3"</v>
          </cell>
          <cell r="C1948" t="str">
            <v>M</v>
          </cell>
          <cell r="D1948">
            <v>4.9000000000000004</v>
          </cell>
        </row>
        <row r="1949">
          <cell r="A1949">
            <v>106010</v>
          </cell>
          <cell r="B1949" t="str">
            <v>RETIRADA DE TUBULAÇÃO DE CIMENTO-AMIANTO - ACIMA DE 3"</v>
          </cell>
          <cell r="C1949" t="str">
            <v>M</v>
          </cell>
          <cell r="D1949">
            <v>5.99</v>
          </cell>
        </row>
        <row r="1950">
          <cell r="A1950">
            <v>106011</v>
          </cell>
          <cell r="B1950" t="str">
            <v>RETIRADA DE TUBULAÇÃO DE CERÂMICA VIDRADA - ATÉ 6"</v>
          </cell>
          <cell r="C1950" t="str">
            <v>M</v>
          </cell>
          <cell r="D1950">
            <v>7.63</v>
          </cell>
        </row>
        <row r="1951">
          <cell r="A1951">
            <v>106012</v>
          </cell>
          <cell r="B1951" t="str">
            <v>RETIRADA DE TUBULAÇÃO DE CERÂMICA VIDRADA - ACIMA DE 6"</v>
          </cell>
          <cell r="C1951" t="str">
            <v>M</v>
          </cell>
          <cell r="D1951">
            <v>8.7100000000000009</v>
          </cell>
        </row>
        <row r="1952">
          <cell r="A1952">
            <v>106015</v>
          </cell>
          <cell r="B1952" t="str">
            <v>RETIRADA DE RESERVATÓRIOS DE CIMENTO-AMIANTO - ATÉ 1000 LITROS</v>
          </cell>
          <cell r="C1952" t="str">
            <v>UN</v>
          </cell>
          <cell r="D1952">
            <v>58.3</v>
          </cell>
        </row>
        <row r="1953">
          <cell r="A1953">
            <v>106018</v>
          </cell>
          <cell r="B1953" t="str">
            <v>RETIRADA DE REGISTROS OU VÁLVULAS FLUXÍVEIS</v>
          </cell>
          <cell r="C1953" t="str">
            <v>UN</v>
          </cell>
          <cell r="D1953">
            <v>43.21</v>
          </cell>
        </row>
        <row r="1954">
          <cell r="A1954">
            <v>106022</v>
          </cell>
          <cell r="B1954" t="str">
            <v>RETIRADA DE VÁLVULAS DE RETENÇÃO</v>
          </cell>
          <cell r="C1954" t="str">
            <v>UN</v>
          </cell>
          <cell r="D1954">
            <v>11.98</v>
          </cell>
        </row>
        <row r="1955">
          <cell r="A1955">
            <v>106024</v>
          </cell>
          <cell r="B1955" t="str">
            <v>RETIRADA DE CONJUNTOS MOTOR-BOMBA</v>
          </cell>
          <cell r="C1955" t="str">
            <v>UN</v>
          </cell>
          <cell r="D1955">
            <v>87.15</v>
          </cell>
        </row>
        <row r="1956">
          <cell r="A1956">
            <v>106026</v>
          </cell>
          <cell r="B1956" t="str">
            <v>RETIRADA DE CAIXAS SIFONADAS OU RALOS</v>
          </cell>
          <cell r="C1956" t="str">
            <v>UN</v>
          </cell>
          <cell r="D1956">
            <v>5.99</v>
          </cell>
        </row>
        <row r="1957">
          <cell r="A1957">
            <v>106029</v>
          </cell>
          <cell r="B1957" t="str">
            <v>RETIRADA DE HIDRANTES DE PAREDE</v>
          </cell>
          <cell r="C1957" t="str">
            <v>UN</v>
          </cell>
          <cell r="D1957">
            <v>32.68</v>
          </cell>
        </row>
        <row r="1958">
          <cell r="A1958">
            <v>106032</v>
          </cell>
          <cell r="B1958" t="str">
            <v>RETIRADA DE CALHAS, RUFOS OU RINCÕES EM CHAPA METÁLICA</v>
          </cell>
          <cell r="C1958" t="str">
            <v>M</v>
          </cell>
          <cell r="D1958">
            <v>2.72</v>
          </cell>
        </row>
        <row r="1959">
          <cell r="A1959">
            <v>106033</v>
          </cell>
          <cell r="B1959" t="str">
            <v>RETIRADA DE CONDUTORES APARENTES</v>
          </cell>
          <cell r="C1959" t="str">
            <v>M</v>
          </cell>
          <cell r="D1959">
            <v>1.74</v>
          </cell>
        </row>
        <row r="1960">
          <cell r="A1960">
            <v>106035</v>
          </cell>
          <cell r="B1960" t="str">
            <v>RETIRADA DE APARELHOS SANITÁRIOS, INCLUSIVE ACESSÓRIOS</v>
          </cell>
          <cell r="C1960" t="str">
            <v>UN</v>
          </cell>
          <cell r="D1960">
            <v>16.34</v>
          </cell>
        </row>
        <row r="1961">
          <cell r="A1961">
            <v>106040</v>
          </cell>
          <cell r="B1961" t="str">
            <v>RETIRADA DE SIFÕES</v>
          </cell>
          <cell r="C1961" t="str">
            <v>UN</v>
          </cell>
          <cell r="D1961">
            <v>4.3600000000000003</v>
          </cell>
        </row>
        <row r="1962">
          <cell r="A1962">
            <v>106042</v>
          </cell>
          <cell r="B1962" t="str">
            <v>RETIRADA DE TORNEIRAS</v>
          </cell>
          <cell r="C1962" t="str">
            <v>UN</v>
          </cell>
          <cell r="D1962">
            <v>2.83</v>
          </cell>
        </row>
        <row r="1963">
          <cell r="A1963">
            <v>106045</v>
          </cell>
          <cell r="B1963" t="str">
            <v>RETIRADA DE CAIXAS DE DESCARGA DE SOBREPOR</v>
          </cell>
          <cell r="C1963" t="str">
            <v>UN</v>
          </cell>
          <cell r="D1963">
            <v>8.2799999999999994</v>
          </cell>
        </row>
        <row r="1964">
          <cell r="A1964">
            <v>106050</v>
          </cell>
          <cell r="B1964" t="str">
            <v>RETIRADA DO TAMPO ÚMIDO</v>
          </cell>
          <cell r="C1964" t="str">
            <v>M2</v>
          </cell>
          <cell r="D1964">
            <v>4.63</v>
          </cell>
        </row>
        <row r="1965">
          <cell r="A1965">
            <v>107000</v>
          </cell>
          <cell r="B1965" t="str">
            <v>RECOLOCAÇÕES</v>
          </cell>
          <cell r="C1965" t="str">
            <v>.</v>
          </cell>
          <cell r="D1965" t="str">
            <v>.</v>
          </cell>
        </row>
        <row r="1966">
          <cell r="A1966">
            <v>107018</v>
          </cell>
          <cell r="B1966" t="str">
            <v>RECOLOCAÇÃO DE REGISTROS OU VÁLVULAS FLUXÍVEIS</v>
          </cell>
          <cell r="C1966" t="str">
            <v>UN</v>
          </cell>
          <cell r="D1966">
            <v>39.39</v>
          </cell>
        </row>
        <row r="1967">
          <cell r="A1967">
            <v>107022</v>
          </cell>
          <cell r="B1967" t="str">
            <v>RECOLOCAÇÃO DE VÁLVULAS DE RETENÇÃO</v>
          </cell>
          <cell r="C1967" t="str">
            <v>UN</v>
          </cell>
          <cell r="D1967">
            <v>20.14</v>
          </cell>
        </row>
        <row r="1968">
          <cell r="A1968">
            <v>107024</v>
          </cell>
          <cell r="B1968" t="str">
            <v>RECOLOCAÇÃO DE CONJUNTOS MOTOR-BOMBA</v>
          </cell>
          <cell r="C1968" t="str">
            <v>UN</v>
          </cell>
          <cell r="D1968">
            <v>77.739999999999995</v>
          </cell>
        </row>
        <row r="1969">
          <cell r="A1969">
            <v>107026</v>
          </cell>
          <cell r="B1969" t="str">
            <v>RECOLOCAÇÃO DE CAIXAS SIFONADAS OU RALOS</v>
          </cell>
          <cell r="C1969" t="str">
            <v>UN</v>
          </cell>
          <cell r="D1969">
            <v>32.75</v>
          </cell>
        </row>
        <row r="1970">
          <cell r="A1970">
            <v>107029</v>
          </cell>
          <cell r="B1970" t="str">
            <v>RECOLOCAÇÃO DE HIDRANTES DE PAREDE</v>
          </cell>
          <cell r="C1970" t="str">
            <v>UN</v>
          </cell>
          <cell r="D1970">
            <v>101.06</v>
          </cell>
        </row>
        <row r="1971">
          <cell r="A1971">
            <v>107032</v>
          </cell>
          <cell r="B1971" t="str">
            <v>RECOLOCAÇÃO DE CALHAS, RUFOS OU RINCÕES EM CHAPA METÁLICA</v>
          </cell>
          <cell r="C1971" t="str">
            <v>M</v>
          </cell>
          <cell r="D1971">
            <v>20.76</v>
          </cell>
        </row>
        <row r="1972">
          <cell r="A1972">
            <v>107033</v>
          </cell>
          <cell r="B1972" t="str">
            <v>RECOLOCAÇÃO DE CONDUTORES APARENTES</v>
          </cell>
          <cell r="C1972" t="str">
            <v>M</v>
          </cell>
          <cell r="D1972">
            <v>16.829999999999998</v>
          </cell>
        </row>
        <row r="1973">
          <cell r="A1973">
            <v>107035</v>
          </cell>
          <cell r="B1973" t="str">
            <v>RECOLOCAÇÃO DE APARELHOS SANITÁRIOS, INCLUSIVE ACESSÓRIOS</v>
          </cell>
          <cell r="C1973" t="str">
            <v>UN</v>
          </cell>
          <cell r="D1973">
            <v>58.3</v>
          </cell>
        </row>
        <row r="1974">
          <cell r="A1974">
            <v>107040</v>
          </cell>
          <cell r="B1974" t="str">
            <v>RECOLOCAÇÃO DE SIFÕES</v>
          </cell>
          <cell r="C1974" t="str">
            <v>UN</v>
          </cell>
          <cell r="D1974">
            <v>9.7200000000000006</v>
          </cell>
        </row>
        <row r="1975">
          <cell r="A1975">
            <v>107042</v>
          </cell>
          <cell r="B1975" t="str">
            <v>RECOLOCAÇÃO DE TORNEIRAS</v>
          </cell>
          <cell r="C1975" t="str">
            <v>UN</v>
          </cell>
          <cell r="D1975">
            <v>5.45</v>
          </cell>
        </row>
        <row r="1976">
          <cell r="A1976">
            <v>107045</v>
          </cell>
          <cell r="B1976" t="str">
            <v>RECOLOCAÇÃO DE CAIXAS DE DESCARGA DE SOBREPOR</v>
          </cell>
          <cell r="C1976" t="str">
            <v>UN</v>
          </cell>
          <cell r="D1976">
            <v>48.59</v>
          </cell>
        </row>
        <row r="1977">
          <cell r="A1977">
            <v>108000</v>
          </cell>
          <cell r="B1977" t="str">
            <v>SERVIÇOS PARCIAIS</v>
          </cell>
          <cell r="C1977" t="str">
            <v>.</v>
          </cell>
          <cell r="D1977" t="str">
            <v>.</v>
          </cell>
        </row>
        <row r="1978">
          <cell r="A1978">
            <v>108070</v>
          </cell>
          <cell r="B1978" t="str">
            <v>SIFÃO COM COPO, TIPO REFORÇADO, PVC RÍGIDO - 1 1/2"X2"</v>
          </cell>
          <cell r="C1978" t="str">
            <v>UN</v>
          </cell>
          <cell r="D1978">
            <v>16.25</v>
          </cell>
        </row>
        <row r="1979">
          <cell r="A1979">
            <v>108072</v>
          </cell>
          <cell r="B1979" t="str">
            <v>SIFÃO TIPO PESADO, METAL CROMADO - 1"X1 1/2"</v>
          </cell>
          <cell r="C1979" t="str">
            <v>UN</v>
          </cell>
          <cell r="D1979">
            <v>58.82</v>
          </cell>
        </row>
        <row r="1980">
          <cell r="A1980">
            <v>108073</v>
          </cell>
          <cell r="B1980" t="str">
            <v>SIFÃO TIPO PESADO, METAL CROMADO - 1"X2"</v>
          </cell>
          <cell r="C1980" t="str">
            <v>UN</v>
          </cell>
          <cell r="D1980">
            <v>102.49</v>
          </cell>
        </row>
        <row r="1981">
          <cell r="A1981">
            <v>108074</v>
          </cell>
          <cell r="B1981" t="str">
            <v>SIFÃO TIPO PESADO, METAL CROMADO - 1 1/2"X2"</v>
          </cell>
          <cell r="C1981" t="str">
            <v>UN</v>
          </cell>
          <cell r="D1981">
            <v>69.84</v>
          </cell>
        </row>
        <row r="1982">
          <cell r="A1982">
            <v>108076</v>
          </cell>
          <cell r="B1982" t="str">
            <v>TUBO DE LIGAÇÃO FLEXÍVEL, PVC - 1/2"X30/40CM</v>
          </cell>
          <cell r="C1982" t="str">
            <v>UN</v>
          </cell>
          <cell r="D1982">
            <v>8.0399999999999991</v>
          </cell>
        </row>
        <row r="1983">
          <cell r="A1983">
            <v>108081</v>
          </cell>
          <cell r="B1983" t="str">
            <v>TUBO DE LIGAÇÃO FLEXÍVEL, METAL CROMADO - 1/2"X30/40CM</v>
          </cell>
          <cell r="C1983" t="str">
            <v>UN</v>
          </cell>
          <cell r="D1983">
            <v>25.12</v>
          </cell>
        </row>
        <row r="1984">
          <cell r="A1984">
            <v>108086</v>
          </cell>
          <cell r="B1984" t="str">
            <v>TORNEIRA DE PRESSÃO PARA LAVATÓRIO, METAL CROMADO - 1/2"</v>
          </cell>
          <cell r="C1984" t="str">
            <v>UN</v>
          </cell>
          <cell r="D1984">
            <v>26.09</v>
          </cell>
        </row>
        <row r="1985">
          <cell r="A1985">
            <v>108093</v>
          </cell>
          <cell r="B1985" t="str">
            <v>VÁLVULA AMERICANA DE METAL CROMADO - 1 1/2"X3 3/4"</v>
          </cell>
          <cell r="C1985" t="str">
            <v>UN</v>
          </cell>
          <cell r="D1985">
            <v>25.21</v>
          </cell>
        </row>
        <row r="1986">
          <cell r="A1986">
            <v>108097</v>
          </cell>
          <cell r="B1986" t="str">
            <v>TUBO DE LIGAÇÃO EM ALUMÍNIO COM CANOPLA, PARA CHUVEIRO - 3/4"</v>
          </cell>
          <cell r="C1986" t="str">
            <v>UN</v>
          </cell>
          <cell r="D1986">
            <v>16.100000000000001</v>
          </cell>
        </row>
        <row r="1987">
          <cell r="A1987">
            <v>109000</v>
          </cell>
          <cell r="B1987" t="str">
            <v>OUTROS SERVIÇOS</v>
          </cell>
          <cell r="C1987" t="str">
            <v>.</v>
          </cell>
          <cell r="D1987" t="str">
            <v>.</v>
          </cell>
        </row>
        <row r="1988">
          <cell r="A1988">
            <v>109001</v>
          </cell>
          <cell r="B1988" t="str">
            <v>DESENTUPIMENTO DE RAMAIS DE ESGOTO OU ÁGUAS PLUVIAIS</v>
          </cell>
          <cell r="C1988" t="str">
            <v>M</v>
          </cell>
          <cell r="D1988">
            <v>4.28</v>
          </cell>
        </row>
        <row r="1989">
          <cell r="A1989">
            <v>110000</v>
          </cell>
          <cell r="B1989" t="str">
            <v>REVESTIMENTOS</v>
          </cell>
        </row>
        <row r="1990">
          <cell r="A1990">
            <v>110100</v>
          </cell>
          <cell r="B1990" t="str">
            <v>REVESTIMENTO DE FORROS</v>
          </cell>
          <cell r="C1990" t="str">
            <v>.</v>
          </cell>
          <cell r="D1990" t="str">
            <v>.</v>
          </cell>
        </row>
        <row r="1991">
          <cell r="A1991">
            <v>110101</v>
          </cell>
          <cell r="B1991" t="str">
            <v>CHAPISCO COMUM - ARGAMASSA DE CIMENTO E AREIA 1:3</v>
          </cell>
          <cell r="C1991" t="str">
            <v>M2</v>
          </cell>
          <cell r="D1991">
            <v>6.72</v>
          </cell>
        </row>
        <row r="1992">
          <cell r="A1992">
            <v>110108</v>
          </cell>
          <cell r="B1992" t="str">
            <v>EMBOÇO - ARGAMASSA MISTA DE CIMENTO, CAL E AREIA 1:4/12</v>
          </cell>
          <cell r="C1992" t="str">
            <v>M2</v>
          </cell>
          <cell r="D1992">
            <v>18.34</v>
          </cell>
        </row>
        <row r="1993">
          <cell r="A1993">
            <v>110109</v>
          </cell>
          <cell r="B1993" t="str">
            <v>EMBOÇO DESEMPENADO PARA PINTURA - ARGAMASSA MISTA CIMENTO, CAL E AREIA 1:3/12</v>
          </cell>
          <cell r="C1993" t="str">
            <v>M2</v>
          </cell>
          <cell r="D1993">
            <v>18.75</v>
          </cell>
        </row>
        <row r="1994">
          <cell r="A1994">
            <v>110113</v>
          </cell>
          <cell r="B1994" t="str">
            <v>REBOCO INTERNO - ARGAMASSA PRÉ-FABRICADA</v>
          </cell>
          <cell r="C1994" t="str">
            <v>M2</v>
          </cell>
          <cell r="D1994">
            <v>13.64</v>
          </cell>
        </row>
        <row r="1995">
          <cell r="A1995">
            <v>110200</v>
          </cell>
          <cell r="B1995" t="str">
            <v>REVESTIMENTO DE PAREDES INTERNAS</v>
          </cell>
          <cell r="C1995" t="str">
            <v>.</v>
          </cell>
          <cell r="D1995" t="str">
            <v>.</v>
          </cell>
        </row>
        <row r="1996">
          <cell r="A1996">
            <v>110201</v>
          </cell>
          <cell r="B1996" t="str">
            <v>CHAPISCO COMUM - ARGAMASSA DE CIMENTO E AREIA 1:3</v>
          </cell>
          <cell r="C1996" t="str">
            <v>M2</v>
          </cell>
          <cell r="D1996">
            <v>3.59</v>
          </cell>
        </row>
        <row r="1997">
          <cell r="A1997">
            <v>110208</v>
          </cell>
          <cell r="B1997" t="str">
            <v>EMBOÇO INTERNO - ARGAMASSA MISTA DE CIMENTO, CAL E AREIA 1:4/12</v>
          </cell>
          <cell r="C1997" t="str">
            <v>M2</v>
          </cell>
          <cell r="D1997">
            <v>17.18</v>
          </cell>
        </row>
        <row r="1998">
          <cell r="A1998">
            <v>110209</v>
          </cell>
          <cell r="B1998" t="str">
            <v>EMBOÇO INTERNO DESEMPENADO PARA PINTURA - ARGAMASSA MISTA DE CIMENTO, CAL E AREIA 1:3/12</v>
          </cell>
          <cell r="C1998" t="str">
            <v>M2</v>
          </cell>
          <cell r="D1998">
            <v>16.899999999999999</v>
          </cell>
        </row>
        <row r="1999">
          <cell r="A1999">
            <v>110210</v>
          </cell>
          <cell r="B1999" t="str">
            <v>EMBOÇO INTERNO - ARGAMASSA DE CIMENTO E AREIA 1:3</v>
          </cell>
          <cell r="C1999" t="str">
            <v>M2</v>
          </cell>
          <cell r="D1999">
            <v>18.07</v>
          </cell>
        </row>
        <row r="2000">
          <cell r="A2000">
            <v>110213</v>
          </cell>
          <cell r="B2000" t="str">
            <v>REBOCO INTERNO - ARGAMASSA PRÉ-FABRICADA</v>
          </cell>
          <cell r="C2000" t="str">
            <v>M2</v>
          </cell>
          <cell r="D2000">
            <v>12.41</v>
          </cell>
        </row>
        <row r="2001">
          <cell r="A2001">
            <v>110215</v>
          </cell>
          <cell r="B2001" t="str">
            <v>REVESTIMENTO COM GESSO</v>
          </cell>
          <cell r="C2001" t="str">
            <v>M2</v>
          </cell>
          <cell r="D2001">
            <v>9.27</v>
          </cell>
        </row>
        <row r="2002">
          <cell r="A2002">
            <v>110225</v>
          </cell>
          <cell r="B2002" t="str">
            <v>AZULEJOS, JUNTAS AMARRAÇÃO OU A PRUMO - ASSENTES COM ARGAMASSA COMUM</v>
          </cell>
          <cell r="C2002" t="str">
            <v>M2</v>
          </cell>
          <cell r="D2002">
            <v>63.09</v>
          </cell>
        </row>
        <row r="2003">
          <cell r="A2003">
            <v>110229</v>
          </cell>
          <cell r="B2003" t="str">
            <v>AZULEJOS, JUNTA AMARRAÇÃO OU A PRUMO - ASSENTES COM ARGAMASSA COLANTE</v>
          </cell>
          <cell r="C2003" t="str">
            <v>M2</v>
          </cell>
          <cell r="D2003">
            <v>25.36</v>
          </cell>
        </row>
        <row r="2004">
          <cell r="A2004">
            <v>110275</v>
          </cell>
          <cell r="B2004" t="str">
            <v>LAMINADO MELAMÍNICO COLADO, 1,3MM DE ESPESSURA - JUNTAS SECAS</v>
          </cell>
          <cell r="C2004" t="str">
            <v>M2</v>
          </cell>
          <cell r="D2004">
            <v>59.29</v>
          </cell>
        </row>
        <row r="2005">
          <cell r="A2005">
            <v>110300</v>
          </cell>
          <cell r="B2005" t="str">
            <v>REVESTIMENTO DE PAREDES EXTERNAS</v>
          </cell>
          <cell r="C2005" t="str">
            <v>.</v>
          </cell>
          <cell r="D2005" t="str">
            <v>.</v>
          </cell>
        </row>
        <row r="2006">
          <cell r="A2006">
            <v>110301</v>
          </cell>
          <cell r="B2006" t="str">
            <v>CHAPISCO COMUM - ARGAMASSA DE CIMENTO E AREIA 1:3</v>
          </cell>
          <cell r="C2006" t="str">
            <v>M2</v>
          </cell>
          <cell r="D2006">
            <v>3.59</v>
          </cell>
        </row>
        <row r="2007">
          <cell r="A2007">
            <v>110303</v>
          </cell>
          <cell r="B2007" t="str">
            <v>CHAPISCO RÚSTICO FINO, APLICADO COM PENEIRA - ARGAMASSA DE CIMENTO E AREIA 1:3</v>
          </cell>
          <cell r="C2007" t="str">
            <v>M2</v>
          </cell>
          <cell r="D2007">
            <v>5.87</v>
          </cell>
        </row>
        <row r="2008">
          <cell r="A2008">
            <v>110304</v>
          </cell>
          <cell r="B2008" t="str">
            <v>CHAPISCO RÚSTICO GROSSO, COM ADIÇÃO DE BRITA N.1</v>
          </cell>
          <cell r="C2008" t="str">
            <v>M2</v>
          </cell>
          <cell r="D2008">
            <v>8.5</v>
          </cell>
        </row>
        <row r="2009">
          <cell r="A2009">
            <v>110308</v>
          </cell>
          <cell r="B2009" t="str">
            <v>EMBOÇO EXTERNO - ARGAMASSA MISTA DE CIMENTO, CAL E AREIA 1:4/12</v>
          </cell>
          <cell r="C2009" t="str">
            <v>M2</v>
          </cell>
          <cell r="D2009">
            <v>17.18</v>
          </cell>
        </row>
        <row r="2010">
          <cell r="A2010">
            <v>110309</v>
          </cell>
          <cell r="B2010" t="str">
            <v>EMBOÇO EXTERNO DESEMPENADO PARA PINTURA - ARGAMASSA MISTA DE CIMENTO, CAL E AREIA 1:3/12</v>
          </cell>
          <cell r="C2010" t="str">
            <v>M2</v>
          </cell>
          <cell r="D2010">
            <v>16.899999999999999</v>
          </cell>
        </row>
        <row r="2011">
          <cell r="A2011">
            <v>110310</v>
          </cell>
          <cell r="B2011" t="str">
            <v>EMBOÇO EXTERNO - ARGAMASSA DE CIMENTO E AREIA 1:3</v>
          </cell>
          <cell r="C2011" t="str">
            <v>M2</v>
          </cell>
          <cell r="D2011">
            <v>18.07</v>
          </cell>
        </row>
        <row r="2012">
          <cell r="A2012">
            <v>110313</v>
          </cell>
          <cell r="B2012" t="str">
            <v>REBOCO EXTERNO - ARGAMASSA PRÉ-FABRICADA</v>
          </cell>
          <cell r="C2012" t="str">
            <v>M2</v>
          </cell>
          <cell r="D2012">
            <v>12.77</v>
          </cell>
        </row>
        <row r="2013">
          <cell r="A2013">
            <v>110316</v>
          </cell>
          <cell r="B2013" t="str">
            <v>REVESTIMENTO COM GRAFIATTO</v>
          </cell>
          <cell r="C2013" t="str">
            <v>M2</v>
          </cell>
          <cell r="D2013">
            <v>18.14</v>
          </cell>
        </row>
        <row r="2014">
          <cell r="A2014">
            <v>110341</v>
          </cell>
          <cell r="B2014" t="str">
            <v>PASTILHAS DE PORCELANA FOSCA, 3/4" - FAIXAS DE ATÉ 20CM</v>
          </cell>
          <cell r="C2014" t="str">
            <v>M</v>
          </cell>
          <cell r="D2014">
            <v>55.79</v>
          </cell>
        </row>
        <row r="2015">
          <cell r="A2015">
            <v>110345</v>
          </cell>
          <cell r="B2015" t="str">
            <v>REVESTIMENTO CERÂMICO ANTI-PIXAÇÃO, JUNTAS AMARRAÇÃO OU PRUMO - ASSENTADOS COM ARGAMASSA COMUM</v>
          </cell>
          <cell r="C2015" t="str">
            <v>M2</v>
          </cell>
          <cell r="D2015">
            <v>77.94</v>
          </cell>
        </row>
        <row r="2016">
          <cell r="A2016">
            <v>110346</v>
          </cell>
          <cell r="B2016" t="str">
            <v>REVESTIMENTO CERÂMICO ANTI-PIXAÇÃO, JUNTAS AMARRAÇÃO OU PRUMO - ASSENTADOS COM ARGAMASSA COLANTE</v>
          </cell>
          <cell r="C2016" t="str">
            <v>M2</v>
          </cell>
          <cell r="D2016">
            <v>40.200000000000003</v>
          </cell>
        </row>
        <row r="2017">
          <cell r="A2017">
            <v>110347</v>
          </cell>
          <cell r="B2017" t="str">
            <v>REVESTIMENTO CERÂMICO ESMALTADO, JUNTAS AMARRAÇÃO OU PRUMO - ASSENTADOS COM ARGAMASSA COMUM</v>
          </cell>
          <cell r="C2017" t="str">
            <v>M2</v>
          </cell>
          <cell r="D2017">
            <v>81.27</v>
          </cell>
        </row>
        <row r="2018">
          <cell r="A2018">
            <v>110348</v>
          </cell>
          <cell r="B2018" t="str">
            <v>REVESTIMENTO CERÂMICO ESMALTADO, JUNTAS AMARRAÇÃO OU PRUMO - ASSENTADOS COM ARGAMASSA COLANTE</v>
          </cell>
          <cell r="C2018" t="str">
            <v>M2</v>
          </cell>
          <cell r="D2018">
            <v>43.53</v>
          </cell>
        </row>
        <row r="2019">
          <cell r="A2019">
            <v>110400</v>
          </cell>
          <cell r="B2019" t="str">
            <v>ARREMATES DE REVESTIMENTO</v>
          </cell>
          <cell r="C2019" t="str">
            <v>.</v>
          </cell>
          <cell r="D2019" t="str">
            <v>.</v>
          </cell>
        </row>
        <row r="2020">
          <cell r="A2020">
            <v>110404</v>
          </cell>
          <cell r="B2020" t="str">
            <v>CANTONEIRA DE PROTEÇÃO - PERFIL "L" DE FERRO, 1 1/4" X 1 1/4" X 1/8"</v>
          </cell>
          <cell r="C2020" t="str">
            <v>M</v>
          </cell>
          <cell r="D2020">
            <v>13.98</v>
          </cell>
        </row>
        <row r="2021">
          <cell r="A2021">
            <v>110405</v>
          </cell>
          <cell r="B2021" t="str">
            <v>CANTONEIRA DE PROTEÇÃO - PERFIL "L" DE FERRO, 1"X1"X1/8"</v>
          </cell>
          <cell r="C2021" t="str">
            <v>M</v>
          </cell>
          <cell r="D2021">
            <v>12.98</v>
          </cell>
        </row>
        <row r="2022">
          <cell r="A2022">
            <v>110406</v>
          </cell>
          <cell r="B2022" t="str">
            <v>CANTONEIRA DE PROTEÇÃO - PERFIL "L" DE ALUMÍNIO, 1"X1"X1/8"</v>
          </cell>
          <cell r="C2022" t="str">
            <v>M</v>
          </cell>
          <cell r="D2022">
            <v>15.01</v>
          </cell>
        </row>
        <row r="2023">
          <cell r="A2023">
            <v>110413</v>
          </cell>
          <cell r="B2023" t="str">
            <v>CANTONEIRA DE PROTEÇÃO PARA REBOCO - PERFIL "Y" DE ALUMÍNIO</v>
          </cell>
          <cell r="C2023" t="str">
            <v>M</v>
          </cell>
          <cell r="D2023">
            <v>13.1</v>
          </cell>
        </row>
        <row r="2024">
          <cell r="A2024">
            <v>110417</v>
          </cell>
          <cell r="B2024" t="str">
            <v>CANTONEIRA DE PROTEÇÃO PARA AZULEJOS - PERFIL "TRIFACE" DE ALUMÍNIO</v>
          </cell>
          <cell r="C2024" t="str">
            <v>M</v>
          </cell>
          <cell r="D2024">
            <v>12.87</v>
          </cell>
        </row>
        <row r="2025">
          <cell r="A2025">
            <v>110450</v>
          </cell>
          <cell r="B2025" t="str">
            <v>PEITORIL DE ARGAMASSA DE CIMENTO QUEIMADO -  ESPESSURA 2CM</v>
          </cell>
          <cell r="C2025" t="str">
            <v>M</v>
          </cell>
          <cell r="D2025">
            <v>7.46</v>
          </cell>
        </row>
        <row r="2026">
          <cell r="A2026">
            <v>110456</v>
          </cell>
          <cell r="B2026" t="str">
            <v>PEITORIL DE GRANILITE - ESPESSURA 2CM, LARGURA 20CM</v>
          </cell>
          <cell r="C2026" t="str">
            <v>M</v>
          </cell>
          <cell r="D2026">
            <v>49.46</v>
          </cell>
        </row>
        <row r="2027">
          <cell r="A2027">
            <v>110458</v>
          </cell>
          <cell r="B2027" t="str">
            <v>PEITORIL DE GRANITO POLIDO - ESP=2CM</v>
          </cell>
          <cell r="C2027" t="str">
            <v>M</v>
          </cell>
          <cell r="D2027">
            <v>74.12</v>
          </cell>
        </row>
        <row r="2028">
          <cell r="A2028">
            <v>115000</v>
          </cell>
          <cell r="B2028" t="str">
            <v>DEMOLIÇÕES</v>
          </cell>
          <cell r="C2028" t="str">
            <v>.</v>
          </cell>
          <cell r="D2028" t="str">
            <v>.</v>
          </cell>
        </row>
        <row r="2029">
          <cell r="A2029">
            <v>115002</v>
          </cell>
          <cell r="B2029" t="str">
            <v>DEMOLIÇÃO DE ARGAMASSA DE CAL E AREIA OU MISTA</v>
          </cell>
          <cell r="C2029" t="str">
            <v>M2</v>
          </cell>
          <cell r="D2029">
            <v>1.88</v>
          </cell>
        </row>
        <row r="2030">
          <cell r="A2030">
            <v>115003</v>
          </cell>
          <cell r="B2030" t="str">
            <v>DEMOLIÇÃO DE ARGAMASSA DE CIMENTO E AREIA</v>
          </cell>
          <cell r="C2030" t="str">
            <v>M2</v>
          </cell>
          <cell r="D2030">
            <v>3.76</v>
          </cell>
        </row>
        <row r="2031">
          <cell r="A2031">
            <v>115005</v>
          </cell>
          <cell r="B2031" t="str">
            <v>DEMOLIÇÃO DE REVESTIMENTO CERÂMICO OU SIMILAR</v>
          </cell>
          <cell r="C2031" t="str">
            <v>M2</v>
          </cell>
          <cell r="D2031">
            <v>13.14</v>
          </cell>
        </row>
        <row r="2032">
          <cell r="A2032">
            <v>115010</v>
          </cell>
          <cell r="B2032" t="str">
            <v>DEMOLIÇÃO DE LAMBRI DE TÁBUAS OU CHAPAS DE MADEIRA, EXCLUSIVE ENTARUGAMENTO</v>
          </cell>
          <cell r="C2032" t="str">
            <v>M2</v>
          </cell>
          <cell r="D2032">
            <v>11.74</v>
          </cell>
        </row>
        <row r="2033">
          <cell r="A2033">
            <v>115015</v>
          </cell>
          <cell r="B2033" t="str">
            <v>DEMOLIÇÃO DE LAMBRI DE TÁBUAS OU CHAPAS DE MADEIRA, INCLUSIVE ENTARUGAMENTO</v>
          </cell>
          <cell r="C2033" t="str">
            <v>M2</v>
          </cell>
          <cell r="D2033">
            <v>23.47</v>
          </cell>
        </row>
        <row r="2034">
          <cell r="A2034">
            <v>116000</v>
          </cell>
          <cell r="B2034" t="str">
            <v>RETIRADAS</v>
          </cell>
          <cell r="C2034" t="str">
            <v>.</v>
          </cell>
          <cell r="D2034" t="str">
            <v>.</v>
          </cell>
        </row>
        <row r="2035">
          <cell r="A2035">
            <v>116005</v>
          </cell>
          <cell r="B2035" t="str">
            <v>RETIRADA DE FORRAS DE PEDRAS NATURAIS - GRANITO OU MÁRMORE</v>
          </cell>
          <cell r="C2035" t="str">
            <v>M2</v>
          </cell>
          <cell r="D2035">
            <v>13.14</v>
          </cell>
        </row>
        <row r="2036">
          <cell r="A2036">
            <v>116010</v>
          </cell>
          <cell r="B2036" t="str">
            <v>RETIRADA DE LAMBRI DE TÁBUAS OU CHAPAS DE MADEIRA, EXCLUSIVE ENTARUGAMENTO</v>
          </cell>
          <cell r="C2036" t="str">
            <v>M2</v>
          </cell>
          <cell r="D2036">
            <v>3</v>
          </cell>
        </row>
        <row r="2037">
          <cell r="A2037">
            <v>116015</v>
          </cell>
          <cell r="B2037" t="str">
            <v>RETIRADA DE LAMBRI DE TÁBUAS OU CHAPAS DE MADEIRA, INCLUSIVE ENTARUGAMENTO</v>
          </cell>
          <cell r="C2037" t="str">
            <v>M2</v>
          </cell>
          <cell r="D2037">
            <v>8.99</v>
          </cell>
        </row>
        <row r="2038">
          <cell r="A2038">
            <v>117000</v>
          </cell>
          <cell r="B2038" t="str">
            <v>RECOLOCAÇÕES</v>
          </cell>
          <cell r="C2038" t="str">
            <v>.</v>
          </cell>
          <cell r="D2038" t="str">
            <v>.</v>
          </cell>
        </row>
        <row r="2039">
          <cell r="A2039">
            <v>117005</v>
          </cell>
          <cell r="B2039" t="str">
            <v>RECOLOCAÇÃO DE FORRAS DE PEDRAS NATURAIS - GRANITO OU MÁRMORE</v>
          </cell>
          <cell r="C2039" t="str">
            <v>M2</v>
          </cell>
          <cell r="D2039">
            <v>11.32</v>
          </cell>
        </row>
        <row r="2040">
          <cell r="A2040">
            <v>118000</v>
          </cell>
          <cell r="B2040" t="str">
            <v>SERVIÇOS PARCIAIS</v>
          </cell>
          <cell r="C2040" t="str">
            <v>.</v>
          </cell>
          <cell r="D2040" t="str">
            <v>.</v>
          </cell>
        </row>
        <row r="2041">
          <cell r="A2041">
            <v>118001</v>
          </cell>
          <cell r="B2041" t="str">
            <v>REPAROS EM TRINCAS E RACHADURAS</v>
          </cell>
          <cell r="C2041" t="str">
            <v>M</v>
          </cell>
          <cell r="D2041">
            <v>16.850000000000001</v>
          </cell>
        </row>
        <row r="2042">
          <cell r="A2042">
            <v>118005</v>
          </cell>
          <cell r="B2042" t="str">
            <v>REPAROS EM EMBOÇO - ARGAMASSA MISTA DE CIMENTO, CAL E AREIA 1:4/12</v>
          </cell>
          <cell r="C2042" t="str">
            <v>M2</v>
          </cell>
          <cell r="D2042">
            <v>23.58</v>
          </cell>
        </row>
        <row r="2043">
          <cell r="A2043">
            <v>118006</v>
          </cell>
          <cell r="B2043" t="str">
            <v>REPAROS EM REBOCO - ARGAMASSA DE CAL E AREIA 1:2</v>
          </cell>
          <cell r="C2043" t="str">
            <v>M2</v>
          </cell>
          <cell r="D2043">
            <v>11.85</v>
          </cell>
        </row>
        <row r="2044">
          <cell r="A2044">
            <v>120000</v>
          </cell>
          <cell r="B2044" t="str">
            <v>FORROS</v>
          </cell>
        </row>
        <row r="2045">
          <cell r="A2045">
            <v>120100</v>
          </cell>
          <cell r="B2045" t="str">
            <v>FORROS FALSOS</v>
          </cell>
          <cell r="C2045" t="str">
            <v>.</v>
          </cell>
          <cell r="D2045" t="str">
            <v>.</v>
          </cell>
        </row>
        <row r="2046">
          <cell r="A2046">
            <v>120105</v>
          </cell>
          <cell r="B2046" t="str">
            <v>FORRO DE TÁBUAS DE MADEIRA MACIÇA - CEDRO - COM ENTARUGAMENTO DE PINUS, 10 X 1CM</v>
          </cell>
          <cell r="C2046" t="str">
            <v>M2</v>
          </cell>
          <cell r="D2046">
            <v>70.06</v>
          </cell>
        </row>
        <row r="2047">
          <cell r="A2047">
            <v>120106</v>
          </cell>
          <cell r="B2047" t="str">
            <v>FORRO DE TÁBUAS DE MADEIRA MACIÇA - PADRÃO PEROBA - ENTARUGAMENTO DE PINUS, 10 X 1CM</v>
          </cell>
          <cell r="C2047" t="str">
            <v>M2</v>
          </cell>
          <cell r="D2047">
            <v>86.52</v>
          </cell>
        </row>
        <row r="2048">
          <cell r="A2048">
            <v>120130</v>
          </cell>
          <cell r="B2048" t="str">
            <v>FORRO FIBRA MINERAL MODELADO ÚMIDA - ACABAMENTO SUPERFÍCIE PINTURA VINÍLICA A BASE DE LÁTEX BRANCA - ESPESSURA 13MM, NRC=0,50, CAC=MÍNIMO 35</v>
          </cell>
          <cell r="C2048" t="str">
            <v>M2</v>
          </cell>
          <cell r="D2048">
            <v>46.42</v>
          </cell>
        </row>
        <row r="2049">
          <cell r="A2049">
            <v>120140</v>
          </cell>
          <cell r="B2049" t="str">
            <v>FORRO DE GESSO COMUM - PLACA CONVENCIONAL (FORNECIMENTO E INSTALAÇÃO)</v>
          </cell>
          <cell r="C2049" t="str">
            <v>M2</v>
          </cell>
          <cell r="D2049">
            <v>29.17</v>
          </cell>
        </row>
        <row r="2050">
          <cell r="A2050">
            <v>120142</v>
          </cell>
          <cell r="B2050" t="str">
            <v>FORRO DE GESSO ACARTONADO TIPO FGA (FORNECIMENTO E INSTALAÇÃO)</v>
          </cell>
          <cell r="C2050" t="str">
            <v>M2</v>
          </cell>
          <cell r="D2050">
            <v>35.78</v>
          </cell>
        </row>
        <row r="2051">
          <cell r="A2051">
            <v>120143</v>
          </cell>
          <cell r="B2051" t="str">
            <v>FORRO DE GESSO ACARTONADO TIPO FGE (FORNECIMENTO E INSTALAÇÃO)</v>
          </cell>
          <cell r="C2051" t="str">
            <v>M2</v>
          </cell>
          <cell r="D2051">
            <v>40.6</v>
          </cell>
        </row>
        <row r="2052">
          <cell r="A2052">
            <v>120145</v>
          </cell>
          <cell r="B2052" t="str">
            <v>FORRO EM RÉGUA DE PVC 200MM - INCLUSIVE PERFIS DE FIXAÇÃO E ACABAMENTO</v>
          </cell>
          <cell r="C2052" t="str">
            <v>M2</v>
          </cell>
          <cell r="D2052">
            <v>37.200000000000003</v>
          </cell>
        </row>
        <row r="2053">
          <cell r="A2053">
            <v>125000</v>
          </cell>
          <cell r="B2053" t="str">
            <v>DEMOLIÇÕES</v>
          </cell>
          <cell r="C2053" t="str">
            <v>.</v>
          </cell>
          <cell r="D2053" t="str">
            <v>.</v>
          </cell>
        </row>
        <row r="2054">
          <cell r="A2054">
            <v>125001</v>
          </cell>
          <cell r="B2054" t="str">
            <v>DEMOLIÇÃO DE ESTUQUE COMUM, EXCLUSIVE ENTARUGAMENTO</v>
          </cell>
          <cell r="C2054" t="str">
            <v>M2</v>
          </cell>
          <cell r="D2054">
            <v>2.5099999999999998</v>
          </cell>
        </row>
        <row r="2055">
          <cell r="A2055">
            <v>125002</v>
          </cell>
          <cell r="B2055" t="str">
            <v>DEMOLIÇÃO DE FORRO DE TÁBUAS OU CHAPAS DE MADEIRA, EXCLUSIVE ENTARUGAMENTO</v>
          </cell>
          <cell r="C2055" t="str">
            <v>M2</v>
          </cell>
          <cell r="D2055">
            <v>3.35</v>
          </cell>
        </row>
        <row r="2056">
          <cell r="A2056">
            <v>125005</v>
          </cell>
          <cell r="B2056" t="str">
            <v>DEMOLIÇÃO DE FORRO DE GESSO</v>
          </cell>
          <cell r="C2056" t="str">
            <v>M2</v>
          </cell>
          <cell r="D2056">
            <v>2.5099999999999998</v>
          </cell>
        </row>
        <row r="2057">
          <cell r="A2057">
            <v>125020</v>
          </cell>
          <cell r="B2057" t="str">
            <v>DEMOLIÇÃO DE ENTARUGAMENTO DE FORRO</v>
          </cell>
          <cell r="C2057" t="str">
            <v>M2</v>
          </cell>
          <cell r="D2057">
            <v>3.35</v>
          </cell>
        </row>
        <row r="2058">
          <cell r="A2058">
            <v>126000</v>
          </cell>
          <cell r="B2058" t="str">
            <v>RETIRADAS</v>
          </cell>
          <cell r="C2058" t="str">
            <v>.</v>
          </cell>
          <cell r="D2058" t="str">
            <v>.</v>
          </cell>
        </row>
        <row r="2059">
          <cell r="A2059">
            <v>126001</v>
          </cell>
          <cell r="B2059" t="str">
            <v>RETIRADA DE FORRO DE TÁBUAS OU CHAPAS EM GERAL - PREGADAS</v>
          </cell>
          <cell r="C2059" t="str">
            <v>M2</v>
          </cell>
          <cell r="D2059">
            <v>6.3</v>
          </cell>
        </row>
        <row r="2060">
          <cell r="A2060">
            <v>126002</v>
          </cell>
          <cell r="B2060" t="str">
            <v>RETIRADA DE FORRO DE CHAPAS EM GERAL - APOIADAS</v>
          </cell>
          <cell r="C2060" t="str">
            <v>M2</v>
          </cell>
          <cell r="D2060">
            <v>2.72</v>
          </cell>
        </row>
        <row r="2061">
          <cell r="A2061">
            <v>126020</v>
          </cell>
          <cell r="B2061" t="str">
            <v>RETIRADA DE ENTARUGAMENTO DE FORRO</v>
          </cell>
          <cell r="C2061" t="str">
            <v>M2</v>
          </cell>
          <cell r="D2061">
            <v>7.44</v>
          </cell>
        </row>
        <row r="2062">
          <cell r="A2062">
            <v>126030</v>
          </cell>
          <cell r="B2062" t="str">
            <v>RETIRADA DE FORRO EM RÉGUAS DE PVC, INCLUSIVE PERFIS</v>
          </cell>
          <cell r="C2062" t="str">
            <v>M2</v>
          </cell>
          <cell r="D2062">
            <v>3.72</v>
          </cell>
        </row>
        <row r="2063">
          <cell r="A2063">
            <v>127000</v>
          </cell>
          <cell r="B2063" t="str">
            <v>RECOLOCAÇÕES</v>
          </cell>
          <cell r="C2063" t="str">
            <v>.</v>
          </cell>
          <cell r="D2063" t="str">
            <v>.</v>
          </cell>
        </row>
        <row r="2064">
          <cell r="A2064">
            <v>127030</v>
          </cell>
          <cell r="B2064" t="str">
            <v>RECOLOCAÇÃO DE FORROS EM RÉGUA DE PVC, INCLUSIVE PERFIS</v>
          </cell>
          <cell r="C2064" t="str">
            <v>M2</v>
          </cell>
          <cell r="D2064">
            <v>5.58</v>
          </cell>
        </row>
        <row r="2065">
          <cell r="A2065">
            <v>130000</v>
          </cell>
          <cell r="B2065" t="str">
            <v>PISOS</v>
          </cell>
        </row>
        <row r="2066">
          <cell r="A2066">
            <v>130100</v>
          </cell>
          <cell r="B2066" t="str">
            <v>LASTROS E ENCHIMENTOS</v>
          </cell>
          <cell r="C2066" t="str">
            <v>.</v>
          </cell>
          <cell r="D2066" t="str">
            <v>.</v>
          </cell>
        </row>
        <row r="2067">
          <cell r="A2067">
            <v>130101</v>
          </cell>
          <cell r="B2067" t="str">
            <v>ENCHIMENTO COM TIJOLOS CERÂMICOS FURADOS</v>
          </cell>
          <cell r="C2067" t="str">
            <v>M3</v>
          </cell>
          <cell r="D2067">
            <v>92.1</v>
          </cell>
        </row>
        <row r="2068">
          <cell r="A2068">
            <v>130102</v>
          </cell>
          <cell r="B2068" t="str">
            <v>ENCHIMENTO COM ARGILA EXPANDIDA</v>
          </cell>
          <cell r="C2068" t="str">
            <v>M3</v>
          </cell>
          <cell r="D2068">
            <v>242.12</v>
          </cell>
        </row>
        <row r="2069">
          <cell r="A2069">
            <v>130110</v>
          </cell>
          <cell r="B2069" t="str">
            <v>LASTRO DE BRITA</v>
          </cell>
          <cell r="C2069" t="str">
            <v>M3</v>
          </cell>
          <cell r="D2069">
            <v>93.02</v>
          </cell>
        </row>
        <row r="2070">
          <cell r="A2070">
            <v>130111</v>
          </cell>
          <cell r="B2070" t="str">
            <v>LASTRO DE AGREGADO RECICLADO</v>
          </cell>
          <cell r="C2070" t="str">
            <v>M3</v>
          </cell>
          <cell r="D2070">
            <v>75.52</v>
          </cell>
        </row>
        <row r="2071">
          <cell r="A2071">
            <v>130114</v>
          </cell>
          <cell r="B2071" t="str">
            <v>LASTRO DE CONCRETO - 150KG CIM/M3</v>
          </cell>
          <cell r="C2071" t="str">
            <v>M3</v>
          </cell>
          <cell r="D2071">
            <v>222.42</v>
          </cell>
        </row>
        <row r="2072">
          <cell r="A2072">
            <v>130115</v>
          </cell>
          <cell r="B2072" t="str">
            <v>LASTRO DE CONCRETO - 200KG CIM/M3</v>
          </cell>
          <cell r="C2072" t="str">
            <v>M3</v>
          </cell>
          <cell r="D2072">
            <v>242.24</v>
          </cell>
        </row>
        <row r="2073">
          <cell r="A2073">
            <v>130117</v>
          </cell>
          <cell r="B2073" t="str">
            <v>LASTRO DE CONCRETO, COM HIDROFUGO - 150KG CIM/M3</v>
          </cell>
          <cell r="C2073" t="str">
            <v>M3</v>
          </cell>
          <cell r="D2073">
            <v>294.19</v>
          </cell>
        </row>
        <row r="2074">
          <cell r="A2074">
            <v>130118</v>
          </cell>
          <cell r="B2074" t="str">
            <v>LASTRO DE CONCRETO, COM HIDROFUGO - 200KG CIM/M3</v>
          </cell>
          <cell r="C2074" t="str">
            <v>M3</v>
          </cell>
          <cell r="D2074">
            <v>337.93</v>
          </cell>
        </row>
        <row r="2075">
          <cell r="A2075">
            <v>130119</v>
          </cell>
          <cell r="B2075" t="str">
            <v>LASTRO DE CONCRETO COM AGREGADO RECICLADO - 150KG CIM/M3</v>
          </cell>
          <cell r="C2075" t="str">
            <v>M3</v>
          </cell>
          <cell r="D2075">
            <v>204.97</v>
          </cell>
        </row>
        <row r="2076">
          <cell r="A2076">
            <v>130120</v>
          </cell>
          <cell r="B2076" t="str">
            <v>LASTRO DE CONCRETO COM AGREGADO RECICLADO - 200KG CIM/M3</v>
          </cell>
          <cell r="C2076" t="str">
            <v>M3</v>
          </cell>
          <cell r="D2076">
            <v>226.12</v>
          </cell>
        </row>
        <row r="2077">
          <cell r="A2077">
            <v>130200</v>
          </cell>
          <cell r="B2077" t="str">
            <v>REVESTIMENTO DE PISOS</v>
          </cell>
          <cell r="C2077" t="str">
            <v>.</v>
          </cell>
          <cell r="D2077" t="str">
            <v>.</v>
          </cell>
        </row>
        <row r="2078">
          <cell r="A2078">
            <v>130201</v>
          </cell>
          <cell r="B2078" t="str">
            <v>CIMENTADO COMUM, DESEMPENADO - ESPESSURA 20MM</v>
          </cell>
          <cell r="C2078" t="str">
            <v>M2</v>
          </cell>
          <cell r="D2078">
            <v>32.03</v>
          </cell>
        </row>
        <row r="2079">
          <cell r="A2079">
            <v>130202</v>
          </cell>
          <cell r="B2079" t="str">
            <v>CIMENTADO COMUM, DESEMPENADO E ALISADO - ESPESSURA 20MM</v>
          </cell>
          <cell r="C2079" t="str">
            <v>M2</v>
          </cell>
          <cell r="D2079">
            <v>33.630000000000003</v>
          </cell>
        </row>
        <row r="2080">
          <cell r="A2080">
            <v>130203</v>
          </cell>
          <cell r="B2080" t="str">
            <v>CIMENTADO COM CORANTE, DESEMPENADO E ALISADO - ESPESSURA 20MM</v>
          </cell>
          <cell r="C2080" t="str">
            <v>M2</v>
          </cell>
          <cell r="D2080">
            <v>35.659999999999997</v>
          </cell>
        </row>
        <row r="2081">
          <cell r="A2081">
            <v>130204</v>
          </cell>
          <cell r="B2081" t="str">
            <v>ACABAMENTO DE PISO DE CONCRETO TIPO BAMBOLÊ</v>
          </cell>
          <cell r="C2081" t="str">
            <v>M2</v>
          </cell>
          <cell r="D2081">
            <v>2.16</v>
          </cell>
        </row>
        <row r="2082">
          <cell r="A2082">
            <v>130205</v>
          </cell>
          <cell r="B2082" t="str">
            <v>GRANILITE - ESPESSURA 8MM</v>
          </cell>
          <cell r="C2082" t="str">
            <v>M2</v>
          </cell>
          <cell r="D2082">
            <v>48.86</v>
          </cell>
        </row>
        <row r="2083">
          <cell r="A2083">
            <v>130206</v>
          </cell>
          <cell r="B2083" t="str">
            <v>CIMENTADO COMUM COM AGREGADO RECLICLADO, DESEMPENADO ALISADO - ESPESSURA 20MM</v>
          </cell>
          <cell r="C2083" t="str">
            <v>M2</v>
          </cell>
          <cell r="D2083">
            <v>22.02</v>
          </cell>
        </row>
        <row r="2084">
          <cell r="A2084">
            <v>130207</v>
          </cell>
          <cell r="B2084" t="str">
            <v>ARGAMASSA DE ALTA RESISTÊNCIA, TIPO LEVE - ESPESSURA 8MM</v>
          </cell>
          <cell r="C2084" t="str">
            <v>M2</v>
          </cell>
          <cell r="D2084">
            <v>56.41</v>
          </cell>
        </row>
        <row r="2085">
          <cell r="A2085">
            <v>130208</v>
          </cell>
          <cell r="B2085" t="str">
            <v>ARGAMASSA DE ALTA RESISTÊNCIA, TIPO MÉDIO - ESPESSURA 12MM</v>
          </cell>
          <cell r="C2085" t="str">
            <v>M2</v>
          </cell>
          <cell r="D2085">
            <v>62.68</v>
          </cell>
        </row>
        <row r="2086">
          <cell r="A2086">
            <v>130209</v>
          </cell>
          <cell r="B2086" t="str">
            <v>CIMENTADO COM AGREGADO RECICLADO, COM CORANTE DESEMPENADO  ALISADO</v>
          </cell>
          <cell r="C2086" t="str">
            <v>M2</v>
          </cell>
          <cell r="D2086">
            <v>22.83</v>
          </cell>
        </row>
        <row r="2087">
          <cell r="A2087">
            <v>130210</v>
          </cell>
          <cell r="B2087" t="str">
            <v>CIMENTADO COMUM COM AGREGADO RECICLADO, DESEMPENADO - ESPESSURA 20MM</v>
          </cell>
          <cell r="C2087" t="str">
            <v>M2</v>
          </cell>
          <cell r="D2087">
            <v>20.46</v>
          </cell>
        </row>
        <row r="2088">
          <cell r="A2088">
            <v>130211</v>
          </cell>
          <cell r="B2088" t="str">
            <v>PISO ESTRUTURAL EM CONCRETO ARMADO - 7CM</v>
          </cell>
          <cell r="C2088" t="str">
            <v>M2</v>
          </cell>
          <cell r="D2088">
            <v>44.83</v>
          </cell>
        </row>
        <row r="2089">
          <cell r="A2089">
            <v>130237</v>
          </cell>
          <cell r="B2089" t="str">
            <v>MOSAICO PORTUGUÊS UMA OU DUAS CORES SOBRE BASE DE AREIA RECICLADA</v>
          </cell>
          <cell r="C2089" t="str">
            <v>M2</v>
          </cell>
          <cell r="D2089">
            <v>70.53</v>
          </cell>
        </row>
        <row r="2090">
          <cell r="A2090">
            <v>130238</v>
          </cell>
          <cell r="B2090" t="str">
            <v>PISO CERÂMICO NÃO ESMALTADO ANTIDERRAPANTE  - ASSENTADO COM ARGAMASSA COMUM (PARA COZINHAS E REFEITÓRIOS)</v>
          </cell>
          <cell r="C2090" t="str">
            <v>M2</v>
          </cell>
          <cell r="D2090">
            <v>123.39</v>
          </cell>
        </row>
        <row r="2091">
          <cell r="A2091">
            <v>130239</v>
          </cell>
          <cell r="B2091" t="str">
            <v>PISO CERÂMICO NÃO ESMALTADO ANTIDERRAPANTE  - ASSENTADO COM ARGAMASSA COLANTE (PARA COZINHAS E REFEITÓRIOS)</v>
          </cell>
          <cell r="C2091" t="str">
            <v>M2</v>
          </cell>
          <cell r="D2091">
            <v>98.76</v>
          </cell>
        </row>
        <row r="2092">
          <cell r="A2092">
            <v>130240</v>
          </cell>
          <cell r="B2092" t="str">
            <v>PISO CERÂMICO ESMALTADO  (PEI-5) - ASSENTADO COM ARGAMASSA COMUM</v>
          </cell>
          <cell r="C2092" t="str">
            <v>M2</v>
          </cell>
          <cell r="D2092">
            <v>63.05</v>
          </cell>
        </row>
        <row r="2093">
          <cell r="A2093">
            <v>130242</v>
          </cell>
          <cell r="B2093" t="str">
            <v>PISO CERÂMICO ESMALTADO  (PEI-5) - ASSENTADO COM ARGAMASSA COLANTE</v>
          </cell>
          <cell r="C2093" t="str">
            <v>M2</v>
          </cell>
          <cell r="D2093">
            <v>38.43</v>
          </cell>
        </row>
        <row r="2094">
          <cell r="A2094">
            <v>130243</v>
          </cell>
          <cell r="B2094" t="str">
            <v>PISO PODOTÁTIL, ALERTA OU DIRECIONAL, EM BORRACHA SINTÉTICA ASSENTES COM COLA</v>
          </cell>
          <cell r="C2094" t="str">
            <v>M2</v>
          </cell>
          <cell r="D2094">
            <v>122.36</v>
          </cell>
        </row>
        <row r="2095">
          <cell r="A2095">
            <v>130244</v>
          </cell>
          <cell r="B2095" t="str">
            <v>PISO PODOTÁTIL, ALERTA OU DIRECIONAL, EM BORRACHA SINTÉTICA ASSENTES COM ARGAMASSA</v>
          </cell>
          <cell r="C2095" t="str">
            <v>M2</v>
          </cell>
          <cell r="D2095">
            <v>144.31</v>
          </cell>
        </row>
        <row r="2096">
          <cell r="A2096">
            <v>130246</v>
          </cell>
          <cell r="B2096" t="str">
            <v>PISO PODOTÁTIL, ALERTA DIRECIONAL, INTERTRAVADO 6CM</v>
          </cell>
          <cell r="C2096" t="str">
            <v>M2</v>
          </cell>
          <cell r="D2096">
            <v>55.76</v>
          </cell>
        </row>
        <row r="2097">
          <cell r="A2097">
            <v>130247</v>
          </cell>
          <cell r="B2097" t="str">
            <v>PISO PODOTÁTIL, ALERTA OU DIRECIONAL, EM LADRILHO HIDRÁULICO</v>
          </cell>
          <cell r="C2097" t="str">
            <v>M2</v>
          </cell>
          <cell r="D2097">
            <v>81.83</v>
          </cell>
        </row>
        <row r="2098">
          <cell r="A2098">
            <v>130254</v>
          </cell>
          <cell r="B2098" t="str">
            <v>PISO PODOTÁTIL COLORIDO, ALERTA OU DIRECIONAL VIBRO-PRENSADO - 3CM - SELADO</v>
          </cell>
          <cell r="C2098" t="str">
            <v>M2</v>
          </cell>
          <cell r="D2098">
            <v>119.91</v>
          </cell>
        </row>
        <row r="2099">
          <cell r="A2099">
            <v>130258</v>
          </cell>
          <cell r="B2099" t="str">
            <v>PISO EM GRANITO CINZA MAUA, PLACAS - ESPESSURA 2CM</v>
          </cell>
          <cell r="C2099" t="str">
            <v>M2</v>
          </cell>
          <cell r="D2099">
            <v>203.27</v>
          </cell>
        </row>
        <row r="2100">
          <cell r="A2100">
            <v>130260</v>
          </cell>
          <cell r="B2100" t="str">
            <v>GRANITO POLIDO, FORRAS DE 20MM - VERDE UBATUBA</v>
          </cell>
          <cell r="C2100" t="str">
            <v>M2</v>
          </cell>
          <cell r="D2100">
            <v>226.69</v>
          </cell>
        </row>
        <row r="2101">
          <cell r="A2101">
            <v>130262</v>
          </cell>
          <cell r="B2101" t="str">
            <v>MÁRMORE POLIDO, FORRAS DE 20MM - BRANCO ESPIRITO SANTO</v>
          </cell>
          <cell r="C2101" t="str">
            <v>M2</v>
          </cell>
          <cell r="D2101">
            <v>187.19</v>
          </cell>
        </row>
        <row r="2102">
          <cell r="A2102">
            <v>130264</v>
          </cell>
          <cell r="B2102" t="str">
            <v>PISO DE ARDÓSIA - ESP.=2CM, ASSENTADO COM ARGAMASSA COLANTE</v>
          </cell>
          <cell r="C2102" t="str">
            <v>M2</v>
          </cell>
          <cell r="D2102">
            <v>37.49</v>
          </cell>
        </row>
        <row r="2103">
          <cell r="A2103">
            <v>130276</v>
          </cell>
          <cell r="B2103" t="str">
            <v>ASSOALHO DE MADEIRA CUMARU, FIXADO SOBRE LAJE OU BARROTES</v>
          </cell>
          <cell r="C2103" t="str">
            <v>M2</v>
          </cell>
          <cell r="D2103">
            <v>168.2</v>
          </cell>
        </row>
        <row r="2104">
          <cell r="A2104">
            <v>130278</v>
          </cell>
          <cell r="B2104" t="str">
            <v>TACO DE MADEIRA, FIXADO COM COLA ESPECIAL DE PU SOBRE BASE REGULARIZADA</v>
          </cell>
          <cell r="C2104" t="str">
            <v>M2</v>
          </cell>
          <cell r="D2104">
            <v>93.46</v>
          </cell>
        </row>
        <row r="2105">
          <cell r="A2105">
            <v>130287</v>
          </cell>
          <cell r="B2105" t="str">
            <v>PISO VINÍLICO CROMA OU SIMILAR 2,0 MM, EXCLUSIVE ARGAMASSA DE REGULARIZAÇÃO DA BASE</v>
          </cell>
          <cell r="C2105" t="str">
            <v>M2</v>
          </cell>
          <cell r="D2105">
            <v>40.86</v>
          </cell>
        </row>
        <row r="2106">
          <cell r="A2106">
            <v>130288</v>
          </cell>
          <cell r="B2106" t="str">
            <v>PISO VINÍLICO CROMA OU SIMILAR - E=3,2 MM, EXCLUSIVE ARGAMASSA REGULARIZAÇÃO DA BASE</v>
          </cell>
          <cell r="C2106" t="str">
            <v>M2</v>
          </cell>
          <cell r="D2106">
            <v>55.86</v>
          </cell>
        </row>
        <row r="2107">
          <cell r="A2107">
            <v>130290</v>
          </cell>
          <cell r="B2107" t="str">
            <v>CHAPAS DE BORRACHA SINTÉTICA ASSENTES COM COLA, E=4 A 5MM - LISAS</v>
          </cell>
          <cell r="C2107" t="str">
            <v>M2</v>
          </cell>
          <cell r="D2107">
            <v>63.48</v>
          </cell>
        </row>
        <row r="2108">
          <cell r="A2108">
            <v>130291</v>
          </cell>
          <cell r="B2108" t="str">
            <v>CHAPAS DE BORRACHA SINTÉTICA ASSENTES COM COLA, E=4 A 5MM - COM RELEVO</v>
          </cell>
          <cell r="C2108" t="str">
            <v>M2</v>
          </cell>
          <cell r="D2108">
            <v>43.22</v>
          </cell>
        </row>
        <row r="2109">
          <cell r="A2109">
            <v>130292</v>
          </cell>
          <cell r="B2109" t="str">
            <v>CHAPAS DE BORRACHA SINTÉTICA ASSENTES COM ARGAMASSA, E=8 A 10MM - LISAS</v>
          </cell>
          <cell r="C2109" t="str">
            <v>M2</v>
          </cell>
          <cell r="D2109">
            <v>77.989999999999995</v>
          </cell>
        </row>
        <row r="2110">
          <cell r="A2110">
            <v>130293</v>
          </cell>
          <cell r="B2110" t="str">
            <v>CHAPAS DE BORRACHA SINTÉTICA ASSENTES COM ARGAMASSA, E=8 A 10MM - COM RELEVO</v>
          </cell>
          <cell r="C2110" t="str">
            <v>M2</v>
          </cell>
          <cell r="D2110">
            <v>90.54</v>
          </cell>
        </row>
        <row r="2111">
          <cell r="A2111">
            <v>130296</v>
          </cell>
          <cell r="B2111" t="str">
            <v>PISO CIMENTÍCIO VIBRO-PRENSADO À 240TON - ALTA RESISTÊNCIA - ESPESSURA 2 OU 3CM - LISO, POLIDO E ENCERADO</v>
          </cell>
          <cell r="C2111" t="str">
            <v>M2</v>
          </cell>
          <cell r="D2111">
            <v>105.8</v>
          </cell>
        </row>
        <row r="2112">
          <cell r="A2112">
            <v>130297</v>
          </cell>
          <cell r="B2112" t="str">
            <v>PISO CIMENTÍCIO VIBRO-PRENSADO À 240TON - ALTA RESISTÊNCIA - ANTIDERRAPANTE (LAVAGGIO) - SELADO</v>
          </cell>
          <cell r="C2112" t="str">
            <v>M2</v>
          </cell>
          <cell r="D2112">
            <v>102.1</v>
          </cell>
        </row>
        <row r="2113">
          <cell r="A2113">
            <v>130298</v>
          </cell>
          <cell r="B2113" t="str">
            <v>PISO CIMENTÍCIO VIBRO-PRENSADO À 240TON - ALTA RESISTÊNCIA DRENANTE - ESPESSURA 5CM</v>
          </cell>
          <cell r="C2113" t="str">
            <v>M2</v>
          </cell>
          <cell r="D2113">
            <v>99.8</v>
          </cell>
        </row>
        <row r="2114">
          <cell r="A2114">
            <v>130300</v>
          </cell>
          <cell r="B2114" t="str">
            <v>ARREMATE DE PISOS E ESCADAS</v>
          </cell>
          <cell r="C2114" t="str">
            <v>.</v>
          </cell>
          <cell r="D2114" t="str">
            <v>.</v>
          </cell>
        </row>
        <row r="2115">
          <cell r="A2115">
            <v>130302</v>
          </cell>
          <cell r="B2115" t="str">
            <v>RODAPÉ DE ARGAMASSA DE CIMENTO E AREIA 1:3 - 10CM</v>
          </cell>
          <cell r="C2115" t="str">
            <v>M</v>
          </cell>
          <cell r="D2115">
            <v>4.7</v>
          </cell>
        </row>
        <row r="2116">
          <cell r="A2116">
            <v>130304</v>
          </cell>
          <cell r="B2116" t="str">
            <v>RODAPÉ DE GRANILITE - 10CM</v>
          </cell>
          <cell r="C2116" t="str">
            <v>M</v>
          </cell>
          <cell r="D2116">
            <v>29.37</v>
          </cell>
        </row>
        <row r="2117">
          <cell r="A2117">
            <v>130305</v>
          </cell>
          <cell r="B2117" t="str">
            <v>RODAPÉ DE GRANILITE - MEIA CANA, 10CM</v>
          </cell>
          <cell r="C2117" t="str">
            <v>M</v>
          </cell>
          <cell r="D2117">
            <v>26.15</v>
          </cell>
        </row>
        <row r="2118">
          <cell r="A2118">
            <v>130307</v>
          </cell>
          <cell r="B2118" t="str">
            <v>RODAPÉ DE ARGAMASSA DE ALTA RESISTÊNCIA - MEIA CANA, 10CM</v>
          </cell>
          <cell r="C2118" t="str">
            <v>M</v>
          </cell>
          <cell r="D2118">
            <v>28.18</v>
          </cell>
        </row>
        <row r="2119">
          <cell r="A2119">
            <v>130309</v>
          </cell>
          <cell r="B2119" t="str">
            <v>RODAPÉ CERÂMICO ESMALTADO PEIV 7CM À 10CM</v>
          </cell>
          <cell r="C2119" t="str">
            <v>M</v>
          </cell>
          <cell r="D2119">
            <v>10.130000000000001</v>
          </cell>
        </row>
        <row r="2120">
          <cell r="A2120">
            <v>130327</v>
          </cell>
          <cell r="B2120" t="str">
            <v>RODAPÉ DE MADEIRA - PADRÃO CUMARU 7CM</v>
          </cell>
          <cell r="C2120" t="str">
            <v>M</v>
          </cell>
          <cell r="D2120">
            <v>17.190000000000001</v>
          </cell>
        </row>
        <row r="2121">
          <cell r="A2121">
            <v>130331</v>
          </cell>
          <cell r="B2121" t="str">
            <v>RODAPÉ DE FIBRO-VINIL - 7,5CM</v>
          </cell>
          <cell r="C2121" t="str">
            <v>M</v>
          </cell>
          <cell r="D2121">
            <v>12.01</v>
          </cell>
        </row>
        <row r="2122">
          <cell r="A2122">
            <v>130335</v>
          </cell>
          <cell r="B2122" t="str">
            <v>RODAPÉ DE BORRACHA SINTÉTICA - BOLEADO, 7CM</v>
          </cell>
          <cell r="C2122" t="str">
            <v>M</v>
          </cell>
          <cell r="D2122">
            <v>10.91</v>
          </cell>
        </row>
        <row r="2123">
          <cell r="A2123">
            <v>130336</v>
          </cell>
          <cell r="B2123" t="str">
            <v>RODAPÉ EM GRANITO CINZA MAUA, ESP. 2CM, ALT. 7CM</v>
          </cell>
          <cell r="C2123" t="str">
            <v>M</v>
          </cell>
          <cell r="D2123">
            <v>43.48</v>
          </cell>
        </row>
        <row r="2124">
          <cell r="A2124">
            <v>130340</v>
          </cell>
          <cell r="B2124" t="str">
            <v>JUNTA PLÁSTICA PARA PISOS 3/4" X 1/8"</v>
          </cell>
          <cell r="C2124" t="str">
            <v>M</v>
          </cell>
          <cell r="D2124">
            <v>7.09</v>
          </cell>
        </row>
        <row r="2125">
          <cell r="A2125">
            <v>130365</v>
          </cell>
          <cell r="B2125" t="str">
            <v>DEGRAUS DE ARGAMASSA DE CIMENTO E AREIA 1:3</v>
          </cell>
          <cell r="C2125" t="str">
            <v>M</v>
          </cell>
          <cell r="D2125">
            <v>18.46</v>
          </cell>
        </row>
        <row r="2126">
          <cell r="A2126">
            <v>130367</v>
          </cell>
          <cell r="B2126" t="str">
            <v>DEGRAUS DE GRANILITE</v>
          </cell>
          <cell r="C2126" t="str">
            <v>M</v>
          </cell>
          <cell r="D2126">
            <v>36</v>
          </cell>
        </row>
        <row r="2127">
          <cell r="A2127">
            <v>130369</v>
          </cell>
          <cell r="B2127" t="str">
            <v>DEGRAUS DE ARGAMASSA DE ALTA RESISTÊNCIA</v>
          </cell>
          <cell r="C2127" t="str">
            <v>M</v>
          </cell>
          <cell r="D2127">
            <v>39.299999999999997</v>
          </cell>
        </row>
        <row r="2128">
          <cell r="A2128">
            <v>130385</v>
          </cell>
          <cell r="B2128" t="str">
            <v>DEGRAUS DE CHAPAS VINÍLICAS - ESPESSURA 2MM (INCLUSIVE ARGAMASSA DE REGULARIZAÇÃO DA BASE)</v>
          </cell>
          <cell r="C2128" t="str">
            <v>M</v>
          </cell>
          <cell r="D2128">
            <v>39.56</v>
          </cell>
        </row>
        <row r="2129">
          <cell r="A2129">
            <v>130387</v>
          </cell>
          <cell r="B2129" t="str">
            <v>DEGRAUS DE CHAPAS DE BORRACHA SINTÉTICA - ESPESSURA 4 À 5MM</v>
          </cell>
          <cell r="C2129" t="str">
            <v>M</v>
          </cell>
          <cell r="D2129">
            <v>49.53</v>
          </cell>
        </row>
        <row r="2130">
          <cell r="A2130">
            <v>130394</v>
          </cell>
          <cell r="B2130" t="str">
            <v>FITA ANTIDERRAPANTE, FAIXA COM LARGURA=5CM E ESPESSURA=2MM, APLICAÇÃO EM DEGRAU</v>
          </cell>
          <cell r="C2130" t="str">
            <v>M</v>
          </cell>
          <cell r="D2130">
            <v>7.49</v>
          </cell>
        </row>
        <row r="2131">
          <cell r="A2131">
            <v>130395</v>
          </cell>
          <cell r="B2131" t="str">
            <v>RODAPÉ CIMENTÍCIO VIBRO-PRENSADO - ESPESSURA 1,8MM - ALTURA 7 À 10CM</v>
          </cell>
          <cell r="C2131" t="str">
            <v>M</v>
          </cell>
          <cell r="D2131">
            <v>34.11</v>
          </cell>
        </row>
        <row r="2132">
          <cell r="A2132">
            <v>130396</v>
          </cell>
          <cell r="B2132" t="str">
            <v>ACABAMENTO PARA DEGRAU EM PISO CIMENTÍCIO, VIBRO-PRENSADO A 240TON - ALTA RESISTÊNCIA - ESPESSURA 2CM - LISO E ENCERADO</v>
          </cell>
          <cell r="C2132" t="str">
            <v>M</v>
          </cell>
          <cell r="D2132">
            <v>132.54</v>
          </cell>
        </row>
        <row r="2133">
          <cell r="A2133">
            <v>130397</v>
          </cell>
          <cell r="B2133" t="str">
            <v>ACABAMENTO PARA DEGRAU DE ESCADA EM PISO CIMENTÍCIO, VIBROPRENSADO A 240TON - ALTA RESISTÊNCIA - ESPESSURA 2CM - ANTIDERRAPANTE - LAVAGGIO - SELADO</v>
          </cell>
          <cell r="C2133" t="str">
            <v>M</v>
          </cell>
          <cell r="D2133">
            <v>131.61000000000001</v>
          </cell>
        </row>
        <row r="2134">
          <cell r="A2134">
            <v>130400</v>
          </cell>
          <cell r="B2134" t="str">
            <v>SOLEIRAS</v>
          </cell>
          <cell r="C2134" t="str">
            <v>.</v>
          </cell>
          <cell r="D2134" t="str">
            <v>.</v>
          </cell>
        </row>
        <row r="2135">
          <cell r="A2135">
            <v>130405</v>
          </cell>
          <cell r="B2135" t="str">
            <v>SOLEIRA PARA PORTA EM GRANITO CINZA SEM POLIMENTO (FOSCO)</v>
          </cell>
          <cell r="C2135" t="str">
            <v>M</v>
          </cell>
          <cell r="D2135">
            <v>48.37</v>
          </cell>
        </row>
        <row r="2136">
          <cell r="A2136">
            <v>135000</v>
          </cell>
          <cell r="B2136" t="str">
            <v>DEMOLIÇÕES</v>
          </cell>
          <cell r="C2136" t="str">
            <v>.</v>
          </cell>
          <cell r="D2136" t="str">
            <v>.</v>
          </cell>
        </row>
        <row r="2137">
          <cell r="A2137">
            <v>135001</v>
          </cell>
          <cell r="B2137" t="str">
            <v>DEMOLIÇÃO DE CONCRETO SIMPLES</v>
          </cell>
          <cell r="C2137" t="str">
            <v>M3</v>
          </cell>
          <cell r="D2137">
            <v>122.05</v>
          </cell>
        </row>
        <row r="2138">
          <cell r="A2138">
            <v>135005</v>
          </cell>
          <cell r="B2138" t="str">
            <v>DEMOLIÇÃO DE ARGAMASSA, CERÂMICA OU SIMILAR INCLUSIVE ARGAMASSA DE REGULARIZAÇÃO</v>
          </cell>
          <cell r="C2138" t="str">
            <v>M2</v>
          </cell>
          <cell r="D2138">
            <v>14.08</v>
          </cell>
        </row>
        <row r="2139">
          <cell r="A2139">
            <v>135010</v>
          </cell>
          <cell r="B2139" t="str">
            <v>DEMOLIÇÃO DE TACOS DE MADEIRA, INCLUSIVE ARGAMASSA DE ASSENTAMENTO</v>
          </cell>
          <cell r="C2139" t="str">
            <v>M2</v>
          </cell>
          <cell r="D2139">
            <v>9.39</v>
          </cell>
        </row>
        <row r="2140">
          <cell r="A2140">
            <v>135012</v>
          </cell>
          <cell r="B2140" t="str">
            <v>DEMOLIÇÃO DE SOALHO DE MADEIRA, EXCLUSIVE VIGAMENTO</v>
          </cell>
          <cell r="C2140" t="str">
            <v>M2</v>
          </cell>
          <cell r="D2140">
            <v>9.39</v>
          </cell>
        </row>
        <row r="2141">
          <cell r="A2141">
            <v>135014</v>
          </cell>
          <cell r="B2141" t="str">
            <v>DEMOLIÇÃO DE SOALHO DE MADEIRA, INCLUSIVE VIGAMENTO</v>
          </cell>
          <cell r="C2141" t="str">
            <v>M2</v>
          </cell>
          <cell r="D2141">
            <v>11.27</v>
          </cell>
        </row>
        <row r="2142">
          <cell r="A2142">
            <v>135020</v>
          </cell>
          <cell r="B2142" t="str">
            <v>DEMOLIÇÃO DE FIBRO-VINIL OU BORRACHA SINTÉTICA, INCLUSIVE ARGAMASSA DE REGULARIZAÇÃO</v>
          </cell>
          <cell r="C2142" t="str">
            <v>M2</v>
          </cell>
          <cell r="D2142">
            <v>8.4499999999999993</v>
          </cell>
        </row>
        <row r="2143">
          <cell r="A2143">
            <v>135030</v>
          </cell>
          <cell r="B2143" t="str">
            <v>DEMOLIÇÃO DE RODAPÉS EM GERAL, INCLUSIVE ARGAMASSA DE ASSENTAMENTO</v>
          </cell>
          <cell r="C2143" t="str">
            <v>M</v>
          </cell>
          <cell r="D2143">
            <v>1.22</v>
          </cell>
        </row>
        <row r="2144">
          <cell r="A2144">
            <v>135040</v>
          </cell>
          <cell r="B2144" t="str">
            <v>DEMOLIÇÃO DE DEGRAUS EM GERAL, INCLUSIVE ARGAMASSA DE ASSENTAMENTO</v>
          </cell>
          <cell r="C2144" t="str">
            <v>M</v>
          </cell>
          <cell r="D2144">
            <v>3.76</v>
          </cell>
        </row>
        <row r="2145">
          <cell r="A2145">
            <v>136000</v>
          </cell>
          <cell r="B2145" t="str">
            <v>RETIRADAS</v>
          </cell>
          <cell r="C2145" t="str">
            <v>.</v>
          </cell>
          <cell r="D2145" t="str">
            <v>.</v>
          </cell>
        </row>
        <row r="2146">
          <cell r="A2146">
            <v>136002</v>
          </cell>
          <cell r="B2146" t="str">
            <v>RETIRADA DE FORRAS DE PEDRAS NATURAIS - GRANITO OU MÁRMORE</v>
          </cell>
          <cell r="C2146" t="str">
            <v>M2</v>
          </cell>
          <cell r="D2146">
            <v>13.14</v>
          </cell>
        </row>
        <row r="2147">
          <cell r="A2147">
            <v>136010</v>
          </cell>
          <cell r="B2147" t="str">
            <v>RETIRADA DE TACOS DE MADEIRA</v>
          </cell>
          <cell r="C2147" t="str">
            <v>M2</v>
          </cell>
          <cell r="D2147">
            <v>14.08</v>
          </cell>
        </row>
        <row r="2148">
          <cell r="A2148">
            <v>136012</v>
          </cell>
          <cell r="B2148" t="str">
            <v>RETIRADA DE SOALHO DE MADEIRA, EXCLUSIVE VIGAMENTO</v>
          </cell>
          <cell r="C2148" t="str">
            <v>M2</v>
          </cell>
          <cell r="D2148">
            <v>13.6</v>
          </cell>
        </row>
        <row r="2149">
          <cell r="A2149">
            <v>136014</v>
          </cell>
          <cell r="B2149" t="str">
            <v>RETIRADA DE SOALHO DE MADEIRA, INCLUSIVE VIGAMENTO</v>
          </cell>
          <cell r="C2149" t="str">
            <v>M2</v>
          </cell>
          <cell r="D2149">
            <v>16.32</v>
          </cell>
        </row>
        <row r="2150">
          <cell r="A2150">
            <v>136020</v>
          </cell>
          <cell r="B2150" t="str">
            <v>RETIRADA DE FIBRO-VINIL</v>
          </cell>
          <cell r="C2150" t="str">
            <v>M2</v>
          </cell>
          <cell r="D2150">
            <v>13.34</v>
          </cell>
        </row>
        <row r="2151">
          <cell r="A2151">
            <v>136030</v>
          </cell>
          <cell r="B2151" t="str">
            <v>RETIRADA DE RODAPÉS DE MADEIRA, INCLUSIVE CORDÃO</v>
          </cell>
          <cell r="C2151" t="str">
            <v>M</v>
          </cell>
          <cell r="D2151">
            <v>2.41</v>
          </cell>
        </row>
        <row r="2152">
          <cell r="A2152">
            <v>137000</v>
          </cell>
          <cell r="B2152" t="str">
            <v>RECOLOCAÇÕES</v>
          </cell>
          <cell r="C2152" t="str">
            <v>.</v>
          </cell>
          <cell r="D2152" t="str">
            <v>.</v>
          </cell>
        </row>
        <row r="2153">
          <cell r="A2153">
            <v>137010</v>
          </cell>
          <cell r="B2153" t="str">
            <v>RECOLOCAÇÃO DE TACOS DE MADEIRA</v>
          </cell>
          <cell r="C2153" t="str">
            <v>M2</v>
          </cell>
          <cell r="D2153">
            <v>41.83</v>
          </cell>
        </row>
        <row r="2154">
          <cell r="A2154">
            <v>137012</v>
          </cell>
          <cell r="B2154" t="str">
            <v>RECOLOCAÇÃO DE SOALHO DE MADEIRA, EXCLUSIVE VIGAMENTO</v>
          </cell>
          <cell r="C2154" t="str">
            <v>M2</v>
          </cell>
          <cell r="D2154">
            <v>10.68</v>
          </cell>
        </row>
        <row r="2155">
          <cell r="A2155">
            <v>137014</v>
          </cell>
          <cell r="B2155" t="str">
            <v>RECOLOCAÇÃO DE SOALHO DE MADEIRA, INCLUSIVE VIGAMENTO</v>
          </cell>
          <cell r="C2155" t="str">
            <v>M2</v>
          </cell>
          <cell r="D2155">
            <v>29.27</v>
          </cell>
        </row>
        <row r="2156">
          <cell r="A2156">
            <v>137020</v>
          </cell>
          <cell r="B2156" t="str">
            <v>RECOLOCAÇÃO DE FIBRO-VINIL</v>
          </cell>
          <cell r="C2156" t="str">
            <v>M2</v>
          </cell>
          <cell r="D2156">
            <v>6.05</v>
          </cell>
        </row>
        <row r="2157">
          <cell r="A2157">
            <v>137030</v>
          </cell>
          <cell r="B2157" t="str">
            <v>RECOLOCAÇÃO DE RODAPÉS DE MADEIRA, INCLUSIVE CORDÃO</v>
          </cell>
          <cell r="C2157" t="str">
            <v>M</v>
          </cell>
          <cell r="D2157">
            <v>8.49</v>
          </cell>
        </row>
        <row r="2158">
          <cell r="A2158">
            <v>138000</v>
          </cell>
          <cell r="B2158" t="str">
            <v>SERVIÇOS PARCIAIS</v>
          </cell>
          <cell r="C2158" t="str">
            <v>.</v>
          </cell>
          <cell r="D2158" t="str">
            <v>.</v>
          </cell>
        </row>
        <row r="2159">
          <cell r="A2159">
            <v>138015</v>
          </cell>
          <cell r="B2159" t="str">
            <v>COLAGEM DE TACOS SOLTOS - COM FORNECIMENTO DE TACOS</v>
          </cell>
          <cell r="C2159" t="str">
            <v>M2</v>
          </cell>
          <cell r="D2159">
            <v>93.46</v>
          </cell>
        </row>
        <row r="2160">
          <cell r="A2160">
            <v>138016</v>
          </cell>
          <cell r="B2160" t="str">
            <v>COLAGEM DE TACOS SOLTOS - SEM FORNECIMENTO DE TACOS</v>
          </cell>
          <cell r="C2160" t="str">
            <v>M2</v>
          </cell>
          <cell r="D2160">
            <v>13.99</v>
          </cell>
        </row>
        <row r="2161">
          <cell r="A2161">
            <v>138017</v>
          </cell>
          <cell r="B2161" t="str">
            <v>REPREGAMENTO DE ASSOALHO DE MADEIRA</v>
          </cell>
          <cell r="C2161" t="str">
            <v>M2</v>
          </cell>
          <cell r="D2161">
            <v>3.03</v>
          </cell>
        </row>
        <row r="2162">
          <cell r="A2162">
            <v>138018</v>
          </cell>
          <cell r="B2162" t="str">
            <v>TABUAS DE MADEIRA MACIÇA PARA ASSOALHO - CUMARU</v>
          </cell>
          <cell r="C2162" t="str">
            <v>M2</v>
          </cell>
          <cell r="D2162">
            <v>117.35</v>
          </cell>
        </row>
        <row r="2163">
          <cell r="A2163">
            <v>138041</v>
          </cell>
          <cell r="B2163" t="str">
            <v>TESTEIRA DE BORRACHA SINTÉTICA PARA DEGRAUS</v>
          </cell>
          <cell r="C2163" t="str">
            <v>M</v>
          </cell>
          <cell r="D2163">
            <v>8.3800000000000008</v>
          </cell>
        </row>
        <row r="2164">
          <cell r="A2164">
            <v>138061</v>
          </cell>
          <cell r="B2164" t="str">
            <v>POLIMENTO DE PISO DE GRANILITE OU ARGAMASSA DE ALTA RESISTÊNCIA</v>
          </cell>
          <cell r="C2164" t="str">
            <v>M2</v>
          </cell>
          <cell r="D2164">
            <v>4.2699999999999996</v>
          </cell>
        </row>
        <row r="2165">
          <cell r="A2165">
            <v>138062</v>
          </cell>
          <cell r="B2165" t="str">
            <v>POLIMENTO DE PISO DE MÁRMORE</v>
          </cell>
          <cell r="C2165" t="str">
            <v>M2</v>
          </cell>
          <cell r="D2165">
            <v>4.2699999999999996</v>
          </cell>
        </row>
        <row r="2166">
          <cell r="A2166">
            <v>138070</v>
          </cell>
          <cell r="B2166" t="str">
            <v>RESINA ACRÍLICA PARA PISO GRANILITE</v>
          </cell>
          <cell r="C2166" t="str">
            <v>M2</v>
          </cell>
          <cell r="D2166">
            <v>11.43</v>
          </cell>
        </row>
        <row r="2167">
          <cell r="A2167">
            <v>138071</v>
          </cell>
          <cell r="B2167" t="str">
            <v>RESINA EPÓXI PARA PISO GRANILITE</v>
          </cell>
          <cell r="C2167" t="str">
            <v>M2</v>
          </cell>
          <cell r="D2167">
            <v>15.18</v>
          </cell>
        </row>
        <row r="2168">
          <cell r="A2168">
            <v>138072</v>
          </cell>
          <cell r="B2168" t="str">
            <v>RESINA POLIURETANO PARA PISO GRANILITE</v>
          </cell>
          <cell r="C2168" t="str">
            <v>M2</v>
          </cell>
          <cell r="D2168">
            <v>17.260000000000002</v>
          </cell>
        </row>
        <row r="2169">
          <cell r="A2169">
            <v>138073</v>
          </cell>
          <cell r="B2169" t="str">
            <v>RESINA ACRÍLICA PARA DEGRAU DE GRANILITE</v>
          </cell>
          <cell r="C2169" t="str">
            <v>M</v>
          </cell>
          <cell r="D2169">
            <v>5.92</v>
          </cell>
        </row>
        <row r="2170">
          <cell r="A2170">
            <v>138074</v>
          </cell>
          <cell r="B2170" t="str">
            <v>RESINA EPÓXI PARA DEGRAU DE GRANILITE</v>
          </cell>
          <cell r="C2170" t="str">
            <v>M</v>
          </cell>
          <cell r="D2170">
            <v>7.86</v>
          </cell>
        </row>
        <row r="2171">
          <cell r="A2171">
            <v>138075</v>
          </cell>
          <cell r="B2171" t="str">
            <v>RESINA POLIURETANO PARA DEGRAU DE GRANILITE</v>
          </cell>
          <cell r="C2171" t="str">
            <v>M</v>
          </cell>
          <cell r="D2171">
            <v>8.93</v>
          </cell>
        </row>
        <row r="2172">
          <cell r="A2172">
            <v>140000</v>
          </cell>
          <cell r="B2172" t="str">
            <v>VIDROS</v>
          </cell>
        </row>
        <row r="2173">
          <cell r="A2173">
            <v>140100</v>
          </cell>
          <cell r="B2173" t="str">
            <v>VIDROS ENCAIXILHADOS E ESPELHOS</v>
          </cell>
          <cell r="C2173" t="str">
            <v>.</v>
          </cell>
          <cell r="D2173" t="str">
            <v>.</v>
          </cell>
        </row>
        <row r="2174">
          <cell r="A2174">
            <v>140102</v>
          </cell>
          <cell r="B2174" t="str">
            <v>VIDRO LISO COMUM, TRANSPARENTE INCOLOR - ESPESSURA 3MM</v>
          </cell>
          <cell r="C2174" t="str">
            <v>M2</v>
          </cell>
          <cell r="D2174">
            <v>52.35</v>
          </cell>
        </row>
        <row r="2175">
          <cell r="A2175">
            <v>140103</v>
          </cell>
          <cell r="B2175" t="str">
            <v>VIDRO LISO COMUM, TRANSPARENTE INCOLOR - ESPESSURA 4MM</v>
          </cell>
          <cell r="C2175" t="str">
            <v>M2</v>
          </cell>
          <cell r="D2175">
            <v>61.77</v>
          </cell>
        </row>
        <row r="2176">
          <cell r="A2176">
            <v>140104</v>
          </cell>
          <cell r="B2176" t="str">
            <v>VIDRO LISO COMUM, TRANSPARENTE INCOLOR - ESPESSURA 5MM</v>
          </cell>
          <cell r="C2176" t="str">
            <v>M2</v>
          </cell>
          <cell r="D2176">
            <v>69.23</v>
          </cell>
        </row>
        <row r="2177">
          <cell r="A2177">
            <v>140105</v>
          </cell>
          <cell r="B2177" t="str">
            <v>VIDRO LISO COMUM, TRANSPARENTE INCOLOR - ESPESSURA 6MM</v>
          </cell>
          <cell r="C2177" t="str">
            <v>M2</v>
          </cell>
          <cell r="D2177">
            <v>83.81</v>
          </cell>
        </row>
        <row r="2178">
          <cell r="A2178">
            <v>140111</v>
          </cell>
          <cell r="B2178" t="str">
            <v>VIDRO IMPRESSO COMUM, TRANSLÚCIDO INCOLOR - TIPO CANELADO, 4MM</v>
          </cell>
          <cell r="C2178" t="str">
            <v>M2</v>
          </cell>
          <cell r="D2178">
            <v>57.99</v>
          </cell>
        </row>
        <row r="2179">
          <cell r="A2179">
            <v>140130</v>
          </cell>
          <cell r="B2179" t="str">
            <v>VIDRO LISO DE SEGURANÇA, LAMINADO INCOLOR - ESPESSURA 6MM</v>
          </cell>
          <cell r="C2179" t="str">
            <v>M2</v>
          </cell>
          <cell r="D2179">
            <v>162.75</v>
          </cell>
        </row>
        <row r="2180">
          <cell r="A2180">
            <v>140137</v>
          </cell>
          <cell r="B2180" t="str">
            <v>VIDRO LISO DE SEGURANÇA, LAMINADO LEITOSO - ESPESSURA 6MM</v>
          </cell>
          <cell r="C2180" t="str">
            <v>M2</v>
          </cell>
          <cell r="D2180">
            <v>242.98</v>
          </cell>
        </row>
        <row r="2181">
          <cell r="A2181">
            <v>140140</v>
          </cell>
          <cell r="B2181" t="str">
            <v>VIDRO IMPRESSO DE SEGURANÇA, ARAMADO - ESPESSURA 7 À 8MM</v>
          </cell>
          <cell r="C2181" t="str">
            <v>M2</v>
          </cell>
          <cell r="D2181">
            <v>122.5</v>
          </cell>
        </row>
        <row r="2182">
          <cell r="A2182">
            <v>140150</v>
          </cell>
          <cell r="B2182" t="str">
            <v>VIDRO LISO DE SEGURANÇA, TEMPERADO INCOLOR - ESPESSURA 6MM</v>
          </cell>
          <cell r="C2182" t="str">
            <v>M2</v>
          </cell>
          <cell r="D2182">
            <v>139.31</v>
          </cell>
        </row>
        <row r="2183">
          <cell r="A2183">
            <v>140152</v>
          </cell>
          <cell r="B2183" t="str">
            <v>VIDRO LISO DE SEGURANÇA, TEMPERADO INCOLOR - ESPESSURA 10MM</v>
          </cell>
          <cell r="C2183" t="str">
            <v>M2</v>
          </cell>
          <cell r="D2183">
            <v>171.84</v>
          </cell>
        </row>
        <row r="2184">
          <cell r="A2184">
            <v>140170</v>
          </cell>
          <cell r="B2184" t="str">
            <v>ESPELHO COMUM - ESPESSURA 3MM</v>
          </cell>
          <cell r="C2184" t="str">
            <v>M2</v>
          </cell>
          <cell r="D2184">
            <v>80.92</v>
          </cell>
        </row>
        <row r="2185">
          <cell r="A2185">
            <v>140172</v>
          </cell>
          <cell r="B2185" t="str">
            <v>ESPELHO E=3MM COM MOLDURA DE ALUMÍNIO</v>
          </cell>
          <cell r="C2185" t="str">
            <v>M2</v>
          </cell>
          <cell r="D2185">
            <v>212.44</v>
          </cell>
        </row>
        <row r="2186">
          <cell r="A2186">
            <v>145000</v>
          </cell>
          <cell r="B2186" t="str">
            <v>DEMOLIÇÕES</v>
          </cell>
          <cell r="C2186" t="str">
            <v>.</v>
          </cell>
          <cell r="D2186" t="str">
            <v>.</v>
          </cell>
        </row>
        <row r="2187">
          <cell r="A2187">
            <v>145001</v>
          </cell>
          <cell r="B2187" t="str">
            <v>DEMOLIÇÃO DE VIDROS ENCAIXILHADOS EM GERAL, INCLUSIVE LIMPEZA DO CAIXILHO</v>
          </cell>
          <cell r="C2187" t="str">
            <v>M2</v>
          </cell>
          <cell r="D2187">
            <v>23.02</v>
          </cell>
        </row>
        <row r="2188">
          <cell r="A2188">
            <v>146000</v>
          </cell>
          <cell r="B2188" t="str">
            <v>RETIRADAS</v>
          </cell>
          <cell r="C2188" t="str">
            <v>.</v>
          </cell>
          <cell r="D2188" t="str">
            <v>.</v>
          </cell>
        </row>
        <row r="2189">
          <cell r="A2189">
            <v>146001</v>
          </cell>
          <cell r="B2189" t="str">
            <v>RETIRADA DE VIDROS ENCAIXILHADOS EM GERAL, INCLUSIVE LIMPEZA DO CAIXILHO</v>
          </cell>
          <cell r="C2189" t="str">
            <v>M2</v>
          </cell>
          <cell r="D2189">
            <v>34.53</v>
          </cell>
        </row>
        <row r="2190">
          <cell r="A2190">
            <v>147000</v>
          </cell>
          <cell r="B2190" t="str">
            <v>RECOLOCAÇÕES</v>
          </cell>
          <cell r="C2190" t="str">
            <v>.</v>
          </cell>
          <cell r="D2190" t="str">
            <v>.</v>
          </cell>
        </row>
        <row r="2191">
          <cell r="A2191">
            <v>147001</v>
          </cell>
          <cell r="B2191" t="str">
            <v>RECOLOCAÇÃO DE VIDROS ENCAIXILHADOS EM GERAL</v>
          </cell>
          <cell r="C2191" t="str">
            <v>M2</v>
          </cell>
          <cell r="D2191">
            <v>25.43</v>
          </cell>
        </row>
        <row r="2192">
          <cell r="A2192">
            <v>150000</v>
          </cell>
          <cell r="B2192" t="str">
            <v>PINTURA</v>
          </cell>
        </row>
        <row r="2193">
          <cell r="A2193">
            <v>150100</v>
          </cell>
          <cell r="B2193" t="str">
            <v>PINTURA EM ALVENARIA E CONCRETO</v>
          </cell>
          <cell r="C2193" t="str">
            <v>.</v>
          </cell>
          <cell r="D2193" t="str">
            <v>.</v>
          </cell>
        </row>
        <row r="2194">
          <cell r="A2194">
            <v>150101</v>
          </cell>
          <cell r="B2194" t="str">
            <v>AGUADA DE CAL - CONCRETO OU REBOCO SEM MASSA CORRIDA, INTERIOR</v>
          </cell>
          <cell r="C2194" t="str">
            <v>M2</v>
          </cell>
          <cell r="D2194">
            <v>2.8</v>
          </cell>
        </row>
        <row r="2195">
          <cell r="A2195">
            <v>150102</v>
          </cell>
          <cell r="B2195" t="str">
            <v>AGUADA DE CAL - CONCRETO OU REBOCO SEM MASSA CORRIDA, EXTERIOR</v>
          </cell>
          <cell r="C2195" t="str">
            <v>M2</v>
          </cell>
          <cell r="D2195">
            <v>3.82</v>
          </cell>
        </row>
        <row r="2196">
          <cell r="A2196">
            <v>150108</v>
          </cell>
          <cell r="B2196" t="str">
            <v>TINTA HIDROFUGA A BASE DE CIMENTO -  CONCRETO OU REBOCO SEM MASSA CORRIDA</v>
          </cell>
          <cell r="C2196" t="str">
            <v>M2</v>
          </cell>
          <cell r="D2196">
            <v>5.29</v>
          </cell>
        </row>
        <row r="2197">
          <cell r="A2197">
            <v>150110</v>
          </cell>
          <cell r="B2197" t="str">
            <v>TINTA PVA (LÁTEX) - CONCRETO OU REBOCO SEM MASSA CORRIDA</v>
          </cell>
          <cell r="C2197" t="str">
            <v>M2</v>
          </cell>
          <cell r="D2197">
            <v>9.35</v>
          </cell>
        </row>
        <row r="2198">
          <cell r="A2198">
            <v>150111</v>
          </cell>
          <cell r="B2198" t="str">
            <v>TINTA PVA (LÁTEX) - REBOCO COM MASSA CORRIDA</v>
          </cell>
          <cell r="C2198" t="str">
            <v>M2</v>
          </cell>
          <cell r="D2198">
            <v>14.07</v>
          </cell>
        </row>
        <row r="2199">
          <cell r="A2199">
            <v>150115</v>
          </cell>
          <cell r="B2199" t="str">
            <v>TINTA ACRÍLICA - CONCRETO OU REBOCO SEM MASSA CORRIDA</v>
          </cell>
          <cell r="C2199" t="str">
            <v>M2</v>
          </cell>
          <cell r="D2199">
            <v>9.6300000000000008</v>
          </cell>
        </row>
        <row r="2200">
          <cell r="A2200">
            <v>150116</v>
          </cell>
          <cell r="B2200" t="str">
            <v>TINTA ACRÍLICA - REBOCO COM MASSA CORRIDA</v>
          </cell>
          <cell r="C2200" t="str">
            <v>M2</v>
          </cell>
          <cell r="D2200">
            <v>15.5</v>
          </cell>
        </row>
        <row r="2201">
          <cell r="A2201">
            <v>150118</v>
          </cell>
          <cell r="B2201" t="str">
            <v>TINTA ACRÍLICA COR DE CONCRETO COM MASSA TEXTURA ACRÍLICA</v>
          </cell>
          <cell r="C2201" t="str">
            <v>M2</v>
          </cell>
          <cell r="D2201">
            <v>27.34</v>
          </cell>
        </row>
        <row r="2202">
          <cell r="A2202">
            <v>150119</v>
          </cell>
          <cell r="B2202" t="str">
            <v>TINTA ACRÍLICA TEXTURADA</v>
          </cell>
          <cell r="C2202" t="str">
            <v>M2</v>
          </cell>
          <cell r="D2202">
            <v>9.92</v>
          </cell>
        </row>
        <row r="2203">
          <cell r="A2203">
            <v>150120</v>
          </cell>
          <cell r="B2203" t="str">
            <v>TINTA A ÓLEO - CONCRETO OU REBOCO SEM MASSA CORRIDA</v>
          </cell>
          <cell r="C2203" t="str">
            <v>M2</v>
          </cell>
          <cell r="D2203">
            <v>10.039999999999999</v>
          </cell>
        </row>
        <row r="2204">
          <cell r="A2204">
            <v>150121</v>
          </cell>
          <cell r="B2204" t="str">
            <v>TINTA A ÓLEO - REBOCO COM MASSA CORRIDA</v>
          </cell>
          <cell r="C2204" t="str">
            <v>M2</v>
          </cell>
          <cell r="D2204">
            <v>19.72</v>
          </cell>
        </row>
        <row r="2205">
          <cell r="A2205">
            <v>150123</v>
          </cell>
          <cell r="B2205" t="str">
            <v>TINTA ESMALTE SINTÉTICO - CONCRETO OU REBOCO SEM MASSA CORRIDA</v>
          </cell>
          <cell r="C2205" t="str">
            <v>M2</v>
          </cell>
          <cell r="D2205">
            <v>10.6</v>
          </cell>
        </row>
        <row r="2206">
          <cell r="A2206">
            <v>150124</v>
          </cell>
          <cell r="B2206" t="str">
            <v>TINTA ESMALTE SINTÉTICO - CONCRETO OU REBOCO COM MASSA CORRIDA</v>
          </cell>
          <cell r="C2206" t="str">
            <v>M2</v>
          </cell>
          <cell r="D2206">
            <v>20.29</v>
          </cell>
        </row>
        <row r="2207">
          <cell r="A2207">
            <v>150125</v>
          </cell>
          <cell r="B2207" t="str">
            <v>APLICAÇÃO DE TINTA ANTI-PICHAÇÃO - BASE SOLVENTE - 2 DEMÃOS (REMOÇÃO DA PICHAÇÃO SOMENTE A SECO OU COM ÁGUA E SABÃO)</v>
          </cell>
          <cell r="C2207" t="str">
            <v>M2</v>
          </cell>
          <cell r="D2207">
            <v>24.05</v>
          </cell>
        </row>
        <row r="2208">
          <cell r="A2208">
            <v>150136</v>
          </cell>
          <cell r="B2208" t="str">
            <v>TINTA EPÓXI - REBOCO COM MASSA BASE EPÓXI</v>
          </cell>
          <cell r="C2208" t="str">
            <v>M2</v>
          </cell>
          <cell r="D2208">
            <v>66.67</v>
          </cell>
        </row>
        <row r="2209">
          <cell r="A2209">
            <v>150170</v>
          </cell>
          <cell r="B2209" t="str">
            <v>HIDRO-REPELENTE A BASE DE SILICONE - CONCRETO OU ALVENARIA APARENTE (2 DEMÃOS)</v>
          </cell>
          <cell r="C2209" t="str">
            <v>M2</v>
          </cell>
          <cell r="D2209">
            <v>12.9</v>
          </cell>
        </row>
        <row r="2210">
          <cell r="A2210">
            <v>150176</v>
          </cell>
          <cell r="B2210" t="str">
            <v>VERNIZ ACRÍLICO - CONCRETO APARENTE/ ALVENARIA</v>
          </cell>
          <cell r="C2210" t="str">
            <v>M2</v>
          </cell>
          <cell r="D2210">
            <v>11.82</v>
          </cell>
        </row>
        <row r="2211">
          <cell r="A2211">
            <v>150177</v>
          </cell>
          <cell r="B2211" t="str">
            <v>APLICAÇÃO DE VERNIZ ANTI-PICHAÇÃO - BASE SOLVENTE - 2 DEMÃOS (REMOÇÃO DA PICHAÇÃO SOMENTE A SECO OU COM ÁGUA E SABÃO)</v>
          </cell>
          <cell r="C2211" t="str">
            <v>M2</v>
          </cell>
          <cell r="D2211">
            <v>22.47</v>
          </cell>
        </row>
        <row r="2212">
          <cell r="A2212">
            <v>150178</v>
          </cell>
          <cell r="B2212" t="str">
            <v>APLICAÇÃO DE VERNIZ ANTI-PICHAÇÃO - BASE ÁGUA - 2 DEMÃOS</v>
          </cell>
          <cell r="C2212" t="str">
            <v>M2</v>
          </cell>
          <cell r="D2212">
            <v>93.87</v>
          </cell>
        </row>
        <row r="2213">
          <cell r="A2213">
            <v>150200</v>
          </cell>
          <cell r="B2213" t="str">
            <v>PINTURA EM MADEIRA</v>
          </cell>
          <cell r="C2213" t="str">
            <v>.</v>
          </cell>
          <cell r="D2213" t="str">
            <v>.</v>
          </cell>
        </row>
        <row r="2214">
          <cell r="A2214">
            <v>150205</v>
          </cell>
          <cell r="B2214" t="str">
            <v>TINTA A ÓLEO - ESQUADRIAS E PEÇAS DE MARCENARIA, SEM EMASSAMENTO</v>
          </cell>
          <cell r="C2214" t="str">
            <v>M2</v>
          </cell>
          <cell r="D2214">
            <v>10.39</v>
          </cell>
        </row>
        <row r="2215">
          <cell r="A2215">
            <v>150206</v>
          </cell>
          <cell r="B2215" t="str">
            <v>TINTA A ÓLEO - ESQUADRIAS E PEÇAS DE MARCENARIA, COM EMASSAMENTO</v>
          </cell>
          <cell r="C2215" t="str">
            <v>M2</v>
          </cell>
          <cell r="D2215">
            <v>18.100000000000001</v>
          </cell>
        </row>
        <row r="2216">
          <cell r="A2216">
            <v>150207</v>
          </cell>
          <cell r="B2216" t="str">
            <v>TINTA A ÓLEO - ESTRUTURAS DE MADEIRA, SEM EMASSAMENTO</v>
          </cell>
          <cell r="C2216" t="str">
            <v>M2</v>
          </cell>
          <cell r="D2216">
            <v>5.41</v>
          </cell>
        </row>
        <row r="2217">
          <cell r="A2217">
            <v>150208</v>
          </cell>
          <cell r="B2217" t="str">
            <v>TINTA A ÓLEO - FORROS DE MADEIRA</v>
          </cell>
          <cell r="C2217" t="str">
            <v>M2</v>
          </cell>
          <cell r="D2217">
            <v>12.33</v>
          </cell>
        </row>
        <row r="2218">
          <cell r="A2218">
            <v>150209</v>
          </cell>
          <cell r="B2218" t="str">
            <v>TINTA A ÓLEO - RODAPÉS, GUARNIÇÕES E MOLDURAS DE MADEIRA</v>
          </cell>
          <cell r="C2218" t="str">
            <v>M</v>
          </cell>
          <cell r="D2218">
            <v>1.83</v>
          </cell>
        </row>
        <row r="2219">
          <cell r="A2219">
            <v>150210</v>
          </cell>
          <cell r="B2219" t="str">
            <v>ESMALTE SINTÉTICO - ESQUADRIAS E PEÇAS DE MARCENARIA, SEM EMASSAMENTO</v>
          </cell>
          <cell r="C2219" t="str">
            <v>M2</v>
          </cell>
          <cell r="D2219">
            <v>11.3</v>
          </cell>
        </row>
        <row r="2220">
          <cell r="A2220">
            <v>150211</v>
          </cell>
          <cell r="B2220" t="str">
            <v>ESMALTE SINTÉTICO - ESQUADRIAS E PEÇAS DE MARCENARIA, COM EMASSAMENTO</v>
          </cell>
          <cell r="C2220" t="str">
            <v>M2</v>
          </cell>
          <cell r="D2220">
            <v>19.010000000000002</v>
          </cell>
        </row>
        <row r="2221">
          <cell r="A2221">
            <v>150212</v>
          </cell>
          <cell r="B2221" t="str">
            <v>ESMALTE SINTÉTICO - ESTRUTURAS DE MADEIRA, SEM EMASSAMENTO</v>
          </cell>
          <cell r="C2221" t="str">
            <v>M2</v>
          </cell>
          <cell r="D2221">
            <v>5.75</v>
          </cell>
        </row>
        <row r="2222">
          <cell r="A2222">
            <v>150213</v>
          </cell>
          <cell r="B2222" t="str">
            <v>ESMALTE SINTÉTICO - FORROS DE MADEIRA</v>
          </cell>
          <cell r="C2222" t="str">
            <v>M2</v>
          </cell>
          <cell r="D2222">
            <v>13.24</v>
          </cell>
        </row>
        <row r="2223">
          <cell r="A2223">
            <v>150214</v>
          </cell>
          <cell r="B2223" t="str">
            <v>ESMALTE SINTÉTICO - RODAPÉS, GUARNIÇÕES E MOLDURAS DE MADEIRA</v>
          </cell>
          <cell r="C2223" t="str">
            <v>M</v>
          </cell>
          <cell r="D2223">
            <v>2.0099999999999998</v>
          </cell>
        </row>
        <row r="2224">
          <cell r="A2224">
            <v>150240</v>
          </cell>
          <cell r="B2224" t="str">
            <v>LÍQUIDO IMUNIZANTE PARA MADEIRA A BASE DE PIRETROIDE DISSOLVIDO EM ISOPARAFINA - COM APLICAÇÃO</v>
          </cell>
          <cell r="C2224" t="str">
            <v>M2</v>
          </cell>
          <cell r="D2224">
            <v>8.7100000000000009</v>
          </cell>
        </row>
        <row r="2225">
          <cell r="A2225">
            <v>150250</v>
          </cell>
          <cell r="B2225" t="str">
            <v>VERNIZ A BASE DE GOMA LACA - ESQUADRIAS E PEÇAS DE MARCENARIA</v>
          </cell>
          <cell r="C2225" t="str">
            <v>M2</v>
          </cell>
          <cell r="D2225">
            <v>14.54</v>
          </cell>
        </row>
        <row r="2226">
          <cell r="A2226">
            <v>150254</v>
          </cell>
          <cell r="B2226" t="str">
            <v>VERNIZ A BASE DE GOMA LACA - RODAPÉS, GUARNIÇÕES E MOLDURA DE MADEIRA</v>
          </cell>
          <cell r="C2226" t="str">
            <v>M</v>
          </cell>
          <cell r="D2226">
            <v>2.82</v>
          </cell>
        </row>
        <row r="2227">
          <cell r="A2227">
            <v>150255</v>
          </cell>
          <cell r="B2227" t="str">
            <v>VERNIZ DE BASES NITRO OU SINTÉTICO - ESQUADRIAS E PEÇAS DE MADEIRA</v>
          </cell>
          <cell r="C2227" t="str">
            <v>M2</v>
          </cell>
          <cell r="D2227">
            <v>10.08</v>
          </cell>
        </row>
        <row r="2228">
          <cell r="A2228">
            <v>150259</v>
          </cell>
          <cell r="B2228" t="str">
            <v>VERNIZ DE BASES NITRO OU SINTÉTICO - RODAPÉS, GUARNIÇÕES E MOLDURAS DE MADEIRA</v>
          </cell>
          <cell r="C2228" t="str">
            <v>M</v>
          </cell>
          <cell r="D2228">
            <v>1.93</v>
          </cell>
        </row>
        <row r="2229">
          <cell r="A2229">
            <v>150260</v>
          </cell>
          <cell r="B2229" t="str">
            <v>VERNIZ A BASE DE POLIURETANO TIPO "MARÍTIMO" - ESQUADRIAS E PEÇAS DE MARCENARIA</v>
          </cell>
          <cell r="C2229" t="str">
            <v>M2</v>
          </cell>
          <cell r="D2229">
            <v>9.33</v>
          </cell>
        </row>
        <row r="2230">
          <cell r="A2230">
            <v>150261</v>
          </cell>
          <cell r="B2230" t="str">
            <v>VERNIZ POLIURETANO FORROS DE MADEIRA</v>
          </cell>
          <cell r="C2230" t="str">
            <v>M2</v>
          </cell>
          <cell r="D2230">
            <v>11</v>
          </cell>
        </row>
        <row r="2231">
          <cell r="A2231">
            <v>150300</v>
          </cell>
          <cell r="B2231" t="str">
            <v>PINTURA EM METAL</v>
          </cell>
          <cell r="C2231" t="str">
            <v>.</v>
          </cell>
          <cell r="D2231" t="str">
            <v>.</v>
          </cell>
        </row>
        <row r="2232">
          <cell r="A2232">
            <v>150304</v>
          </cell>
          <cell r="B2232" t="str">
            <v>TINTA BETUMINOSA - INTERIOR DE CALHAS, RUFOS E RINCÕES METÁLICOS</v>
          </cell>
          <cell r="C2232" t="str">
            <v>M</v>
          </cell>
          <cell r="D2232">
            <v>3.51</v>
          </cell>
        </row>
        <row r="2233">
          <cell r="A2233">
            <v>150305</v>
          </cell>
          <cell r="B2233" t="str">
            <v>TINTA A ÓLEO - ESQUADRIAS E PEÇAS DE SERRALHERIA</v>
          </cell>
          <cell r="C2233" t="str">
            <v>M2</v>
          </cell>
          <cell r="D2233">
            <v>21.96</v>
          </cell>
        </row>
        <row r="2234">
          <cell r="A2234">
            <v>150307</v>
          </cell>
          <cell r="B2234" t="str">
            <v>TINTA A ÓLEO - ESTRUTURAS METÁLICAS</v>
          </cell>
          <cell r="C2234" t="str">
            <v>M2</v>
          </cell>
          <cell r="D2234">
            <v>9.32</v>
          </cell>
        </row>
        <row r="2235">
          <cell r="A2235">
            <v>150309</v>
          </cell>
          <cell r="B2235" t="str">
            <v>TINTA A ÓLEO - EXTERIOR DE CALHAS, RUFOS E CONDUTORES</v>
          </cell>
          <cell r="C2235" t="str">
            <v>M</v>
          </cell>
          <cell r="D2235">
            <v>5.52</v>
          </cell>
        </row>
        <row r="2236">
          <cell r="A2236">
            <v>150310</v>
          </cell>
          <cell r="B2236" t="str">
            <v>ESMALTE SINTÉTICO - ESQUADRIAS E PEÇAS DE SERRALHERIA</v>
          </cell>
          <cell r="C2236" t="str">
            <v>M2</v>
          </cell>
          <cell r="D2236">
            <v>22.53</v>
          </cell>
        </row>
        <row r="2237">
          <cell r="A2237">
            <v>150312</v>
          </cell>
          <cell r="B2237" t="str">
            <v>ESMALTE SINTÉTICO - ESTRUTURAS METÁLICAS</v>
          </cell>
          <cell r="C2237" t="str">
            <v>M2</v>
          </cell>
          <cell r="D2237">
            <v>9.66</v>
          </cell>
        </row>
        <row r="2238">
          <cell r="A2238">
            <v>150314</v>
          </cell>
          <cell r="B2238" t="str">
            <v>ESMALTE SINTÉTICO - EXTERIOR DE CALHAS, RUFOS E CONDUTORES</v>
          </cell>
          <cell r="C2238" t="str">
            <v>M</v>
          </cell>
          <cell r="D2238">
            <v>5.75</v>
          </cell>
        </row>
        <row r="2239">
          <cell r="A2239">
            <v>150330</v>
          </cell>
          <cell r="B2239" t="str">
            <v>TINTA GRAFITE (BASE ALQUIDICA) - ESQUADRIAS E PEÇAS DE SERRALHERIA</v>
          </cell>
          <cell r="C2239" t="str">
            <v>M2</v>
          </cell>
          <cell r="D2239">
            <v>22.65</v>
          </cell>
        </row>
        <row r="2240">
          <cell r="A2240">
            <v>150332</v>
          </cell>
          <cell r="B2240" t="str">
            <v>TINTA GRAFITE (BASE ALQUIDICA) - ESTRUTURAS METÁLICAS</v>
          </cell>
          <cell r="C2240" t="str">
            <v>M2</v>
          </cell>
          <cell r="D2240">
            <v>9.73</v>
          </cell>
        </row>
        <row r="2241">
          <cell r="A2241">
            <v>150334</v>
          </cell>
          <cell r="B2241" t="str">
            <v>TINTA GRAFITE (BASE ALQUIDICA) - EXTERIOR CALHAS, RUFOS E CONDUTORES</v>
          </cell>
          <cell r="C2241" t="str">
            <v>M</v>
          </cell>
          <cell r="D2241">
            <v>5.8</v>
          </cell>
        </row>
        <row r="2242">
          <cell r="A2242">
            <v>155000</v>
          </cell>
          <cell r="B2242" t="str">
            <v>DEMOLIÇÕES</v>
          </cell>
          <cell r="C2242" t="str">
            <v>.</v>
          </cell>
          <cell r="D2242" t="str">
            <v>.</v>
          </cell>
        </row>
        <row r="2243">
          <cell r="A2243">
            <v>155001</v>
          </cell>
          <cell r="B2243" t="str">
            <v>REMOÇÃO DE AGUADA DE CAL OU TINTA A BASE DE CIMENTO - ESCOVA DE AÇO</v>
          </cell>
          <cell r="C2243" t="str">
            <v>M2</v>
          </cell>
          <cell r="D2243">
            <v>1.02</v>
          </cell>
        </row>
        <row r="2244">
          <cell r="A2244">
            <v>155003</v>
          </cell>
          <cell r="B2244" t="str">
            <v>REMOÇÃO DE PINTURA EM ALVENARIA E CONCRETO - LIXA</v>
          </cell>
          <cell r="C2244" t="str">
            <v>M2</v>
          </cell>
          <cell r="D2244">
            <v>2.35</v>
          </cell>
        </row>
        <row r="2245">
          <cell r="A2245">
            <v>155004</v>
          </cell>
          <cell r="B2245" t="str">
            <v>REMOÇÃO DE PINTURA EM ALVENARIA E CONCRETO - REMOVEDOR</v>
          </cell>
          <cell r="C2245" t="str">
            <v>M2</v>
          </cell>
          <cell r="D2245">
            <v>4.4400000000000004</v>
          </cell>
        </row>
        <row r="2246">
          <cell r="A2246">
            <v>155005</v>
          </cell>
          <cell r="B2246" t="str">
            <v>REMOÇÃO DE PINTURA EM CONCRETO - JATEAMENTO</v>
          </cell>
          <cell r="C2246" t="str">
            <v>M2</v>
          </cell>
          <cell r="D2246">
            <v>36.29</v>
          </cell>
        </row>
        <row r="2247">
          <cell r="A2247">
            <v>155010</v>
          </cell>
          <cell r="B2247" t="str">
            <v>REMOÇÃO DE PINTURA EM ESQUADRIAS E FORROS DE MADEIRA - LIXA</v>
          </cell>
          <cell r="C2247" t="str">
            <v>M2</v>
          </cell>
          <cell r="D2247">
            <v>3.23</v>
          </cell>
        </row>
        <row r="2248">
          <cell r="A2248">
            <v>155011</v>
          </cell>
          <cell r="B2248" t="str">
            <v>REMOÇÃO DE PINTURA EM ESQUADRIAS E FORROS DE MADEIRA - REMOVEDOR</v>
          </cell>
          <cell r="C2248" t="str">
            <v>M2</v>
          </cell>
          <cell r="D2248">
            <v>5.46</v>
          </cell>
        </row>
        <row r="2249">
          <cell r="A2249">
            <v>155013</v>
          </cell>
          <cell r="B2249" t="str">
            <v>REMOÇÃO DE PINTURA EM RODAPÉS E MOLDURAS DE MADEIRA - LIXA</v>
          </cell>
          <cell r="C2249" t="str">
            <v>M</v>
          </cell>
          <cell r="D2249">
            <v>0.54</v>
          </cell>
        </row>
        <row r="2250">
          <cell r="A2250">
            <v>155014</v>
          </cell>
          <cell r="B2250" t="str">
            <v>REMOÇÃO DE PINTURA EM RODAPÉS E MOLDURAS DE MADEIRA - REMOVEDOR</v>
          </cell>
          <cell r="C2250" t="str">
            <v>M</v>
          </cell>
          <cell r="D2250">
            <v>0.79</v>
          </cell>
        </row>
        <row r="2251">
          <cell r="A2251">
            <v>155020</v>
          </cell>
          <cell r="B2251" t="str">
            <v>REMOÇÃO DE PINTURA EM ESQUADRIAS E PEÇAS DE SERRALHERIA - LIXA</v>
          </cell>
          <cell r="C2251" t="str">
            <v>M2</v>
          </cell>
          <cell r="D2251">
            <v>3.27</v>
          </cell>
        </row>
        <row r="2252">
          <cell r="A2252">
            <v>155021</v>
          </cell>
          <cell r="B2252" t="str">
            <v>REMOÇÃO DE PINTURA EM ESQUADRIAS E PEÇAS DE SERRALHERIA - REMOVEDOR</v>
          </cell>
          <cell r="C2252" t="str">
            <v>M2</v>
          </cell>
          <cell r="D2252">
            <v>4.95</v>
          </cell>
        </row>
        <row r="2253">
          <cell r="A2253">
            <v>155023</v>
          </cell>
          <cell r="B2253" t="str">
            <v>REMOÇÃO DE PINTURA EM ESTRUTURAS METÁLICAS - JATEAMENTO</v>
          </cell>
          <cell r="C2253" t="str">
            <v>M2</v>
          </cell>
          <cell r="D2253">
            <v>36.29</v>
          </cell>
        </row>
        <row r="2254">
          <cell r="A2254">
            <v>158000</v>
          </cell>
          <cell r="B2254" t="str">
            <v>SERVIÇOS PARCIAIS</v>
          </cell>
          <cell r="C2254" t="str">
            <v>.</v>
          </cell>
          <cell r="D2254" t="str">
            <v>.</v>
          </cell>
        </row>
        <row r="2255">
          <cell r="A2255">
            <v>158001</v>
          </cell>
          <cell r="B2255" t="str">
            <v>PVA (LÁTEX) - REPINTURA DE ALVENARIA E CONCRETO, COM RETOQUES DE MASSA</v>
          </cell>
          <cell r="C2255" t="str">
            <v>M2</v>
          </cell>
          <cell r="D2255">
            <v>7.56</v>
          </cell>
        </row>
        <row r="2256">
          <cell r="A2256">
            <v>158005</v>
          </cell>
          <cell r="B2256" t="str">
            <v>TINTA ACRÍLICA - REPINTURA DE ALVENARIA E CONCRETO COM RETOQUE DE MASSA</v>
          </cell>
          <cell r="C2256" t="str">
            <v>M2</v>
          </cell>
          <cell r="D2256">
            <v>7.99</v>
          </cell>
        </row>
        <row r="2257">
          <cell r="A2257">
            <v>158011</v>
          </cell>
          <cell r="B2257" t="str">
            <v>TINTA A ÓLEO - REPINTURA DE ESQUADRIAS DE MADEIRA</v>
          </cell>
          <cell r="C2257" t="str">
            <v>M2</v>
          </cell>
          <cell r="D2257">
            <v>9.56</v>
          </cell>
        </row>
        <row r="2258">
          <cell r="A2258">
            <v>158012</v>
          </cell>
          <cell r="B2258" t="str">
            <v>TINTA A ÓLEO - REPINTURA DE ESTRUTURAS DE MADEIRA</v>
          </cell>
          <cell r="C2258" t="str">
            <v>M2</v>
          </cell>
          <cell r="D2258">
            <v>4.72</v>
          </cell>
        </row>
        <row r="2259">
          <cell r="A2259">
            <v>158013</v>
          </cell>
          <cell r="B2259" t="str">
            <v>TINTA A ÓLEO - REPINTURA DE FORROS DE MADEIRA</v>
          </cell>
          <cell r="C2259" t="str">
            <v>M2</v>
          </cell>
          <cell r="D2259">
            <v>7.19</v>
          </cell>
        </row>
        <row r="2260">
          <cell r="A2260">
            <v>158014</v>
          </cell>
          <cell r="B2260" t="str">
            <v>TINTA A ÓLEO - REPINTURA DE RODAPÉS E MOLDURAS DE MADEIRA</v>
          </cell>
          <cell r="C2260" t="str">
            <v>M</v>
          </cell>
          <cell r="D2260">
            <v>1.17</v>
          </cell>
        </row>
        <row r="2261">
          <cell r="A2261">
            <v>158020</v>
          </cell>
          <cell r="B2261" t="str">
            <v>TINTA A ÓLEO - REPINTURA DE ESQUADRIAS METÁLICAS</v>
          </cell>
          <cell r="C2261" t="str">
            <v>M2</v>
          </cell>
          <cell r="D2261">
            <v>12.83</v>
          </cell>
        </row>
        <row r="2262">
          <cell r="A2262">
            <v>158030</v>
          </cell>
          <cell r="B2262" t="str">
            <v>ESMALTE SINTÉTICO - REPINTURA DE ESQUADRIAS DE MADEIRA</v>
          </cell>
          <cell r="C2262" t="str">
            <v>M2</v>
          </cell>
          <cell r="D2262">
            <v>10.01</v>
          </cell>
        </row>
        <row r="2263">
          <cell r="A2263">
            <v>158031</v>
          </cell>
          <cell r="B2263" t="str">
            <v>ESMALTE SINTÉTICO - REPINTURA DE ESTRUTURAS DE MADEIRA</v>
          </cell>
          <cell r="C2263" t="str">
            <v>M2</v>
          </cell>
          <cell r="D2263">
            <v>4.95</v>
          </cell>
        </row>
        <row r="2264">
          <cell r="A2264">
            <v>158032</v>
          </cell>
          <cell r="B2264" t="str">
            <v>ESMALTE SINTÉTICO - REPINTURA DE FORROS DE MADEIRA</v>
          </cell>
          <cell r="C2264" t="str">
            <v>M2</v>
          </cell>
          <cell r="D2264">
            <v>7.65</v>
          </cell>
        </row>
        <row r="2265">
          <cell r="A2265">
            <v>158033</v>
          </cell>
          <cell r="B2265" t="str">
            <v>ESMALTE SINTÉTICO - REPINTURA DE RODAPÉS E MOLDURAS DE MADEIRA</v>
          </cell>
          <cell r="C2265" t="str">
            <v>M</v>
          </cell>
          <cell r="D2265">
            <v>1.26</v>
          </cell>
        </row>
        <row r="2266">
          <cell r="A2266">
            <v>158034</v>
          </cell>
          <cell r="B2266" t="str">
            <v>ESMALTE SINTÉTICO - REPINTURA DE ESQUADRIAS METÁLICAS</v>
          </cell>
          <cell r="C2266" t="str">
            <v>M2</v>
          </cell>
          <cell r="D2266">
            <v>13.17</v>
          </cell>
        </row>
        <row r="2267">
          <cell r="A2267">
            <v>158040</v>
          </cell>
          <cell r="B2267" t="str">
            <v>TINTA GRAFITE - REPINTURA DE ESQUADRIAS METÁLICAS</v>
          </cell>
          <cell r="C2267" t="str">
            <v>M2</v>
          </cell>
          <cell r="D2267">
            <v>13.25</v>
          </cell>
        </row>
        <row r="2268">
          <cell r="A2268">
            <v>170000</v>
          </cell>
          <cell r="B2268" t="str">
            <v>SERV.COMPLEMENTARES</v>
          </cell>
        </row>
        <row r="2269">
          <cell r="A2269">
            <v>170100</v>
          </cell>
          <cell r="B2269" t="str">
            <v>FECHAMENTOS</v>
          </cell>
          <cell r="C2269" t="str">
            <v>.</v>
          </cell>
          <cell r="D2269" t="str">
            <v>.</v>
          </cell>
        </row>
        <row r="2270">
          <cell r="A2270">
            <v>170117</v>
          </cell>
          <cell r="B2270" t="str">
            <v>FC.02 - CERCA DE TELA GALVANIZADA, MOURÃO EM "T" DE CONCRETO COM MURETA</v>
          </cell>
          <cell r="C2270" t="str">
            <v>M</v>
          </cell>
          <cell r="D2270">
            <v>199.48</v>
          </cell>
        </row>
        <row r="2271">
          <cell r="A2271">
            <v>170118</v>
          </cell>
          <cell r="B2271" t="str">
            <v>FC.03 - CERCA DE TELA GALVANIZADA, MOURÃO EM "T" DE CONCRETO COM MURETA</v>
          </cell>
          <cell r="C2271" t="str">
            <v>M</v>
          </cell>
          <cell r="D2271">
            <v>169.55</v>
          </cell>
        </row>
        <row r="2272">
          <cell r="A2272">
            <v>170120</v>
          </cell>
          <cell r="B2272" t="str">
            <v>CERCA DE TELA GALVANIZADA, MALHA 2" FIO 14, TIPO EDIF-1831 - MC/2M</v>
          </cell>
          <cell r="C2272" t="str">
            <v>M</v>
          </cell>
          <cell r="D2272">
            <v>102.7</v>
          </cell>
        </row>
        <row r="2273">
          <cell r="A2273">
            <v>170121</v>
          </cell>
          <cell r="B2273" t="str">
            <v>CERCA DE TELA GALVANIZADA, MALHA 2" FIO 14, TIPO EDIF-1832 - MCAF/2M</v>
          </cell>
          <cell r="C2273" t="str">
            <v>M</v>
          </cell>
          <cell r="D2273">
            <v>105.97</v>
          </cell>
        </row>
        <row r="2274">
          <cell r="A2274">
            <v>170122</v>
          </cell>
          <cell r="B2274" t="str">
            <v>CERCA DE TELA GALVANIZADA, MALHA 2" FIO 14, TIPO EDIF-1833 - MCAL/2M</v>
          </cell>
          <cell r="C2274" t="str">
            <v>M</v>
          </cell>
          <cell r="D2274">
            <v>107.25</v>
          </cell>
        </row>
        <row r="2275">
          <cell r="A2275">
            <v>170123</v>
          </cell>
          <cell r="B2275" t="str">
            <v>CERCA DE TELA GALVANIZADA, MALHA 2" FIO 10, TIPO EDIF-1834 - TG/4M</v>
          </cell>
          <cell r="C2275" t="str">
            <v>M</v>
          </cell>
          <cell r="D2275">
            <v>234.26</v>
          </cell>
        </row>
        <row r="2276">
          <cell r="A2276">
            <v>170124</v>
          </cell>
          <cell r="B2276" t="str">
            <v>CERCA DE TELA GALVANIZADA, MALHA 2" FIO 10, TIPO EDIF-1835 - TG/2M</v>
          </cell>
          <cell r="C2276" t="str">
            <v>M</v>
          </cell>
          <cell r="D2276">
            <v>152.16</v>
          </cell>
        </row>
        <row r="2277">
          <cell r="A2277">
            <v>170125</v>
          </cell>
          <cell r="B2277" t="str">
            <v>FC.04 - CERCA DE TELA GALVANIZADA MOURÃO EM "T" DE CONCRETO</v>
          </cell>
          <cell r="C2277" t="str">
            <v>M</v>
          </cell>
          <cell r="D2277">
            <v>132.15</v>
          </cell>
        </row>
        <row r="2278">
          <cell r="A2278">
            <v>170126</v>
          </cell>
          <cell r="B2278" t="str">
            <v>FC.05 - CERCA DE TELA GALVANIZADA, MOURÃO EM "T" DE CONCRETO</v>
          </cell>
          <cell r="C2278" t="str">
            <v>M</v>
          </cell>
          <cell r="D2278">
            <v>100.38</v>
          </cell>
        </row>
        <row r="2279">
          <cell r="A2279">
            <v>170127</v>
          </cell>
          <cell r="B2279" t="str">
            <v>FP.04 - ALAMBRADO EM TUBO GALVANIZADO E TELA GALVANIZADA H=2,00M</v>
          </cell>
          <cell r="C2279" t="str">
            <v>M</v>
          </cell>
          <cell r="D2279">
            <v>225.83</v>
          </cell>
        </row>
        <row r="2280">
          <cell r="A2280">
            <v>170128</v>
          </cell>
          <cell r="B2280" t="str">
            <v>FP.05 - ALAMBRADO EM TUBO GALVANIZADO E TELA GALVANIZADA H=1,00M</v>
          </cell>
          <cell r="C2280" t="str">
            <v>M</v>
          </cell>
          <cell r="D2280">
            <v>92.23</v>
          </cell>
        </row>
        <row r="2281">
          <cell r="A2281">
            <v>170129</v>
          </cell>
          <cell r="B2281" t="str">
            <v>FP.03 - ALAMBRADO PARA QUADRAS DE ESPORTE - GP.6/EDIF - TG/4,5M</v>
          </cell>
          <cell r="C2281" t="str">
            <v>M</v>
          </cell>
          <cell r="D2281">
            <v>343.84</v>
          </cell>
        </row>
        <row r="2282">
          <cell r="A2282">
            <v>170130</v>
          </cell>
          <cell r="B2282" t="str">
            <v>GRADIL DE FERRO PERFILADO - GE-1/EDIF</v>
          </cell>
          <cell r="C2282" t="str">
            <v>M</v>
          </cell>
          <cell r="D2282">
            <v>317.64</v>
          </cell>
        </row>
        <row r="2283">
          <cell r="A2283">
            <v>170131</v>
          </cell>
          <cell r="B2283" t="str">
            <v>FP.01 - GRADIL DE FERRO PERFILADO, TIPO PARQUE SEM MURETA - GP-5/DEPAVE</v>
          </cell>
          <cell r="C2283" t="str">
            <v>M</v>
          </cell>
          <cell r="D2283">
            <v>495.45</v>
          </cell>
        </row>
        <row r="2284">
          <cell r="A2284">
            <v>170132</v>
          </cell>
          <cell r="B2284" t="str">
            <v>FP.02 - GRADIL DE FERRO PERFILADO, TIPO PARQUE COM MURETA - GPM-1/DEPAVE</v>
          </cell>
          <cell r="C2284" t="str">
            <v>M</v>
          </cell>
          <cell r="D2284">
            <v>557.28</v>
          </cell>
        </row>
        <row r="2285">
          <cell r="A2285">
            <v>170133</v>
          </cell>
          <cell r="B2285" t="str">
            <v>FP.06 - GRADIL/PEITORIL DE FERRO PERFILADO H=1,00M</v>
          </cell>
          <cell r="C2285" t="str">
            <v>M</v>
          </cell>
          <cell r="D2285">
            <v>135.05000000000001</v>
          </cell>
        </row>
        <row r="2286">
          <cell r="A2286">
            <v>170134</v>
          </cell>
          <cell r="B2286" t="str">
            <v>PP.38 - PORTÃO DE FERRO PERFILADO, TIPO PARQUE (GP.5/GPM1) 2,00M, 1 FOLHA</v>
          </cell>
          <cell r="C2286" t="str">
            <v>UN</v>
          </cell>
          <cell r="D2286">
            <v>1413.5</v>
          </cell>
        </row>
        <row r="2287">
          <cell r="A2287">
            <v>170135</v>
          </cell>
          <cell r="B2287" t="str">
            <v>PP.37 - PORTÃO DE FERRO PERFILADO, TIPO PARQUE (GP.5/GPM.1) 1,50M, 1 FOLHA</v>
          </cell>
          <cell r="C2287" t="str">
            <v>UN</v>
          </cell>
          <cell r="D2287">
            <v>1220.8599999999999</v>
          </cell>
        </row>
        <row r="2288">
          <cell r="A2288">
            <v>170136</v>
          </cell>
          <cell r="B2288" t="str">
            <v>PP.39/PP.40 - PORTÃO DE FERRO PERFILADO TIPO PARQUE (GP.5/GPM1) 3,0M, 1 OU 2 FOLHAS</v>
          </cell>
          <cell r="C2288" t="str">
            <v>UN</v>
          </cell>
          <cell r="D2288">
            <v>1908.19</v>
          </cell>
        </row>
        <row r="2289">
          <cell r="A2289">
            <v>170137</v>
          </cell>
          <cell r="B2289" t="str">
            <v>PP.41 - PORTÃO DE FERRO PERFILADO, TIPO PARQUE (GP-5/GPM-1) 4,00M, 2 FOLHAS</v>
          </cell>
          <cell r="C2289" t="str">
            <v>UN</v>
          </cell>
          <cell r="D2289">
            <v>2296.63</v>
          </cell>
        </row>
        <row r="2290">
          <cell r="A2290">
            <v>170138</v>
          </cell>
          <cell r="B2290" t="str">
            <v>PP.42 - PORTÃO DE FERRO PERFILADO, TIPO PARQUE (GP-5/GPM-1) 6,00M, 2 FOLHAS</v>
          </cell>
          <cell r="C2290" t="str">
            <v>UN</v>
          </cell>
          <cell r="D2290">
            <v>3119.74</v>
          </cell>
        </row>
        <row r="2291">
          <cell r="A2291">
            <v>170140</v>
          </cell>
          <cell r="B2291" t="str">
            <v>PP.15/19 - PORTÃO EM FERRO PERFILADO COM CHAPA, 1 FOLHA</v>
          </cell>
          <cell r="C2291" t="str">
            <v>M2</v>
          </cell>
          <cell r="D2291">
            <v>238</v>
          </cell>
        </row>
        <row r="2292">
          <cell r="A2292">
            <v>170141</v>
          </cell>
          <cell r="B2292" t="str">
            <v>PP.20/24 - PORTÃO EM FERRO PERFILADO COM TELA, 1 FOLHA</v>
          </cell>
          <cell r="C2292" t="str">
            <v>M2</v>
          </cell>
          <cell r="D2292">
            <v>191.69</v>
          </cell>
        </row>
        <row r="2293">
          <cell r="A2293">
            <v>170142</v>
          </cell>
          <cell r="B2293" t="str">
            <v>PP.25/29 - PORTÃO EM FERRO PERFILADO COM CHAPA, 2 FOLHAS</v>
          </cell>
          <cell r="C2293" t="str">
            <v>M2</v>
          </cell>
          <cell r="D2293">
            <v>236.6</v>
          </cell>
        </row>
        <row r="2294">
          <cell r="A2294">
            <v>170143</v>
          </cell>
          <cell r="B2294" t="str">
            <v>PP.30/34 - PORTÃO EM FERRO PERFILADO COM TELA, 2 FOLHAS</v>
          </cell>
          <cell r="C2294" t="str">
            <v>M2</v>
          </cell>
          <cell r="D2294">
            <v>189.7</v>
          </cell>
        </row>
        <row r="2295">
          <cell r="A2295">
            <v>170144</v>
          </cell>
          <cell r="B2295" t="str">
            <v>PP.43/44 - PORTÃO EM FERRO PERFILADO COM CHAPA, 1 FOLHA, H=1,00M</v>
          </cell>
          <cell r="C2295" t="str">
            <v>M2</v>
          </cell>
          <cell r="D2295">
            <v>246.83</v>
          </cell>
        </row>
        <row r="2296">
          <cell r="A2296">
            <v>170145</v>
          </cell>
          <cell r="B2296" t="str">
            <v>PP.45/46 - PORTÃO EM FERRO PERFILADO COM TELA, 1 FOLHA, H=1,00M</v>
          </cell>
          <cell r="C2296" t="str">
            <v>M2</v>
          </cell>
          <cell r="D2296">
            <v>200.95</v>
          </cell>
        </row>
        <row r="2297">
          <cell r="A2297">
            <v>170155</v>
          </cell>
          <cell r="B2297" t="str">
            <v>FV.01 - MURO DE FECHO, TIJOLO APARENTE  E ELEMENTO DE CONCRETO MF.01/EDIF - FUNDAÇÃO COM BROCA</v>
          </cell>
          <cell r="C2297" t="str">
            <v>M</v>
          </cell>
          <cell r="D2297">
            <v>420.17</v>
          </cell>
        </row>
        <row r="2298">
          <cell r="A2298">
            <v>170157</v>
          </cell>
          <cell r="B2298" t="str">
            <v>FV.02 - MURO DE FECHO, TIJOLO APARENTE, MF.02/EDIF - FUNDAÇÃO COM BROCAS</v>
          </cell>
          <cell r="C2298" t="str">
            <v>M</v>
          </cell>
          <cell r="D2298">
            <v>331.28</v>
          </cell>
        </row>
        <row r="2299">
          <cell r="A2299">
            <v>170159</v>
          </cell>
          <cell r="B2299" t="str">
            <v>FC.01 -  MURO DE FECHO, ELEMENTOS DE CONCRETO MF.D3/EDIF - FUNDAÇÃO COM BROCAS</v>
          </cell>
          <cell r="C2299" t="str">
            <v>M</v>
          </cell>
          <cell r="D2299">
            <v>453.93</v>
          </cell>
        </row>
        <row r="2300">
          <cell r="A2300">
            <v>170164</v>
          </cell>
          <cell r="B2300" t="str">
            <v>FV.15/16 - MURO DE FECHO EM BLOCOS E ESTRUTURA DE CONCRETO, FUNDAÇÃO COM BROCAS</v>
          </cell>
          <cell r="C2300" t="str">
            <v>M</v>
          </cell>
          <cell r="D2300">
            <v>323.08</v>
          </cell>
        </row>
        <row r="2301">
          <cell r="A2301">
            <v>170165</v>
          </cell>
          <cell r="B2301" t="str">
            <v>MURO EM PLACAS DE CONCRETO PRÉ-MOLDADAS, ESP.=3CM, INCLUINDO PILARES E RESPECTIVAS FUNDAÇÕES - COLOCADO</v>
          </cell>
          <cell r="C2301" t="str">
            <v>M2</v>
          </cell>
          <cell r="D2301">
            <v>33.64</v>
          </cell>
        </row>
        <row r="2302">
          <cell r="A2302">
            <v>170170</v>
          </cell>
          <cell r="B2302" t="str">
            <v>MURO DE ARRIMO H=1,40M, COM DRENAGEM</v>
          </cell>
          <cell r="C2302" t="str">
            <v>M</v>
          </cell>
          <cell r="D2302">
            <v>1027.19</v>
          </cell>
        </row>
        <row r="2303">
          <cell r="A2303">
            <v>170171</v>
          </cell>
          <cell r="B2303" t="str">
            <v>MURO DE ARRIMO H=2,50M, COM DRENAGEM</v>
          </cell>
          <cell r="C2303" t="str">
            <v>M</v>
          </cell>
          <cell r="D2303">
            <v>1727.97</v>
          </cell>
        </row>
        <row r="2304">
          <cell r="A2304">
            <v>170172</v>
          </cell>
          <cell r="B2304" t="str">
            <v>MURO DE ARRIMO H=3,50M, COM DRENAGEM</v>
          </cell>
          <cell r="C2304" t="str">
            <v>M</v>
          </cell>
          <cell r="D2304">
            <v>3275.4</v>
          </cell>
        </row>
        <row r="2305">
          <cell r="A2305">
            <v>170173</v>
          </cell>
          <cell r="B2305" t="str">
            <v>MURO DE ARRIMO H=4,50M, COM DRENAGEM</v>
          </cell>
          <cell r="C2305" t="str">
            <v>M</v>
          </cell>
          <cell r="D2305">
            <v>3846.15</v>
          </cell>
        </row>
        <row r="2306">
          <cell r="A2306">
            <v>170176</v>
          </cell>
          <cell r="B2306" t="str">
            <v>FV.08 - MURETA DE BLOCOS DE CONCRETO</v>
          </cell>
          <cell r="C2306" t="str">
            <v>M</v>
          </cell>
          <cell r="D2306">
            <v>177.66</v>
          </cell>
        </row>
        <row r="2307">
          <cell r="A2307">
            <v>170180</v>
          </cell>
          <cell r="B2307" t="str">
            <v>FV.12/13 - MURETA DE ARRIMO EM BLOCOS DE CONCRETO, H=1,00 M</v>
          </cell>
          <cell r="C2307" t="str">
            <v>M</v>
          </cell>
          <cell r="D2307">
            <v>428.79</v>
          </cell>
        </row>
        <row r="2308">
          <cell r="A2308">
            <v>170181</v>
          </cell>
          <cell r="B2308" t="str">
            <v>FV.14 - MURETA DE ARRIMO EM BLOCOS DE CONCRETO H=1,00M - CHAPISCADO</v>
          </cell>
          <cell r="C2308" t="str">
            <v>M</v>
          </cell>
          <cell r="D2308">
            <v>432.91</v>
          </cell>
        </row>
        <row r="2309">
          <cell r="A2309">
            <v>170190</v>
          </cell>
          <cell r="B2309" t="str">
            <v>GRADIL DE FERRO GALVANIZADO ELETROFUNDIDO - BARRA 25X2MM - MALHA 65X132MM - MONTANTE COM DISTÂNCIA DE 1650MM - SEM PINTURA</v>
          </cell>
          <cell r="C2309" t="str">
            <v>M2</v>
          </cell>
          <cell r="D2309">
            <v>110.84</v>
          </cell>
        </row>
        <row r="2310">
          <cell r="A2310">
            <v>170191</v>
          </cell>
          <cell r="B2310" t="str">
            <v>GRADIL DE FERRO GALVANIZADO ELETROFUNDIDO - BARRA 25X2MM - MALHA 65X132MM - MONTANTE COM DISTÂNCIA DE 1650MM - COM PINTURA</v>
          </cell>
          <cell r="C2310" t="str">
            <v>M2</v>
          </cell>
          <cell r="D2310">
            <v>125.41</v>
          </cell>
        </row>
        <row r="2311">
          <cell r="A2311">
            <v>170192</v>
          </cell>
          <cell r="B2311" t="str">
            <v>PORTÃO EM FERRO GALVANIZADO ELETROFUNDIDO, MALHA 65X132MM, DE ABRIR, 1 FOLHA, SEM PINTURA</v>
          </cell>
          <cell r="C2311" t="str">
            <v>M2</v>
          </cell>
          <cell r="D2311">
            <v>700.46</v>
          </cell>
        </row>
        <row r="2312">
          <cell r="A2312">
            <v>170193</v>
          </cell>
          <cell r="B2312" t="str">
            <v>PORTÃO EM FERRO GALVANIZADO ELETROFUNDIDO MALHA 65X132MM, DE ABRIR, 1 FOLHA, COM PINTURA ELETROLÍTICA</v>
          </cell>
          <cell r="C2312" t="str">
            <v>M2</v>
          </cell>
          <cell r="D2312">
            <v>717.92</v>
          </cell>
        </row>
        <row r="2313">
          <cell r="A2313">
            <v>170194</v>
          </cell>
          <cell r="B2313" t="str">
            <v>PORTÃO EM FERRO GALVANIZADO ELETROFUNDIDO MALHA 65X132MM, DE ABRIR, 2 FOLHAS, SEM PINTURA</v>
          </cell>
          <cell r="C2313" t="str">
            <v>M2</v>
          </cell>
          <cell r="D2313">
            <v>610.30999999999995</v>
          </cell>
        </row>
        <row r="2314">
          <cell r="A2314">
            <v>170195</v>
          </cell>
          <cell r="B2314" t="str">
            <v>PORTÃO EM FERRO GALVANIZADO ELETROFUNDIDO MALHA 65X132MM, DE ABRIR, 2 FOLHAS, COM PINTURA ELETROLÍTICA</v>
          </cell>
          <cell r="C2314" t="str">
            <v>M2</v>
          </cell>
          <cell r="D2314">
            <v>641.74</v>
          </cell>
        </row>
        <row r="2315">
          <cell r="A2315">
            <v>170196</v>
          </cell>
          <cell r="B2315" t="str">
            <v>PORTÃO EM FERRO GALVANIZADO ELETROFUNDIDO MALHA 65X132MM, DE CORRER, SEM PINTURA</v>
          </cell>
          <cell r="C2315" t="str">
            <v>M2</v>
          </cell>
          <cell r="D2315">
            <v>643.72</v>
          </cell>
        </row>
        <row r="2316">
          <cell r="A2316">
            <v>170197</v>
          </cell>
          <cell r="B2316" t="str">
            <v>PORTÃO EM FERRO GALVANIZADO ELETROFUNDIDO MALHA 65X132MM, DE CORRER, COM PINTURA ELETROLÍTICA</v>
          </cell>
          <cell r="C2316" t="str">
            <v>M2</v>
          </cell>
          <cell r="D2316">
            <v>649.54</v>
          </cell>
        </row>
        <row r="2317">
          <cell r="A2317">
            <v>170200</v>
          </cell>
          <cell r="B2317" t="str">
            <v>PAVIMENTAÇÃO</v>
          </cell>
          <cell r="C2317" t="str">
            <v>.</v>
          </cell>
          <cell r="D2317" t="str">
            <v>.</v>
          </cell>
        </row>
        <row r="2318">
          <cell r="A2318">
            <v>170201</v>
          </cell>
          <cell r="B2318" t="str">
            <v>CONCRETO SIMPLES DESEMPENADO E RIPADO, 200KG CIM/M3</v>
          </cell>
          <cell r="C2318" t="str">
            <v>M3</v>
          </cell>
          <cell r="D2318">
            <v>480.25</v>
          </cell>
        </row>
        <row r="2319">
          <cell r="A2319">
            <v>170202</v>
          </cell>
          <cell r="B2319" t="str">
            <v>CONCRETO DESEMPENADO E RIPADO (PMSP-DL.1009/47), 335KG CIM/M3 - 7CM</v>
          </cell>
          <cell r="C2319" t="str">
            <v>M2</v>
          </cell>
          <cell r="D2319">
            <v>45.4</v>
          </cell>
        </row>
        <row r="2320">
          <cell r="A2320">
            <v>170207</v>
          </cell>
          <cell r="B2320" t="str">
            <v>LADRILHO HIDRÁULICO SULCADO, BRANCO OU PRETO</v>
          </cell>
          <cell r="C2320" t="str">
            <v>M2</v>
          </cell>
          <cell r="D2320">
            <v>62.09</v>
          </cell>
        </row>
        <row r="2321">
          <cell r="A2321">
            <v>170208</v>
          </cell>
          <cell r="B2321" t="str">
            <v>LADRILHO HIDRÁULICO SULCADO, BRANCO E PRETO - TIPO MAPA DE SÃO PAULO</v>
          </cell>
          <cell r="C2321" t="str">
            <v>M2</v>
          </cell>
          <cell r="D2321">
            <v>62.09</v>
          </cell>
        </row>
        <row r="2322">
          <cell r="A2322">
            <v>170210</v>
          </cell>
          <cell r="B2322" t="str">
            <v>PISO DE CONCRETO INTERTRAVADO, ESPESSURA 6CM</v>
          </cell>
          <cell r="C2322" t="str">
            <v>M2</v>
          </cell>
          <cell r="D2322">
            <v>43.61</v>
          </cell>
        </row>
        <row r="2323">
          <cell r="A2323">
            <v>170211</v>
          </cell>
          <cell r="B2323" t="str">
            <v>PISO DE CONCRETO INTERTRAVADO, ESPESSURA 8CM</v>
          </cell>
          <cell r="C2323" t="str">
            <v>M2</v>
          </cell>
          <cell r="D2323">
            <v>50.84</v>
          </cell>
        </row>
        <row r="2324">
          <cell r="A2324">
            <v>170212</v>
          </cell>
          <cell r="B2324" t="str">
            <v>PISO DE CONCRETO INTERTRAVADO, ESPESSURA 10CM</v>
          </cell>
          <cell r="C2324" t="str">
            <v>M2</v>
          </cell>
          <cell r="D2324">
            <v>70.319999999999993</v>
          </cell>
        </row>
        <row r="2325">
          <cell r="A2325">
            <v>170213</v>
          </cell>
          <cell r="B2325" t="str">
            <v>CONCRETO SIMPLES COM AGREGADO RECICLADO, DESEMPENADO E RIPADO -200KG CIM/M3</v>
          </cell>
          <cell r="C2325" t="str">
            <v>M3</v>
          </cell>
          <cell r="D2325">
            <v>435.04</v>
          </cell>
        </row>
        <row r="2326">
          <cell r="A2326">
            <v>170214</v>
          </cell>
          <cell r="B2326" t="str">
            <v>CONCRETO COM AGREGADO RECICLADO DESEMPENADO E RIPADO, TIPO PMSP -DL1009/47,335KGCIM/M3-7CM</v>
          </cell>
          <cell r="C2326" t="str">
            <v>M2</v>
          </cell>
          <cell r="D2326">
            <v>44.4</v>
          </cell>
        </row>
        <row r="2327">
          <cell r="A2327">
            <v>170215</v>
          </cell>
          <cell r="B2327" t="str">
            <v>LAJOTA PRÉ-MOLDADA DE CONCRETO E=7CM - JUNTA DE GRAMA</v>
          </cell>
          <cell r="C2327" t="str">
            <v>M2</v>
          </cell>
          <cell r="D2327">
            <v>31.38</v>
          </cell>
        </row>
        <row r="2328">
          <cell r="A2328">
            <v>170218</v>
          </cell>
          <cell r="B2328" t="str">
            <v>LAJOTA DE CONCRETO MOLDADA "IN LOCO", TIPO PMSP E=7CM JUNTA DE PEDRISCO</v>
          </cell>
          <cell r="C2328" t="str">
            <v>M2</v>
          </cell>
          <cell r="D2328">
            <v>27.92</v>
          </cell>
        </row>
        <row r="2329">
          <cell r="A2329">
            <v>170219</v>
          </cell>
          <cell r="B2329" t="str">
            <v>LAJOTA DE CONCRETO MOLDADA "IN LOCO", TIPO PMSP E=7CM - JUNTA DE ARGAMASSA</v>
          </cell>
          <cell r="C2329" t="str">
            <v>M2</v>
          </cell>
          <cell r="D2329">
            <v>28.56</v>
          </cell>
        </row>
        <row r="2330">
          <cell r="A2330">
            <v>170223</v>
          </cell>
          <cell r="B2330" t="str">
            <v>PARALELEPÍPEDO SOBRE BASE DE AREIA (IE-23)</v>
          </cell>
          <cell r="C2330" t="str">
            <v>M2</v>
          </cell>
          <cell r="D2330">
            <v>78.55</v>
          </cell>
        </row>
        <row r="2331">
          <cell r="A2331">
            <v>170224</v>
          </cell>
          <cell r="B2331" t="str">
            <v>PARALELEPÍPEDO SOBRE BASE DE CONCRETO FCK=15MPA (IE-23)</v>
          </cell>
          <cell r="C2331" t="str">
            <v>M2</v>
          </cell>
          <cell r="D2331">
            <v>91.76</v>
          </cell>
        </row>
        <row r="2332">
          <cell r="A2332">
            <v>170225</v>
          </cell>
          <cell r="B2332" t="str">
            <v>MOSAICO PORTUGUÊS, UMA OU DUAS CORES, SOBRE BASE DE AREIA</v>
          </cell>
          <cell r="C2332" t="str">
            <v>M2</v>
          </cell>
          <cell r="D2332">
            <v>95.5</v>
          </cell>
        </row>
        <row r="2333">
          <cell r="A2333">
            <v>170226</v>
          </cell>
          <cell r="B2333" t="str">
            <v>MOSAICO PORTUGUÊS, UMA OU DUAS CORES, SOBRE BASE DE CONCRETO</v>
          </cell>
          <cell r="C2333" t="str">
            <v>M2</v>
          </cell>
          <cell r="D2333">
            <v>110.13</v>
          </cell>
        </row>
        <row r="2334">
          <cell r="A2334">
            <v>170227</v>
          </cell>
          <cell r="B2334" t="str">
            <v>PARALELEPÍPEDO SOBRE BASE DE AREIA RECICLADA</v>
          </cell>
          <cell r="C2334" t="str">
            <v>M2</v>
          </cell>
          <cell r="D2334">
            <v>71.849999999999994</v>
          </cell>
        </row>
        <row r="2335">
          <cell r="A2335">
            <v>170228</v>
          </cell>
          <cell r="B2335" t="str">
            <v>PARALELEPÍPEDO SOBRE BASE DE CONCRETO COM AGREGADO RECICLADO</v>
          </cell>
          <cell r="C2335" t="str">
            <v>M2</v>
          </cell>
          <cell r="D2335">
            <v>95.29</v>
          </cell>
        </row>
        <row r="2336">
          <cell r="A2336">
            <v>170229</v>
          </cell>
          <cell r="B2336" t="str">
            <v>PEDRISCO - FORNECIMENTO E ESPALHAMENTO COM COMPACTAÇÃO MECÂNICA</v>
          </cell>
          <cell r="C2336" t="str">
            <v>M3</v>
          </cell>
          <cell r="D2336">
            <v>99.2</v>
          </cell>
        </row>
        <row r="2337">
          <cell r="A2337">
            <v>170230</v>
          </cell>
          <cell r="B2337" t="str">
            <v>PEDRISCO COM COMPACTAÇÃO MANUAL - ESPESSURA 5CM</v>
          </cell>
          <cell r="C2337" t="str">
            <v>M2</v>
          </cell>
          <cell r="D2337">
            <v>5.56</v>
          </cell>
        </row>
        <row r="2338">
          <cell r="A2338">
            <v>170231</v>
          </cell>
          <cell r="B2338" t="str">
            <v>PÓ DE BRITA COM COMPACTAÇÃO MECÂNICA - ESPESSURA 10CM</v>
          </cell>
          <cell r="C2338" t="str">
            <v>M2</v>
          </cell>
          <cell r="D2338">
            <v>14.65</v>
          </cell>
        </row>
        <row r="2339">
          <cell r="A2339">
            <v>170232</v>
          </cell>
          <cell r="B2339" t="str">
            <v>PEDRA BRITADA N.2 COM COMPACTAÇÃO MANUAL - 5CM</v>
          </cell>
          <cell r="C2339" t="str">
            <v>M2</v>
          </cell>
          <cell r="D2339">
            <v>5.52</v>
          </cell>
        </row>
        <row r="2340">
          <cell r="A2340">
            <v>170233</v>
          </cell>
          <cell r="B2340" t="str">
            <v>PEDRISCO RECICLADO, FORNECIMENTO E ESPALHAMENTO COM  COMPACTAÇÃO MECÂNICA</v>
          </cell>
          <cell r="C2340" t="str">
            <v>M3</v>
          </cell>
          <cell r="D2340">
            <v>63.4</v>
          </cell>
        </row>
        <row r="2341">
          <cell r="A2341">
            <v>170234</v>
          </cell>
          <cell r="B2341" t="str">
            <v>PEDRISCO RECICLADO COM COMPACTAÇÃO MANUAL - ESPESSURA 5CM</v>
          </cell>
          <cell r="C2341" t="str">
            <v>M2</v>
          </cell>
          <cell r="D2341">
            <v>3.15</v>
          </cell>
        </row>
        <row r="2342">
          <cell r="A2342">
            <v>170235</v>
          </cell>
          <cell r="B2342" t="str">
            <v>AGREGADO RECICLADO FINO COMPACTAÇÃO MECÂNICA - ESPESSURA 10CM</v>
          </cell>
          <cell r="C2342" t="str">
            <v>M2</v>
          </cell>
          <cell r="D2342">
            <v>6.34</v>
          </cell>
        </row>
        <row r="2343">
          <cell r="A2343">
            <v>170236</v>
          </cell>
          <cell r="B2343" t="str">
            <v>AGREGADO RECICLADO N.2 COM COMPACTAÇÃO MANUAL - 5CM</v>
          </cell>
          <cell r="C2343" t="str">
            <v>M2</v>
          </cell>
          <cell r="D2343">
            <v>3.36</v>
          </cell>
        </row>
        <row r="2344">
          <cell r="A2344">
            <v>170238</v>
          </cell>
          <cell r="B2344" t="str">
            <v>MOSAICO PORTUGUÊS UMA OU DUAS CORES, SOBRE BASE DE CONCRETO COM AGREGADO RECICLADO</v>
          </cell>
          <cell r="C2344" t="str">
            <v>M2</v>
          </cell>
          <cell r="D2344">
            <v>81.64</v>
          </cell>
        </row>
        <row r="2345">
          <cell r="A2345">
            <v>170240</v>
          </cell>
          <cell r="B2345" t="str">
            <v>PAVIMENTAÇÃO ASFÁLTICA PARA TRÁFEGO MÉDIO (POR PENETRAÇÃO)</v>
          </cell>
          <cell r="C2345" t="str">
            <v>M2</v>
          </cell>
          <cell r="D2345">
            <v>20.82</v>
          </cell>
        </row>
        <row r="2346">
          <cell r="A2346">
            <v>170242</v>
          </cell>
          <cell r="B2346" t="str">
            <v>PASSEIO DE CONCRETO, FCK=25MPA, INCLUINDO PREPARO DA CAIXA E LASTRO DE BRITA</v>
          </cell>
          <cell r="C2346" t="str">
            <v>M3</v>
          </cell>
          <cell r="D2346">
            <v>370.4</v>
          </cell>
        </row>
        <row r="2347">
          <cell r="A2347">
            <v>170243</v>
          </cell>
          <cell r="B2347" t="str">
            <v>PASSEIO DE CONCRETO ARMADO, FCK=25MPA, INCLUINDO PREPARO DA CAIXA E LASTRO DE BRITA</v>
          </cell>
          <cell r="C2347" t="str">
            <v>M3</v>
          </cell>
          <cell r="D2347">
            <v>474.31</v>
          </cell>
        </row>
        <row r="2348">
          <cell r="A2348">
            <v>170244</v>
          </cell>
          <cell r="B2348" t="str">
            <v>PASSEIO DE CONCRETO, FCK=30MPA, INCLUINDO PREPARO DA CAIXA E LASTRO DE BRITA</v>
          </cell>
          <cell r="C2348" t="str">
            <v>M3</v>
          </cell>
          <cell r="D2348">
            <v>381.86</v>
          </cell>
        </row>
        <row r="2349">
          <cell r="A2349">
            <v>170245</v>
          </cell>
          <cell r="B2349" t="str">
            <v>PASSEIO DE CONCRETO ARMADO, FCK=30MPA, INCLUINDO PREPARO DA CAIXA E LASTRO DE BRITA</v>
          </cell>
          <cell r="C2349" t="str">
            <v>M3</v>
          </cell>
          <cell r="D2349">
            <v>485.77</v>
          </cell>
        </row>
        <row r="2350">
          <cell r="A2350">
            <v>170250</v>
          </cell>
          <cell r="B2350" t="str">
            <v>GUIA DE CONCRETO RETA OU CURVA, TIPO PMSP</v>
          </cell>
          <cell r="C2350" t="str">
            <v>M</v>
          </cell>
          <cell r="D2350">
            <v>41.23</v>
          </cell>
        </row>
        <row r="2351">
          <cell r="A2351">
            <v>170251</v>
          </cell>
          <cell r="B2351" t="str">
            <v>GUIA DE CONCRETO COM AGREGADO RECICLADO, RETA OU CURVA TIPO PMSP</v>
          </cell>
          <cell r="C2351" t="str">
            <v>M</v>
          </cell>
          <cell r="D2351">
            <v>41.08</v>
          </cell>
        </row>
        <row r="2352">
          <cell r="A2352">
            <v>170252</v>
          </cell>
          <cell r="B2352" t="str">
            <v>SARJETA DE CONCRETO, INCLUSIVE PREPARO DE CAIXA</v>
          </cell>
          <cell r="C2352" t="str">
            <v>M3</v>
          </cell>
          <cell r="D2352">
            <v>341.93</v>
          </cell>
        </row>
        <row r="2353">
          <cell r="A2353">
            <v>170254</v>
          </cell>
          <cell r="B2353" t="str">
            <v>REBAIXAMENTO DE GUIA</v>
          </cell>
          <cell r="C2353" t="str">
            <v>M</v>
          </cell>
          <cell r="D2353">
            <v>14.79</v>
          </cell>
        </row>
        <row r="2354">
          <cell r="A2354">
            <v>170255</v>
          </cell>
          <cell r="B2354" t="str">
            <v>REBAIXAMENTO DE GUIA COM CONCRETO RECICLADO</v>
          </cell>
          <cell r="C2354" t="str">
            <v>M</v>
          </cell>
          <cell r="D2354">
            <v>14.57</v>
          </cell>
        </row>
        <row r="2355">
          <cell r="A2355">
            <v>170260</v>
          </cell>
          <cell r="B2355" t="str">
            <v>PISO DE CONCRETO INTERTRAVADO DRENANTE, ESPESSURA 6CM</v>
          </cell>
          <cell r="C2355" t="str">
            <v>M2</v>
          </cell>
          <cell r="D2355">
            <v>49.14</v>
          </cell>
        </row>
        <row r="2356">
          <cell r="A2356">
            <v>170261</v>
          </cell>
          <cell r="B2356" t="str">
            <v>PISO DE CONCRETO INTERTRAVADO DRENANTE, ESPESSURA 8CM</v>
          </cell>
          <cell r="C2356" t="str">
            <v>M2</v>
          </cell>
          <cell r="D2356">
            <v>55.12</v>
          </cell>
        </row>
        <row r="2357">
          <cell r="A2357">
            <v>170300</v>
          </cell>
          <cell r="B2357" t="str">
            <v>DIVERSOS</v>
          </cell>
          <cell r="C2357" t="str">
            <v>.</v>
          </cell>
          <cell r="D2357" t="str">
            <v>.</v>
          </cell>
        </row>
        <row r="2358">
          <cell r="A2358">
            <v>170319</v>
          </cell>
          <cell r="B2358" t="str">
            <v>IP.03 - PLATAFORMA COM 3 MASTROS DE BANDEIRA H.LIVRE=7,00M (EXCLUSIVE ENGASTAMENTO)</v>
          </cell>
          <cell r="C2358" t="str">
            <v>UN</v>
          </cell>
          <cell r="D2358">
            <v>2563.98</v>
          </cell>
        </row>
        <row r="2359">
          <cell r="A2359">
            <v>170320</v>
          </cell>
          <cell r="B2359" t="str">
            <v>IP.04 - PLATAFORMA COM 3 MASTROS DE BANDEIRA H LIVRE=9,00M (EXCLUSIVE ENGASTAMENTO)</v>
          </cell>
          <cell r="C2359" t="str">
            <v>UN</v>
          </cell>
          <cell r="D2359">
            <v>3411.08</v>
          </cell>
        </row>
        <row r="2360">
          <cell r="A2360">
            <v>170330</v>
          </cell>
          <cell r="B2360" t="str">
            <v>CADEIRA RETRÁTIL EM MADEIRA - PARA DEFICIENTE</v>
          </cell>
          <cell r="C2360" t="str">
            <v>UN</v>
          </cell>
          <cell r="D2360">
            <v>183.28</v>
          </cell>
        </row>
        <row r="2361">
          <cell r="A2361">
            <v>170350</v>
          </cell>
          <cell r="B2361" t="str">
            <v>QC.01 - QUADRA POLIESPORTIVA - PISO NÃO ARMADO</v>
          </cell>
          <cell r="C2361" t="str">
            <v>M2</v>
          </cell>
          <cell r="D2361">
            <v>47.15</v>
          </cell>
        </row>
        <row r="2362">
          <cell r="A2362">
            <v>170351</v>
          </cell>
          <cell r="B2362" t="str">
            <v>QC.02 - QUADRA POLIESPORTIVA - PISO ARMADO</v>
          </cell>
          <cell r="C2362" t="str">
            <v>M2</v>
          </cell>
          <cell r="D2362">
            <v>56.57</v>
          </cell>
        </row>
        <row r="2363">
          <cell r="A2363">
            <v>170353</v>
          </cell>
          <cell r="B2363" t="str">
            <v>QC.01 - QUADRA POLIESPORTIVA - PISO NÃO ARMADO COM AGREGADO RECICLADO</v>
          </cell>
          <cell r="C2363" t="str">
            <v>M2</v>
          </cell>
          <cell r="D2363">
            <v>44.34</v>
          </cell>
        </row>
        <row r="2364">
          <cell r="A2364">
            <v>170354</v>
          </cell>
          <cell r="B2364" t="str">
            <v>QC.02 - QUADRA POLIESPORTIVA PISO ARMADO COM AGREGADO RECICLADO</v>
          </cell>
          <cell r="C2364" t="str">
            <v>M2</v>
          </cell>
          <cell r="D2364">
            <v>53.77</v>
          </cell>
        </row>
        <row r="2365">
          <cell r="A2365">
            <v>170355</v>
          </cell>
          <cell r="B2365" t="str">
            <v>QD.01 - DEMARCAÇÃO DE QUADRA COM TINTA A BASE DE BORRACHA CLORADA - VOLEIBOL</v>
          </cell>
          <cell r="C2365" t="str">
            <v>UN</v>
          </cell>
          <cell r="D2365">
            <v>135.22</v>
          </cell>
        </row>
        <row r="2366">
          <cell r="A2366">
            <v>170356</v>
          </cell>
          <cell r="B2366" t="str">
            <v>QD.02 - DEMARCAÇÃO DE QUADRA COM TINTA A BASE DE BORRACHA. CLORADA - FUTEBOL DE SALÃO</v>
          </cell>
          <cell r="C2366" t="str">
            <v>UN</v>
          </cell>
          <cell r="D2366">
            <v>250.41</v>
          </cell>
        </row>
        <row r="2367">
          <cell r="A2367">
            <v>170357</v>
          </cell>
          <cell r="B2367" t="str">
            <v>QD.03 - DEMARCAÇÃO DE QUADRA COM TINTA A BASE DE BORRACHA CLORADA - BASQUETE</v>
          </cell>
          <cell r="C2367" t="str">
            <v>UN</v>
          </cell>
          <cell r="D2367">
            <v>333.88</v>
          </cell>
        </row>
        <row r="2368">
          <cell r="A2368">
            <v>170358</v>
          </cell>
          <cell r="B2368" t="str">
            <v>QD.05 - DEMARCAÇÃO DE QUADRA COM TINTA A BASE DE BORRACHA CLORADA - HANDBOL</v>
          </cell>
          <cell r="C2368" t="str">
            <v>UN</v>
          </cell>
          <cell r="D2368">
            <v>190.68</v>
          </cell>
        </row>
        <row r="2369">
          <cell r="A2369">
            <v>170359</v>
          </cell>
          <cell r="B2369" t="str">
            <v>DEMARCAÇÃO DE VAGA DE ESTACIONAMENTO PARA PORTADORES DE DEFICIÊNCIA FÍSICA</v>
          </cell>
          <cell r="C2369" t="str">
            <v>UN</v>
          </cell>
          <cell r="D2369">
            <v>140.97999999999999</v>
          </cell>
        </row>
        <row r="2370">
          <cell r="A2370">
            <v>170360</v>
          </cell>
          <cell r="B2370" t="str">
            <v>POSTES PARA VOLEIBOL, INCLUSIVE PINTURA E REDE</v>
          </cell>
          <cell r="C2370" t="str">
            <v>UN</v>
          </cell>
          <cell r="D2370">
            <v>1352.4</v>
          </cell>
        </row>
        <row r="2371">
          <cell r="A2371">
            <v>170361</v>
          </cell>
          <cell r="B2371" t="str">
            <v>TRAVE PARA FUTEBOL DE SALÃO, INCLUSIVE PINTURA E REDE</v>
          </cell>
          <cell r="C2371" t="str">
            <v>UN</v>
          </cell>
          <cell r="D2371">
            <v>1352</v>
          </cell>
        </row>
        <row r="2372">
          <cell r="A2372">
            <v>170363</v>
          </cell>
          <cell r="B2372" t="str">
            <v>TABELA PARA BASQUETE, ENGLOBANDO DESDE FUNDAÇÃO ATÉ A CESTA DE NYLON</v>
          </cell>
          <cell r="C2372" t="str">
            <v>UN</v>
          </cell>
          <cell r="D2372">
            <v>2641.84</v>
          </cell>
        </row>
        <row r="2373">
          <cell r="A2373">
            <v>170365</v>
          </cell>
          <cell r="B2373" t="str">
            <v>TELA DE NYLON PARA COBERTURA DE QUADRA</v>
          </cell>
          <cell r="C2373" t="str">
            <v>M2</v>
          </cell>
          <cell r="D2373">
            <v>7.27</v>
          </cell>
        </row>
        <row r="2374">
          <cell r="A2374">
            <v>170370</v>
          </cell>
          <cell r="B2374" t="str">
            <v>DEMARCAÇÃO E PINTURA DE SUPERFÍCIES - BORRACHA CLORADA</v>
          </cell>
          <cell r="C2374" t="str">
            <v>M2</v>
          </cell>
          <cell r="D2374">
            <v>19.38</v>
          </cell>
        </row>
        <row r="2375">
          <cell r="A2375">
            <v>170371</v>
          </cell>
          <cell r="B2375" t="str">
            <v>DEMARCAÇÃO E PINTURA DE SUPERFÍCIES - EPÓXI</v>
          </cell>
          <cell r="C2375" t="str">
            <v>M2</v>
          </cell>
          <cell r="D2375">
            <v>14.02</v>
          </cell>
        </row>
        <row r="2376">
          <cell r="A2376">
            <v>170372</v>
          </cell>
          <cell r="B2376" t="str">
            <v>DEMARCAÇÃO E PINTURA DE FAIXAS ATÉ 10CM - BORRACHA CLORADA</v>
          </cell>
          <cell r="C2376" t="str">
            <v>M</v>
          </cell>
          <cell r="D2376">
            <v>3.52</v>
          </cell>
        </row>
        <row r="2377">
          <cell r="A2377">
            <v>170373</v>
          </cell>
          <cell r="B2377" t="str">
            <v>DEMARCAÇÃO E PINTURA DE FAIXAS ATÉ 10CM - EPÓXI</v>
          </cell>
          <cell r="C2377" t="str">
            <v>M</v>
          </cell>
          <cell r="D2377">
            <v>3.32</v>
          </cell>
        </row>
        <row r="2378">
          <cell r="A2378">
            <v>170381</v>
          </cell>
          <cell r="B2378" t="str">
            <v>HV.15 - ABRIGO PARA LIXO EM BLOCO DE CONCRETO APARENTE, REVESTIMENTO INTERNO COM AZULEJOS</v>
          </cell>
          <cell r="C2378" t="str">
            <v>UN</v>
          </cell>
          <cell r="D2378">
            <v>1174.2</v>
          </cell>
        </row>
        <row r="2379">
          <cell r="A2379">
            <v>170382</v>
          </cell>
          <cell r="B2379" t="str">
            <v>HV.17 - ABRIGO PARA LIXO EM TIJOLO APARENTE - REVESTIMENTO INTERNO COM AZULEJOS</v>
          </cell>
          <cell r="C2379" t="str">
            <v>UN</v>
          </cell>
          <cell r="D2379">
            <v>1244.2</v>
          </cell>
        </row>
        <row r="2380">
          <cell r="A2380">
            <v>170383</v>
          </cell>
          <cell r="B2380" t="str">
            <v>HV.20 - ABRIGO PARA LIXO EM ALVENARIA - REVESTIMENTO EXTERNO COM ARGAMASSA E INTERNO COM AZULEJOS</v>
          </cell>
          <cell r="C2380" t="str">
            <v>UN</v>
          </cell>
          <cell r="D2380">
            <v>1400.31</v>
          </cell>
        </row>
        <row r="2381">
          <cell r="A2381">
            <v>170384</v>
          </cell>
          <cell r="B2381" t="str">
            <v>ABRIGO PARA LIXO - A3/FABES EM ALVENARIA APARARENTE - REVESTIMENTO INTERNO COM AZUL INCLUSIVE PORTAS</v>
          </cell>
          <cell r="C2381" t="str">
            <v>UN</v>
          </cell>
          <cell r="D2381">
            <v>1123.3800000000001</v>
          </cell>
        </row>
        <row r="2382">
          <cell r="A2382">
            <v>170385</v>
          </cell>
          <cell r="B2382" t="str">
            <v>IV.06 - LIXEIRA JUNTO AO ALINHAMENTO COM REVESTIMENTO INTERNO EM AZULEJOS</v>
          </cell>
          <cell r="C2382" t="str">
            <v>UN</v>
          </cell>
          <cell r="D2382">
            <v>1452.09</v>
          </cell>
        </row>
        <row r="2383">
          <cell r="A2383">
            <v>170389</v>
          </cell>
          <cell r="B2383" t="str">
            <v>BANCADA DE CONCRETO POLIDO COM BORDAS ARREDONDADAS - ESPESSURA 30MM</v>
          </cell>
          <cell r="C2383" t="str">
            <v>M2</v>
          </cell>
          <cell r="D2383">
            <v>73.69</v>
          </cell>
        </row>
        <row r="2384">
          <cell r="A2384">
            <v>170390</v>
          </cell>
          <cell r="B2384" t="str">
            <v>BANCADA DE CONCRETO POLIDO COM BORDAS ARREDONDADAS - ESPESSURA 40MM</v>
          </cell>
          <cell r="C2384" t="str">
            <v>M2</v>
          </cell>
          <cell r="D2384">
            <v>75.790000000000006</v>
          </cell>
        </row>
        <row r="2385">
          <cell r="A2385">
            <v>170391</v>
          </cell>
          <cell r="B2385" t="str">
            <v>BANCADA DE CONCRETO POLIDO COM BORDAS ARREDONDADAS - ESPESSURA 50MM</v>
          </cell>
          <cell r="C2385" t="str">
            <v>M2</v>
          </cell>
          <cell r="D2385">
            <v>77.94</v>
          </cell>
        </row>
        <row r="2386">
          <cell r="A2386">
            <v>170400</v>
          </cell>
          <cell r="B2386" t="str">
            <v>LIMPEZA</v>
          </cell>
          <cell r="C2386" t="str">
            <v>.</v>
          </cell>
          <cell r="D2386" t="str">
            <v>.</v>
          </cell>
        </row>
        <row r="2387">
          <cell r="A2387">
            <v>170401</v>
          </cell>
          <cell r="B2387" t="str">
            <v>LIMPEZA GERAL DA OBRA</v>
          </cell>
          <cell r="C2387" t="str">
            <v>M2</v>
          </cell>
          <cell r="D2387">
            <v>5.0199999999999996</v>
          </cell>
        </row>
        <row r="2388">
          <cell r="A2388">
            <v>170405</v>
          </cell>
          <cell r="B2388" t="str">
            <v>RASPAGEM E CALAFETAÇÃO DE PISOS DE MADEIRA - CERA INCOLOR</v>
          </cell>
          <cell r="C2388" t="str">
            <v>M2</v>
          </cell>
          <cell r="D2388">
            <v>15.22</v>
          </cell>
        </row>
        <row r="2389">
          <cell r="A2389">
            <v>170406</v>
          </cell>
          <cell r="B2389" t="str">
            <v>RASPAGEM E CALAFETAÇÃO DE PISOS DE MADEIRA - RESINA SINTÉTICA</v>
          </cell>
          <cell r="C2389" t="str">
            <v>M2</v>
          </cell>
          <cell r="D2389">
            <v>15.85</v>
          </cell>
        </row>
        <row r="2390">
          <cell r="A2390">
            <v>170409</v>
          </cell>
          <cell r="B2390" t="str">
            <v>LIMPEZA DE PISOS E REVESTIMENTO DE ARGAMASSA, CERÂMICA OU PEDRAS NATURAIS</v>
          </cell>
          <cell r="C2390" t="str">
            <v>M2</v>
          </cell>
          <cell r="D2390">
            <v>4.1900000000000004</v>
          </cell>
        </row>
        <row r="2391">
          <cell r="A2391">
            <v>170410</v>
          </cell>
          <cell r="B2391" t="str">
            <v>LIMPEZA DE VIDROS EM GERAL, INCLUSIVE CAIXILHO</v>
          </cell>
          <cell r="C2391" t="str">
            <v>M2</v>
          </cell>
          <cell r="D2391">
            <v>6.28</v>
          </cell>
        </row>
        <row r="2392">
          <cell r="A2392">
            <v>170412</v>
          </cell>
          <cell r="B2392" t="str">
            <v>LIMPEZA E LAVAGEM DE PAREDE POR HIDROJATEAMENTO, SEM REJUNTAMENTO</v>
          </cell>
          <cell r="C2392" t="str">
            <v>M2</v>
          </cell>
          <cell r="D2392">
            <v>2.46</v>
          </cell>
        </row>
        <row r="2393">
          <cell r="A2393">
            <v>170413</v>
          </cell>
          <cell r="B2393" t="str">
            <v>LIMPEZA E LAVAGEM DE PAREDE COM REVESTIMENTO EM PASTILHA OU MATERIAL CERÂMICO POR HIDROJATEAMENTO COM REJUNTAMENTO</v>
          </cell>
          <cell r="C2393" t="str">
            <v>M2</v>
          </cell>
          <cell r="D2393">
            <v>4.08</v>
          </cell>
        </row>
        <row r="2394">
          <cell r="A2394">
            <v>170414</v>
          </cell>
          <cell r="B2394" t="str">
            <v>LIMPEZA E LAVAGEM DE PISO POR HIDROJATEAMENTO</v>
          </cell>
          <cell r="C2394" t="str">
            <v>M2</v>
          </cell>
          <cell r="D2394">
            <v>2.46</v>
          </cell>
        </row>
        <row r="2395">
          <cell r="A2395">
            <v>170420</v>
          </cell>
          <cell r="B2395" t="str">
            <v>LIMPEZA DE CAIXA D'ÁGUA - ATÉ 1000 LITROS</v>
          </cell>
          <cell r="C2395" t="str">
            <v>UN</v>
          </cell>
          <cell r="D2395">
            <v>25.12</v>
          </cell>
        </row>
        <row r="2396">
          <cell r="A2396">
            <v>170421</v>
          </cell>
          <cell r="B2396" t="str">
            <v>LIMPEZA DE CAIXA D'ÁGUA - DE 1001 À 10000 LITROS</v>
          </cell>
          <cell r="C2396" t="str">
            <v>UN</v>
          </cell>
          <cell r="D2396">
            <v>66.98</v>
          </cell>
        </row>
        <row r="2397">
          <cell r="A2397">
            <v>170422</v>
          </cell>
          <cell r="B2397" t="str">
            <v>LIMPEZA DE CAIXA D'ÁGUA - ACIMA DE 10000 LITROS</v>
          </cell>
          <cell r="C2397" t="str">
            <v>UN</v>
          </cell>
          <cell r="D2397">
            <v>150.71</v>
          </cell>
        </row>
        <row r="2398">
          <cell r="A2398">
            <v>170425</v>
          </cell>
          <cell r="B2398" t="str">
            <v>LIMPEZA DE CANALETAS DE ÁGUAS PLUVIAIS</v>
          </cell>
          <cell r="C2398" t="str">
            <v>M</v>
          </cell>
          <cell r="D2398">
            <v>1.26</v>
          </cell>
        </row>
        <row r="2399">
          <cell r="A2399">
            <v>170430</v>
          </cell>
          <cell r="B2399" t="str">
            <v>LIMPEZA DE CAIXA DE INSPEÇÃO</v>
          </cell>
          <cell r="C2399" t="str">
            <v>UN</v>
          </cell>
          <cell r="D2399">
            <v>2.5099999999999998</v>
          </cell>
        </row>
        <row r="2400">
          <cell r="A2400">
            <v>170431</v>
          </cell>
          <cell r="B2400" t="str">
            <v>LIMPEZA DE FOSSA SÉPTICA</v>
          </cell>
          <cell r="C2400" t="str">
            <v>M3</v>
          </cell>
          <cell r="D2400">
            <v>55.66</v>
          </cell>
        </row>
        <row r="2401">
          <cell r="A2401">
            <v>170432</v>
          </cell>
          <cell r="B2401" t="str">
            <v>LIMPEZA DE SUMIDOURO, POR VIAGEM DE 7M3</v>
          </cell>
          <cell r="C2401" t="str">
            <v>VG</v>
          </cell>
          <cell r="D2401">
            <v>380.5</v>
          </cell>
        </row>
        <row r="2402">
          <cell r="A2402">
            <v>170450</v>
          </cell>
          <cell r="B2402" t="str">
            <v>ENCERAMENTO E LUSTRAÇÃO DE REVESTIMENTOS E PISOS EM GERAL</v>
          </cell>
          <cell r="C2402" t="str">
            <v>M2</v>
          </cell>
          <cell r="D2402">
            <v>4.8899999999999997</v>
          </cell>
        </row>
        <row r="2403">
          <cell r="A2403">
            <v>170500</v>
          </cell>
          <cell r="B2403" t="str">
            <v>COMPLEMENTOS DO EDIFÍCIO</v>
          </cell>
          <cell r="C2403" t="str">
            <v>.</v>
          </cell>
          <cell r="D2403" t="str">
            <v>.</v>
          </cell>
        </row>
        <row r="2404">
          <cell r="A2404">
            <v>170501</v>
          </cell>
          <cell r="B2404" t="str">
            <v>PRATELEIRA DE GRANILITE, ESPESSURA 30MM, EXCLUSIVE APOIO</v>
          </cell>
          <cell r="C2404" t="str">
            <v>M2</v>
          </cell>
          <cell r="D2404">
            <v>172.74</v>
          </cell>
        </row>
        <row r="2405">
          <cell r="A2405">
            <v>170502</v>
          </cell>
          <cell r="B2405" t="str">
            <v>PRATELEIRA DE GRANILITE, ESPESSURA 40MM, EXCLUSIVE APOIO</v>
          </cell>
          <cell r="C2405" t="str">
            <v>M2</v>
          </cell>
          <cell r="D2405">
            <v>162.63999999999999</v>
          </cell>
        </row>
        <row r="2406">
          <cell r="A2406">
            <v>170503</v>
          </cell>
          <cell r="B2406" t="str">
            <v>PRATELEIRA DE GRANILITE, ESPESSURA 50MM, EXCLUSIVE APOIO</v>
          </cell>
          <cell r="C2406" t="str">
            <v>M2</v>
          </cell>
          <cell r="D2406">
            <v>146.22</v>
          </cell>
        </row>
        <row r="2407">
          <cell r="A2407">
            <v>170505</v>
          </cell>
          <cell r="B2407" t="str">
            <v>PRATELEIRA DE CONCRETO, ESPESSURA 50MM, COM BORDAS ARREDONDADAS E ENVERNIZADAS, EXCLUSIVE APOIO</v>
          </cell>
          <cell r="C2407" t="str">
            <v>M2</v>
          </cell>
          <cell r="D2407">
            <v>82.98</v>
          </cell>
        </row>
        <row r="2408">
          <cell r="A2408">
            <v>170507</v>
          </cell>
          <cell r="B2408" t="str">
            <v>PRATELEIRA EM ARDÓSIA CINZA, POLIDA 2 LADOS, ESPESSURA 30MM, EXCLUSIVE APOIO</v>
          </cell>
          <cell r="C2408" t="str">
            <v>M2</v>
          </cell>
          <cell r="D2408">
            <v>287.73</v>
          </cell>
        </row>
        <row r="2409">
          <cell r="A2409">
            <v>170511</v>
          </cell>
          <cell r="B2409" t="str">
            <v>EP.01 - MÃO FRANCESA DE FERRO PERFILADO</v>
          </cell>
          <cell r="C2409" t="str">
            <v>UN</v>
          </cell>
          <cell r="D2409">
            <v>19.12</v>
          </cell>
        </row>
        <row r="2410">
          <cell r="A2410">
            <v>170512</v>
          </cell>
          <cell r="B2410" t="str">
            <v>EP.02 - MÃO FRANCESA DE FERRO PERFILADO</v>
          </cell>
          <cell r="C2410" t="str">
            <v>UN</v>
          </cell>
          <cell r="D2410">
            <v>18.22</v>
          </cell>
        </row>
        <row r="2411">
          <cell r="A2411">
            <v>170516</v>
          </cell>
          <cell r="B2411" t="str">
            <v>DM.01 - ESTRADO DE MADEIRA APARELHADA PARA DESPENSA</v>
          </cell>
          <cell r="C2411" t="str">
            <v>M</v>
          </cell>
          <cell r="D2411">
            <v>120.06</v>
          </cell>
        </row>
        <row r="2412">
          <cell r="A2412">
            <v>170517</v>
          </cell>
          <cell r="B2412" t="str">
            <v>DM.02/04 - ESTRADO DE MADEIRA APARELHADA PARA DESPENSA</v>
          </cell>
          <cell r="C2412" t="str">
            <v>M</v>
          </cell>
          <cell r="D2412">
            <v>87.33</v>
          </cell>
        </row>
        <row r="2413">
          <cell r="A2413">
            <v>170519</v>
          </cell>
          <cell r="B2413" t="str">
            <v>BARRA DE APOIO PARA LAVATÓRIO - EM "U" (BARRAS COM DIÂMETRO ENTRE 3,0 E 4,5CM)</v>
          </cell>
          <cell r="C2413" t="str">
            <v>UN</v>
          </cell>
          <cell r="D2413">
            <v>376.21</v>
          </cell>
        </row>
        <row r="2414">
          <cell r="A2414">
            <v>170520</v>
          </cell>
          <cell r="B2414" t="str">
            <v>BARRA DE APOIO PARA DEFICIENTES L=45 CM (BARRAS COM DIÂMETRO ENTRE 3,0 E 4,5CM)</v>
          </cell>
          <cell r="C2414" t="str">
            <v>UN</v>
          </cell>
          <cell r="D2414">
            <v>133.85</v>
          </cell>
        </row>
        <row r="2415">
          <cell r="A2415">
            <v>170521</v>
          </cell>
          <cell r="B2415" t="str">
            <v>BARRA DE APOIO PARA DEFICIENTES L=80 CM (BARRAS COM DIÂMETRO ENTRE 3,0 E 4,5CM)</v>
          </cell>
          <cell r="C2415" t="str">
            <v>UN</v>
          </cell>
          <cell r="D2415">
            <v>169</v>
          </cell>
        </row>
        <row r="2416">
          <cell r="A2416">
            <v>170522</v>
          </cell>
          <cell r="B2416" t="str">
            <v>BARRA DE APOIO PARA DEFICIENTES L=90 CM (BARRAS COM DIÂMETRO ENTRE 3,0 E 4,5CM)</v>
          </cell>
          <cell r="C2416" t="str">
            <v>UN</v>
          </cell>
          <cell r="D2416">
            <v>176.99</v>
          </cell>
        </row>
        <row r="2417">
          <cell r="A2417">
            <v>170523</v>
          </cell>
          <cell r="B2417" t="str">
            <v>BARRA DE APOIO PARA CHUVEIRO PARA PORTADORES DE DEFICIÊNCIA FÍSICA (BARRAS COM DIÂMETRO ENTRE 3,0 E 4,5CM)</v>
          </cell>
          <cell r="C2417" t="str">
            <v>UN</v>
          </cell>
          <cell r="D2417">
            <v>284.33</v>
          </cell>
        </row>
        <row r="2418">
          <cell r="A2418">
            <v>170524</v>
          </cell>
          <cell r="B2418" t="str">
            <v>DP.04 - CORRIMÃO EM TUBO GALVANIZADO</v>
          </cell>
          <cell r="C2418" t="str">
            <v>M</v>
          </cell>
          <cell r="D2418">
            <v>35.380000000000003</v>
          </cell>
        </row>
        <row r="2419">
          <cell r="A2419">
            <v>170525</v>
          </cell>
          <cell r="B2419" t="str">
            <v>DP.05 - CORRIMÃO EM TUBO GALVANIZADO COM GUARDA CORPO</v>
          </cell>
          <cell r="C2419" t="str">
            <v>M</v>
          </cell>
          <cell r="D2419">
            <v>168.89</v>
          </cell>
        </row>
        <row r="2420">
          <cell r="A2420">
            <v>170530</v>
          </cell>
          <cell r="B2420" t="str">
            <v>DV.01 - LOUSA COMUM EXECUTADA EM PAREDE</v>
          </cell>
          <cell r="C2420" t="str">
            <v>M2</v>
          </cell>
          <cell r="D2420">
            <v>67.48</v>
          </cell>
        </row>
        <row r="2421">
          <cell r="A2421">
            <v>170533</v>
          </cell>
          <cell r="B2421" t="str">
            <v>MM.23/24 - LOUSA EM LAMINADO MELAMÍNICO BRANCO SOBRE COMPENSADO</v>
          </cell>
          <cell r="C2421" t="str">
            <v>M2</v>
          </cell>
          <cell r="D2421">
            <v>120.54</v>
          </cell>
        </row>
        <row r="2422">
          <cell r="A2422">
            <v>170535</v>
          </cell>
          <cell r="B2422" t="str">
            <v>DM.07 - QUADRO DE AVISOS DE MADEIRA</v>
          </cell>
          <cell r="C2422" t="str">
            <v>M2</v>
          </cell>
          <cell r="D2422">
            <v>104.44</v>
          </cell>
        </row>
        <row r="2423">
          <cell r="A2423">
            <v>170540</v>
          </cell>
          <cell r="B2423" t="str">
            <v>FAIXA BATE-CARTEIRA PARA SALA DE AULA</v>
          </cell>
          <cell r="C2423" t="str">
            <v>M</v>
          </cell>
          <cell r="D2423">
            <v>53.19</v>
          </cell>
        </row>
        <row r="2424">
          <cell r="A2424">
            <v>170541</v>
          </cell>
          <cell r="B2424" t="str">
            <v>DM.06 - FIXADOR DE CARTAZES PARA SALA DE AULA</v>
          </cell>
          <cell r="C2424" t="str">
            <v>M</v>
          </cell>
          <cell r="D2424">
            <v>17.399999999999999</v>
          </cell>
        </row>
        <row r="2425">
          <cell r="A2425">
            <v>170551</v>
          </cell>
          <cell r="B2425" t="str">
            <v>DP.01 - ESCADA MARINHEIRO DE FERRO GALVANIZADO</v>
          </cell>
          <cell r="C2425" t="str">
            <v>M</v>
          </cell>
          <cell r="D2425">
            <v>87.43</v>
          </cell>
        </row>
        <row r="2426">
          <cell r="A2426">
            <v>170552</v>
          </cell>
          <cell r="B2426" t="str">
            <v>DP.02 - ESCADA MARINHEIRO DE FERRO GALVANIZADO COM GUARDA CORPO</v>
          </cell>
          <cell r="C2426" t="str">
            <v>M</v>
          </cell>
          <cell r="D2426">
            <v>190.86</v>
          </cell>
        </row>
        <row r="2427">
          <cell r="A2427">
            <v>170553</v>
          </cell>
          <cell r="B2427" t="str">
            <v>DP.03 - COMPLEMENTOS PARA ESCADA MARINHEIRO DE FERRO PERFILADO</v>
          </cell>
          <cell r="C2427" t="str">
            <v>M</v>
          </cell>
          <cell r="D2427">
            <v>76.040000000000006</v>
          </cell>
        </row>
        <row r="2428">
          <cell r="A2428">
            <v>170561</v>
          </cell>
          <cell r="B2428" t="str">
            <v>BATE PNEU EM TUBO DE AÇO GALVANIZADO D=3" C=2,50M</v>
          </cell>
          <cell r="C2428" t="str">
            <v>UN</v>
          </cell>
          <cell r="D2428">
            <v>335.44</v>
          </cell>
        </row>
        <row r="2429">
          <cell r="A2429">
            <v>170575</v>
          </cell>
          <cell r="B2429" t="str">
            <v>ARMÁRIO DE AÇO COM 4 PORTAS E FECHADURA L 640XP420XH1980</v>
          </cell>
          <cell r="C2429" t="str">
            <v>UN</v>
          </cell>
          <cell r="D2429">
            <v>557.41999999999996</v>
          </cell>
        </row>
        <row r="2430">
          <cell r="A2430">
            <v>170580</v>
          </cell>
          <cell r="B2430" t="str">
            <v>DR.1 - MESA DE PREPARO PARA COZINHAS - EM MÁRMORE</v>
          </cell>
          <cell r="C2430" t="str">
            <v>UN</v>
          </cell>
          <cell r="D2430">
            <v>1117.58</v>
          </cell>
        </row>
        <row r="2431">
          <cell r="A2431">
            <v>170590</v>
          </cell>
          <cell r="B2431" t="str">
            <v>PORTA CORTA-FOGO P90 (0,90X2,10M) COM FERRAGENS</v>
          </cell>
          <cell r="C2431" t="str">
            <v>UN</v>
          </cell>
          <cell r="D2431">
            <v>538.01</v>
          </cell>
        </row>
        <row r="2432">
          <cell r="A2432">
            <v>170591</v>
          </cell>
          <cell r="B2432" t="str">
            <v>PORTA CORTA-FOGO P90 - 1,05 X 2,10M, COM DOBRADIÇAS E MOLAS SEM FERRAGEM</v>
          </cell>
          <cell r="C2432" t="str">
            <v>UN</v>
          </cell>
          <cell r="D2432">
            <v>650.83000000000004</v>
          </cell>
        </row>
        <row r="2433">
          <cell r="A2433">
            <v>171000</v>
          </cell>
          <cell r="B2433" t="str">
            <v>EQUIPAMENTOS DIVERSOS</v>
          </cell>
          <cell r="C2433" t="str">
            <v>.</v>
          </cell>
          <cell r="D2433" t="str">
            <v>.</v>
          </cell>
        </row>
        <row r="2434">
          <cell r="A2434">
            <v>171001</v>
          </cell>
          <cell r="B2434" t="str">
            <v>ELEVADOR ELÉTRICO SEM CASA DE MÁQUINAS - 2 PARADAS</v>
          </cell>
          <cell r="C2434" t="str">
            <v>UN</v>
          </cell>
          <cell r="D2434">
            <v>75537.820000000007</v>
          </cell>
        </row>
        <row r="2435">
          <cell r="A2435">
            <v>171002</v>
          </cell>
          <cell r="B2435" t="str">
            <v>ELEVADOR ELÉTRICO SEM CASA DE MÁQUINAS - 3 PARADAS</v>
          </cell>
          <cell r="C2435" t="str">
            <v>UN</v>
          </cell>
          <cell r="D2435">
            <v>77622.009999999995</v>
          </cell>
        </row>
        <row r="2436">
          <cell r="A2436">
            <v>171003</v>
          </cell>
          <cell r="B2436" t="str">
            <v>ELEVADOR EL[ETRICO SEM CASA DE MÁQUINAS - 4 PARADAS</v>
          </cell>
          <cell r="C2436" t="str">
            <v>UN</v>
          </cell>
          <cell r="D2436">
            <v>85182.84</v>
          </cell>
        </row>
        <row r="2437">
          <cell r="A2437">
            <v>171004</v>
          </cell>
          <cell r="B2437" t="str">
            <v>ELEVADOR ELÉTRICO SEM CASA DE MÁQUINAS - 5 PARADAS</v>
          </cell>
          <cell r="C2437" t="str">
            <v>UN</v>
          </cell>
          <cell r="D2437">
            <v>93274.07</v>
          </cell>
        </row>
        <row r="2438">
          <cell r="A2438">
            <v>171008</v>
          </cell>
          <cell r="B2438" t="str">
            <v>ELEVADOR HIDRÁULICO 3 PARADAS 2 PORTAS OPOSTAS</v>
          </cell>
          <cell r="C2438" t="str">
            <v>UN</v>
          </cell>
          <cell r="D2438">
            <v>91673.93</v>
          </cell>
        </row>
        <row r="2439">
          <cell r="A2439">
            <v>171011</v>
          </cell>
          <cell r="B2439" t="str">
            <v>DX.05/06 - COIFA EM CHAPA DE AÇO GALVANIZADO PARA FOGÃO DE 3 OU 4 BOCAS</v>
          </cell>
          <cell r="C2439" t="str">
            <v>UN</v>
          </cell>
          <cell r="D2439">
            <v>858.47</v>
          </cell>
        </row>
        <row r="2440">
          <cell r="A2440">
            <v>171012</v>
          </cell>
          <cell r="B2440" t="str">
            <v>DX.01/03 - COIFA EM CHAPA DE AÇO GALVANIZADO PARA FOGÃO DE 6 BOCAS</v>
          </cell>
          <cell r="C2440" t="str">
            <v>UN</v>
          </cell>
          <cell r="D2440">
            <v>1375.81</v>
          </cell>
        </row>
        <row r="2441">
          <cell r="A2441">
            <v>171017</v>
          </cell>
          <cell r="B2441" t="str">
            <v>CHAPÉU CHINÊS PARA DUTO GALVANIZADO 35CM BIT.22 PARA EXAUSTÃO DE AR</v>
          </cell>
          <cell r="C2441" t="str">
            <v>UN</v>
          </cell>
          <cell r="D2441">
            <v>61.43</v>
          </cell>
        </row>
        <row r="2442">
          <cell r="A2442">
            <v>171018</v>
          </cell>
          <cell r="B2442" t="str">
            <v>DUTO EM CHAPA DE AÇO GALVANIZADO N.22 - DIÂMETRO 35CM</v>
          </cell>
          <cell r="C2442" t="str">
            <v>M</v>
          </cell>
          <cell r="D2442">
            <v>103.14</v>
          </cell>
        </row>
        <row r="2443">
          <cell r="A2443">
            <v>171019</v>
          </cell>
          <cell r="B2443" t="str">
            <v>CURVA PARA DUTO EM CHAPA GALVANIZADA 35CM BIT.22 PARA EXAUSTÃO AR RECRAVADA A CADA 10GRAUS</v>
          </cell>
          <cell r="C2443" t="str">
            <v>UN</v>
          </cell>
          <cell r="D2443">
            <v>99.69</v>
          </cell>
        </row>
        <row r="2444">
          <cell r="A2444">
            <v>171025</v>
          </cell>
          <cell r="B2444" t="str">
            <v>EXAUSTOR 1/2 HP PARA COIFAS</v>
          </cell>
          <cell r="C2444" t="str">
            <v>UN</v>
          </cell>
          <cell r="D2444">
            <v>440.58</v>
          </cell>
        </row>
        <row r="2445">
          <cell r="A2445">
            <v>171031</v>
          </cell>
          <cell r="B2445" t="str">
            <v>FOGÃO INDUSTRIAL 4 BOCAS COM FORNO E 2 QUEIMADORES DUPLOS</v>
          </cell>
          <cell r="C2445" t="str">
            <v>UN</v>
          </cell>
          <cell r="D2445">
            <v>657.83</v>
          </cell>
        </row>
        <row r="2446">
          <cell r="A2446">
            <v>171032</v>
          </cell>
          <cell r="B2446" t="str">
            <v>FOGÃO INDUSTRIAL 6 BOCAS COM FORNO E 2 QUEIMADORES DUPLOS</v>
          </cell>
          <cell r="C2446" t="str">
            <v>UN</v>
          </cell>
          <cell r="D2446">
            <v>841.17</v>
          </cell>
        </row>
        <row r="2447">
          <cell r="A2447">
            <v>171055</v>
          </cell>
          <cell r="B2447" t="str">
            <v>ESTANTE DE AÇO CONTENDO 5 PRATELEIRAS ABERTAS COM CAPACIDADE MÍNIMA DE CARGA DE 300KG POR PRATELEIRA - ACABAMENTO EM PINTURA ELETROSTÁTICA</v>
          </cell>
          <cell r="C2447" t="str">
            <v>M</v>
          </cell>
          <cell r="D2447">
            <v>552.38</v>
          </cell>
        </row>
        <row r="2448">
          <cell r="A2448">
            <v>171070</v>
          </cell>
          <cell r="B2448" t="str">
            <v>AUTOCLAVE - CAPACIDADE 54 LITROS</v>
          </cell>
          <cell r="C2448" t="str">
            <v>UN</v>
          </cell>
          <cell r="D2448">
            <v>8947.3700000000008</v>
          </cell>
        </row>
        <row r="2449">
          <cell r="A2449">
            <v>171071</v>
          </cell>
          <cell r="B2449" t="str">
            <v>VENTILADOR DE PAREDE, DIÂM. MÍN.=65CM</v>
          </cell>
          <cell r="C2449" t="str">
            <v>UN</v>
          </cell>
          <cell r="D2449">
            <v>259.83</v>
          </cell>
        </row>
        <row r="2450">
          <cell r="A2450">
            <v>171072</v>
          </cell>
          <cell r="B2450" t="str">
            <v>PORTA BOX SANITÁRIO EM VIDRO TEMPERADO 8MM OPACO COM FERRAGENS 62X210CM</v>
          </cell>
          <cell r="C2450" t="str">
            <v>UN</v>
          </cell>
          <cell r="D2450">
            <v>412.68</v>
          </cell>
        </row>
        <row r="2451">
          <cell r="A2451">
            <v>171073</v>
          </cell>
          <cell r="B2451" t="str">
            <v>PORTA DE VIDRO TEMPERADO 10MM OPACO COM FERRAGENS 82X210CM</v>
          </cell>
          <cell r="C2451" t="str">
            <v>UN</v>
          </cell>
          <cell r="D2451">
            <v>583.97</v>
          </cell>
        </row>
        <row r="2452">
          <cell r="A2452">
            <v>171074</v>
          </cell>
          <cell r="B2452" t="str">
            <v>POSTO DE CONSUMO DE O2 OU AR VÁCUO OU N2O</v>
          </cell>
          <cell r="C2452" t="str">
            <v>UN</v>
          </cell>
          <cell r="D2452">
            <v>38.9</v>
          </cell>
        </row>
        <row r="2453">
          <cell r="A2453">
            <v>171075</v>
          </cell>
          <cell r="B2453" t="str">
            <v>ESTAÇÃO DE CHAMADA DE ENFERMEIRA</v>
          </cell>
          <cell r="C2453" t="str">
            <v>UN</v>
          </cell>
          <cell r="D2453">
            <v>99.24</v>
          </cell>
        </row>
        <row r="2454">
          <cell r="A2454">
            <v>171076</v>
          </cell>
          <cell r="B2454" t="str">
            <v>PAINEL DE ALARME PARA O2 OU AR OU VÁCUO OU N2O, INSTALADO</v>
          </cell>
          <cell r="C2454" t="str">
            <v>UN</v>
          </cell>
          <cell r="D2454">
            <v>314.75</v>
          </cell>
        </row>
        <row r="2455">
          <cell r="A2455">
            <v>173000</v>
          </cell>
          <cell r="B2455" t="str">
            <v>PLACAS DE OBRA</v>
          </cell>
          <cell r="C2455" t="str">
            <v>.</v>
          </cell>
          <cell r="D2455" t="str">
            <v>.</v>
          </cell>
        </row>
        <row r="2456">
          <cell r="A2456">
            <v>173001</v>
          </cell>
          <cell r="B2456" t="str">
            <v>PLACA INAUGURAL - 600X500X3MM - CHAPA DE  AÇO INOX EM BAIXO RELEVO</v>
          </cell>
          <cell r="C2456" t="str">
            <v>UN</v>
          </cell>
          <cell r="D2456">
            <v>1322.65</v>
          </cell>
        </row>
        <row r="2457">
          <cell r="A2457">
            <v>174000</v>
          </cell>
          <cell r="B2457" t="str">
            <v>SISTEMA DE AQUECIMENTO SOLAR</v>
          </cell>
          <cell r="C2457" t="str">
            <v>.</v>
          </cell>
          <cell r="D2457" t="str">
            <v>.</v>
          </cell>
        </row>
        <row r="2458">
          <cell r="A2458">
            <v>174001</v>
          </cell>
          <cell r="B2458" t="str">
            <v>SISTEMA DE AQUECIMENTO SOLAR ATÉ 1000L - COLETOR SOLAR PLANO FECHADO (SELO "A" DO INMETRO)</v>
          </cell>
          <cell r="C2458" t="str">
            <v>M2</v>
          </cell>
          <cell r="D2458">
            <v>604.57000000000005</v>
          </cell>
        </row>
        <row r="2459">
          <cell r="A2459">
            <v>174002</v>
          </cell>
          <cell r="B2459" t="str">
            <v>SISTEMA DE AQUECIMENTO SOLAR ACIMA DE 1000L - FORNECIMENTO DE COLETOR SOLAR PLANO FECHADO (SELO "A" INMETRO) - SEM INSTALAÇÃO</v>
          </cell>
          <cell r="C2459" t="str">
            <v>M2</v>
          </cell>
          <cell r="D2459">
            <v>356.83</v>
          </cell>
        </row>
        <row r="2460">
          <cell r="A2460">
            <v>174003</v>
          </cell>
          <cell r="B2460" t="str">
            <v>SISTEMA DE AQUECIMENTO SOLAR, FORNECIMENTO DE RESERVATÓRIO TÉRMICO ATÉ 1000L, BAIXA PRESSÃO (APROVAÇÃO INMETRO) - SEM INSTALAÇÃO</v>
          </cell>
          <cell r="C2460" t="str">
            <v>L</v>
          </cell>
          <cell r="D2460">
            <v>3.31</v>
          </cell>
        </row>
        <row r="2461">
          <cell r="A2461">
            <v>174005</v>
          </cell>
          <cell r="B2461" t="str">
            <v>SISTEMA DE AQUECIMENTO SOLAR, FORNECIMENTO DE RESERVATÓRIO TÉRMICO ATÉ 1000L, ALTA PRESSÃO (APROVAÇÃO INMETRO) - SEM INSTALAÇÃO</v>
          </cell>
          <cell r="C2461" t="str">
            <v>L</v>
          </cell>
          <cell r="D2461">
            <v>5.67</v>
          </cell>
        </row>
        <row r="2462">
          <cell r="A2462">
            <v>174006</v>
          </cell>
          <cell r="B2462" t="str">
            <v>SISTEMA DE AQUECIMENTO SOLAR, INSTALAÇÃO DE RESERVATÓRIO TÉRMICO ATÉ 1000L</v>
          </cell>
          <cell r="C2462" t="str">
            <v>UN</v>
          </cell>
          <cell r="D2462">
            <v>530.86</v>
          </cell>
        </row>
        <row r="2463">
          <cell r="A2463">
            <v>174007</v>
          </cell>
          <cell r="B2463" t="str">
            <v>SISTEMA DE AQUECIMENTO SOLAR, FORNECIMENTO DE RESERVATÓRIO TÉRMICO ACIMA DE 1000L, BAIXA PRESSÃO (APROVAÇÃO INMETRO) - SEM INSTALAÇÃO</v>
          </cell>
          <cell r="C2463" t="str">
            <v>L</v>
          </cell>
          <cell r="D2463">
            <v>3.07</v>
          </cell>
        </row>
        <row r="2464">
          <cell r="A2464">
            <v>174008</v>
          </cell>
          <cell r="B2464" t="str">
            <v>SISTEMA DE AQUECIMENTO SOLAR, FORNECIMENTO DE RESERVATÓRIO TÉRMICO ACIMA DE 1000L, ALTA PRESSÃO (APROVAÇÃO INMETRO) - SEM INSTALAÇÃO</v>
          </cell>
          <cell r="C2464" t="str">
            <v>L</v>
          </cell>
          <cell r="D2464">
            <v>4.9400000000000004</v>
          </cell>
        </row>
        <row r="2465">
          <cell r="A2465">
            <v>174010</v>
          </cell>
          <cell r="B2465" t="str">
            <v>SISTEMA DE AQUECIMENTO SOLAR (CIRCULAÇÃO FORÇADA), BOMBA HIDRÁULICA DE CIRCULAÇÃO DE ÁGUA NOS COLETORES SOLARES</v>
          </cell>
          <cell r="C2465" t="str">
            <v>UN</v>
          </cell>
          <cell r="D2465">
            <v>810.95</v>
          </cell>
        </row>
        <row r="2466">
          <cell r="A2466">
            <v>174011</v>
          </cell>
          <cell r="B2466" t="str">
            <v>SISTEMA DE AQUECIMENTO SOLAR (CIRCULAÇÃO FORÇADA), CONJUNTO DIGITAL PARA ACIONAMENTOS PROGRAMADOS DE EQUIPAMENTOS</v>
          </cell>
          <cell r="C2466" t="str">
            <v>UN</v>
          </cell>
          <cell r="D2466">
            <v>539.13</v>
          </cell>
        </row>
        <row r="2467">
          <cell r="A2467">
            <v>174013</v>
          </cell>
          <cell r="B2467" t="str">
            <v>SISTEMA DE AQUECIMENTO SOLAR PARA PISCINA, FORNECIMENTO DE COLETOR SOLAR ABERTO (SELO "A" INMETRO) - SEM INSTALAÇÃO</v>
          </cell>
          <cell r="C2467" t="str">
            <v>M2</v>
          </cell>
          <cell r="D2467">
            <v>169.83</v>
          </cell>
        </row>
        <row r="2468">
          <cell r="A2468">
            <v>174501</v>
          </cell>
          <cell r="B2468" t="str">
            <v>ANDAIMES METÁLICOS - FORNECIMENTO</v>
          </cell>
          <cell r="C2468" t="str">
            <v>M3xMÊS</v>
          </cell>
          <cell r="D2468">
            <v>6.08</v>
          </cell>
        </row>
        <row r="2469">
          <cell r="A2469">
            <v>174502</v>
          </cell>
          <cell r="B2469" t="str">
            <v>ANDAIMES METÁLICOS - MONTAGEM E DESMONTAGEM</v>
          </cell>
          <cell r="C2469" t="str">
            <v>M3</v>
          </cell>
          <cell r="D2469">
            <v>3.27</v>
          </cell>
        </row>
        <row r="2470">
          <cell r="A2470">
            <v>175000</v>
          </cell>
          <cell r="B2470" t="str">
            <v>DEMOLIÇÕES</v>
          </cell>
          <cell r="C2470" t="str">
            <v>.</v>
          </cell>
          <cell r="D2470" t="str">
            <v>.</v>
          </cell>
        </row>
        <row r="2471">
          <cell r="A2471">
            <v>175001</v>
          </cell>
          <cell r="B2471" t="str">
            <v>DEMOLIÇÃO DE MURO DE ALVENARIA - H=1,80 À 2,00M</v>
          </cell>
          <cell r="C2471" t="str">
            <v>M</v>
          </cell>
          <cell r="D2471">
            <v>20.93</v>
          </cell>
        </row>
        <row r="2472">
          <cell r="A2472">
            <v>175015</v>
          </cell>
          <cell r="B2472" t="str">
            <v>DEMOLIÇÃO DE ALAMBRADO DE TELA GALVANIZADA</v>
          </cell>
          <cell r="C2472" t="str">
            <v>M2</v>
          </cell>
          <cell r="D2472">
            <v>0.93</v>
          </cell>
        </row>
        <row r="2473">
          <cell r="A2473">
            <v>175020</v>
          </cell>
          <cell r="B2473" t="str">
            <v>DEMOLIÇÃO MANUAL DE CONCRETO SIMPLES</v>
          </cell>
          <cell r="C2473" t="str">
            <v>M3</v>
          </cell>
          <cell r="D2473">
            <v>92.1</v>
          </cell>
        </row>
        <row r="2474">
          <cell r="A2474">
            <v>175021</v>
          </cell>
          <cell r="B2474" t="str">
            <v>DEMOLIÇÃO MANUAL DE CONCRETO ARMADO</v>
          </cell>
          <cell r="C2474" t="str">
            <v>M3</v>
          </cell>
          <cell r="D2474">
            <v>167.45</v>
          </cell>
        </row>
        <row r="2475">
          <cell r="A2475">
            <v>175022</v>
          </cell>
          <cell r="B2475" t="str">
            <v>DEMOLIÇÃO MECANIZADA DE CONCRETO SIMPLES</v>
          </cell>
          <cell r="C2475" t="str">
            <v>M3</v>
          </cell>
          <cell r="D2475">
            <v>66.84</v>
          </cell>
        </row>
        <row r="2476">
          <cell r="A2476">
            <v>175023</v>
          </cell>
          <cell r="B2476" t="str">
            <v>DEMOLIÇÃO MECANIZADA DE CONCRETO ARMADO</v>
          </cell>
          <cell r="C2476" t="str">
            <v>M3</v>
          </cell>
          <cell r="D2476">
            <v>133.66999999999999</v>
          </cell>
        </row>
        <row r="2477">
          <cell r="A2477">
            <v>175025</v>
          </cell>
          <cell r="B2477" t="str">
            <v>DEMOLIÇÃO DE LADRILHOS HIDRÁULICOS, INCLUSIVE ARGAMASSA DE REGULARIZAÇÃO</v>
          </cell>
          <cell r="C2477" t="str">
            <v>M2</v>
          </cell>
          <cell r="D2477">
            <v>5.0199999999999996</v>
          </cell>
        </row>
        <row r="2478">
          <cell r="A2478">
            <v>175030</v>
          </cell>
          <cell r="B2478" t="str">
            <v>DEMOLIÇÃO DE LAJOTAS DE CONCRETO</v>
          </cell>
          <cell r="C2478" t="str">
            <v>M2</v>
          </cell>
          <cell r="D2478">
            <v>4.1900000000000004</v>
          </cell>
        </row>
        <row r="2479">
          <cell r="A2479">
            <v>175040</v>
          </cell>
          <cell r="B2479" t="str">
            <v>DEMOLIÇÃO DE PAVIMENTAÇÃO ASFÁLTICA, CAPA E BASE - MANUAL</v>
          </cell>
          <cell r="C2479" t="str">
            <v>M2</v>
          </cell>
          <cell r="D2479">
            <v>12.56</v>
          </cell>
        </row>
        <row r="2480">
          <cell r="A2480">
            <v>175045</v>
          </cell>
          <cell r="B2480" t="str">
            <v>DEMOLIÇÃO DE GUIAS DE CONCRETO</v>
          </cell>
          <cell r="C2480" t="str">
            <v>M</v>
          </cell>
          <cell r="D2480">
            <v>3.35</v>
          </cell>
        </row>
        <row r="2481">
          <cell r="A2481">
            <v>175048</v>
          </cell>
          <cell r="B2481" t="str">
            <v>DEMOLIÇÃO DE SARJETAS DE CONCRETO</v>
          </cell>
          <cell r="C2481" t="str">
            <v>M</v>
          </cell>
          <cell r="D2481">
            <v>5.0199999999999996</v>
          </cell>
        </row>
        <row r="2482">
          <cell r="A2482">
            <v>176000</v>
          </cell>
          <cell r="B2482" t="str">
            <v>RETIRADAS</v>
          </cell>
          <cell r="C2482" t="str">
            <v>.</v>
          </cell>
          <cell r="D2482" t="str">
            <v>.</v>
          </cell>
        </row>
        <row r="2483">
          <cell r="A2483">
            <v>176005</v>
          </cell>
          <cell r="B2483" t="str">
            <v>RETIRADA DE CERCA DE ARAME FARPADO, MOURÃO DE EUCALIPTO OU CONCRETO</v>
          </cell>
          <cell r="C2483" t="str">
            <v>M</v>
          </cell>
          <cell r="D2483">
            <v>4.1900000000000004</v>
          </cell>
        </row>
        <row r="2484">
          <cell r="A2484">
            <v>176030</v>
          </cell>
          <cell r="B2484" t="str">
            <v>RETIRADA DE LAJOTAS PRÉ-MOLDADAS DE CONCRETO</v>
          </cell>
          <cell r="C2484" t="str">
            <v>M2</v>
          </cell>
          <cell r="D2484">
            <v>5.86</v>
          </cell>
        </row>
        <row r="2485">
          <cell r="A2485">
            <v>176032</v>
          </cell>
          <cell r="B2485" t="str">
            <v>RETIRADA DE FORRAS DE PEDRAS NATURAIS</v>
          </cell>
          <cell r="C2485" t="str">
            <v>M2</v>
          </cell>
          <cell r="D2485">
            <v>10.88</v>
          </cell>
        </row>
        <row r="2486">
          <cell r="A2486">
            <v>176035</v>
          </cell>
          <cell r="B2486" t="str">
            <v>RETIRADA DE PARALELEPÍPEDOS</v>
          </cell>
          <cell r="C2486" t="str">
            <v>M2</v>
          </cell>
          <cell r="D2486">
            <v>5.0199999999999996</v>
          </cell>
        </row>
        <row r="2487">
          <cell r="A2487">
            <v>176038</v>
          </cell>
          <cell r="B2487" t="str">
            <v>RETIRADA DE MOSAICO PORTUGUÊS</v>
          </cell>
          <cell r="C2487" t="str">
            <v>M2</v>
          </cell>
          <cell r="D2487">
            <v>5.0199999999999996</v>
          </cell>
        </row>
        <row r="2488">
          <cell r="A2488">
            <v>176045</v>
          </cell>
          <cell r="B2488" t="str">
            <v>RETIRADA DE GUIAS DE CONCRETO</v>
          </cell>
          <cell r="C2488" t="str">
            <v>M</v>
          </cell>
          <cell r="D2488">
            <v>4.1900000000000004</v>
          </cell>
        </row>
        <row r="2489">
          <cell r="A2489">
            <v>176050</v>
          </cell>
          <cell r="B2489" t="str">
            <v>RETIRADA DE BRINQUEDOS</v>
          </cell>
          <cell r="C2489" t="str">
            <v>UN</v>
          </cell>
          <cell r="D2489">
            <v>20.43</v>
          </cell>
        </row>
        <row r="2490">
          <cell r="A2490">
            <v>176087</v>
          </cell>
          <cell r="B2490" t="str">
            <v>RETIRADA DE PORTA-GIZ, INCLUSIVE SUPORTES</v>
          </cell>
          <cell r="C2490" t="str">
            <v>M</v>
          </cell>
          <cell r="D2490">
            <v>3.99</v>
          </cell>
        </row>
        <row r="2491">
          <cell r="A2491">
            <v>176090</v>
          </cell>
          <cell r="B2491" t="str">
            <v>RETIRADA DE COIFA E CHAPA PARA FOGÃO DE 3 OU 4 BOCAS</v>
          </cell>
          <cell r="C2491" t="str">
            <v>UN</v>
          </cell>
          <cell r="D2491">
            <v>20.9</v>
          </cell>
        </row>
        <row r="2492">
          <cell r="A2492">
            <v>176091</v>
          </cell>
          <cell r="B2492" t="str">
            <v>RETIRADA DE COIFA EM CHAPA PARA FOGÃO DE 6 BOCAS</v>
          </cell>
          <cell r="C2492" t="str">
            <v>UN</v>
          </cell>
          <cell r="D2492">
            <v>26.12</v>
          </cell>
        </row>
        <row r="2493">
          <cell r="A2493">
            <v>176092</v>
          </cell>
          <cell r="B2493" t="str">
            <v>RETIRADA DE EXAUSTOR</v>
          </cell>
          <cell r="C2493" t="str">
            <v>UN</v>
          </cell>
          <cell r="D2493">
            <v>3.46</v>
          </cell>
        </row>
        <row r="2494">
          <cell r="A2494">
            <v>176093</v>
          </cell>
          <cell r="B2494" t="str">
            <v>RETIRADA DE DUTO DE EXAUSTÃO</v>
          </cell>
          <cell r="C2494" t="str">
            <v>M</v>
          </cell>
          <cell r="D2494">
            <v>7.84</v>
          </cell>
        </row>
        <row r="2495">
          <cell r="A2495">
            <v>176094</v>
          </cell>
          <cell r="B2495" t="str">
            <v>RETIRADA DE PORTÃO DE FERRO PERFILADO TIPO PQ (GP5/GPM1)</v>
          </cell>
          <cell r="C2495" t="str">
            <v>M2</v>
          </cell>
          <cell r="D2495">
            <v>13.06</v>
          </cell>
        </row>
        <row r="2496">
          <cell r="A2496">
            <v>176095</v>
          </cell>
          <cell r="B2496" t="str">
            <v>RETIRADA DE ALAMBRADO EM TELA INCLUSIVE ESTRUTURA DE SUSTENTAÇÃO (FP.04)</v>
          </cell>
          <cell r="C2496" t="str">
            <v>M</v>
          </cell>
          <cell r="D2496">
            <v>21.5</v>
          </cell>
        </row>
        <row r="2497">
          <cell r="A2497">
            <v>176096</v>
          </cell>
          <cell r="B2497" t="str">
            <v>RETIRADA DE CERCA DE TELA GALVANIZADA E RESPECTIVOS MOURÕES (FC 04/05)</v>
          </cell>
          <cell r="C2497" t="str">
            <v>M</v>
          </cell>
          <cell r="D2497">
            <v>19.04</v>
          </cell>
        </row>
        <row r="2498">
          <cell r="A2498">
            <v>176097</v>
          </cell>
          <cell r="B2498" t="str">
            <v>RETIRADA DE PORTÃO METÁLICO</v>
          </cell>
          <cell r="C2498" t="str">
            <v>M2</v>
          </cell>
          <cell r="D2498">
            <v>27.8</v>
          </cell>
        </row>
        <row r="2499">
          <cell r="A2499">
            <v>177000</v>
          </cell>
          <cell r="B2499" t="str">
            <v>RECOLOCAÇÕES</v>
          </cell>
          <cell r="C2499" t="str">
            <v>.</v>
          </cell>
          <cell r="D2499" t="str">
            <v>.</v>
          </cell>
        </row>
        <row r="2500">
          <cell r="A2500">
            <v>177001</v>
          </cell>
          <cell r="B2500" t="str">
            <v>RECOLOCAÇÃO DE TELA E TIRANTE EM ALAMBRADO</v>
          </cell>
          <cell r="C2500" t="str">
            <v>M2</v>
          </cell>
          <cell r="D2500">
            <v>14.55</v>
          </cell>
        </row>
        <row r="2501">
          <cell r="A2501">
            <v>177035</v>
          </cell>
          <cell r="B2501" t="str">
            <v>RECOLOCAÇÃO DE PARALELEPÍPEDOS</v>
          </cell>
          <cell r="C2501" t="str">
            <v>M2</v>
          </cell>
          <cell r="D2501">
            <v>16.87</v>
          </cell>
        </row>
        <row r="2502">
          <cell r="A2502">
            <v>177036</v>
          </cell>
          <cell r="B2502" t="str">
            <v>RECOLOCAÇÃO DE PARALELEPÍPEDO COM AREIA RECICLADA</v>
          </cell>
          <cell r="C2502" t="str">
            <v>M2</v>
          </cell>
          <cell r="D2502">
            <v>13.71</v>
          </cell>
        </row>
        <row r="2503">
          <cell r="A2503">
            <v>177038</v>
          </cell>
          <cell r="B2503" t="str">
            <v>RECOLOCAÇÃO DE MOSAICO PORTUGUÊS SOBRE BASE DE CONCRETO</v>
          </cell>
          <cell r="C2503" t="str">
            <v>M2</v>
          </cell>
          <cell r="D2503">
            <v>34.159999999999997</v>
          </cell>
        </row>
        <row r="2504">
          <cell r="A2504">
            <v>177039</v>
          </cell>
          <cell r="B2504" t="str">
            <v>RECOLOCAÇÃO DE MOSAICO PORTUGUÊS SOBRE BASE DE AREIA</v>
          </cell>
          <cell r="C2504" t="str">
            <v>M2</v>
          </cell>
          <cell r="D2504">
            <v>22.63</v>
          </cell>
        </row>
        <row r="2505">
          <cell r="A2505">
            <v>177040</v>
          </cell>
          <cell r="B2505" t="str">
            <v>RECOLOCAÇÃO DE MOSAICO PORTUGUÊS SOBRE BASE DE CONCRETO COM AGREGADO RECICLADO</v>
          </cell>
          <cell r="C2505" t="str">
            <v>M2</v>
          </cell>
          <cell r="D2505">
            <v>31.21</v>
          </cell>
        </row>
        <row r="2506">
          <cell r="A2506">
            <v>177041</v>
          </cell>
          <cell r="B2506" t="str">
            <v>RECOLOCAÇÃO DE MOSAICO PORTUGUÊS SOBRE BASE DE AREIA RECICLADA</v>
          </cell>
          <cell r="C2506" t="str">
            <v>M2</v>
          </cell>
          <cell r="D2506">
            <v>20.11</v>
          </cell>
        </row>
        <row r="2507">
          <cell r="A2507">
            <v>177045</v>
          </cell>
          <cell r="B2507" t="str">
            <v>RECOLOCAÇÃO DE GUIAS DE CONCRETO</v>
          </cell>
          <cell r="C2507" t="str">
            <v>M</v>
          </cell>
          <cell r="D2507">
            <v>23.16</v>
          </cell>
        </row>
        <row r="2508">
          <cell r="A2508">
            <v>177087</v>
          </cell>
          <cell r="B2508" t="str">
            <v>RECOLOCAÇÃO DE PORTA-GIZ, INCLUSIVE SUPORTES</v>
          </cell>
          <cell r="C2508" t="str">
            <v>M</v>
          </cell>
          <cell r="D2508">
            <v>9.82</v>
          </cell>
        </row>
        <row r="2509">
          <cell r="A2509">
            <v>177090</v>
          </cell>
          <cell r="B2509" t="str">
            <v>RECOLOCAÇÃO DE COIFA EM CHAPA PARA FOGÃO DE 3 OU 4 BOCAS</v>
          </cell>
          <cell r="C2509" t="str">
            <v>UN</v>
          </cell>
          <cell r="D2509">
            <v>40.06</v>
          </cell>
        </row>
        <row r="2510">
          <cell r="A2510">
            <v>177091</v>
          </cell>
          <cell r="B2510" t="str">
            <v>RECOLOCAÇÃO DE COIFA EM CHAPA PARA FOGÃO DE 6 BOCAS</v>
          </cell>
          <cell r="C2510" t="str">
            <v>UN</v>
          </cell>
          <cell r="D2510">
            <v>53.12</v>
          </cell>
        </row>
        <row r="2511">
          <cell r="A2511">
            <v>177092</v>
          </cell>
          <cell r="B2511" t="str">
            <v>RECOLOCAÇÃO DE EXAUSTOR</v>
          </cell>
          <cell r="C2511" t="str">
            <v>UN</v>
          </cell>
          <cell r="D2511">
            <v>14.64</v>
          </cell>
        </row>
        <row r="2512">
          <cell r="A2512">
            <v>177093</v>
          </cell>
          <cell r="B2512" t="str">
            <v>RECOLOCAÇÃO DE DUTO DE EXAUSTÃO</v>
          </cell>
          <cell r="C2512" t="str">
            <v>M</v>
          </cell>
          <cell r="D2512">
            <v>10.89</v>
          </cell>
        </row>
        <row r="2513">
          <cell r="A2513">
            <v>177094</v>
          </cell>
          <cell r="B2513" t="str">
            <v>RECOLOCAÇÃO DE PORTÃO DE FERRO PERFILADO TIPO PARQUE (GP5/GPM-1)</v>
          </cell>
          <cell r="C2513" t="str">
            <v>M2</v>
          </cell>
          <cell r="D2513">
            <v>38.380000000000003</v>
          </cell>
        </row>
        <row r="2514">
          <cell r="A2514">
            <v>177096</v>
          </cell>
          <cell r="B2514" t="str">
            <v>RECOLOCAÇÃO DE CERCA DE TELA GALVANIZADA E RESPECTIVOS MOURÕES (FC 04/05)</v>
          </cell>
          <cell r="C2514" t="str">
            <v>M</v>
          </cell>
          <cell r="D2514">
            <v>30.92</v>
          </cell>
        </row>
        <row r="2515">
          <cell r="A2515">
            <v>178000</v>
          </cell>
          <cell r="B2515" t="str">
            <v>SERVIÇOS PARCIAIS</v>
          </cell>
          <cell r="C2515" t="str">
            <v>.</v>
          </cell>
          <cell r="D2515" t="str">
            <v>.</v>
          </cell>
        </row>
        <row r="2516">
          <cell r="A2516">
            <v>178015</v>
          </cell>
          <cell r="B2516" t="str">
            <v>TELA GALVANIZADA PARA ALAMBRADO - MALHA 2" FIO 10</v>
          </cell>
          <cell r="C2516" t="str">
            <v>M2</v>
          </cell>
          <cell r="D2516">
            <v>39.21</v>
          </cell>
        </row>
        <row r="2517">
          <cell r="A2517">
            <v>178019</v>
          </cell>
          <cell r="B2517" t="str">
            <v>FERRO TRABALHADO PARA GRADIS</v>
          </cell>
          <cell r="C2517" t="str">
            <v>KG</v>
          </cell>
          <cell r="D2517">
            <v>4.9800000000000004</v>
          </cell>
        </row>
        <row r="2518">
          <cell r="A2518">
            <v>178070</v>
          </cell>
          <cell r="B2518" t="str">
            <v>TABELA DE BASQUETE, INCLUSIVE ARO E CESTA - MADEIRA PINTADA</v>
          </cell>
          <cell r="C2518" t="str">
            <v>UN</v>
          </cell>
          <cell r="D2518">
            <v>325.19</v>
          </cell>
        </row>
        <row r="2519">
          <cell r="A2519">
            <v>178072</v>
          </cell>
          <cell r="B2519" t="str">
            <v>REPINTURA DE FAIXAS ATÉ 10CM - BORRACHA CLORADA</v>
          </cell>
          <cell r="C2519" t="str">
            <v>M</v>
          </cell>
          <cell r="D2519">
            <v>3.33</v>
          </cell>
        </row>
        <row r="2520">
          <cell r="A2520">
            <v>178073</v>
          </cell>
          <cell r="B2520" t="str">
            <v>REPINTURA DE FAIXAS ATÉ 10CM - EPÓXI</v>
          </cell>
          <cell r="C2520" t="str">
            <v>M</v>
          </cell>
          <cell r="D2520">
            <v>3.13</v>
          </cell>
        </row>
        <row r="2521">
          <cell r="A2521">
            <v>180000</v>
          </cell>
          <cell r="B2521" t="str">
            <v>PAISAGISMO</v>
          </cell>
        </row>
        <row r="2522">
          <cell r="A2522">
            <v>180100</v>
          </cell>
          <cell r="B2522" t="str">
            <v>SERVIÇOS GERAIS</v>
          </cell>
          <cell r="C2522" t="str">
            <v>.</v>
          </cell>
          <cell r="D2522" t="str">
            <v>.</v>
          </cell>
        </row>
        <row r="2523">
          <cell r="A2523">
            <v>180101</v>
          </cell>
          <cell r="B2523" t="str">
            <v>TUTOR E AMARILHO PARA ÁRVORES</v>
          </cell>
          <cell r="C2523" t="str">
            <v>UN</v>
          </cell>
          <cell r="D2523">
            <v>6.85</v>
          </cell>
        </row>
        <row r="2524">
          <cell r="A2524">
            <v>180103</v>
          </cell>
          <cell r="B2524" t="str">
            <v>PROTETOR TIPO PARQUE PARA ÁRVORES</v>
          </cell>
          <cell r="C2524" t="str">
            <v>UN</v>
          </cell>
          <cell r="D2524">
            <v>37.06</v>
          </cell>
        </row>
        <row r="2525">
          <cell r="A2525">
            <v>180200</v>
          </cell>
          <cell r="B2525" t="str">
            <v>ÁRVORES E PALMEIRAS - FORNECIMENTO E PLANTIO</v>
          </cell>
          <cell r="C2525" t="str">
            <v>.</v>
          </cell>
          <cell r="D2525" t="str">
            <v>.</v>
          </cell>
        </row>
        <row r="2526">
          <cell r="A2526">
            <v>180203</v>
          </cell>
          <cell r="B2526" t="str">
            <v>ALECRIM DE CAMPINAS (HOLOCALIX GLAZZIOVII)</v>
          </cell>
          <cell r="C2526" t="str">
            <v>UN</v>
          </cell>
          <cell r="D2526">
            <v>109.65</v>
          </cell>
        </row>
        <row r="2527">
          <cell r="A2527">
            <v>180210</v>
          </cell>
          <cell r="B2527" t="str">
            <v>CASSIA (CASSIA MULTIJUGA)</v>
          </cell>
          <cell r="C2527" t="str">
            <v>UN</v>
          </cell>
          <cell r="D2527">
            <v>111.14</v>
          </cell>
        </row>
        <row r="2528">
          <cell r="A2528">
            <v>180225</v>
          </cell>
          <cell r="B2528" t="str">
            <v>IPÊ AMARELO (TABEBUIA CHRYSOTRICHA)</v>
          </cell>
          <cell r="C2528" t="str">
            <v>UN</v>
          </cell>
          <cell r="D2528">
            <v>76.430000000000007</v>
          </cell>
        </row>
        <row r="2529">
          <cell r="A2529">
            <v>180226</v>
          </cell>
          <cell r="B2529" t="str">
            <v>IPÊ ROSA (TABEBUIA AVELLANEDAE)</v>
          </cell>
          <cell r="C2529" t="str">
            <v>UN</v>
          </cell>
          <cell r="D2529">
            <v>115.51</v>
          </cell>
        </row>
        <row r="2530">
          <cell r="A2530">
            <v>180227</v>
          </cell>
          <cell r="B2530" t="str">
            <v>IPÊ ROXO (TABEBUIA IMPETIGINOSA)</v>
          </cell>
          <cell r="C2530" t="str">
            <v>UN</v>
          </cell>
          <cell r="D2530">
            <v>115.7</v>
          </cell>
        </row>
        <row r="2531">
          <cell r="A2531">
            <v>180235</v>
          </cell>
          <cell r="B2531" t="str">
            <v>PAINEIRA (CHORISIA SPECIOSA)</v>
          </cell>
          <cell r="C2531" t="str">
            <v>UN</v>
          </cell>
          <cell r="D2531">
            <v>109.41</v>
          </cell>
        </row>
        <row r="2532">
          <cell r="A2532">
            <v>180237</v>
          </cell>
          <cell r="B2532" t="str">
            <v>PAU-BRASIL (CAESALPINIA ECHINATA)</v>
          </cell>
          <cell r="C2532" t="str">
            <v>UN</v>
          </cell>
          <cell r="D2532">
            <v>112.56</v>
          </cell>
        </row>
        <row r="2533">
          <cell r="A2533">
            <v>180240</v>
          </cell>
          <cell r="B2533" t="str">
            <v>PAU-FERRO (CAESALPINIA FERREA)</v>
          </cell>
          <cell r="C2533" t="str">
            <v>UN</v>
          </cell>
          <cell r="D2533">
            <v>110.77</v>
          </cell>
        </row>
        <row r="2534">
          <cell r="A2534">
            <v>180250</v>
          </cell>
          <cell r="B2534" t="str">
            <v>SIBIPIRUNA (CAESALPINIA PELTOPHOROIDES)</v>
          </cell>
          <cell r="C2534" t="str">
            <v>UN</v>
          </cell>
          <cell r="D2534">
            <v>106.73</v>
          </cell>
        </row>
        <row r="2535">
          <cell r="A2535">
            <v>180252</v>
          </cell>
          <cell r="B2535" t="str">
            <v>SUINÃ (ERYTRINA SPECIOSA)</v>
          </cell>
          <cell r="C2535" t="str">
            <v>UN</v>
          </cell>
          <cell r="D2535">
            <v>57.55</v>
          </cell>
        </row>
        <row r="2536">
          <cell r="A2536">
            <v>180255</v>
          </cell>
          <cell r="B2536" t="str">
            <v>TIPUANA (TIPUANA TIPU)</v>
          </cell>
          <cell r="C2536" t="str">
            <v>UN</v>
          </cell>
          <cell r="D2536">
            <v>107.53</v>
          </cell>
        </row>
        <row r="2537">
          <cell r="A2537">
            <v>180261</v>
          </cell>
          <cell r="B2537" t="str">
            <v>ARECA BAMBU (CHRYSALIDO CARPUS LUTESCENS)</v>
          </cell>
          <cell r="C2537" t="str">
            <v>UN</v>
          </cell>
          <cell r="D2537">
            <v>27.68</v>
          </cell>
        </row>
        <row r="2538">
          <cell r="A2538">
            <v>180263</v>
          </cell>
          <cell r="B2538" t="str">
            <v>BURITI (MAURITIA VINIFERA)</v>
          </cell>
          <cell r="C2538" t="str">
            <v>UN</v>
          </cell>
          <cell r="D2538">
            <v>65.92</v>
          </cell>
        </row>
        <row r="2539">
          <cell r="A2539">
            <v>180265</v>
          </cell>
          <cell r="B2539" t="str">
            <v>COLINIA (CHAMAEDOREA ELEGANS)</v>
          </cell>
          <cell r="C2539" t="str">
            <v>UN</v>
          </cell>
          <cell r="D2539">
            <v>134.94999999999999</v>
          </cell>
        </row>
        <row r="2540">
          <cell r="A2540">
            <v>180267</v>
          </cell>
          <cell r="B2540" t="str">
            <v>COQUEIRO (COCOS NUCIFERA)</v>
          </cell>
          <cell r="C2540" t="str">
            <v>UN</v>
          </cell>
          <cell r="D2540">
            <v>57.36</v>
          </cell>
        </row>
        <row r="2541">
          <cell r="A2541">
            <v>180270</v>
          </cell>
          <cell r="B2541" t="str">
            <v>GUARIROBA (SYAGRUS OLERACEA)</v>
          </cell>
          <cell r="C2541" t="str">
            <v>UN</v>
          </cell>
          <cell r="D2541">
            <v>50.78</v>
          </cell>
        </row>
        <row r="2542">
          <cell r="A2542">
            <v>180273</v>
          </cell>
          <cell r="B2542" t="str">
            <v>JERIVÁ (ARECASTRUM ROMANZOFFIANUM)</v>
          </cell>
          <cell r="C2542" t="str">
            <v>UN</v>
          </cell>
          <cell r="D2542">
            <v>49.61</v>
          </cell>
        </row>
        <row r="2543">
          <cell r="A2543">
            <v>180275</v>
          </cell>
          <cell r="B2543" t="str">
            <v>LATÂNIA (LATANIA SPP)</v>
          </cell>
          <cell r="C2543" t="str">
            <v>UN</v>
          </cell>
          <cell r="D2543">
            <v>50.32</v>
          </cell>
        </row>
        <row r="2544">
          <cell r="A2544">
            <v>180277</v>
          </cell>
          <cell r="B2544" t="str">
            <v>SEAFORTIA (ARCHONTO PHOENIX CUNNINGHAMIANA)</v>
          </cell>
          <cell r="C2544" t="str">
            <v>UN</v>
          </cell>
          <cell r="D2544">
            <v>45.33</v>
          </cell>
        </row>
        <row r="2545">
          <cell r="A2545">
            <v>180280</v>
          </cell>
          <cell r="B2545" t="str">
            <v>PALMEIRA IMPERIAL (ROY STONEAOLERACEA)</v>
          </cell>
          <cell r="C2545" t="str">
            <v>UN</v>
          </cell>
          <cell r="D2545">
            <v>51.27</v>
          </cell>
        </row>
        <row r="2546">
          <cell r="A2546">
            <v>180300</v>
          </cell>
          <cell r="B2546" t="str">
            <v>ARBUSTOS, FORRAÇÕES E TREPADEIRAS - FORNECIMENTO E PLANTIO</v>
          </cell>
          <cell r="C2546" t="str">
            <v>.</v>
          </cell>
          <cell r="D2546" t="str">
            <v>.</v>
          </cell>
        </row>
        <row r="2547">
          <cell r="A2547">
            <v>180301</v>
          </cell>
          <cell r="B2547" t="str">
            <v>GRAMA BATATAES EM PLACAS (PASPALUM NOTATUM)</v>
          </cell>
          <cell r="C2547" t="str">
            <v>M2</v>
          </cell>
          <cell r="D2547">
            <v>7.37</v>
          </cell>
        </row>
        <row r="2548">
          <cell r="A2548">
            <v>180303</v>
          </cell>
          <cell r="B2548" t="str">
            <v>GRAMA SÃO CARLOS EM PLACAS (ANOXONOPUS OBTUSIFOLIUS)</v>
          </cell>
          <cell r="C2548" t="str">
            <v>M2</v>
          </cell>
          <cell r="D2548">
            <v>9.34</v>
          </cell>
        </row>
        <row r="2549">
          <cell r="A2549">
            <v>180305</v>
          </cell>
          <cell r="B2549" t="str">
            <v>GRAMA ESMERALDA</v>
          </cell>
          <cell r="C2549" t="str">
            <v>M2</v>
          </cell>
          <cell r="D2549">
            <v>19.579999999999998</v>
          </cell>
        </row>
        <row r="2550">
          <cell r="A2550">
            <v>180307</v>
          </cell>
          <cell r="B2550" t="str">
            <v>GRAMA PRETA (OPHIOPOGUM JAPONICUS) - 36 MUDAS POR M2</v>
          </cell>
          <cell r="C2550" t="str">
            <v>M2</v>
          </cell>
          <cell r="D2550">
            <v>25.08</v>
          </cell>
        </row>
        <row r="2551">
          <cell r="A2551">
            <v>180313</v>
          </cell>
          <cell r="B2551" t="str">
            <v>CINERARIA (SENECIO CINERARIA)</v>
          </cell>
          <cell r="C2551" t="str">
            <v>DÚZIA</v>
          </cell>
          <cell r="D2551">
            <v>25.19</v>
          </cell>
        </row>
        <row r="2552">
          <cell r="A2552">
            <v>180315</v>
          </cell>
          <cell r="B2552" t="str">
            <v>CLOROFITO (CLOROPHYTUM CROMOSSUM)</v>
          </cell>
          <cell r="C2552" t="str">
            <v>DÚZIA</v>
          </cell>
          <cell r="D2552">
            <v>16.16</v>
          </cell>
        </row>
        <row r="2553">
          <cell r="A2553">
            <v>180317</v>
          </cell>
          <cell r="B2553" t="str">
            <v>FILODENDRO (PHILODENDRON BIPINNATIFIDUM)</v>
          </cell>
          <cell r="C2553" t="str">
            <v>DÚZIA</v>
          </cell>
          <cell r="D2553">
            <v>27.86</v>
          </cell>
        </row>
        <row r="2554">
          <cell r="A2554">
            <v>180319</v>
          </cell>
          <cell r="B2554" t="str">
            <v>HERA (HEDERA HELIX)</v>
          </cell>
          <cell r="C2554" t="str">
            <v>DÚZIA</v>
          </cell>
          <cell r="D2554">
            <v>17.14</v>
          </cell>
        </row>
        <row r="2555">
          <cell r="A2555">
            <v>180321</v>
          </cell>
          <cell r="B2555" t="str">
            <v>LÍRIO (HEMEROCALLIS FLAVA)</v>
          </cell>
          <cell r="C2555" t="str">
            <v>DÚZIA</v>
          </cell>
          <cell r="D2555">
            <v>23.45</v>
          </cell>
        </row>
        <row r="2556">
          <cell r="A2556">
            <v>180323</v>
          </cell>
          <cell r="B2556" t="str">
            <v>MARIA SEM VERGONHA (IMPATIENS SPP)</v>
          </cell>
          <cell r="C2556" t="str">
            <v>DÚZIA</v>
          </cell>
          <cell r="D2556">
            <v>17.850000000000001</v>
          </cell>
        </row>
        <row r="2557">
          <cell r="A2557">
            <v>180325</v>
          </cell>
          <cell r="B2557" t="str">
            <v>MONSTERA (MONSTERA DELICIOSA)</v>
          </cell>
          <cell r="C2557" t="str">
            <v>DÚZIA</v>
          </cell>
          <cell r="D2557">
            <v>29.56</v>
          </cell>
        </row>
        <row r="2558">
          <cell r="A2558">
            <v>180327</v>
          </cell>
          <cell r="B2558" t="str">
            <v>PILEA (PILEA CADIEREI)</v>
          </cell>
          <cell r="C2558" t="str">
            <v>DÚZIA</v>
          </cell>
          <cell r="D2558">
            <v>16.53</v>
          </cell>
        </row>
        <row r="2559">
          <cell r="A2559">
            <v>180329</v>
          </cell>
          <cell r="B2559" t="str">
            <v>VEDELIA (WEDELIA PALUDARIS)</v>
          </cell>
          <cell r="C2559" t="str">
            <v>DÚZIA</v>
          </cell>
          <cell r="D2559">
            <v>16.78</v>
          </cell>
        </row>
        <row r="2560">
          <cell r="A2560">
            <v>180341</v>
          </cell>
          <cell r="B2560" t="str">
            <v>IPOMÉIA (IPOMEIA LEARII)</v>
          </cell>
          <cell r="C2560" t="str">
            <v>UN</v>
          </cell>
          <cell r="D2560">
            <v>25.5</v>
          </cell>
        </row>
        <row r="2561">
          <cell r="A2561">
            <v>180343</v>
          </cell>
          <cell r="B2561" t="str">
            <v>JASMIM ESTRELA (TRACHELOSPERMOM JASMINDA)</v>
          </cell>
          <cell r="C2561" t="str">
            <v>UN</v>
          </cell>
          <cell r="D2561">
            <v>23.69</v>
          </cell>
        </row>
        <row r="2562">
          <cell r="A2562">
            <v>180345</v>
          </cell>
          <cell r="B2562" t="str">
            <v>LÁGRIMA DE CRISTO (CLERODENDRON THOMSONAE)</v>
          </cell>
          <cell r="C2562" t="str">
            <v>UN</v>
          </cell>
          <cell r="D2562">
            <v>23.25</v>
          </cell>
        </row>
        <row r="2563">
          <cell r="A2563">
            <v>180347</v>
          </cell>
          <cell r="B2563" t="str">
            <v>MARACUJÁ (PASSIFLORA COERULEA)</v>
          </cell>
          <cell r="C2563" t="str">
            <v>UN</v>
          </cell>
          <cell r="D2563">
            <v>19.63</v>
          </cell>
        </row>
        <row r="2564">
          <cell r="A2564">
            <v>180349</v>
          </cell>
          <cell r="B2564" t="str">
            <v>PRIMAVERA (BOUGAINVILLEA GLABRA)</v>
          </cell>
          <cell r="C2564" t="str">
            <v>UN</v>
          </cell>
          <cell r="D2564">
            <v>25.95</v>
          </cell>
        </row>
        <row r="2565">
          <cell r="A2565">
            <v>180351</v>
          </cell>
          <cell r="B2565" t="str">
            <v>TUMBERGIA (THUNBERGIA GRANDIFLORA)</v>
          </cell>
          <cell r="C2565" t="str">
            <v>UN</v>
          </cell>
          <cell r="D2565">
            <v>19.34</v>
          </cell>
        </row>
        <row r="2566">
          <cell r="A2566">
            <v>180353</v>
          </cell>
          <cell r="B2566" t="str">
            <v>UNHA DE GATO (FICUS PUMILA)</v>
          </cell>
          <cell r="C2566" t="str">
            <v>UN</v>
          </cell>
          <cell r="D2566">
            <v>2.8</v>
          </cell>
        </row>
        <row r="2567">
          <cell r="A2567">
            <v>180361</v>
          </cell>
          <cell r="B2567" t="str">
            <v>ABUTILOM (ABUTILON STRIATUM)</v>
          </cell>
          <cell r="C2567" t="str">
            <v>UN</v>
          </cell>
          <cell r="D2567">
            <v>19.66</v>
          </cell>
        </row>
        <row r="2568">
          <cell r="A2568">
            <v>180363</v>
          </cell>
          <cell r="B2568" t="str">
            <v>ACALIFA (ACALYPHA WILKESIANA)</v>
          </cell>
          <cell r="C2568" t="str">
            <v>UN</v>
          </cell>
          <cell r="D2568">
            <v>19.079999999999998</v>
          </cell>
        </row>
        <row r="2569">
          <cell r="A2569">
            <v>180365</v>
          </cell>
          <cell r="B2569" t="str">
            <v>ALAMANDA (ALLAMANDA NERIIFOLIA)</v>
          </cell>
          <cell r="C2569" t="str">
            <v>UN</v>
          </cell>
          <cell r="D2569">
            <v>18.38</v>
          </cell>
        </row>
        <row r="2570">
          <cell r="A2570">
            <v>180367</v>
          </cell>
          <cell r="B2570" t="str">
            <v>AZALÉA (RHODODENDRON INDICUM)</v>
          </cell>
          <cell r="C2570" t="str">
            <v>UN</v>
          </cell>
          <cell r="D2570">
            <v>22.75</v>
          </cell>
        </row>
        <row r="2571">
          <cell r="A2571">
            <v>180369</v>
          </cell>
          <cell r="B2571" t="str">
            <v>BAMBUZINHO (BAMBUZA GRACILIS)</v>
          </cell>
          <cell r="C2571" t="str">
            <v>UN</v>
          </cell>
          <cell r="D2571">
            <v>27.03</v>
          </cell>
        </row>
        <row r="2572">
          <cell r="A2572">
            <v>180371</v>
          </cell>
          <cell r="B2572" t="str">
            <v>BELA EMÍLIA (PLUMBAGO CAPENSIS)</v>
          </cell>
          <cell r="C2572" t="str">
            <v>UN</v>
          </cell>
          <cell r="D2572">
            <v>16.37</v>
          </cell>
        </row>
        <row r="2573">
          <cell r="A2573">
            <v>180373</v>
          </cell>
          <cell r="B2573" t="str">
            <v>CAMARÃO (BELOPERONE GUTATA)</v>
          </cell>
          <cell r="C2573" t="str">
            <v>UN</v>
          </cell>
          <cell r="D2573">
            <v>18.16</v>
          </cell>
        </row>
        <row r="2574">
          <cell r="A2574">
            <v>180375</v>
          </cell>
          <cell r="B2574" t="str">
            <v>COSMOS (COSMOS BIPINNATUS)</v>
          </cell>
          <cell r="C2574" t="str">
            <v>UN</v>
          </cell>
          <cell r="D2574">
            <v>13.22</v>
          </cell>
        </row>
        <row r="2575">
          <cell r="A2575">
            <v>180377</v>
          </cell>
          <cell r="B2575" t="str">
            <v>DRACENA (DRACAENA FRAGRANS)</v>
          </cell>
          <cell r="C2575" t="str">
            <v>UN</v>
          </cell>
          <cell r="D2575">
            <v>21.75</v>
          </cell>
        </row>
        <row r="2576">
          <cell r="A2576">
            <v>180379</v>
          </cell>
          <cell r="B2576" t="str">
            <v>ESPONJINHA (CALLIANDRA TWEEDII)</v>
          </cell>
          <cell r="C2576" t="str">
            <v>UN</v>
          </cell>
          <cell r="D2576">
            <v>21.72</v>
          </cell>
        </row>
        <row r="2577">
          <cell r="A2577">
            <v>180383</v>
          </cell>
          <cell r="B2577" t="str">
            <v>HIBISCO (HIBISCUS ROSA SINENSIS)</v>
          </cell>
          <cell r="C2577" t="str">
            <v>UN</v>
          </cell>
          <cell r="D2577">
            <v>17.559999999999999</v>
          </cell>
        </row>
        <row r="2578">
          <cell r="A2578">
            <v>180385</v>
          </cell>
          <cell r="B2578" t="str">
            <v>MALVAVISCO (MALVAVISCUS MOLLIS)</v>
          </cell>
          <cell r="C2578" t="str">
            <v>UN</v>
          </cell>
          <cell r="D2578">
            <v>17.34</v>
          </cell>
        </row>
        <row r="2579">
          <cell r="A2579">
            <v>180387</v>
          </cell>
          <cell r="B2579" t="str">
            <v>PIRACANTA (PYRACANTHA COCCINEA)</v>
          </cell>
          <cell r="C2579" t="str">
            <v>UN</v>
          </cell>
          <cell r="D2579">
            <v>24.32</v>
          </cell>
        </row>
        <row r="2580">
          <cell r="A2580">
            <v>181000</v>
          </cell>
          <cell r="B2580" t="str">
            <v>TRATAMENTO PAISAGÍSTICO DE PISOS</v>
          </cell>
          <cell r="C2580" t="str">
            <v>.</v>
          </cell>
          <cell r="D2580" t="str">
            <v>.</v>
          </cell>
        </row>
        <row r="2581">
          <cell r="A2581">
            <v>181050</v>
          </cell>
          <cell r="B2581" t="str">
            <v>NR.10 - ORLA PARA ÁRVORE EM PARALELEPÍPEDO - 1,20 X 1,20 M</v>
          </cell>
          <cell r="C2581" t="str">
            <v>UN</v>
          </cell>
          <cell r="D2581">
            <v>86.62</v>
          </cell>
        </row>
        <row r="2582">
          <cell r="A2582">
            <v>181056</v>
          </cell>
          <cell r="B2582" t="str">
            <v>ORLA DE SEPARAÇÃO EM CONCRETO NC.26</v>
          </cell>
          <cell r="C2582" t="str">
            <v>M</v>
          </cell>
          <cell r="D2582">
            <v>38.71</v>
          </cell>
        </row>
        <row r="2583">
          <cell r="A2583">
            <v>181060</v>
          </cell>
          <cell r="B2583" t="str">
            <v>GRELHA DE CONCRETO PARA PISOS GRAMADOS 60X45X9,5CM</v>
          </cell>
          <cell r="C2583" t="str">
            <v>M2</v>
          </cell>
          <cell r="D2583">
            <v>44.59</v>
          </cell>
        </row>
        <row r="2584">
          <cell r="A2584">
            <v>181090</v>
          </cell>
          <cell r="B2584" t="str">
            <v>TORNEIRA PARA JARDIM  HD.16</v>
          </cell>
          <cell r="C2584" t="str">
            <v>UN</v>
          </cell>
          <cell r="D2584">
            <v>181.36</v>
          </cell>
        </row>
        <row r="2585">
          <cell r="A2585">
            <v>181200</v>
          </cell>
          <cell r="B2585" t="str">
            <v>MOBILIÁRIO EXTERNO</v>
          </cell>
          <cell r="C2585" t="str">
            <v>.</v>
          </cell>
          <cell r="D2585" t="str">
            <v>.</v>
          </cell>
        </row>
        <row r="2586">
          <cell r="A2586">
            <v>181201</v>
          </cell>
          <cell r="B2586" t="str">
            <v>IC.01 - BANCO DE CONCRETO POLIDO COM PINTURA EM POLIURETANO</v>
          </cell>
          <cell r="C2586" t="str">
            <v>M</v>
          </cell>
          <cell r="D2586">
            <v>117.52</v>
          </cell>
        </row>
        <row r="2587">
          <cell r="A2587">
            <v>181202</v>
          </cell>
          <cell r="B2587" t="str">
            <v>IC.02 - CONJUNTO MESA E BANCOS EM CONCRETO</v>
          </cell>
          <cell r="C2587" t="str">
            <v>CJ</v>
          </cell>
          <cell r="D2587">
            <v>727.78</v>
          </cell>
        </row>
        <row r="2588">
          <cell r="A2588">
            <v>181203</v>
          </cell>
          <cell r="B2588" t="str">
            <v>IC.03 - BANCO EM CONCRETO APARENTE - L=40CM</v>
          </cell>
          <cell r="C2588" t="str">
            <v>M</v>
          </cell>
          <cell r="D2588">
            <v>110.36</v>
          </cell>
        </row>
        <row r="2589">
          <cell r="A2589">
            <v>181204</v>
          </cell>
          <cell r="B2589" t="str">
            <v>IC.04 - BANCO EM CONCRETO APARENTE - L=50CM</v>
          </cell>
          <cell r="C2589" t="str">
            <v>M</v>
          </cell>
          <cell r="D2589">
            <v>121.64</v>
          </cell>
        </row>
        <row r="2590">
          <cell r="A2590">
            <v>181205</v>
          </cell>
          <cell r="B2590" t="str">
            <v>IC.05 - BANCO EM CONCRETO APARENTE COM BALANÇO DE 40CM</v>
          </cell>
          <cell r="C2590" t="str">
            <v>M</v>
          </cell>
          <cell r="D2590">
            <v>165.62</v>
          </cell>
        </row>
        <row r="2591">
          <cell r="A2591">
            <v>181206</v>
          </cell>
          <cell r="B2591" t="str">
            <v>IC.06 - BANCO EM CONCRETO APARENTE, TIPO PMSP</v>
          </cell>
          <cell r="C2591" t="str">
            <v>M</v>
          </cell>
          <cell r="D2591">
            <v>124.99</v>
          </cell>
        </row>
        <row r="2592">
          <cell r="A2592">
            <v>181212</v>
          </cell>
          <cell r="B2592" t="str">
            <v>IV.02/03 - BANCO EM BLOCOS DE CONCRETO APARENTE</v>
          </cell>
          <cell r="C2592" t="str">
            <v>M</v>
          </cell>
          <cell r="D2592">
            <v>195.6</v>
          </cell>
        </row>
        <row r="2593">
          <cell r="A2593">
            <v>181217</v>
          </cell>
          <cell r="B2593" t="str">
            <v xml:space="preserve"> IV.07 - BANCO EM ALVENARIA APARENTE E CONCRETO</v>
          </cell>
          <cell r="C2593" t="str">
            <v>M</v>
          </cell>
          <cell r="D2593">
            <v>142.77000000000001</v>
          </cell>
        </row>
        <row r="2594">
          <cell r="A2594">
            <v>181218</v>
          </cell>
          <cell r="B2594" t="str">
            <v xml:space="preserve"> IV.08 - BANCO EM ALVENARIA REVESTIDA E CONCRETO</v>
          </cell>
          <cell r="C2594" t="str">
            <v>M</v>
          </cell>
          <cell r="D2594">
            <v>157.28</v>
          </cell>
        </row>
        <row r="2595">
          <cell r="A2595">
            <v>181219</v>
          </cell>
          <cell r="B2595" t="str">
            <v xml:space="preserve"> IV.09 - BANCO JARDINEIRA EM ALVENARIA DE TIJOLO APARENTE</v>
          </cell>
          <cell r="C2595" t="str">
            <v>M</v>
          </cell>
          <cell r="D2595">
            <v>192.65</v>
          </cell>
        </row>
        <row r="2596">
          <cell r="A2596">
            <v>181300</v>
          </cell>
          <cell r="B2596" t="str">
            <v>BRINQUEDOS EDIFICADOS</v>
          </cell>
          <cell r="C2596" t="str">
            <v>.</v>
          </cell>
          <cell r="D2596" t="str">
            <v>.</v>
          </cell>
        </row>
        <row r="2597">
          <cell r="A2597">
            <v>181321</v>
          </cell>
          <cell r="B2597" t="str">
            <v>RV.01 - MINI ANFITEATRO</v>
          </cell>
          <cell r="C2597" t="str">
            <v>UN</v>
          </cell>
          <cell r="D2597">
            <v>4341.63</v>
          </cell>
        </row>
        <row r="2598">
          <cell r="A2598">
            <v>181326</v>
          </cell>
          <cell r="B2598" t="str">
            <v>RV.06 - MURAL EM ALVENARIA</v>
          </cell>
          <cell r="C2598" t="str">
            <v>UN</v>
          </cell>
          <cell r="D2598">
            <v>1178.3</v>
          </cell>
        </row>
        <row r="2599">
          <cell r="A2599">
            <v>181338</v>
          </cell>
          <cell r="B2599" t="str">
            <v>RV.08 - TANQUE DE AREIA CIRCULAR - RAIO INTERNO 1,50M</v>
          </cell>
          <cell r="C2599" t="str">
            <v>UN</v>
          </cell>
          <cell r="D2599">
            <v>2171.65</v>
          </cell>
        </row>
        <row r="2600">
          <cell r="A2600">
            <v>181339</v>
          </cell>
          <cell r="B2600" t="str">
            <v>RV.09 - TANQUE DE AREIA CIRCULAR - RAIO INTERNO 2,00M</v>
          </cell>
          <cell r="C2600" t="str">
            <v>UN</v>
          </cell>
          <cell r="D2600">
            <v>3082.24</v>
          </cell>
        </row>
        <row r="2601">
          <cell r="A2601">
            <v>181340</v>
          </cell>
          <cell r="B2601" t="str">
            <v>RV.10 - TANQUE DE AREIA CIRCULAR - RAIO INTERNO 2,50M</v>
          </cell>
          <cell r="C2601" t="str">
            <v>UN</v>
          </cell>
          <cell r="D2601">
            <v>4092.01</v>
          </cell>
        </row>
        <row r="2602">
          <cell r="A2602">
            <v>181341</v>
          </cell>
          <cell r="B2602" t="str">
            <v>RV.11 - TANQUE DE AREIA - GENÉRICO - ESCAVAÇÃO E APILOAMENTO</v>
          </cell>
          <cell r="C2602" t="str">
            <v>M3</v>
          </cell>
          <cell r="D2602">
            <v>22.61</v>
          </cell>
        </row>
        <row r="2603">
          <cell r="A2603">
            <v>181342</v>
          </cell>
          <cell r="B2603" t="str">
            <v>RV.11 - TANQUE DE AREIA - GENÉRICO - DRENAGEM</v>
          </cell>
          <cell r="C2603" t="str">
            <v>M</v>
          </cell>
          <cell r="D2603">
            <v>28.42</v>
          </cell>
        </row>
        <row r="2604">
          <cell r="A2604">
            <v>181343</v>
          </cell>
          <cell r="B2604" t="str">
            <v>RV.11 - TANQUE DE AREIA - GENÉRICO - LASTRO DE CONCRETO</v>
          </cell>
          <cell r="C2604" t="str">
            <v>M3</v>
          </cell>
          <cell r="D2604">
            <v>222.42</v>
          </cell>
        </row>
        <row r="2605">
          <cell r="A2605">
            <v>181344</v>
          </cell>
          <cell r="B2605" t="str">
            <v>RV.11 - TANQUE DE AREIA - GENÉRICO - BORDA BAIXA</v>
          </cell>
          <cell r="C2605" t="str">
            <v>M</v>
          </cell>
          <cell r="D2605">
            <v>151.94</v>
          </cell>
        </row>
        <row r="2606">
          <cell r="A2606">
            <v>181345</v>
          </cell>
          <cell r="B2606" t="str">
            <v>RV.11 - TANQUE DE AREIA - GENÉRICO - BORDA ALTA</v>
          </cell>
          <cell r="C2606" t="str">
            <v>M</v>
          </cell>
          <cell r="D2606">
            <v>190.37</v>
          </cell>
        </row>
        <row r="2607">
          <cell r="A2607">
            <v>181346</v>
          </cell>
          <cell r="B2607" t="str">
            <v>RV.11 - TANQUE DE AREIA - GENÉRICO - FORNECIMENTO E APLICAÇÃO DE AREIA LAVADA</v>
          </cell>
          <cell r="C2607" t="str">
            <v>M3</v>
          </cell>
          <cell r="D2607">
            <v>81.96</v>
          </cell>
        </row>
        <row r="2608">
          <cell r="A2608">
            <v>181351</v>
          </cell>
          <cell r="B2608" t="str">
            <v>BRINQUEDO - TRENZINHO DE TUBOS DE CONCRETO/FABES</v>
          </cell>
          <cell r="C2608" t="str">
            <v>UN</v>
          </cell>
          <cell r="D2608">
            <v>2043.82</v>
          </cell>
        </row>
        <row r="2609">
          <cell r="A2609">
            <v>181353</v>
          </cell>
          <cell r="B2609" t="str">
            <v>RV.07 - FORTINHO</v>
          </cell>
          <cell r="C2609" t="str">
            <v>UN</v>
          </cell>
          <cell r="D2609">
            <v>2636.89</v>
          </cell>
        </row>
        <row r="2610">
          <cell r="A2610">
            <v>181400</v>
          </cell>
          <cell r="B2610" t="str">
            <v>BRINQUEDOS INDUSTRIALIZADOS</v>
          </cell>
          <cell r="C2610" t="str">
            <v>.</v>
          </cell>
          <cell r="D2610" t="str">
            <v>.</v>
          </cell>
        </row>
        <row r="2611">
          <cell r="A2611">
            <v>181405</v>
          </cell>
          <cell r="B2611" t="str">
            <v>CARROSSEL PARA 20 LUGARES,  DIÂMETRO 2,20M, FORNECIMENTO E INSTALAÇÃO</v>
          </cell>
          <cell r="C2611" t="str">
            <v>UN</v>
          </cell>
          <cell r="D2611">
            <v>1086.43</v>
          </cell>
        </row>
        <row r="2612">
          <cell r="A2612">
            <v>181408</v>
          </cell>
          <cell r="B2612" t="str">
            <v>ESCORREGADOR COMPR=3,00M H=1,80M - ESTRUTURA METÁLICA</v>
          </cell>
          <cell r="C2612" t="str">
            <v>UN</v>
          </cell>
          <cell r="D2612">
            <v>979.72</v>
          </cell>
        </row>
        <row r="2613">
          <cell r="A2613">
            <v>181411</v>
          </cell>
          <cell r="B2613" t="str">
            <v>GANGORRA COM 3 PRANCHAS COMPR=3,00M H=0,70M - ESTRUTURA METÁLICA</v>
          </cell>
          <cell r="C2613" t="str">
            <v>UN</v>
          </cell>
          <cell r="D2613">
            <v>768.98</v>
          </cell>
        </row>
        <row r="2614">
          <cell r="A2614">
            <v>181415</v>
          </cell>
          <cell r="B2614" t="str">
            <v>BALANÇO DE 3 LUGARES COM PNEUS COMPR=4,50M H=2,50M - ESTRUTURA METÁLICA</v>
          </cell>
          <cell r="C2614" t="str">
            <v>UN</v>
          </cell>
          <cell r="D2614">
            <v>952.7</v>
          </cell>
        </row>
        <row r="2615">
          <cell r="A2615">
            <v>181422</v>
          </cell>
          <cell r="B2615" t="str">
            <v>ESCADA HORIZONTAL COMPR=1,80M H=1,80M - ESTRUTURA METÁLICA</v>
          </cell>
          <cell r="C2615" t="str">
            <v>UN</v>
          </cell>
          <cell r="D2615">
            <v>777.52</v>
          </cell>
        </row>
        <row r="2616">
          <cell r="A2616">
            <v>181424</v>
          </cell>
          <cell r="B2616" t="str">
            <v>GAIOLA LABIRINTO (1,5X1,5X2,0)M - ESTRUTURA METÁLICA</v>
          </cell>
          <cell r="C2616" t="str">
            <v>UN</v>
          </cell>
          <cell r="D2616">
            <v>970.7</v>
          </cell>
        </row>
        <row r="2617">
          <cell r="A2617">
            <v>181430</v>
          </cell>
          <cell r="B2617" t="str">
            <v>PLACAS DE E.V.A. ESP.30MM PARA USO INTERNO, TIPO TATAMI, COLOCADAS</v>
          </cell>
          <cell r="C2617" t="str">
            <v>M2</v>
          </cell>
          <cell r="D2617">
            <v>48.22</v>
          </cell>
        </row>
        <row r="2618">
          <cell r="A2618">
            <v>181441</v>
          </cell>
          <cell r="B2618" t="str">
            <v>PLAYGROUND BRINQUEDOS DE MADEIRA - CASA TARZAN COM RAMPA ESCALADA, ESCORREGADOR, PONTE E ESCADA MARINHEIRO</v>
          </cell>
          <cell r="C2618" t="str">
            <v>UN</v>
          </cell>
          <cell r="D2618">
            <v>4614.83</v>
          </cell>
        </row>
        <row r="2619">
          <cell r="A2619">
            <v>181442</v>
          </cell>
          <cell r="B2619" t="str">
            <v>PLAYGROUND BRINQUEDOS DE MADEIRA - CASA TARZAN COM RAMPA ESCALADA, ESCORREGADOR E ESCADA MARINHEIRO</v>
          </cell>
          <cell r="C2619" t="str">
            <v>UN</v>
          </cell>
          <cell r="D2619">
            <v>4320.08</v>
          </cell>
        </row>
        <row r="2620">
          <cell r="A2620">
            <v>181443</v>
          </cell>
          <cell r="B2620" t="str">
            <v>PLAYGROUND BRINQUEDOS DE MADEIRA - CASA TARZAN COM ESCORREGADOR E ESCADA MARINHEIRO</v>
          </cell>
          <cell r="C2620" t="str">
            <v>UN</v>
          </cell>
          <cell r="D2620">
            <v>3743.28</v>
          </cell>
        </row>
        <row r="2621">
          <cell r="A2621">
            <v>181444</v>
          </cell>
          <cell r="B2621" t="str">
            <v>PLAYGROUND BRINQUEDOS DE MADEIRA - DOIS CAVALINHOS E DUAS GANGORRAS</v>
          </cell>
          <cell r="C2621" t="str">
            <v>UN</v>
          </cell>
          <cell r="D2621">
            <v>1782.5</v>
          </cell>
        </row>
        <row r="2622">
          <cell r="A2622">
            <v>181445</v>
          </cell>
          <cell r="B2622" t="str">
            <v>PLAYGROUND BRINQUEDOS DE MADEIRA - ESCORREGADOR ( ALT.=1,80M COMP.=3,00M)</v>
          </cell>
          <cell r="C2622" t="str">
            <v>UN</v>
          </cell>
          <cell r="D2622">
            <v>910.51</v>
          </cell>
        </row>
        <row r="2623">
          <cell r="A2623">
            <v>181446</v>
          </cell>
          <cell r="B2623" t="str">
            <v>PLAYGROUND BRINQUEDOS DE MADEIRA - GANGORRA DUPLA</v>
          </cell>
          <cell r="C2623" t="str">
            <v>UN</v>
          </cell>
          <cell r="D2623">
            <v>605.80999999999995</v>
          </cell>
        </row>
        <row r="2624">
          <cell r="A2624">
            <v>181447</v>
          </cell>
          <cell r="B2624" t="str">
            <v>PLAYGROUND BRINQUEDOS DE MADEIRA - ARGOLA E TRAPÉZIO</v>
          </cell>
          <cell r="C2624" t="str">
            <v>UN</v>
          </cell>
          <cell r="D2624">
            <v>780.7</v>
          </cell>
        </row>
        <row r="2625">
          <cell r="A2625">
            <v>181448</v>
          </cell>
          <cell r="B2625" t="str">
            <v>PLAYGROUND BRINQUEDOS DE MADEIRA - BALANÇA DUPLA</v>
          </cell>
          <cell r="C2625" t="str">
            <v>UN</v>
          </cell>
          <cell r="D2625">
            <v>834</v>
          </cell>
        </row>
        <row r="2626">
          <cell r="A2626">
            <v>181449</v>
          </cell>
          <cell r="B2626" t="str">
            <v>PLAYGROUND BRINQUEDOS DE MADEIRA - ESCADA HORIZONTAL</v>
          </cell>
          <cell r="C2626" t="str">
            <v>UN</v>
          </cell>
          <cell r="D2626">
            <v>793.56</v>
          </cell>
        </row>
        <row r="2627">
          <cell r="A2627">
            <v>181500</v>
          </cell>
          <cell r="B2627" t="str">
            <v>BRINQUEDOS - SERVIÇOS</v>
          </cell>
          <cell r="C2627" t="str">
            <v>.</v>
          </cell>
          <cell r="D2627" t="str">
            <v>.</v>
          </cell>
        </row>
        <row r="2628">
          <cell r="A2628">
            <v>181501</v>
          </cell>
          <cell r="B2628" t="str">
            <v>APARELHOS DE GINÁTICA EM MADEIRA - BARRA DUPLA EM DOIS NIVEIS</v>
          </cell>
          <cell r="C2628" t="str">
            <v>UN</v>
          </cell>
          <cell r="D2628">
            <v>446.91</v>
          </cell>
        </row>
        <row r="2629">
          <cell r="A2629">
            <v>181502</v>
          </cell>
          <cell r="B2629" t="str">
            <v>APARELHOS DE GINÁTICA EM MADEIRA - BARREIRA SIMPLES</v>
          </cell>
          <cell r="C2629" t="str">
            <v>UN</v>
          </cell>
          <cell r="D2629">
            <v>706.96</v>
          </cell>
        </row>
        <row r="2630">
          <cell r="A2630">
            <v>181503</v>
          </cell>
          <cell r="B2630" t="str">
            <v>APARELHOS DE GINÁTICA EM MADEIRA - BARRAS PARALELAS</v>
          </cell>
          <cell r="C2630" t="str">
            <v>UN</v>
          </cell>
          <cell r="D2630">
            <v>453.83</v>
          </cell>
        </row>
        <row r="2631">
          <cell r="A2631">
            <v>181510</v>
          </cell>
          <cell r="B2631" t="str">
            <v>CARACOL - DEMARCAÇÃO DE PISO (RD-06)</v>
          </cell>
          <cell r="C2631" t="str">
            <v>UN</v>
          </cell>
          <cell r="D2631">
            <v>114.07</v>
          </cell>
        </row>
        <row r="2632">
          <cell r="A2632">
            <v>181513</v>
          </cell>
          <cell r="B2632" t="str">
            <v>AMARELINHA DEMARCAÇÃO DE PISO (RD-05)</v>
          </cell>
          <cell r="C2632" t="str">
            <v>UN</v>
          </cell>
          <cell r="D2632">
            <v>71.040000000000006</v>
          </cell>
        </row>
        <row r="2633">
          <cell r="A2633">
            <v>181514</v>
          </cell>
          <cell r="B2633" t="str">
            <v>XADREZ - DEMARCAÇÃO DE PISO (RD-04)</v>
          </cell>
          <cell r="C2633" t="str">
            <v>UN</v>
          </cell>
          <cell r="D2633">
            <v>443.82</v>
          </cell>
        </row>
        <row r="2634">
          <cell r="A2634">
            <v>181550</v>
          </cell>
          <cell r="B2634" t="str">
            <v>FORNECIMENTO E APLICAÇÃO DE AREIA FINA</v>
          </cell>
          <cell r="C2634" t="str">
            <v>M3</v>
          </cell>
          <cell r="D2634">
            <v>109.66</v>
          </cell>
        </row>
        <row r="2635">
          <cell r="A2635">
            <v>181551</v>
          </cell>
          <cell r="B2635" t="str">
            <v>FORNECIMENTO E APLICAÇÃO  DE PEDRA N.2</v>
          </cell>
          <cell r="C2635" t="str">
            <v>M3</v>
          </cell>
          <cell r="D2635">
            <v>93.02</v>
          </cell>
        </row>
        <row r="2636">
          <cell r="A2636">
            <v>186000</v>
          </cell>
          <cell r="B2636" t="str">
            <v>RETIRADAS</v>
          </cell>
          <cell r="C2636" t="str">
            <v>.</v>
          </cell>
          <cell r="D2636" t="str">
            <v>.</v>
          </cell>
        </row>
        <row r="2637">
          <cell r="A2637">
            <v>186007</v>
          </cell>
          <cell r="B2637" t="str">
            <v>RETIRADA DE GRAMA</v>
          </cell>
          <cell r="C2637" t="str">
            <v>M2</v>
          </cell>
          <cell r="D2637">
            <v>1.97</v>
          </cell>
        </row>
        <row r="2638">
          <cell r="A2638">
            <v>187000</v>
          </cell>
          <cell r="B2638" t="str">
            <v>RECOLOCAÇÕES</v>
          </cell>
          <cell r="C2638" t="str">
            <v>.</v>
          </cell>
          <cell r="D2638" t="str">
            <v>.</v>
          </cell>
        </row>
        <row r="2639">
          <cell r="A2639">
            <v>187007</v>
          </cell>
          <cell r="B2639" t="str">
            <v>RECOLOCAÇÃO DE GRAMA</v>
          </cell>
          <cell r="C2639" t="str">
            <v>M2</v>
          </cell>
          <cell r="D2639">
            <v>16.07</v>
          </cell>
        </row>
        <row r="2640">
          <cell r="A2640">
            <v>187040</v>
          </cell>
          <cell r="B2640" t="str">
            <v>TRANSPLANTE DE ÁRVORES COM DIÂMETRO ATÉ 30CM</v>
          </cell>
          <cell r="C2640" t="str">
            <v>UN</v>
          </cell>
          <cell r="D2640">
            <v>563.28</v>
          </cell>
        </row>
        <row r="2641">
          <cell r="A2641">
            <v>187041</v>
          </cell>
          <cell r="B2641" t="str">
            <v>TRANSPLANTE DE ÁRVORES COM DAP MAIOR OU IGUAL A 30CM</v>
          </cell>
          <cell r="C2641" t="str">
            <v>UN</v>
          </cell>
          <cell r="D2641">
            <v>4083.69</v>
          </cell>
        </row>
        <row r="2642">
          <cell r="A2642">
            <v>188000</v>
          </cell>
          <cell r="B2642" t="str">
            <v>SERVIÇOS PARCIAIS</v>
          </cell>
          <cell r="C2642" t="str">
            <v>.</v>
          </cell>
          <cell r="D2642" t="str">
            <v>.</v>
          </cell>
        </row>
        <row r="2643">
          <cell r="A2643">
            <v>188001</v>
          </cell>
          <cell r="B2643" t="str">
            <v>REVOLVIMENTO E AJUSTE DO SOLO</v>
          </cell>
          <cell r="C2643" t="str">
            <v>M2</v>
          </cell>
          <cell r="D2643">
            <v>3.28</v>
          </cell>
        </row>
        <row r="2644">
          <cell r="A2644">
            <v>188011</v>
          </cell>
          <cell r="B2644" t="str">
            <v>TERRA PREPARADA PARA PLANTIO</v>
          </cell>
          <cell r="C2644" t="str">
            <v>M3</v>
          </cell>
          <cell r="D2644">
            <v>104.43</v>
          </cell>
        </row>
        <row r="2645">
          <cell r="A2645">
            <v>188013</v>
          </cell>
          <cell r="B2645" t="str">
            <v>CALCAREO DOLOMITICO</v>
          </cell>
          <cell r="C2645" t="str">
            <v>KG</v>
          </cell>
          <cell r="D2645">
            <v>0.43</v>
          </cell>
        </row>
        <row r="2646">
          <cell r="A2646">
            <v>188015</v>
          </cell>
          <cell r="B2646" t="str">
            <v>ADUBO QUÍMICO NPK, 10:10:10</v>
          </cell>
          <cell r="C2646" t="str">
            <v>KG</v>
          </cell>
          <cell r="D2646">
            <v>1.86</v>
          </cell>
        </row>
        <row r="2647">
          <cell r="A2647">
            <v>188030</v>
          </cell>
          <cell r="B2647" t="str">
            <v>PREPARO DO SOLO PARA PLANTIO DE GRAMA BATATAES</v>
          </cell>
          <cell r="C2647" t="str">
            <v>M2</v>
          </cell>
          <cell r="D2647">
            <v>3.28</v>
          </cell>
        </row>
        <row r="2648">
          <cell r="A2648">
            <v>188035</v>
          </cell>
          <cell r="B2648" t="str">
            <v>RECOLOCAÇÃO DE TERRA DE JARDIM</v>
          </cell>
          <cell r="C2648" t="str">
            <v>M3</v>
          </cell>
          <cell r="D2648">
            <v>116.98</v>
          </cell>
        </row>
        <row r="2649">
          <cell r="A2649">
            <v>200000</v>
          </cell>
          <cell r="B2649" t="str">
            <v>SERVICOS TECNICOS</v>
          </cell>
        </row>
        <row r="2650">
          <cell r="A2650">
            <v>200100</v>
          </cell>
          <cell r="B2650" t="str">
            <v>TOPOGRAFIA</v>
          </cell>
          <cell r="C2650" t="str">
            <v>.</v>
          </cell>
          <cell r="D2650" t="str">
            <v>.</v>
          </cell>
        </row>
        <row r="2651">
          <cell r="A2651">
            <v>200101</v>
          </cell>
          <cell r="B2651" t="str">
            <v>LEVANTAMENTO PLANIMÉTRICO DE PERÍMETRO - ATÉ 1.000M</v>
          </cell>
          <cell r="C2651" t="str">
            <v>GL</v>
          </cell>
          <cell r="D2651">
            <v>1355.04</v>
          </cell>
        </row>
        <row r="2652">
          <cell r="A2652">
            <v>200102</v>
          </cell>
          <cell r="B2652" t="str">
            <v>LEVANTAMENTO PLANIMÉTRICO DE PERÍMETRO - EXCEDENTE 1.000M</v>
          </cell>
          <cell r="C2652" t="str">
            <v>M</v>
          </cell>
          <cell r="D2652">
            <v>1.21</v>
          </cell>
        </row>
        <row r="2653">
          <cell r="A2653">
            <v>200113</v>
          </cell>
          <cell r="B2653" t="str">
            <v>LEVANTAMENTO PLANIALTIMÉTRICO DE ÁREAS - ATÉ 10.000M2</v>
          </cell>
          <cell r="C2653" t="str">
            <v>GL</v>
          </cell>
          <cell r="D2653">
            <v>2684.48</v>
          </cell>
        </row>
        <row r="2654">
          <cell r="A2654">
            <v>200114</v>
          </cell>
          <cell r="B2654" t="str">
            <v>LEVANTAMENTO PLANIALTIMÉTRICO DE ÁREAS - EXCEDENTE A 10.000M2</v>
          </cell>
          <cell r="C2654" t="str">
            <v>M2</v>
          </cell>
          <cell r="D2654">
            <v>0.25</v>
          </cell>
        </row>
        <row r="2655">
          <cell r="A2655">
            <v>200121</v>
          </cell>
          <cell r="B2655" t="str">
            <v>ACRÉSCIMO FACE AO GRAU DE DIFICULDADE - TERRENO ACIDENTADO</v>
          </cell>
          <cell r="C2655" t="str">
            <v>%</v>
          </cell>
          <cell r="D2655">
            <v>20</v>
          </cell>
        </row>
        <row r="2656">
          <cell r="A2656">
            <v>200122</v>
          </cell>
          <cell r="B2656" t="str">
            <v>ACRÉSCIMO FACE AO GRAU DE DIFICULDADE - TERRENO COBERTO PARA VEGETAÇÃO</v>
          </cell>
          <cell r="C2656" t="str">
            <v>%</v>
          </cell>
          <cell r="D2656">
            <v>50</v>
          </cell>
        </row>
        <row r="2657">
          <cell r="A2657">
            <v>200123</v>
          </cell>
          <cell r="B2657" t="str">
            <v>ACRÉSCIMO FACE AO GRAU DE DIFICULDADE - TERRENO PANTANOSO</v>
          </cell>
          <cell r="C2657" t="str">
            <v>%</v>
          </cell>
          <cell r="D2657">
            <v>100</v>
          </cell>
        </row>
        <row r="2658">
          <cell r="A2658">
            <v>200124</v>
          </cell>
          <cell r="B2658" t="str">
            <v>ACRÉSCIMO FACE AO GRAU DE DIFICULDADE - TERRENO COM CADASTRO</v>
          </cell>
          <cell r="C2658" t="str">
            <v>%</v>
          </cell>
          <cell r="D2658">
            <v>30</v>
          </cell>
        </row>
        <row r="2659">
          <cell r="A2659">
            <v>200131</v>
          </cell>
          <cell r="B2659" t="str">
            <v>ACRÉSCIMO PARA ELABORAÇÃO DE CÁLCULOS - ÁREAS, DISTÂNCIAS E AZIMUTES</v>
          </cell>
          <cell r="C2659" t="str">
            <v>%</v>
          </cell>
          <cell r="D2659">
            <v>10</v>
          </cell>
        </row>
        <row r="2660">
          <cell r="A2660">
            <v>200132</v>
          </cell>
          <cell r="B2660" t="str">
            <v>ACRÉSCIMO PARA ELABORAÇÃO DE CÁLCULOS - NIVELAMENTO DE SECÇÕES TRANSVERSAIS</v>
          </cell>
          <cell r="C2660" t="str">
            <v>%</v>
          </cell>
          <cell r="D2660">
            <v>50</v>
          </cell>
        </row>
        <row r="2661">
          <cell r="A2661">
            <v>200133</v>
          </cell>
          <cell r="B2661" t="str">
            <v>ACRÉSCIMO PARA ELABORAÇÃO DE CÁLCULOS - MOVIMENTO DE TERRA</v>
          </cell>
          <cell r="C2661" t="str">
            <v>%</v>
          </cell>
          <cell r="D2661">
            <v>10</v>
          </cell>
        </row>
        <row r="2662">
          <cell r="A2662">
            <v>200200</v>
          </cell>
          <cell r="B2662" t="str">
            <v>SONDAGEM</v>
          </cell>
          <cell r="C2662" t="str">
            <v>.</v>
          </cell>
          <cell r="D2662" t="str">
            <v>.</v>
          </cell>
        </row>
        <row r="2663">
          <cell r="A2663">
            <v>200201</v>
          </cell>
          <cell r="B2663" t="str">
            <v>TRADO MANUAL</v>
          </cell>
          <cell r="C2663" t="str">
            <v>M</v>
          </cell>
          <cell r="D2663">
            <v>25.01</v>
          </cell>
        </row>
        <row r="2664">
          <cell r="A2664">
            <v>200202</v>
          </cell>
          <cell r="B2664" t="str">
            <v>MOBILIZAÇÃO E INSTALAÇÃO DE 1  EQUIPAMENTO PARA EXECUÇÃO DE SONDAGEM A PERCUSSÃO</v>
          </cell>
          <cell r="C2664" t="str">
            <v>UN</v>
          </cell>
          <cell r="D2664">
            <v>223.97</v>
          </cell>
        </row>
        <row r="2665">
          <cell r="A2665">
            <v>200203</v>
          </cell>
          <cell r="B2665" t="str">
            <v>DESLOCAMENTO DE EQUIPAMENTO ENTRE FUROS EM TERRENO PLANO, CONSIDERANDO A DISTÂNCIA ATÉ 100M, PARA SONDAGEM A PERCUSSÃO</v>
          </cell>
          <cell r="C2665" t="str">
            <v>UN</v>
          </cell>
          <cell r="D2665">
            <v>31.81</v>
          </cell>
        </row>
        <row r="2666">
          <cell r="A2666">
            <v>200204</v>
          </cell>
          <cell r="B2666" t="str">
            <v>DESLOCAMENTO DE EQUIPAMENTO ENTRE FUROS EM TERRENO PLANO, CONSIDERANDO A DISTÂNCIA DE 100 À 200M, PARA FUNDAÇÃO A PERCUSSÃO</v>
          </cell>
          <cell r="C2666" t="str">
            <v>UN</v>
          </cell>
          <cell r="D2666">
            <v>63.62</v>
          </cell>
        </row>
        <row r="2667">
          <cell r="A2667">
            <v>200205</v>
          </cell>
          <cell r="B2667" t="str">
            <v>DESLOCAMENTO DE EQUIPAMENTO ENTRE FUROS EM TERRENO PLANO, CONSIDERANDO A DISTÂNCIA ACIMA DE 200M, PARA SONDAGEM A PERCUSSÃO</v>
          </cell>
          <cell r="C2667" t="str">
            <v>UN</v>
          </cell>
          <cell r="D2667">
            <v>95.43</v>
          </cell>
        </row>
        <row r="2668">
          <cell r="A2668">
            <v>200206</v>
          </cell>
          <cell r="B2668" t="str">
            <v>DESLOCAMENTO DE EQUIPAMENTO ENTRE FUROS EM TERRENO ACIDENTADO, CONSIDERANDO A DISTÂNCIA ATÉ 50M, PARA SONDAGEM A PERCUSSÃO</v>
          </cell>
          <cell r="C2668" t="str">
            <v>UN</v>
          </cell>
          <cell r="D2668">
            <v>31.81</v>
          </cell>
        </row>
        <row r="2669">
          <cell r="A2669">
            <v>200207</v>
          </cell>
          <cell r="B2669" t="str">
            <v>DESLOCAMENTO DE EQUIPAMENTO ENTRE FUROS EM TERRENO ACIDENTADO, CONSIDERANDO A DISTÂNCIA ACIMA DE 50M, PARA SONDAGEM A PERCUSSÃO</v>
          </cell>
          <cell r="C2669" t="str">
            <v>UN</v>
          </cell>
          <cell r="D2669">
            <v>53.95</v>
          </cell>
        </row>
        <row r="2670">
          <cell r="A2670">
            <v>200208</v>
          </cell>
          <cell r="B2670" t="str">
            <v>EXECUÇÃO DE PLATAFORMA EM TERRENO ALAGADIÇO OU ACIDENTADO, PARA SONDAGEM A PERCUSSÃO</v>
          </cell>
          <cell r="C2670" t="str">
            <v>UN</v>
          </cell>
          <cell r="D2670">
            <v>78.930000000000007</v>
          </cell>
        </row>
        <row r="2671">
          <cell r="A2671">
            <v>200209</v>
          </cell>
          <cell r="B2671" t="str">
            <v>PERFURAÇÃO E EXECUÇÃO DE ENSAIO PENETROMÉTRICO OU DE LAVAGEM POR TEMPO</v>
          </cell>
          <cell r="C2671" t="str">
            <v>M</v>
          </cell>
          <cell r="D2671">
            <v>48.41</v>
          </cell>
        </row>
        <row r="2672">
          <cell r="A2672">
            <v>200300</v>
          </cell>
          <cell r="B2672" t="str">
            <v>SERVIÇOS TÉCNICOS</v>
          </cell>
          <cell r="C2672" t="str">
            <v>.</v>
          </cell>
          <cell r="D2672" t="str">
            <v>.</v>
          </cell>
        </row>
        <row r="2673">
          <cell r="A2673">
            <v>200301</v>
          </cell>
          <cell r="B2673" t="str">
            <v>COORDENADOR GERAL</v>
          </cell>
          <cell r="C2673" t="str">
            <v>H</v>
          </cell>
          <cell r="D2673">
            <v>204.82</v>
          </cell>
        </row>
        <row r="2674">
          <cell r="A2674">
            <v>200302</v>
          </cell>
          <cell r="B2674" t="str">
            <v>ENGENHEIRO/ ARQUITETO SÊNIOR</v>
          </cell>
          <cell r="C2674" t="str">
            <v>H</v>
          </cell>
          <cell r="D2674">
            <v>98.7</v>
          </cell>
        </row>
        <row r="2675">
          <cell r="A2675">
            <v>200303</v>
          </cell>
          <cell r="B2675" t="str">
            <v>ENGENHEIRO/ ARQUITETO JUNIOR</v>
          </cell>
          <cell r="C2675" t="str">
            <v>H</v>
          </cell>
          <cell r="D2675">
            <v>54.78</v>
          </cell>
        </row>
        <row r="2676">
          <cell r="A2676">
            <v>200305</v>
          </cell>
          <cell r="B2676" t="str">
            <v>PROJETISTA</v>
          </cell>
          <cell r="C2676" t="str">
            <v>H</v>
          </cell>
          <cell r="D2676">
            <v>48.9</v>
          </cell>
        </row>
        <row r="2677">
          <cell r="A2677">
            <v>200306</v>
          </cell>
          <cell r="B2677" t="str">
            <v>DESENHISTA PROJETISTA</v>
          </cell>
          <cell r="C2677" t="str">
            <v>H</v>
          </cell>
          <cell r="D2677">
            <v>36.53</v>
          </cell>
        </row>
        <row r="2678">
          <cell r="A2678">
            <v>200307</v>
          </cell>
          <cell r="B2678" t="str">
            <v>COORDENADOR SETORIAL</v>
          </cell>
          <cell r="C2678" t="str">
            <v>H</v>
          </cell>
          <cell r="D2678">
            <v>170.59</v>
          </cell>
        </row>
        <row r="2679">
          <cell r="A2679">
            <v>200308</v>
          </cell>
          <cell r="B2679" t="str">
            <v>CONSULTOR</v>
          </cell>
          <cell r="C2679" t="str">
            <v>H</v>
          </cell>
          <cell r="D2679">
            <v>187.11</v>
          </cell>
        </row>
        <row r="2680">
          <cell r="A2680">
            <v>200309</v>
          </cell>
          <cell r="B2680" t="str">
            <v>PROJETISTA CADISTA</v>
          </cell>
          <cell r="C2680" t="str">
            <v>H</v>
          </cell>
          <cell r="D2680">
            <v>36.53</v>
          </cell>
        </row>
        <row r="2681">
          <cell r="A2681">
            <v>200310</v>
          </cell>
          <cell r="B2681" t="str">
            <v>LEVANTAMENTO CADASTRAL DE EDIFICAÇÃO ATÉ 500M2</v>
          </cell>
          <cell r="C2681" t="str">
            <v>GL</v>
          </cell>
          <cell r="D2681">
            <v>3126.45</v>
          </cell>
        </row>
        <row r="2682">
          <cell r="A2682">
            <v>200311</v>
          </cell>
          <cell r="B2682" t="str">
            <v>LEVANTAMENTO CADASTRAL DE EDIFICAÇÃO EXECEDENTE A 500M2</v>
          </cell>
          <cell r="C2682" t="str">
            <v>M2</v>
          </cell>
          <cell r="D2682">
            <v>6.25</v>
          </cell>
        </row>
        <row r="2683">
          <cell r="A2683">
            <v>200312</v>
          </cell>
          <cell r="B2683" t="str">
            <v>LEVANTAMENTO CADASTRAL INSTALAÇÕES ELÉTRICAS ATÉ 500M2</v>
          </cell>
          <cell r="C2683" t="str">
            <v>GL</v>
          </cell>
          <cell r="D2683">
            <v>1068.99</v>
          </cell>
        </row>
        <row r="2684">
          <cell r="A2684">
            <v>200313</v>
          </cell>
          <cell r="B2684" t="str">
            <v>LEVANTAMENTO CADASTRAL INSTALAÇÕES ELÉTRICAS EXECEDENTE A 500M2</v>
          </cell>
          <cell r="C2684" t="str">
            <v>M2</v>
          </cell>
          <cell r="D2684">
            <v>1.77</v>
          </cell>
        </row>
        <row r="2685">
          <cell r="A2685">
            <v>200314</v>
          </cell>
          <cell r="B2685" t="str">
            <v>LEVANTAMENTO CADASTRAL INSTALAÇÕES HIDRO-SANITÁRIAS ATÉ 500M2</v>
          </cell>
          <cell r="C2685" t="str">
            <v>UN</v>
          </cell>
          <cell r="D2685">
            <v>1068.99</v>
          </cell>
        </row>
        <row r="2686">
          <cell r="A2686">
            <v>200315</v>
          </cell>
          <cell r="B2686" t="str">
            <v>LEVANTAMENTO CADASTRAL INSTALAÇÕES HIDRO-SANITÁRIAS EXECEDENTE A 500M2</v>
          </cell>
          <cell r="C2686" t="str">
            <v>M2</v>
          </cell>
          <cell r="D2686">
            <v>1.77</v>
          </cell>
        </row>
        <row r="2687">
          <cell r="A2687">
            <v>200316</v>
          </cell>
          <cell r="B2687" t="str">
            <v>AS BUILT FORMATO A0</v>
          </cell>
          <cell r="C2687" t="str">
            <v>UN</v>
          </cell>
          <cell r="D2687">
            <v>1607.02</v>
          </cell>
        </row>
        <row r="2688">
          <cell r="A2688">
            <v>200317</v>
          </cell>
          <cell r="B2688" t="str">
            <v>AS BUILT FORMATO A1</v>
          </cell>
          <cell r="C2688" t="str">
            <v>UN</v>
          </cell>
          <cell r="D2688">
            <v>1168.74</v>
          </cell>
        </row>
        <row r="2689">
          <cell r="A2689">
            <v>200318</v>
          </cell>
          <cell r="B2689" t="str">
            <v>DESENVOLVIMENTO DE PRANCHA TÉCNICA EM FORMATO A0</v>
          </cell>
          <cell r="C2689" t="str">
            <v>UN</v>
          </cell>
          <cell r="D2689">
            <v>2813.73</v>
          </cell>
        </row>
        <row r="2690">
          <cell r="A2690">
            <v>200319</v>
          </cell>
          <cell r="B2690" t="str">
            <v>DESENVOLVIMENTO DE PRANCHA TÉCNICA EM FORMATO A1</v>
          </cell>
          <cell r="C2690" t="str">
            <v>UN</v>
          </cell>
          <cell r="D2690">
            <v>1892.76</v>
          </cell>
        </row>
        <row r="2691">
          <cell r="A2691">
            <v>200320</v>
          </cell>
          <cell r="B2691" t="str">
            <v>DESENVOLVIMENTO DE PRANCHA DE DESENHO/ DETALHAMENTO FORMATO A0</v>
          </cell>
          <cell r="C2691" t="str">
            <v>UN</v>
          </cell>
          <cell r="D2691">
            <v>1176.6500000000001</v>
          </cell>
        </row>
        <row r="2692">
          <cell r="A2692">
            <v>200321</v>
          </cell>
          <cell r="B2692" t="str">
            <v>DESENVOLVIMENTO DE PRANCHA DE DESENHO TÉCNICO/ DETALHAMENTO FORMATO A1</v>
          </cell>
          <cell r="C2692" t="str">
            <v>UN</v>
          </cell>
          <cell r="D2692">
            <v>679.64</v>
          </cell>
        </row>
        <row r="2693">
          <cell r="A2693">
            <v>200350</v>
          </cell>
          <cell r="B2693" t="str">
            <v>SERVIÇO DE PLOTAGEM EM PAPEL SULFITE, TAMANHO A1, PRETO E BRANCO</v>
          </cell>
          <cell r="C2693" t="str">
            <v>UN</v>
          </cell>
          <cell r="D2693">
            <v>4.91</v>
          </cell>
        </row>
        <row r="2694">
          <cell r="A2694">
            <v>200351</v>
          </cell>
          <cell r="B2694" t="str">
            <v>SERVIÇO DE PLOTAGEM EM PAPEL SULFITE, TAMANHO A0, PRETO E BRANCO</v>
          </cell>
          <cell r="C2694" t="str">
            <v>UN</v>
          </cell>
          <cell r="D2694">
            <v>6.71</v>
          </cell>
        </row>
        <row r="2695">
          <cell r="A2695">
            <v>200352</v>
          </cell>
          <cell r="B2695" t="str">
            <v>SERVIÇO DE PLOTAGEM EM PAPEL SULFITE, TAMANHO A1, COLORIDA</v>
          </cell>
          <cell r="C2695" t="str">
            <v>UN</v>
          </cell>
          <cell r="D2695">
            <v>6.65</v>
          </cell>
        </row>
        <row r="2696">
          <cell r="A2696">
            <v>200353</v>
          </cell>
          <cell r="B2696" t="str">
            <v>SERVIÇO DE PLOTAGEM EM PAPEL SULFITE, TAMANHO A0, COLORIDA</v>
          </cell>
          <cell r="C2696" t="str">
            <v>UN</v>
          </cell>
          <cell r="D2696">
            <v>9.16</v>
          </cell>
        </row>
        <row r="2697">
          <cell r="A2697">
            <v>200354</v>
          </cell>
          <cell r="B2697" t="str">
            <v>CÓPIA XEROX EM TAMANHO OFÍCIO, UMA FACE, PRETO E BRANCO</v>
          </cell>
          <cell r="C2697" t="str">
            <v>UN</v>
          </cell>
          <cell r="D2697">
            <v>0.15</v>
          </cell>
        </row>
        <row r="2698">
          <cell r="A2698">
            <v>200355</v>
          </cell>
          <cell r="B2698" t="str">
            <v>CÓPIA XEROX EM TAMANHO OFÍCIO, UMA FACE, COLORIDA</v>
          </cell>
          <cell r="C2698" t="str">
            <v>UN</v>
          </cell>
          <cell r="D2698">
            <v>1.49</v>
          </cell>
        </row>
        <row r="2699">
          <cell r="A2699">
            <v>200356</v>
          </cell>
          <cell r="B2699" t="str">
            <v>CÓPIA XEROX EM TAMANHO A3, UMA FACE, PRETO E BRANCO</v>
          </cell>
          <cell r="C2699" t="str">
            <v>UN</v>
          </cell>
          <cell r="D2699">
            <v>0.4</v>
          </cell>
        </row>
        <row r="2700">
          <cell r="A2700">
            <v>200357</v>
          </cell>
          <cell r="B2700" t="str">
            <v>CÓPIA XEROX EM TAMANHO A3, UMA FACE, COLORIDA</v>
          </cell>
          <cell r="C2700" t="str">
            <v>UN</v>
          </cell>
          <cell r="D2700">
            <v>2.97</v>
          </cell>
        </row>
        <row r="2701">
          <cell r="A2701">
            <v>200358</v>
          </cell>
          <cell r="B2701" t="str">
            <v>CÓPIA XEROX - PRETO E BRANCO</v>
          </cell>
          <cell r="C2701" t="str">
            <v>M2</v>
          </cell>
          <cell r="D2701">
            <v>10.93</v>
          </cell>
        </row>
        <row r="2702">
          <cell r="A2702">
            <v>200441</v>
          </cell>
          <cell r="B2702" t="str">
            <v>CADASTRAMENTO DE VEGETAÇÃO ARBOREA ATÉ 30 EXEMPLARES</v>
          </cell>
          <cell r="C2702" t="str">
            <v>GL</v>
          </cell>
          <cell r="D2702">
            <v>1241.29</v>
          </cell>
        </row>
        <row r="2703">
          <cell r="A2703">
            <v>200442</v>
          </cell>
          <cell r="B2703" t="str">
            <v>CADASTRAMENTO/ INVENTÁRIO DE VEGETAÇÃO ARBOREA ACIMA DE 30 EXEMPLARES</v>
          </cell>
          <cell r="C2703" t="str">
            <v>UN</v>
          </cell>
          <cell r="D2703">
            <v>15.84</v>
          </cell>
        </row>
        <row r="2704">
          <cell r="A2704">
            <v>200530</v>
          </cell>
          <cell r="B2704" t="str">
            <v>PARECER TÉCNICO DE FUNDAÇÃO PARA ÁREA CONSTRUÍDA ATÉ 2000M2</v>
          </cell>
          <cell r="C2704" t="str">
            <v>GL</v>
          </cell>
          <cell r="D2704">
            <v>1871.14</v>
          </cell>
        </row>
        <row r="2705">
          <cell r="A2705">
            <v>200531</v>
          </cell>
          <cell r="B2705" t="str">
            <v>PARECER TÉCNICO DE FUNDAÇÃO PARA ÁREA CONSTRUÍDA DE 2001 À 5000M2</v>
          </cell>
          <cell r="C2705" t="str">
            <v>GL</v>
          </cell>
          <cell r="D2705">
            <v>2993.82</v>
          </cell>
        </row>
        <row r="2706">
          <cell r="A2706">
            <v>200532</v>
          </cell>
          <cell r="B2706" t="str">
            <v>PARECER TÉCNICO DE FUNDAÇÃO PARA ÁREA CONSTRUÍDA DE 5001 À 10000M2</v>
          </cell>
          <cell r="C2706" t="str">
            <v>GL</v>
          </cell>
          <cell r="D2706">
            <v>5239.1899999999996</v>
          </cell>
        </row>
        <row r="2707">
          <cell r="A2707">
            <v>200600</v>
          </cell>
          <cell r="B2707" t="str">
            <v>CONTROLE TECNOLÓGICO</v>
          </cell>
          <cell r="C2707" t="str">
            <v>.</v>
          </cell>
          <cell r="D2707" t="str">
            <v>.</v>
          </cell>
        </row>
        <row r="2708">
          <cell r="A2708">
            <v>200601</v>
          </cell>
          <cell r="B2708" t="str">
            <v>CONCRETO - ESTUDOS E ENSAIOS</v>
          </cell>
          <cell r="C2708" t="str">
            <v>UN</v>
          </cell>
          <cell r="D2708">
            <v>802.21</v>
          </cell>
        </row>
        <row r="2709">
          <cell r="A2709">
            <v>200602</v>
          </cell>
          <cell r="B2709" t="str">
            <v>CONCRETO - ENSAIOS DE RUPTURA A COMPRESSÃO (CORPOS DE PROVA)</v>
          </cell>
          <cell r="C2709" t="str">
            <v>UN</v>
          </cell>
          <cell r="D2709">
            <v>12.05</v>
          </cell>
        </row>
        <row r="2710">
          <cell r="A2710">
            <v>200603</v>
          </cell>
          <cell r="B2710" t="str">
            <v>CONTROLE TECNOLÓGICO DE CONCRETO - MOBILIZAÇÃO PARA MOLDAGEM E/OU COLETA DOS CORPOS DE PROVA DE CONCRETO</v>
          </cell>
          <cell r="C2710" t="str">
            <v>VIAGEM</v>
          </cell>
          <cell r="D2710">
            <v>115.62</v>
          </cell>
        </row>
        <row r="2711">
          <cell r="A2711">
            <v>200604</v>
          </cell>
          <cell r="B2711" t="str">
            <v>CONTROLE TECNOLÓGICO DE CONCRETO MOLDAGEM DE CORPO DE PROVA</v>
          </cell>
          <cell r="C2711" t="str">
            <v>PERÍODO</v>
          </cell>
          <cell r="D2711">
            <v>111.2</v>
          </cell>
        </row>
        <row r="2712">
          <cell r="A2712">
            <v>200605</v>
          </cell>
          <cell r="B2712" t="str">
            <v>CONTROLE TECNOLÓGICO DE CONCRETO - ENSAIO DE ESCLEROMETRIA EM 10 PONTOS COM 16 TIROS POR PONTO</v>
          </cell>
          <cell r="C2712" t="str">
            <v>ENS.</v>
          </cell>
          <cell r="D2712">
            <v>556.32000000000005</v>
          </cell>
        </row>
        <row r="2713">
          <cell r="A2713">
            <v>200611</v>
          </cell>
          <cell r="B2713" t="str">
            <v>AÇO - ENSAIOS DE TRAÇÃO EM BARRAS</v>
          </cell>
          <cell r="C2713" t="str">
            <v>UN</v>
          </cell>
          <cell r="D2713">
            <v>28.6</v>
          </cell>
        </row>
        <row r="2714">
          <cell r="A2714">
            <v>200612</v>
          </cell>
          <cell r="B2714" t="str">
            <v>AÇO - ENSAIOS DE DOBRAMENTO EM BARRAS</v>
          </cell>
          <cell r="C2714" t="str">
            <v>UN</v>
          </cell>
          <cell r="D2714">
            <v>10.029999999999999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ER"/>
      <sheetName val="Terr-preços"/>
      <sheetName val="R-TER-01"/>
      <sheetName val="R-TER-02"/>
      <sheetName val="R-TER-02 (2)"/>
      <sheetName val="R-TER-03"/>
      <sheetName val="R-TER-04"/>
      <sheetName val="R-TER-10"/>
      <sheetName val="R-TER-11"/>
      <sheetName val="R-TER-12"/>
      <sheetName val="R-TER-13"/>
      <sheetName val="R-TER-14"/>
      <sheetName val="R-TER-15"/>
      <sheetName val="R-TER-16"/>
      <sheetName val="R-TER-17"/>
      <sheetName val="R-TER-18"/>
      <sheetName val="R-TER-19"/>
      <sheetName val="R-TER-20"/>
      <sheetName val="R-TER-21"/>
      <sheetName val="tabela DER janeiro98"/>
      <sheetName val="Pavim-preços"/>
    </sheetNames>
    <sheetDataSet>
      <sheetData sheetId="0"/>
      <sheetData sheetId="1" refreshError="1">
        <row r="2">
          <cell r="A2" t="str">
            <v>Destocamento de árvores Ø &gt; 0.30 m</v>
          </cell>
          <cell r="B2" t="str">
            <v>un</v>
          </cell>
          <cell r="C2">
            <v>5.27</v>
          </cell>
        </row>
        <row r="3">
          <cell r="A3" t="str">
            <v>Desmatamento destocamento e limpeza</v>
          </cell>
          <cell r="B3" t="str">
            <v>m2</v>
          </cell>
          <cell r="C3">
            <v>0.16</v>
          </cell>
        </row>
        <row r="4">
          <cell r="A4" t="str">
            <v>Carga de Material de Limpeza</v>
          </cell>
          <cell r="B4" t="str">
            <v>m3</v>
          </cell>
          <cell r="C4">
            <v>0.39</v>
          </cell>
        </row>
        <row r="5">
          <cell r="A5" t="str">
            <v>Escavação  e carga de material de 1ª cat.</v>
          </cell>
          <cell r="B5" t="str">
            <v>m3</v>
          </cell>
          <cell r="C5">
            <v>0.98</v>
          </cell>
        </row>
        <row r="6">
          <cell r="A6" t="str">
            <v>Escavação  e carga de material de 2ª cat.</v>
          </cell>
          <cell r="B6" t="str">
            <v>m3</v>
          </cell>
          <cell r="C6">
            <v>0.97</v>
          </cell>
        </row>
        <row r="7">
          <cell r="A7" t="str">
            <v>Escavação  e carga de material de 3ª cat.</v>
          </cell>
          <cell r="B7" t="str">
            <v>m3</v>
          </cell>
          <cell r="C7">
            <v>7.73</v>
          </cell>
        </row>
        <row r="8">
          <cell r="A8" t="str">
            <v>Carga de Material de 1ª cat.</v>
          </cell>
          <cell r="B8" t="str">
            <v>m3</v>
          </cell>
          <cell r="C8">
            <v>0.34</v>
          </cell>
        </row>
        <row r="9">
          <cell r="A9" t="str">
            <v>Compactação de aterros a 95% PN</v>
          </cell>
          <cell r="B9" t="str">
            <v>m3</v>
          </cell>
          <cell r="C9">
            <v>1.0900000000000001</v>
          </cell>
        </row>
        <row r="10">
          <cell r="A10" t="str">
            <v>Escavação de Solo Mole</v>
          </cell>
          <cell r="B10" t="str">
            <v>m3</v>
          </cell>
          <cell r="C10">
            <v>1.63</v>
          </cell>
        </row>
        <row r="11">
          <cell r="A11" t="str">
            <v>Fornecimento , espa. de Rachão p/ cavas</v>
          </cell>
          <cell r="B11" t="str">
            <v>m3</v>
          </cell>
          <cell r="C11">
            <v>15.03</v>
          </cell>
        </row>
        <row r="12">
          <cell r="A12" t="str">
            <v>Transporte de Mat. Solto - DMT até 1 km</v>
          </cell>
          <cell r="B12" t="str">
            <v>m3</v>
          </cell>
          <cell r="C12">
            <v>0.6</v>
          </cell>
        </row>
        <row r="13">
          <cell r="A13" t="str">
            <v>Transporte de Mat. Solto - DMT 1 a 4 km</v>
          </cell>
          <cell r="B13" t="str">
            <v>m3 x km</v>
          </cell>
          <cell r="C13">
            <v>0.38</v>
          </cell>
        </row>
        <row r="14">
          <cell r="A14" t="str">
            <v>Transporte de Mat. Solto - DMT 4 a 20 km</v>
          </cell>
          <cell r="B14" t="str">
            <v>m3 x km</v>
          </cell>
          <cell r="C14">
            <v>0.26</v>
          </cell>
        </row>
        <row r="15">
          <cell r="A15" t="str">
            <v>Transporte de Mat. Solto - DMT 20 a 50 km</v>
          </cell>
          <cell r="B15" t="str">
            <v>m3 x km</v>
          </cell>
        </row>
        <row r="16">
          <cell r="A16" t="str">
            <v>Transporte de rocha - solto</v>
          </cell>
          <cell r="B16" t="str">
            <v>m3 x km</v>
          </cell>
          <cell r="C16">
            <v>0.35</v>
          </cell>
        </row>
        <row r="17">
          <cell r="A17" t="str">
            <v>Espalhamento em Bota Fora</v>
          </cell>
          <cell r="B17" t="str">
            <v>m3</v>
          </cell>
          <cell r="C17">
            <v>0.46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siurb-jul01"/>
      <sheetName val="TABSVP-jan01"/>
      <sheetName val="CPU-CIVIS"/>
      <sheetName val="PAT"/>
      <sheetName val="PLANILHA-PURA"/>
      <sheetName val="CPOS-172"/>
      <sheetName val="CPOS-170"/>
      <sheetName val="Plan-Med-Base"/>
      <sheetName val="Adequação Contratual"/>
      <sheetName val="Memória de cálculo"/>
      <sheetName val="Cronograma"/>
      <sheetName val="Cálculo-QUALITATIVOS"/>
      <sheetName val="Croquis"/>
      <sheetName val="tabsiurb_jul01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COMP.OBRA"/>
      <sheetName val="EXTR.CRON."/>
      <sheetName val="REAJUSTE"/>
      <sheetName val="MEDIÇÃO"/>
      <sheetName val="POS.FÍS."/>
      <sheetName val="GRÁFICO"/>
      <sheetName val="CONT-FAT"/>
      <sheetName val="MU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Machado"/>
      <sheetName val="JAGUACIRINGA"/>
      <sheetName val="BELARMINO"/>
      <sheetName val="Everton"/>
      <sheetName val="paulino 2"/>
      <sheetName val="calazans"/>
      <sheetName val="medeiros"/>
      <sheetName val="HOMERO"/>
      <sheetName val="laura"/>
      <sheetName val="cruzalia"/>
      <sheetName val="badra"/>
      <sheetName val="paulino03"/>
      <sheetName val="Diana"/>
      <sheetName val="jaguacininga 2"/>
      <sheetName val="jaguacininga 3"/>
      <sheetName val="JAGUACININGA 04"/>
      <sheetName val="JAGUACININGA 05"/>
      <sheetName val="CATAS ALTAS"/>
      <sheetName val="PRAÇA DA CONQUISTA"/>
      <sheetName val="NEBULOSAS 1ª OS"/>
      <sheetName val="NEBULOSAS"/>
      <sheetName val="ANGICOx F. do Douro"/>
      <sheetName val="ANGICOx Vilalobos"/>
      <sheetName val="CARLOS MACHADO (2)"/>
      <sheetName val="Carlos Machado"/>
      <sheetName val="ESCORPIÃO"/>
      <sheetName val="ESCORPIÃO 1ª OS"/>
      <sheetName val="BARTOLOMEU 1ª OS"/>
      <sheetName val="Margarida Tomy"/>
      <sheetName val="Plan6 (2)"/>
      <sheetName val="Tabela 31"/>
      <sheetName val="ANGICO COMPLETA"/>
      <sheetName val="ANG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A1" t="str">
            <v>CODIGO</v>
          </cell>
          <cell r="B1" t="str">
            <v>NOME</v>
          </cell>
          <cell r="C1" t="str">
            <v>UNIDADE</v>
          </cell>
          <cell r="D1" t="str">
            <v xml:space="preserve"> VALOR </v>
          </cell>
        </row>
        <row r="2">
          <cell r="A2" t="str">
            <v>010000</v>
          </cell>
          <cell r="B2" t="str">
            <v>SERVICOS PRELIMINARES</v>
          </cell>
          <cell r="D2" t="str">
            <v xml:space="preserve"> R$-   </v>
          </cell>
        </row>
        <row r="3">
          <cell r="A3" t="str">
            <v>010100</v>
          </cell>
          <cell r="B3" t="str">
            <v>LIMPEZA DO TERRENO</v>
          </cell>
          <cell r="D3" t="str">
            <v xml:space="preserve"> R$-   </v>
          </cell>
        </row>
        <row r="4">
          <cell r="A4" t="str">
            <v>010101</v>
          </cell>
          <cell r="B4" t="str">
            <v>LIMPEZA GERAL,INCL.REMOCAO DA COB.VEGETAL - TRONCOS C/DIAM.ATE 10CM</v>
          </cell>
          <cell r="C4" t="str">
            <v>M2</v>
          </cell>
          <cell r="D4">
            <v>0.52</v>
          </cell>
        </row>
        <row r="5">
          <cell r="A5" t="str">
            <v>010102</v>
          </cell>
          <cell r="B5" t="str">
            <v>DESTOCAMENTO,INCL.REMOCAO DAS RAIZES - DIAMETROS DE 10,01 A 30CM</v>
          </cell>
          <cell r="C5" t="str">
            <v>UN</v>
          </cell>
          <cell r="D5">
            <v>16.28</v>
          </cell>
        </row>
        <row r="6">
          <cell r="A6" t="str">
            <v>010105</v>
          </cell>
          <cell r="B6" t="str">
            <v>REMOCAO DE ENTULHO,INCLUSIVE TRANSPORTE ATE 1KM</v>
          </cell>
          <cell r="C6" t="str">
            <v>M3</v>
          </cell>
          <cell r="D6">
            <v>14.67</v>
          </cell>
        </row>
        <row r="7">
          <cell r="A7" t="str">
            <v>010110</v>
          </cell>
          <cell r="B7" t="str">
            <v>TRANSPORTE POR CAMINHAO CARROCERIA DE MADEIRA,A PARTIR DE 1KM</v>
          </cell>
          <cell r="C7" t="str">
            <v>MK</v>
          </cell>
          <cell r="D7">
            <v>1.55</v>
          </cell>
        </row>
        <row r="8">
          <cell r="A8" t="str">
            <v>010200</v>
          </cell>
          <cell r="B8" t="str">
            <v>MOVIMENTO DE TERRA - MANUAL</v>
          </cell>
          <cell r="D8" t="str">
            <v xml:space="preserve"> R$-   </v>
          </cell>
        </row>
        <row r="9">
          <cell r="A9" t="str">
            <v>010201</v>
          </cell>
          <cell r="B9" t="str">
            <v>CORTE</v>
          </cell>
          <cell r="C9" t="str">
            <v>M3</v>
          </cell>
          <cell r="D9">
            <v>2.15</v>
          </cell>
        </row>
        <row r="10">
          <cell r="A10" t="str">
            <v>010202</v>
          </cell>
          <cell r="B10" t="str">
            <v>CORTE E ESPALHAMENTO DENTRO DA OBRA</v>
          </cell>
          <cell r="C10" t="str">
            <v>M3</v>
          </cell>
          <cell r="D10">
            <v>5.77</v>
          </cell>
        </row>
        <row r="11">
          <cell r="A11" t="str">
            <v>010205</v>
          </cell>
          <cell r="B11" t="str">
            <v>ATERRO,INCLUSIVE COMPACTACAO</v>
          </cell>
          <cell r="C11" t="str">
            <v>M3</v>
          </cell>
          <cell r="D11">
            <v>2.15</v>
          </cell>
        </row>
        <row r="12">
          <cell r="A12" t="str">
            <v>010210</v>
          </cell>
          <cell r="B12" t="str">
            <v>CARREGAMENTO PARA BOTA-FORA,INCLUSIVE TRANSPORTE ATE 1KM</v>
          </cell>
          <cell r="C12" t="str">
            <v>M3</v>
          </cell>
          <cell r="D12">
            <v>14.88</v>
          </cell>
        </row>
        <row r="13">
          <cell r="A13" t="str">
            <v>010300</v>
          </cell>
          <cell r="B13" t="str">
            <v>MOVIMENTO DE TERRA - MECANIZADO</v>
          </cell>
          <cell r="D13" t="str">
            <v xml:space="preserve"> R$-   </v>
          </cell>
        </row>
        <row r="14">
          <cell r="A14" t="str">
            <v>010301</v>
          </cell>
          <cell r="B14" t="str">
            <v>CORTE E ESPALHAMENTO DENTRO DA OBRA</v>
          </cell>
          <cell r="C14" t="str">
            <v>M3</v>
          </cell>
          <cell r="D14">
            <v>4.12</v>
          </cell>
        </row>
        <row r="15">
          <cell r="A15" t="str">
            <v>010302</v>
          </cell>
          <cell r="B15" t="str">
            <v>CORTE E ATERRO COMPACTADO</v>
          </cell>
          <cell r="C15" t="str">
            <v>M3</v>
          </cell>
          <cell r="D15">
            <v>5.46</v>
          </cell>
        </row>
        <row r="16">
          <cell r="A16" t="str">
            <v>010303</v>
          </cell>
          <cell r="B16" t="str">
            <v>CORTE E CARREGAMENTO PARA BOTA-FORA,INCLUSIVE TRANSPORTE ATE 1KM</v>
          </cell>
          <cell r="C16" t="str">
            <v>M3</v>
          </cell>
          <cell r="D16">
            <v>21.8</v>
          </cell>
        </row>
        <row r="17">
          <cell r="A17" t="str">
            <v>010305</v>
          </cell>
          <cell r="B17" t="str">
            <v>FORNECIMENTO DE TERRA,INCL.CORTE,CARGA,DESCARGA E TRANSPORTE ATE 1KM</v>
          </cell>
          <cell r="C17" t="str">
            <v>M3</v>
          </cell>
          <cell r="D17">
            <v>29.93</v>
          </cell>
        </row>
        <row r="18">
          <cell r="A18" t="str">
            <v>010306</v>
          </cell>
          <cell r="B18" t="str">
            <v>ATERRO,INCLUSIVE COMPACTACAO</v>
          </cell>
          <cell r="C18" t="str">
            <v>M3</v>
          </cell>
          <cell r="D18">
            <v>5.46</v>
          </cell>
        </row>
        <row r="19">
          <cell r="A19" t="str">
            <v>010310</v>
          </cell>
          <cell r="B19" t="str">
            <v>TRANSPORTE POR CAMINHAO BASCULANTE,A PARTIR DE 1KM</v>
          </cell>
          <cell r="C19" t="str">
            <v>MK</v>
          </cell>
          <cell r="D19">
            <v>1.58</v>
          </cell>
        </row>
        <row r="20">
          <cell r="A20" t="str">
            <v>010400</v>
          </cell>
          <cell r="B20" t="str">
            <v>DRENAGEM DO TERRENO</v>
          </cell>
          <cell r="D20" t="str">
            <v xml:space="preserve"> R$-   </v>
          </cell>
        </row>
        <row r="21">
          <cell r="A21" t="str">
            <v>010401</v>
          </cell>
          <cell r="B21" t="str">
            <v>ESCAVACAO MANUAL - PROFUNDIDADE IGUAL OU INFERIOR A 1,50M</v>
          </cell>
          <cell r="C21" t="str">
            <v>M3</v>
          </cell>
          <cell r="D21">
            <v>8.31</v>
          </cell>
        </row>
        <row r="22">
          <cell r="A22" t="str">
            <v>010402</v>
          </cell>
          <cell r="B22" t="str">
            <v>ESCAVACAO MANUAL - PROFUNDIDADE SUPERIOR A 1,50M</v>
          </cell>
          <cell r="C22" t="str">
            <v>M3</v>
          </cell>
          <cell r="D22">
            <v>10.85</v>
          </cell>
        </row>
        <row r="23">
          <cell r="A23" t="str">
            <v>010405</v>
          </cell>
          <cell r="B23" t="str">
            <v>ESCORAMENTO DE VALAS - CONTINUO</v>
          </cell>
          <cell r="C23" t="str">
            <v>M2</v>
          </cell>
          <cell r="D23">
            <v>15.19</v>
          </cell>
        </row>
        <row r="24">
          <cell r="A24" t="str">
            <v>010406</v>
          </cell>
          <cell r="B24" t="str">
            <v>ESCORAMENTO DE VALAS - DESCONTINUO</v>
          </cell>
          <cell r="C24" t="str">
            <v>M2</v>
          </cell>
          <cell r="D24">
            <v>7.98</v>
          </cell>
        </row>
        <row r="25">
          <cell r="A25" t="str">
            <v>010410</v>
          </cell>
          <cell r="B25" t="str">
            <v>APILOAMENTO DO FUNDO DE VALAS,PARA SIMPLES REGULARIZACAO</v>
          </cell>
          <cell r="C25" t="str">
            <v>M2</v>
          </cell>
          <cell r="D25">
            <v>1.44</v>
          </cell>
        </row>
        <row r="26">
          <cell r="A26" t="str">
            <v>010415</v>
          </cell>
          <cell r="B26" t="str">
            <v>LASTRO DE BRITA</v>
          </cell>
          <cell r="C26" t="str">
            <v>M3</v>
          </cell>
          <cell r="D26">
            <v>35.47</v>
          </cell>
        </row>
        <row r="27">
          <cell r="A27" t="str">
            <v>010416</v>
          </cell>
          <cell r="B27" t="str">
            <v>LASTRO DE CONCRETO - 150KG CIM/M3</v>
          </cell>
          <cell r="C27" t="str">
            <v>M3</v>
          </cell>
          <cell r="D27">
            <v>162.74</v>
          </cell>
        </row>
        <row r="28">
          <cell r="A28" t="str">
            <v>010422</v>
          </cell>
          <cell r="B28" t="str">
            <v>MANILHA DE BARRO (FURADA) - DIAMETRO DE 4"</v>
          </cell>
          <cell r="C28" t="str">
            <v>M</v>
          </cell>
          <cell r="D28">
            <v>5.1100000000000003</v>
          </cell>
        </row>
        <row r="29">
          <cell r="A29" t="str">
            <v>010423</v>
          </cell>
          <cell r="B29" t="str">
            <v>MANILHA DE BARRO (FURADA) - DIAMETRO DE 6"</v>
          </cell>
          <cell r="C29" t="str">
            <v>M</v>
          </cell>
          <cell r="D29">
            <v>6.05</v>
          </cell>
        </row>
        <row r="30">
          <cell r="A30" t="str">
            <v>010424</v>
          </cell>
          <cell r="B30" t="str">
            <v>MANILHA DE BARRO (FURADA) - DIAMETRO DE 8"</v>
          </cell>
          <cell r="C30" t="str">
            <v>M</v>
          </cell>
          <cell r="D30">
            <v>9.1300000000000008</v>
          </cell>
        </row>
        <row r="31">
          <cell r="A31" t="str">
            <v>010426</v>
          </cell>
          <cell r="B31" t="str">
            <v>TUBO PVC PERFURADO P/DRENAGEM - D=4" (100MM)</v>
          </cell>
          <cell r="C31" t="str">
            <v>M</v>
          </cell>
          <cell r="D31">
            <v>5.73</v>
          </cell>
        </row>
        <row r="32">
          <cell r="A32" t="str">
            <v>010427</v>
          </cell>
          <cell r="B32" t="str">
            <v>TUBO PVC PERFURADO P/DRENAGEM - D=6" (150MM)</v>
          </cell>
          <cell r="C32" t="str">
            <v>M</v>
          </cell>
          <cell r="D32">
            <v>11.47</v>
          </cell>
        </row>
        <row r="33">
          <cell r="A33" t="str">
            <v>010430</v>
          </cell>
          <cell r="B33" t="str">
            <v>TUBO DE CONCRETO - DIAMETRO DE 30CM</v>
          </cell>
          <cell r="C33" t="str">
            <v>M</v>
          </cell>
          <cell r="D33">
            <v>15.63</v>
          </cell>
        </row>
        <row r="34">
          <cell r="A34" t="str">
            <v>010431</v>
          </cell>
          <cell r="B34" t="str">
            <v>TUBO DE CONCRETO - DIAMETRO DE 40CM</v>
          </cell>
          <cell r="C34" t="str">
            <v>M</v>
          </cell>
          <cell r="D34">
            <v>22.32</v>
          </cell>
        </row>
        <row r="35">
          <cell r="A35" t="str">
            <v>010432</v>
          </cell>
          <cell r="B35" t="str">
            <v>TUBO DE CONCRETO - DIAMETRO DE 50CM</v>
          </cell>
          <cell r="C35" t="str">
            <v>M</v>
          </cell>
          <cell r="D35">
            <v>31.61</v>
          </cell>
        </row>
        <row r="36">
          <cell r="A36" t="str">
            <v>010433</v>
          </cell>
          <cell r="B36" t="str">
            <v>TUBO DE CONCRETO - DIAMETRO DE 60CM</v>
          </cell>
          <cell r="C36" t="str">
            <v>M</v>
          </cell>
          <cell r="D36">
            <v>41.74</v>
          </cell>
        </row>
        <row r="37">
          <cell r="A37" t="str">
            <v>010434</v>
          </cell>
          <cell r="B37" t="str">
            <v>TUBO DE CONCRETO - DIAMETRO DE 70CM</v>
          </cell>
          <cell r="C37" t="str">
            <v>M</v>
          </cell>
          <cell r="D37">
            <v>76.2</v>
          </cell>
        </row>
        <row r="38">
          <cell r="A38" t="str">
            <v>010435</v>
          </cell>
          <cell r="B38" t="str">
            <v>TUBO DE CONCRETO - DIAMETRO DE 80CM</v>
          </cell>
          <cell r="C38" t="str">
            <v>M</v>
          </cell>
          <cell r="D38">
            <v>81.55</v>
          </cell>
        </row>
        <row r="39">
          <cell r="A39" t="str">
            <v>010436</v>
          </cell>
          <cell r="B39" t="str">
            <v>TUBO DE CONCRETO - DIAMETRO DE 90CM</v>
          </cell>
          <cell r="C39" t="str">
            <v>M</v>
          </cell>
          <cell r="D39">
            <v>101.4</v>
          </cell>
        </row>
        <row r="40">
          <cell r="A40" t="str">
            <v>010437</v>
          </cell>
          <cell r="B40" t="str">
            <v>TUBO DE CONCRETO - DIAMETRO DE 100CM</v>
          </cell>
          <cell r="C40" t="str">
            <v>M</v>
          </cell>
          <cell r="D40">
            <v>125.81</v>
          </cell>
        </row>
        <row r="41">
          <cell r="A41" t="str">
            <v>010438</v>
          </cell>
          <cell r="B41" t="str">
            <v>TUBO DE CONCRETO - DIAMETRO DE 110CM</v>
          </cell>
          <cell r="C41" t="str">
            <v>M</v>
          </cell>
          <cell r="D41">
            <v>153.37</v>
          </cell>
        </row>
        <row r="42">
          <cell r="A42" t="str">
            <v>010439</v>
          </cell>
          <cell r="B42" t="str">
            <v>TUBO DE CONCRETO - DIAMETRO DE 120CM</v>
          </cell>
          <cell r="C42" t="str">
            <v>M</v>
          </cell>
          <cell r="D42">
            <v>167.76</v>
          </cell>
        </row>
        <row r="43">
          <cell r="A43" t="str">
            <v>010448</v>
          </cell>
          <cell r="B43" t="str">
            <v>CAIXA DE LIGACAO OU INSPECAO - ESCAVACAO E APILOAMENTO</v>
          </cell>
          <cell r="C43" t="str">
            <v>M3</v>
          </cell>
          <cell r="D43">
            <v>9.75</v>
          </cell>
        </row>
        <row r="44">
          <cell r="A44" t="str">
            <v>010449</v>
          </cell>
          <cell r="B44" t="str">
            <v>CAIXA DE LIGACAO OU INSPECAO - LASTRO DE CONCRETO (FUNDO)</v>
          </cell>
          <cell r="C44" t="str">
            <v>M3</v>
          </cell>
          <cell r="D44">
            <v>179.92</v>
          </cell>
        </row>
        <row r="45">
          <cell r="A45" t="str">
            <v>010450</v>
          </cell>
          <cell r="B45" t="str">
            <v>CAIXA DE LIGACAO OU INSPECAO - ALVENARIA DE 1/2 TIJOLO,REVESTIDA</v>
          </cell>
          <cell r="C45" t="str">
            <v>M2</v>
          </cell>
          <cell r="D45">
            <v>41.88</v>
          </cell>
        </row>
        <row r="46">
          <cell r="A46" t="str">
            <v>010451</v>
          </cell>
          <cell r="B46" t="str">
            <v>CAIXA DE LIGACAO OU INSPECAO - ALVENARIA DE 1 TIJOLO,REVESTIDA</v>
          </cell>
          <cell r="C46" t="str">
            <v>M2</v>
          </cell>
          <cell r="D46">
            <v>62.09</v>
          </cell>
        </row>
        <row r="47">
          <cell r="A47" t="str">
            <v>010452</v>
          </cell>
          <cell r="B47" t="str">
            <v>CAIXA DE LIGACAO OU INSPECAO - TAMPA DE CONCRETO</v>
          </cell>
          <cell r="C47" t="str">
            <v>M2</v>
          </cell>
          <cell r="D47">
            <v>41.59</v>
          </cell>
        </row>
        <row r="48">
          <cell r="A48" t="str">
            <v>010470</v>
          </cell>
          <cell r="B48" t="str">
            <v>ENVOLVIMENTO DE TUBOS COM BRITA</v>
          </cell>
          <cell r="C48" t="str">
            <v>M3</v>
          </cell>
          <cell r="D48">
            <v>31.43</v>
          </cell>
        </row>
        <row r="49">
          <cell r="A49" t="str">
            <v>010471</v>
          </cell>
          <cell r="B49" t="str">
            <v>ENVOLVIMENTO DE TUBOS COM AREIA</v>
          </cell>
          <cell r="C49" t="str">
            <v>M3</v>
          </cell>
          <cell r="D49">
            <v>33.6</v>
          </cell>
        </row>
        <row r="50">
          <cell r="A50" t="str">
            <v>010475</v>
          </cell>
          <cell r="B50" t="str">
            <v>MANTA EM TEREFTALATO DE POLIESTER - 300G/M2</v>
          </cell>
          <cell r="C50" t="str">
            <v>M2</v>
          </cell>
          <cell r="D50">
            <v>3.64</v>
          </cell>
        </row>
        <row r="51">
          <cell r="A51" t="str">
            <v>010480</v>
          </cell>
          <cell r="B51" t="str">
            <v>REATERRO DE VALAS,INCLUSIVE APILOAMENTO</v>
          </cell>
          <cell r="C51" t="str">
            <v>M3</v>
          </cell>
          <cell r="D51">
            <v>12.66</v>
          </cell>
        </row>
        <row r="52">
          <cell r="A52" t="str">
            <v>020000</v>
          </cell>
          <cell r="B52" t="str">
            <v>FUNDACOES</v>
          </cell>
          <cell r="D52" t="str">
            <v xml:space="preserve"> R$-   </v>
          </cell>
        </row>
        <row r="53">
          <cell r="A53" t="str">
            <v>020100</v>
          </cell>
          <cell r="B53" t="str">
            <v>FUNDACAO PROFUNDA</v>
          </cell>
          <cell r="D53" t="str">
            <v xml:space="preserve"> R$-   </v>
          </cell>
        </row>
        <row r="54">
          <cell r="A54" t="str">
            <v>020101</v>
          </cell>
          <cell r="B54" t="str">
            <v>BROCA DE CONCRETO - DIAMETRO DE 20CM</v>
          </cell>
          <cell r="C54" t="str">
            <v>M</v>
          </cell>
          <cell r="D54">
            <v>9.35</v>
          </cell>
        </row>
        <row r="55">
          <cell r="A55" t="str">
            <v>020102</v>
          </cell>
          <cell r="B55" t="str">
            <v>BROCA DE CONCRETO - DIAMETRO DE 25CM</v>
          </cell>
          <cell r="C55" t="str">
            <v>M</v>
          </cell>
          <cell r="D55">
            <v>13.46</v>
          </cell>
        </row>
        <row r="56">
          <cell r="A56" t="str">
            <v>020105</v>
          </cell>
          <cell r="B56" t="str">
            <v>ESTACA DE CONCRETO MOLDADA NO LOCAL,TIPO"STRAUSS" - ATE 20T</v>
          </cell>
          <cell r="C56" t="str">
            <v>M</v>
          </cell>
          <cell r="D56">
            <v>12.2</v>
          </cell>
        </row>
        <row r="57">
          <cell r="A57" t="str">
            <v>020106</v>
          </cell>
          <cell r="B57" t="str">
            <v>ESTACA DE CONCRETO MOLDADA NO LOCAL,TIPO"STRAUSS" - ATE 30T</v>
          </cell>
          <cell r="C57" t="str">
            <v>M</v>
          </cell>
          <cell r="D57">
            <v>16.29</v>
          </cell>
        </row>
        <row r="58">
          <cell r="A58" t="str">
            <v>020107</v>
          </cell>
          <cell r="B58" t="str">
            <v>ESTACA DE CONCRETO MOLDADA NO LOCAL,TIPO"STRAUSS" - ATE 40T</v>
          </cell>
          <cell r="C58" t="str">
            <v>M</v>
          </cell>
          <cell r="D58">
            <v>22.64</v>
          </cell>
        </row>
        <row r="59">
          <cell r="A59" t="str">
            <v>020108</v>
          </cell>
          <cell r="B59" t="str">
            <v>ESTACA DE CONCRETO MOLDADA NO LOCAL,TIPO"STRAUSS" - ATE 50T</v>
          </cell>
          <cell r="C59" t="str">
            <v>M</v>
          </cell>
          <cell r="D59">
            <v>32.130000000000003</v>
          </cell>
        </row>
        <row r="60">
          <cell r="A60" t="str">
            <v>020109</v>
          </cell>
          <cell r="B60" t="str">
            <v>ESTACA DE CONCRETO MOLDADA NO LOCAL,TIPO"STRAUSS" - ATE 70T</v>
          </cell>
          <cell r="C60" t="str">
            <v>M</v>
          </cell>
          <cell r="D60">
            <v>45.47</v>
          </cell>
        </row>
        <row r="61">
          <cell r="A61" t="str">
            <v>020120</v>
          </cell>
          <cell r="B61" t="str">
            <v>TUBULAO - ESCAVACAO A CEU ABERTO,COM PA E PICARETA</v>
          </cell>
          <cell r="C61" t="str">
            <v>M3</v>
          </cell>
          <cell r="D61">
            <v>80.58</v>
          </cell>
        </row>
        <row r="62">
          <cell r="A62" t="str">
            <v>020130</v>
          </cell>
          <cell r="B62" t="str">
            <v>TUBULAO - CONCRETO FCK = 13,5MPA</v>
          </cell>
          <cell r="C62" t="str">
            <v>M3</v>
          </cell>
          <cell r="D62">
            <v>166.57</v>
          </cell>
        </row>
        <row r="63">
          <cell r="A63" t="str">
            <v>020132</v>
          </cell>
          <cell r="B63" t="str">
            <v>TUBULAO - CONCRETO CICLOPICO</v>
          </cell>
          <cell r="C63" t="str">
            <v>M3</v>
          </cell>
          <cell r="D63">
            <v>156.87</v>
          </cell>
        </row>
        <row r="64">
          <cell r="A64" t="str">
            <v>020140</v>
          </cell>
          <cell r="B64" t="str">
            <v>ESTACA DE CONCRETO PRE-MOLDADA - ATE 22T</v>
          </cell>
          <cell r="C64" t="str">
            <v>M</v>
          </cell>
          <cell r="D64">
            <v>36.340000000000003</v>
          </cell>
        </row>
        <row r="65">
          <cell r="A65" t="str">
            <v>020141</v>
          </cell>
          <cell r="B65" t="str">
            <v>ESTACA DE CONCRETO PRE-MOLDADA - ATE 35T</v>
          </cell>
          <cell r="C65" t="str">
            <v>M</v>
          </cell>
          <cell r="D65">
            <v>42.32</v>
          </cell>
        </row>
        <row r="66">
          <cell r="A66" t="str">
            <v>020142</v>
          </cell>
          <cell r="B66" t="str">
            <v>ESTACA DE CONCRETO PRE-MOLDADA - ATE 45T</v>
          </cell>
          <cell r="C66" t="str">
            <v>M</v>
          </cell>
          <cell r="D66">
            <v>60.4</v>
          </cell>
        </row>
        <row r="67">
          <cell r="A67" t="str">
            <v>020143</v>
          </cell>
          <cell r="B67" t="str">
            <v>ESTACA DE CONCRETO PRE-MOLDADA - ATE 55T</v>
          </cell>
          <cell r="C67" t="str">
            <v>M</v>
          </cell>
          <cell r="D67">
            <v>60.59</v>
          </cell>
        </row>
        <row r="68">
          <cell r="A68" t="str">
            <v>020144</v>
          </cell>
          <cell r="B68" t="str">
            <v>ESTACA DE CONCRETO PRE-MOLDADA - ATE 75T</v>
          </cell>
          <cell r="C68" t="str">
            <v>M</v>
          </cell>
          <cell r="D68">
            <v>65.77</v>
          </cell>
        </row>
        <row r="69">
          <cell r="A69" t="str">
            <v>020150</v>
          </cell>
          <cell r="B69" t="str">
            <v>ESTACAS ESCAVADAS MECANICAMENTE DIAM.= 20CM</v>
          </cell>
          <cell r="C69" t="str">
            <v>M</v>
          </cell>
          <cell r="D69">
            <v>4.67</v>
          </cell>
        </row>
        <row r="70">
          <cell r="A70" t="str">
            <v>020151</v>
          </cell>
          <cell r="B70" t="str">
            <v>ESTACAS ESCAVADAS MECANICAMENTE DIAM.= 25CM</v>
          </cell>
          <cell r="C70" t="str">
            <v>M</v>
          </cell>
          <cell r="D70">
            <v>5.5</v>
          </cell>
        </row>
        <row r="71">
          <cell r="A71" t="str">
            <v>020152</v>
          </cell>
          <cell r="B71" t="str">
            <v>ESTACAS ESCAVADAS MECANICAMENTE DIAM.= 30CM</v>
          </cell>
          <cell r="C71" t="str">
            <v>M</v>
          </cell>
          <cell r="D71">
            <v>7.33</v>
          </cell>
        </row>
        <row r="72">
          <cell r="A72" t="str">
            <v>020153</v>
          </cell>
          <cell r="B72" t="str">
            <v>ESTACAS ESCAVADAS MECANICAMENTE DIAM. =35CM</v>
          </cell>
          <cell r="C72" t="str">
            <v>M</v>
          </cell>
          <cell r="D72">
            <v>9.27</v>
          </cell>
        </row>
        <row r="73">
          <cell r="A73" t="str">
            <v>020160</v>
          </cell>
          <cell r="B73" t="str">
            <v>ESTACA RAIZ DIAM.=160MM P/ATE 35TF</v>
          </cell>
          <cell r="C73" t="str">
            <v>M</v>
          </cell>
          <cell r="D73">
            <v>64.900000000000006</v>
          </cell>
        </row>
        <row r="74">
          <cell r="A74" t="str">
            <v>020161</v>
          </cell>
          <cell r="B74" t="str">
            <v>ESTACA RAIZ DIAM.=20CM P/30TF</v>
          </cell>
          <cell r="C74" t="str">
            <v>M</v>
          </cell>
          <cell r="D74">
            <v>74.44</v>
          </cell>
        </row>
        <row r="75">
          <cell r="A75" t="str">
            <v>020162</v>
          </cell>
          <cell r="B75" t="str">
            <v>ESTACA RAIZ DIAM.=25CM P/50TF</v>
          </cell>
          <cell r="C75" t="str">
            <v>M</v>
          </cell>
          <cell r="D75">
            <v>86.5</v>
          </cell>
        </row>
        <row r="76">
          <cell r="A76" t="str">
            <v>020163</v>
          </cell>
          <cell r="B76" t="str">
            <v>ESTACA RAIZ DIAM.=30CM P/55TF</v>
          </cell>
          <cell r="C76" t="str">
            <v>M</v>
          </cell>
          <cell r="D76">
            <v>104.43</v>
          </cell>
        </row>
        <row r="77">
          <cell r="A77" t="str">
            <v>020170</v>
          </cell>
          <cell r="B77" t="str">
            <v>FORNECIMENTO E CRAVACAO DE ESTACA PERFIL DE ACO I 10"</v>
          </cell>
          <cell r="C77" t="str">
            <v>M</v>
          </cell>
          <cell r="D77">
            <v>54.12</v>
          </cell>
        </row>
        <row r="78">
          <cell r="A78" t="str">
            <v>020171</v>
          </cell>
          <cell r="B78" t="str">
            <v>FORNECIMENTO E CRAVACAO DE ESTACA PERFIL DE ACO I 12"</v>
          </cell>
          <cell r="C78" t="str">
            <v>M</v>
          </cell>
          <cell r="D78">
            <v>88.12</v>
          </cell>
        </row>
        <row r="79">
          <cell r="A79" t="str">
            <v>020173</v>
          </cell>
          <cell r="B79" t="str">
            <v>CORTE DE ESTACA METALICA PERFIL I 10"</v>
          </cell>
          <cell r="C79" t="str">
            <v>UN</v>
          </cell>
          <cell r="D79">
            <v>12</v>
          </cell>
        </row>
        <row r="80">
          <cell r="A80" t="str">
            <v>020174</v>
          </cell>
          <cell r="B80" t="str">
            <v>CORTE DE ESTACA METALICA PERFIL I 12"</v>
          </cell>
          <cell r="C80" t="str">
            <v>UN</v>
          </cell>
          <cell r="D80">
            <v>15</v>
          </cell>
        </row>
        <row r="81">
          <cell r="A81" t="str">
            <v>020175</v>
          </cell>
          <cell r="B81" t="str">
            <v>EMENDA DE TOPO P/ESTACA METALICA PERFIL I 10"</v>
          </cell>
          <cell r="C81" t="str">
            <v>UN</v>
          </cell>
          <cell r="D81">
            <v>35</v>
          </cell>
        </row>
        <row r="82">
          <cell r="A82" t="str">
            <v>020176</v>
          </cell>
          <cell r="B82" t="str">
            <v>EMENDA DE TOPO P/ESTACA METALICA PERFIL I 12"</v>
          </cell>
          <cell r="C82" t="str">
            <v>UN</v>
          </cell>
          <cell r="D82">
            <v>40</v>
          </cell>
        </row>
        <row r="83">
          <cell r="A83" t="str">
            <v>020200</v>
          </cell>
          <cell r="B83" t="str">
            <v>VALAS</v>
          </cell>
          <cell r="D83" t="str">
            <v xml:space="preserve"> R$-   </v>
          </cell>
        </row>
        <row r="84">
          <cell r="A84" t="str">
            <v>020201</v>
          </cell>
          <cell r="B84" t="str">
            <v>ESCAVACAO MANUAL - PROFUNDIDADE IGUAL OU INFERIOR A 1,50M</v>
          </cell>
          <cell r="C84" t="str">
            <v>M3</v>
          </cell>
          <cell r="D84">
            <v>8.31</v>
          </cell>
        </row>
        <row r="85">
          <cell r="A85" t="str">
            <v>020202</v>
          </cell>
          <cell r="B85" t="str">
            <v>ESCAVACAO MANUAL - PROFUNDIDADE SUPERIOR A 1,50M</v>
          </cell>
          <cell r="C85" t="str">
            <v>M3</v>
          </cell>
          <cell r="D85">
            <v>10.85</v>
          </cell>
        </row>
        <row r="86">
          <cell r="A86" t="str">
            <v>020205</v>
          </cell>
          <cell r="B86" t="str">
            <v>ESCORAMENTO DE VALAS - CONTINUO</v>
          </cell>
          <cell r="C86" t="str">
            <v>M2</v>
          </cell>
          <cell r="D86">
            <v>15.19</v>
          </cell>
        </row>
        <row r="87">
          <cell r="A87" t="str">
            <v>020206</v>
          </cell>
          <cell r="B87" t="str">
            <v>ESCORAMENTO DE VALAS - DESCONTINUO</v>
          </cell>
          <cell r="C87" t="str">
            <v>M2</v>
          </cell>
          <cell r="D87">
            <v>7.98</v>
          </cell>
        </row>
        <row r="88">
          <cell r="A88" t="str">
            <v>020210</v>
          </cell>
          <cell r="B88" t="str">
            <v>APILOAMENTO DO FUNDO DE VALAS,PARA SIMPLES REGULARIZACAO</v>
          </cell>
          <cell r="C88" t="str">
            <v>M2</v>
          </cell>
          <cell r="D88">
            <v>1.44</v>
          </cell>
        </row>
        <row r="89">
          <cell r="A89" t="str">
            <v>020211</v>
          </cell>
          <cell r="B89" t="str">
            <v>APILOAMENTO DO FUNDO DE VALAS,COM MACO DE ATE 60KG</v>
          </cell>
          <cell r="C89" t="str">
            <v>M2</v>
          </cell>
          <cell r="D89">
            <v>1.8</v>
          </cell>
        </row>
        <row r="90">
          <cell r="A90" t="str">
            <v>020215</v>
          </cell>
          <cell r="B90" t="str">
            <v>LASTRO DE BRITA</v>
          </cell>
          <cell r="C90" t="str">
            <v>M3</v>
          </cell>
          <cell r="D90">
            <v>35.47</v>
          </cell>
        </row>
        <row r="91">
          <cell r="A91" t="str">
            <v>020216</v>
          </cell>
          <cell r="B91" t="str">
            <v>LASTRO DE CONCRETO - 150KG CIM/M3</v>
          </cell>
          <cell r="C91" t="str">
            <v>M3</v>
          </cell>
          <cell r="D91">
            <v>162.74</v>
          </cell>
        </row>
        <row r="92">
          <cell r="A92" t="str">
            <v>020300</v>
          </cell>
          <cell r="B92" t="str">
            <v>FUNDACAO - FORMA</v>
          </cell>
          <cell r="D92" t="str">
            <v xml:space="preserve"> R$-   </v>
          </cell>
        </row>
        <row r="93">
          <cell r="A93" t="str">
            <v>020301</v>
          </cell>
          <cell r="B93" t="str">
            <v>FORMA COMUM DE TABUAS DE PINHO</v>
          </cell>
          <cell r="C93" t="str">
            <v>M2</v>
          </cell>
          <cell r="D93">
            <v>14.06</v>
          </cell>
        </row>
        <row r="94">
          <cell r="A94" t="str">
            <v>020304</v>
          </cell>
          <cell r="B94" t="str">
            <v>FORMA COMUM DE TABUAS DE PINHO - NAO RECUPERAVEL</v>
          </cell>
          <cell r="C94" t="str">
            <v>M2</v>
          </cell>
          <cell r="D94">
            <v>8.68</v>
          </cell>
        </row>
        <row r="95">
          <cell r="A95" t="str">
            <v>020400</v>
          </cell>
          <cell r="B95" t="str">
            <v>FUNDACAO - ARMADURA</v>
          </cell>
          <cell r="D95" t="str">
            <v xml:space="preserve"> R$-   </v>
          </cell>
        </row>
        <row r="96">
          <cell r="A96" t="str">
            <v>020404</v>
          </cell>
          <cell r="B96" t="str">
            <v>ARMADURA EM ACO CA-50</v>
          </cell>
          <cell r="C96" t="str">
            <v>KG</v>
          </cell>
          <cell r="D96">
            <v>1.82</v>
          </cell>
        </row>
        <row r="97">
          <cell r="A97" t="str">
            <v>020407</v>
          </cell>
          <cell r="B97" t="str">
            <v>ARMADURA EM ACO CA-60</v>
          </cell>
          <cell r="C97" t="str">
            <v>KG</v>
          </cell>
          <cell r="D97">
            <v>1.97</v>
          </cell>
        </row>
        <row r="98">
          <cell r="A98" t="str">
            <v>020409</v>
          </cell>
          <cell r="B98" t="str">
            <v>ARMADURA EM ACO CA-60 - TELA</v>
          </cell>
          <cell r="C98" t="str">
            <v>KG</v>
          </cell>
          <cell r="D98">
            <v>1.63</v>
          </cell>
        </row>
        <row r="99">
          <cell r="A99" t="str">
            <v>020500</v>
          </cell>
          <cell r="B99" t="str">
            <v>FUNDACAO - CONCRETO</v>
          </cell>
          <cell r="D99" t="str">
            <v xml:space="preserve"> R$-   </v>
          </cell>
        </row>
        <row r="100">
          <cell r="A100" t="str">
            <v>020501</v>
          </cell>
          <cell r="B100" t="str">
            <v>CONCRETO FCK = 13,5MPA - VIRADO NA OBRA</v>
          </cell>
          <cell r="C100" t="str">
            <v>M3</v>
          </cell>
          <cell r="D100">
            <v>155.91999999999999</v>
          </cell>
        </row>
        <row r="101">
          <cell r="A101" t="str">
            <v>020505</v>
          </cell>
          <cell r="B101" t="str">
            <v>CONCRETO FCK = 15,0MPA - VIRADO NA OBRA</v>
          </cell>
          <cell r="C101" t="str">
            <v>M3</v>
          </cell>
          <cell r="D101">
            <v>161.91999999999999</v>
          </cell>
        </row>
        <row r="102">
          <cell r="A102" t="str">
            <v>020508</v>
          </cell>
          <cell r="B102" t="str">
            <v>CONCRETO FCK = 15,0MPA - USINADO</v>
          </cell>
          <cell r="C102" t="str">
            <v>M3</v>
          </cell>
          <cell r="D102">
            <v>137.63999999999999</v>
          </cell>
        </row>
        <row r="103">
          <cell r="A103" t="str">
            <v>020513</v>
          </cell>
          <cell r="B103" t="str">
            <v>CONCRETO FCK = 18,0MPA - USINADO</v>
          </cell>
          <cell r="C103" t="str">
            <v>M3</v>
          </cell>
          <cell r="D103">
            <v>142.51</v>
          </cell>
        </row>
        <row r="104">
          <cell r="A104" t="str">
            <v>020600</v>
          </cell>
          <cell r="B104" t="str">
            <v>EMBASAMENTO</v>
          </cell>
          <cell r="D104" t="str">
            <v xml:space="preserve"> R$-   </v>
          </cell>
        </row>
        <row r="105">
          <cell r="A105" t="str">
            <v>020601</v>
          </cell>
          <cell r="B105" t="str">
            <v>ALVENARIA DE EMBASAMENTO - TIJOLOS MACICOS COMUNS</v>
          </cell>
          <cell r="C105" t="str">
            <v>M3</v>
          </cell>
          <cell r="D105">
            <v>118.07</v>
          </cell>
        </row>
        <row r="106">
          <cell r="A106" t="str">
            <v>020603</v>
          </cell>
          <cell r="B106" t="str">
            <v>ALVENARIA DE EMBASAMENTO - BLOCOS DE PEDRA BRUTA</v>
          </cell>
          <cell r="C106" t="str">
            <v>M3</v>
          </cell>
          <cell r="D106">
            <v>67.3</v>
          </cell>
        </row>
        <row r="107">
          <cell r="A107" t="str">
            <v>020605</v>
          </cell>
          <cell r="B107" t="str">
            <v>IMPERMEABILIZACAO DO RESPALDO DA FUNDACAO - ARGAMASSA IMPERMEAVEL</v>
          </cell>
          <cell r="C107" t="str">
            <v>M2</v>
          </cell>
          <cell r="D107">
            <v>13.29</v>
          </cell>
        </row>
        <row r="108">
          <cell r="A108" t="str">
            <v>020610</v>
          </cell>
          <cell r="B108" t="str">
            <v>REATERRO DE VALAS,INCLUSIVE APILOAMENTO</v>
          </cell>
          <cell r="C108" t="str">
            <v>M3</v>
          </cell>
          <cell r="D108">
            <v>12.66</v>
          </cell>
        </row>
        <row r="109">
          <cell r="A109" t="str">
            <v>020611</v>
          </cell>
          <cell r="B109" t="str">
            <v>REATERRO DE VALAS,COM ADICAO DE 2% DE CIMENTO,INCLUSIVE APILOAMENTO</v>
          </cell>
          <cell r="C109" t="str">
            <v>M3</v>
          </cell>
          <cell r="D109">
            <v>18.34</v>
          </cell>
        </row>
        <row r="110">
          <cell r="A110" t="str">
            <v>025000</v>
          </cell>
          <cell r="B110" t="str">
            <v>DEMOLICOES</v>
          </cell>
          <cell r="D110" t="str">
            <v xml:space="preserve"> R$-   </v>
          </cell>
        </row>
        <row r="111">
          <cell r="A111" t="str">
            <v>025001</v>
          </cell>
          <cell r="B111" t="str">
            <v>DEMOLICAO DE ALVENARIA DE EMBASAMENTO - TIJOLOS MACICOS COMUNS</v>
          </cell>
          <cell r="C111" t="str">
            <v>M3</v>
          </cell>
          <cell r="D111">
            <v>21.7</v>
          </cell>
        </row>
        <row r="112">
          <cell r="A112" t="str">
            <v>025005</v>
          </cell>
          <cell r="B112" t="str">
            <v>DEMOLICAO DE CONCRETO SIMPLES</v>
          </cell>
          <cell r="C112" t="str">
            <v>M3</v>
          </cell>
          <cell r="D112">
            <v>43.41</v>
          </cell>
        </row>
        <row r="113">
          <cell r="A113" t="str">
            <v>025006</v>
          </cell>
          <cell r="B113" t="str">
            <v>DEMOLICAO DE CONCRETO ARMADO</v>
          </cell>
          <cell r="C113" t="str">
            <v>M3</v>
          </cell>
          <cell r="D113">
            <v>72.36</v>
          </cell>
        </row>
        <row r="114">
          <cell r="A114" t="str">
            <v>026000</v>
          </cell>
          <cell r="B114" t="str">
            <v>RETIRADAS</v>
          </cell>
          <cell r="D114" t="str">
            <v xml:space="preserve"> R$-   </v>
          </cell>
        </row>
        <row r="115">
          <cell r="A115" t="str">
            <v>026004</v>
          </cell>
          <cell r="B115" t="str">
            <v>RETIRADA DE ALVENARIA DE EMBASAMENTO - BLOCOS DE PEDRA BRUTA</v>
          </cell>
          <cell r="C115" t="str">
            <v>M3</v>
          </cell>
          <cell r="D115">
            <v>32.56</v>
          </cell>
        </row>
        <row r="116">
          <cell r="A116" t="str">
            <v>029000</v>
          </cell>
          <cell r="B116" t="str">
            <v>OUTROS SERVICOS</v>
          </cell>
          <cell r="D116" t="str">
            <v xml:space="preserve"> R$-   </v>
          </cell>
        </row>
        <row r="117">
          <cell r="A117" t="str">
            <v>029001</v>
          </cell>
          <cell r="B117" t="str">
            <v>ESTACAS DE REACAO P/REFORCO DE FUNDACAO,DIAM.20CM - PRIMEIROS 5M</v>
          </cell>
          <cell r="C117" t="str">
            <v>UN</v>
          </cell>
          <cell r="D117">
            <v>361.17</v>
          </cell>
        </row>
        <row r="118">
          <cell r="A118" t="str">
            <v>029002</v>
          </cell>
          <cell r="B118" t="str">
            <v>ESTACAS DE REACAO P/REFORCO DE FUNDACAO,DIAM.20CM - EXCEDENTE DE 5M</v>
          </cell>
          <cell r="C118" t="str">
            <v>M</v>
          </cell>
          <cell r="D118">
            <v>67.5</v>
          </cell>
        </row>
        <row r="119">
          <cell r="A119" t="str">
            <v>030000</v>
          </cell>
          <cell r="B119" t="str">
            <v>ESTRUTURA</v>
          </cell>
          <cell r="D119" t="str">
            <v xml:space="preserve"> R$-   </v>
          </cell>
        </row>
        <row r="120">
          <cell r="A120" t="str">
            <v>030100</v>
          </cell>
          <cell r="B120" t="str">
            <v>ESTRUTURA DE CONCRETO ARMADO - FORMA</v>
          </cell>
          <cell r="D120" t="str">
            <v xml:space="preserve"> R$-   </v>
          </cell>
        </row>
        <row r="121">
          <cell r="A121" t="str">
            <v>030101</v>
          </cell>
          <cell r="B121" t="str">
            <v>FORMA COMUM DE TABUAS DE PINHO - PLANA</v>
          </cell>
          <cell r="C121" t="str">
            <v>M2</v>
          </cell>
          <cell r="D121">
            <v>18.63</v>
          </cell>
        </row>
        <row r="122">
          <cell r="A122" t="str">
            <v>030104</v>
          </cell>
          <cell r="B122" t="str">
            <v>FORMA COMUM DE TABUAS DE PINHO - NAO RECUPERAVEL</v>
          </cell>
          <cell r="C122" t="str">
            <v>M2</v>
          </cell>
          <cell r="D122">
            <v>8.68</v>
          </cell>
        </row>
        <row r="123">
          <cell r="A123" t="str">
            <v>030111</v>
          </cell>
          <cell r="B123" t="str">
            <v>FORMA ESPECIAL DE CHAPAS RESINADAS (10MM) - CURVA</v>
          </cell>
          <cell r="C123" t="str">
            <v>M2</v>
          </cell>
          <cell r="D123">
            <v>30.52</v>
          </cell>
        </row>
        <row r="124">
          <cell r="A124" t="str">
            <v>030113</v>
          </cell>
          <cell r="B124" t="str">
            <v>FORMA ESPECIAL DE CHAPAS PLASTIFICADAS (10MM) - CURVA</v>
          </cell>
          <cell r="C124" t="str">
            <v>M2</v>
          </cell>
          <cell r="D124">
            <v>31.81</v>
          </cell>
        </row>
        <row r="125">
          <cell r="A125" t="str">
            <v>030114</v>
          </cell>
          <cell r="B125" t="str">
            <v>FORMA ESPECIAL DE CHAPAS RESINADAS (10MM) - PLANA</v>
          </cell>
          <cell r="C125" t="str">
            <v>M2</v>
          </cell>
          <cell r="D125">
            <v>23.01</v>
          </cell>
        </row>
        <row r="126">
          <cell r="A126" t="str">
            <v>030115</v>
          </cell>
          <cell r="B126" t="str">
            <v>FORMA ESPECIAL DE CHAPAS RESINADAS (12MM) - PLANA</v>
          </cell>
          <cell r="C126" t="str">
            <v>M2</v>
          </cell>
          <cell r="D126">
            <v>23.31</v>
          </cell>
        </row>
        <row r="127">
          <cell r="A127" t="str">
            <v>030116</v>
          </cell>
          <cell r="B127" t="str">
            <v>FORMA ESPECIAL DE CHAPAS PLASTIFICADAS (10MM) - PLANA</v>
          </cell>
          <cell r="C127" t="str">
            <v>M2</v>
          </cell>
          <cell r="D127">
            <v>24.3</v>
          </cell>
        </row>
        <row r="128">
          <cell r="A128" t="str">
            <v>030117</v>
          </cell>
          <cell r="B128" t="str">
            <v>FORMA ESPECIAL DE CHAPAS PLASTIFICADAS (12MM) - PLANA</v>
          </cell>
          <cell r="C128" t="str">
            <v>M2</v>
          </cell>
          <cell r="D128">
            <v>24.94</v>
          </cell>
        </row>
        <row r="129">
          <cell r="A129" t="str">
            <v>030130</v>
          </cell>
          <cell r="B129" t="str">
            <v>CIMBRAMENTO PARA ALTURAS ENTRE 3,01M E 7,00M</v>
          </cell>
          <cell r="C129" t="str">
            <v>M3</v>
          </cell>
          <cell r="D129">
            <v>6.63</v>
          </cell>
        </row>
        <row r="130">
          <cell r="A130" t="str">
            <v>030200</v>
          </cell>
          <cell r="B130" t="str">
            <v>ESTRUTURA DE CONCRETO ARMADO - ARMADURA</v>
          </cell>
          <cell r="D130" t="str">
            <v xml:space="preserve"> R$-   </v>
          </cell>
        </row>
        <row r="131">
          <cell r="A131" t="str">
            <v>030204</v>
          </cell>
          <cell r="B131" t="str">
            <v>ARMADURA EM ACO CA-50</v>
          </cell>
          <cell r="C131" t="str">
            <v>KG</v>
          </cell>
          <cell r="D131">
            <v>1.82</v>
          </cell>
        </row>
        <row r="132">
          <cell r="A132" t="str">
            <v>030207</v>
          </cell>
          <cell r="B132" t="str">
            <v>ARMADURA EM ACO CA-60</v>
          </cell>
          <cell r="C132" t="str">
            <v>KG</v>
          </cell>
          <cell r="D132">
            <v>1.97</v>
          </cell>
        </row>
        <row r="133">
          <cell r="A133" t="str">
            <v>030209</v>
          </cell>
          <cell r="B133" t="str">
            <v>ARMADURA EM ACO CA-60 - TELA</v>
          </cell>
          <cell r="C133" t="str">
            <v>KG</v>
          </cell>
          <cell r="D133">
            <v>1.63</v>
          </cell>
        </row>
        <row r="134">
          <cell r="A134" t="str">
            <v>030300</v>
          </cell>
          <cell r="B134" t="str">
            <v>ESTRUTURA DE CONCRETO ARMADO - CONCRETO</v>
          </cell>
          <cell r="D134" t="str">
            <v xml:space="preserve"> R$-   </v>
          </cell>
        </row>
        <row r="135">
          <cell r="A135" t="str">
            <v>030305</v>
          </cell>
          <cell r="B135" t="str">
            <v>CONCRETO FCK = 15,0MPA - VIRADO NA OBRA</v>
          </cell>
          <cell r="C135" t="str">
            <v>M3</v>
          </cell>
          <cell r="D135">
            <v>188.07</v>
          </cell>
        </row>
        <row r="136">
          <cell r="A136" t="str">
            <v>030306</v>
          </cell>
          <cell r="B136" t="str">
            <v>CONCRETO FCK - 18.0 MPA - VIRADO NA OBRA</v>
          </cell>
          <cell r="C136" t="str">
            <v>M3</v>
          </cell>
          <cell r="D136">
            <v>196.29</v>
          </cell>
        </row>
        <row r="137">
          <cell r="A137" t="str">
            <v>030307</v>
          </cell>
          <cell r="B137" t="str">
            <v>CONCRETO FCK - 20.0 MPA - VIRADO NA OBRA</v>
          </cell>
          <cell r="C137" t="str">
            <v>M3</v>
          </cell>
          <cell r="D137">
            <v>198.68</v>
          </cell>
        </row>
        <row r="138">
          <cell r="A138" t="str">
            <v>030308</v>
          </cell>
          <cell r="B138" t="str">
            <v>CONCRETO FCK = 15,0MPA - USINADO</v>
          </cell>
          <cell r="C138" t="str">
            <v>M3</v>
          </cell>
          <cell r="D138">
            <v>159.99</v>
          </cell>
        </row>
        <row r="139">
          <cell r="A139" t="str">
            <v>030309</v>
          </cell>
          <cell r="B139" t="str">
            <v>CONCRETO FCK = 15,0MPA - USINADO E BOMBEAVEL</v>
          </cell>
          <cell r="C139" t="str">
            <v>M3</v>
          </cell>
          <cell r="D139">
            <v>165.1</v>
          </cell>
        </row>
        <row r="140">
          <cell r="A140" t="str">
            <v>030313</v>
          </cell>
          <cell r="B140" t="str">
            <v>CONCRETO FCK = 18,0MPA - USINADO</v>
          </cell>
          <cell r="C140" t="str">
            <v>M3</v>
          </cell>
          <cell r="D140">
            <v>164.86</v>
          </cell>
        </row>
        <row r="141">
          <cell r="A141" t="str">
            <v>030314</v>
          </cell>
          <cell r="B141" t="str">
            <v>CONCRETO FCK = 18,0MPA - USINADO E BOMBEAVEL</v>
          </cell>
          <cell r="C141" t="str">
            <v>M3</v>
          </cell>
          <cell r="D141">
            <v>170.36</v>
          </cell>
        </row>
        <row r="142">
          <cell r="A142" t="str">
            <v>030330</v>
          </cell>
          <cell r="B142" t="str">
            <v>BOMBEAMENTO DE CONCRETO</v>
          </cell>
          <cell r="C142" t="str">
            <v>M3</v>
          </cell>
          <cell r="D142">
            <v>20</v>
          </cell>
        </row>
        <row r="143">
          <cell r="A143" t="str">
            <v>030400</v>
          </cell>
          <cell r="B143" t="str">
            <v>ESTRUTURA DE CONCRETO ARMADO - LAJE MISTA</v>
          </cell>
          <cell r="D143" t="str">
            <v xml:space="preserve"> R$-   </v>
          </cell>
        </row>
        <row r="144">
          <cell r="A144" t="str">
            <v>030401</v>
          </cell>
          <cell r="B144" t="str">
            <v>LAJE MISTA - H8 COM CAPEAMENTO DE 2CM (10CM)</v>
          </cell>
          <cell r="C144" t="str">
            <v>M2</v>
          </cell>
          <cell r="D144">
            <v>18.37</v>
          </cell>
        </row>
        <row r="145">
          <cell r="A145" t="str">
            <v>030402</v>
          </cell>
          <cell r="B145" t="str">
            <v>LAJE MISTA - H8 COM CAPEAMENTO DE 4CM (12CM)</v>
          </cell>
          <cell r="C145" t="str">
            <v>M2</v>
          </cell>
          <cell r="D145">
            <v>21.08</v>
          </cell>
        </row>
        <row r="146">
          <cell r="A146" t="str">
            <v>030403</v>
          </cell>
          <cell r="B146" t="str">
            <v>LAJE MISTA - H12 COM CAPEAMENTO DE 4CM (16CM)</v>
          </cell>
          <cell r="C146" t="str">
            <v>M2</v>
          </cell>
          <cell r="D146">
            <v>27.26</v>
          </cell>
        </row>
        <row r="147">
          <cell r="A147" t="str">
            <v>030404</v>
          </cell>
          <cell r="B147" t="str">
            <v>LAJE MISTA - H-16 COM CAPEAMENTO DE 4 CM (20 CM)</v>
          </cell>
          <cell r="C147" t="str">
            <v>M2</v>
          </cell>
          <cell r="D147">
            <v>32.17</v>
          </cell>
        </row>
        <row r="148">
          <cell r="A148" t="str">
            <v>030405</v>
          </cell>
          <cell r="B148" t="str">
            <v>LAJE MISTA - H-20 COM CAPEAMENTO DE 5 CM (25 CM)</v>
          </cell>
          <cell r="C148" t="str">
            <v>M2</v>
          </cell>
          <cell r="D148">
            <v>37.39</v>
          </cell>
        </row>
        <row r="149">
          <cell r="A149" t="str">
            <v>030419</v>
          </cell>
          <cell r="B149" t="str">
            <v>LAJE MISTA TRELICADA H-8CM C/CAPEAMENTO DE 4CM(12CM)</v>
          </cell>
          <cell r="C149" t="str">
            <v>M2</v>
          </cell>
          <cell r="D149">
            <v>23.65</v>
          </cell>
        </row>
        <row r="150">
          <cell r="A150" t="str">
            <v>030421</v>
          </cell>
          <cell r="B150" t="str">
            <v>LAJE MISTA TRELICADA H-12 CM C/ CAPEAMENTO 4 CM (16 CM)</v>
          </cell>
          <cell r="C150" t="str">
            <v>M2</v>
          </cell>
          <cell r="D150">
            <v>30.7</v>
          </cell>
        </row>
        <row r="151">
          <cell r="A151" t="str">
            <v>030422</v>
          </cell>
          <cell r="B151" t="str">
            <v>LAJE MISTA TRELICADA H-15 CM CAPEAMENTO 4 CM (19 CM)</v>
          </cell>
          <cell r="C151" t="str">
            <v>M2</v>
          </cell>
          <cell r="D151">
            <v>33.96</v>
          </cell>
        </row>
        <row r="152">
          <cell r="A152" t="str">
            <v>030423</v>
          </cell>
          <cell r="B152" t="str">
            <v>LAJE MISTA TRELICADA H-20 CM COM CAPEAMENTO 4 CM (24 CM)</v>
          </cell>
          <cell r="C152" t="str">
            <v>M2</v>
          </cell>
          <cell r="D152">
            <v>40.299999999999997</v>
          </cell>
        </row>
        <row r="153">
          <cell r="A153" t="str">
            <v>030424</v>
          </cell>
          <cell r="B153" t="str">
            <v>LAJE MISTA TRELICADA H-25 CM COM CAPEAMENTO 5 CM (30 CM)</v>
          </cell>
          <cell r="C153" t="str">
            <v>M2</v>
          </cell>
          <cell r="D153">
            <v>48.9</v>
          </cell>
        </row>
        <row r="154">
          <cell r="A154" t="str">
            <v>034000</v>
          </cell>
          <cell r="B154" t="str">
            <v>ESTRUTURA DE CONCRETO - RECUPERACAO E TRATAMENTO</v>
          </cell>
          <cell r="D154" t="str">
            <v xml:space="preserve"> R$-   </v>
          </cell>
        </row>
        <row r="155">
          <cell r="A155" t="str">
            <v>034002</v>
          </cell>
          <cell r="B155" t="str">
            <v>APICOAMENTO DE SUPERFICIE DE CONCRETO</v>
          </cell>
          <cell r="C155" t="str">
            <v>M2</v>
          </cell>
          <cell r="D155">
            <v>7.37</v>
          </cell>
        </row>
        <row r="156">
          <cell r="A156" t="str">
            <v>034010</v>
          </cell>
          <cell r="B156" t="str">
            <v>LIMPEZA E REMOCAO DE SUP. DETERIORADA C/JATEAM. DE AREIA ABRASIVO</v>
          </cell>
          <cell r="C156" t="str">
            <v>M2</v>
          </cell>
          <cell r="D156">
            <v>19.39</v>
          </cell>
        </row>
        <row r="157">
          <cell r="A157" t="str">
            <v>034050</v>
          </cell>
          <cell r="B157" t="str">
            <v>POLIMENTO DE CONCRETO</v>
          </cell>
          <cell r="C157" t="str">
            <v>M2</v>
          </cell>
          <cell r="D157">
            <v>24</v>
          </cell>
        </row>
        <row r="158">
          <cell r="A158" t="str">
            <v>035000</v>
          </cell>
          <cell r="B158" t="str">
            <v>DEMOLICOES</v>
          </cell>
          <cell r="D158" t="str">
            <v xml:space="preserve"> R$-   </v>
          </cell>
        </row>
        <row r="159">
          <cell r="A159" t="str">
            <v>035001</v>
          </cell>
          <cell r="B159" t="str">
            <v>DEMOLICAO DE CONCRETO SIMPLES</v>
          </cell>
          <cell r="C159" t="str">
            <v>M3</v>
          </cell>
          <cell r="D159">
            <v>36.18</v>
          </cell>
        </row>
        <row r="160">
          <cell r="A160" t="str">
            <v>035002</v>
          </cell>
          <cell r="B160" t="str">
            <v>DEMOLICAO DE CONCRETO ARMADO</v>
          </cell>
          <cell r="C160" t="str">
            <v>M3</v>
          </cell>
          <cell r="D160">
            <v>65.12</v>
          </cell>
        </row>
        <row r="161">
          <cell r="A161" t="str">
            <v>035005</v>
          </cell>
          <cell r="B161" t="str">
            <v>DEMOLICAO DE LAJES MISTAS COM ESP.FINAL IGUAL OU INFERIOR A 16 CM</v>
          </cell>
          <cell r="C161" t="str">
            <v>M2</v>
          </cell>
          <cell r="D161">
            <v>5.42</v>
          </cell>
        </row>
        <row r="162">
          <cell r="A162" t="str">
            <v>035006</v>
          </cell>
          <cell r="B162" t="str">
            <v>DEMOLICAO DE LAJES MISTAS C/ESP.FINAL SUP.A 16 CM, ATE 30 CM, INCLU</v>
          </cell>
          <cell r="C162" t="str">
            <v>M2</v>
          </cell>
          <cell r="D162">
            <v>7.23</v>
          </cell>
        </row>
        <row r="163">
          <cell r="A163" t="str">
            <v>040000</v>
          </cell>
          <cell r="B163" t="str">
            <v>VEDOS</v>
          </cell>
          <cell r="D163" t="str">
            <v xml:space="preserve"> R$-   </v>
          </cell>
        </row>
        <row r="164">
          <cell r="A164" t="str">
            <v>040100</v>
          </cell>
          <cell r="B164" t="str">
            <v>ALVENARIA DE TIJOLOS E BLOCOS</v>
          </cell>
          <cell r="D164" t="str">
            <v xml:space="preserve"> R$-   </v>
          </cell>
        </row>
        <row r="165">
          <cell r="A165" t="str">
            <v>040101</v>
          </cell>
          <cell r="B165" t="str">
            <v>TIJOLOS MACICOS COMUNS - ESPELHO</v>
          </cell>
          <cell r="C165" t="str">
            <v>M2</v>
          </cell>
          <cell r="D165">
            <v>11.34</v>
          </cell>
        </row>
        <row r="166">
          <cell r="A166" t="str">
            <v>040102</v>
          </cell>
          <cell r="B166" t="str">
            <v>TIJOLOS MACICOS COMUNS - 1/2 TIJOLO</v>
          </cell>
          <cell r="C166" t="str">
            <v>M2</v>
          </cell>
          <cell r="D166">
            <v>19.329999999999998</v>
          </cell>
        </row>
        <row r="167">
          <cell r="A167" t="str">
            <v>040103</v>
          </cell>
          <cell r="B167" t="str">
            <v>TIJOLOS MACICOS COMUNS - 1 TIJOLO</v>
          </cell>
          <cell r="C167" t="str">
            <v>M2</v>
          </cell>
          <cell r="D167">
            <v>35.06</v>
          </cell>
        </row>
        <row r="168">
          <cell r="A168" t="str">
            <v>040104</v>
          </cell>
          <cell r="B168" t="str">
            <v>TIJOLOS MACICOS COMUNS - 1 1/2 TIJOLO</v>
          </cell>
          <cell r="C168" t="str">
            <v>M2</v>
          </cell>
          <cell r="D168">
            <v>46.84</v>
          </cell>
        </row>
        <row r="169">
          <cell r="A169" t="str">
            <v>040111</v>
          </cell>
          <cell r="B169" t="str">
            <v>TIJOLOS MACICOS COMUNS - APARENTE,1/2 TIJOLO</v>
          </cell>
          <cell r="C169" t="str">
            <v>M2</v>
          </cell>
          <cell r="D169">
            <v>39.17</v>
          </cell>
        </row>
        <row r="170">
          <cell r="A170" t="str">
            <v>040112</v>
          </cell>
          <cell r="B170" t="str">
            <v>TIJOLOS MACICOS COMUNS - APARENTE,1 TIJOLO</v>
          </cell>
          <cell r="C170" t="str">
            <v>M2</v>
          </cell>
          <cell r="D170">
            <v>70.3</v>
          </cell>
        </row>
        <row r="171">
          <cell r="A171" t="str">
            <v>040115</v>
          </cell>
          <cell r="B171" t="str">
            <v>TIJOLOS CERAMICOS FURADOS - 1/2 TIJOLO</v>
          </cell>
          <cell r="C171" t="str">
            <v>M2</v>
          </cell>
          <cell r="D171">
            <v>13.71</v>
          </cell>
        </row>
        <row r="172">
          <cell r="A172" t="str">
            <v>040116</v>
          </cell>
          <cell r="B172" t="str">
            <v>TIJOLOS CERAMICOS FURADOS - 1 TIJOLO</v>
          </cell>
          <cell r="C172" t="str">
            <v>M2</v>
          </cell>
          <cell r="D172">
            <v>25.72</v>
          </cell>
        </row>
        <row r="173">
          <cell r="A173" t="str">
            <v>040120</v>
          </cell>
          <cell r="B173" t="str">
            <v>TIJOLOS LAMINADOS - ESPELHO</v>
          </cell>
          <cell r="C173" t="str">
            <v>M2</v>
          </cell>
          <cell r="D173">
            <v>25.6</v>
          </cell>
        </row>
        <row r="174">
          <cell r="A174" t="str">
            <v>040121</v>
          </cell>
          <cell r="B174" t="str">
            <v>TIJOLOS LAMINADOS - 1/2 TIJOLO</v>
          </cell>
          <cell r="C174" t="str">
            <v>M2</v>
          </cell>
          <cell r="D174">
            <v>43.69</v>
          </cell>
        </row>
        <row r="175">
          <cell r="A175" t="str">
            <v>040122</v>
          </cell>
          <cell r="B175" t="str">
            <v>TIJOLOS LAMINADOS - 1 TIJOLO</v>
          </cell>
          <cell r="C175" t="str">
            <v>M2</v>
          </cell>
          <cell r="D175">
            <v>79.430000000000007</v>
          </cell>
        </row>
        <row r="176">
          <cell r="A176" t="str">
            <v>040125</v>
          </cell>
          <cell r="B176" t="str">
            <v>TIJOLOS DE VIDRO - CANELADO,20X20CM</v>
          </cell>
          <cell r="C176" t="str">
            <v>M2</v>
          </cell>
          <cell r="D176">
            <v>263.14</v>
          </cell>
        </row>
        <row r="177">
          <cell r="A177" t="str">
            <v>040126</v>
          </cell>
          <cell r="B177" t="str">
            <v>TIJOLOS DE VIDRO - TIJOLINHO,20X20CM</v>
          </cell>
          <cell r="C177" t="str">
            <v>M2</v>
          </cell>
          <cell r="D177">
            <v>251.88</v>
          </cell>
        </row>
        <row r="178">
          <cell r="A178" t="str">
            <v>040127</v>
          </cell>
          <cell r="B178" t="str">
            <v>TIJOLOS DE VIDRO - VENTILACAO</v>
          </cell>
          <cell r="C178" t="str">
            <v>M2</v>
          </cell>
          <cell r="D178">
            <v>151.88999999999999</v>
          </cell>
        </row>
        <row r="179">
          <cell r="A179" t="str">
            <v>040140</v>
          </cell>
          <cell r="B179" t="str">
            <v>BLOCOS VAZADOS DE CONCRETO - 09CM</v>
          </cell>
          <cell r="C179" t="str">
            <v>M2</v>
          </cell>
          <cell r="D179">
            <v>15.08</v>
          </cell>
        </row>
        <row r="180">
          <cell r="A180" t="str">
            <v>040141</v>
          </cell>
          <cell r="B180" t="str">
            <v>BLOCOS VAZADOS DE CONCRETO - 14CM</v>
          </cell>
          <cell r="C180" t="str">
            <v>M2</v>
          </cell>
          <cell r="D180">
            <v>17.47</v>
          </cell>
        </row>
        <row r="181">
          <cell r="A181" t="str">
            <v>040142</v>
          </cell>
          <cell r="B181" t="str">
            <v>BLOCOS VAZADOS DE CONCRETO - 19CM</v>
          </cell>
          <cell r="C181" t="str">
            <v>M2</v>
          </cell>
          <cell r="D181">
            <v>21.64</v>
          </cell>
        </row>
        <row r="182">
          <cell r="A182" t="str">
            <v>040143</v>
          </cell>
          <cell r="B182" t="str">
            <v>BLOCO SILICO CALCARIO - 09CM</v>
          </cell>
          <cell r="C182" t="str">
            <v>M2</v>
          </cell>
          <cell r="D182">
            <v>13.5</v>
          </cell>
        </row>
        <row r="183">
          <cell r="A183" t="str">
            <v>040144</v>
          </cell>
          <cell r="B183" t="str">
            <v>BLOCO SILICO CALCARIO - 14CM</v>
          </cell>
          <cell r="C183" t="str">
            <v>M2</v>
          </cell>
          <cell r="D183">
            <v>16.98</v>
          </cell>
        </row>
        <row r="184">
          <cell r="A184" t="str">
            <v>040145</v>
          </cell>
          <cell r="B184" t="str">
            <v>BLOCO SILICO CALCARIO - 19CM</v>
          </cell>
          <cell r="C184" t="str">
            <v>M2</v>
          </cell>
          <cell r="D184">
            <v>20.239999999999998</v>
          </cell>
        </row>
        <row r="185">
          <cell r="A185" t="str">
            <v>040150</v>
          </cell>
          <cell r="B185" t="str">
            <v>BLOCOS VAZADOS DE CONCRETO - APARENTE,09CM</v>
          </cell>
          <cell r="C185" t="str">
            <v>M2</v>
          </cell>
          <cell r="D185">
            <v>17.54</v>
          </cell>
        </row>
        <row r="186">
          <cell r="A186" t="str">
            <v>040151</v>
          </cell>
          <cell r="B186" t="str">
            <v>BLOCOS VAZADOS DE CONCRETO - APARENTE,14CM</v>
          </cell>
          <cell r="C186" t="str">
            <v>M2</v>
          </cell>
          <cell r="D186">
            <v>20.440000000000001</v>
          </cell>
        </row>
        <row r="187">
          <cell r="A187" t="str">
            <v>040152</v>
          </cell>
          <cell r="B187" t="str">
            <v>BLOCOS VAZADOS DE CONCRETO - APARENTE,19CM</v>
          </cell>
          <cell r="C187" t="str">
            <v>M2</v>
          </cell>
          <cell r="D187">
            <v>24</v>
          </cell>
        </row>
        <row r="188">
          <cell r="A188" t="str">
            <v>040153</v>
          </cell>
          <cell r="B188" t="str">
            <v>BLOCO SILICO CALCARIO APARENTE - 09CM</v>
          </cell>
          <cell r="C188" t="str">
            <v>M2</v>
          </cell>
          <cell r="D188">
            <v>14.28</v>
          </cell>
        </row>
        <row r="189">
          <cell r="A189" t="str">
            <v>040154</v>
          </cell>
          <cell r="B189" t="str">
            <v>BLOCO SILICO CALCARIO APARENTE - 14CM</v>
          </cell>
          <cell r="C189" t="str">
            <v>M2</v>
          </cell>
          <cell r="D189">
            <v>17.89</v>
          </cell>
        </row>
        <row r="190">
          <cell r="A190" t="str">
            <v>040155</v>
          </cell>
          <cell r="B190" t="str">
            <v>BLOCO SILICO CALCARIO APARENTE - 19CM</v>
          </cell>
          <cell r="C190" t="str">
            <v>M2</v>
          </cell>
          <cell r="D190">
            <v>21.4</v>
          </cell>
        </row>
        <row r="191">
          <cell r="A191" t="str">
            <v>040160</v>
          </cell>
          <cell r="B191" t="str">
            <v>BLOCOS VAZADOS DE CONCRETO - ESTRUTURAL,14CM</v>
          </cell>
          <cell r="C191" t="str">
            <v>M2</v>
          </cell>
          <cell r="D191">
            <v>19.510000000000002</v>
          </cell>
        </row>
        <row r="192">
          <cell r="A192" t="str">
            <v>040161</v>
          </cell>
          <cell r="B192" t="str">
            <v>BLOCOS VAZADOS DE CONCRETO - ESTRUTURAL,19CM</v>
          </cell>
          <cell r="C192" t="str">
            <v>M2</v>
          </cell>
          <cell r="D192">
            <v>23.78</v>
          </cell>
        </row>
        <row r="193">
          <cell r="A193" t="str">
            <v>040162</v>
          </cell>
          <cell r="B193" t="str">
            <v>BLOCOS VAZADOS DE CONCRETO - ESTRUTURAL, APARENTE - 14 CM</v>
          </cell>
          <cell r="C193" t="str">
            <v>M2</v>
          </cell>
          <cell r="D193">
            <v>20.93</v>
          </cell>
        </row>
        <row r="194">
          <cell r="A194" t="str">
            <v>040163</v>
          </cell>
          <cell r="B194" t="str">
            <v>BLOCOS VAZADOS DE CONCRETO - ESTRUTURAL, APARENTE - 19 CM</v>
          </cell>
          <cell r="C194" t="str">
            <v>M2</v>
          </cell>
          <cell r="D194">
            <v>24.74</v>
          </cell>
        </row>
        <row r="195">
          <cell r="A195" t="str">
            <v>040166</v>
          </cell>
          <cell r="B195" t="str">
            <v>BLOCOS DE CONCRETO CELULAR - 7,5CM</v>
          </cell>
          <cell r="C195" t="str">
            <v>M2</v>
          </cell>
          <cell r="D195">
            <v>18.22</v>
          </cell>
        </row>
        <row r="196">
          <cell r="A196" t="str">
            <v>040167</v>
          </cell>
          <cell r="B196" t="str">
            <v>BLOCOS DE CONCRETO CELULAR - 10CM</v>
          </cell>
          <cell r="C196" t="str">
            <v>M2</v>
          </cell>
          <cell r="D196">
            <v>20.48</v>
          </cell>
        </row>
        <row r="197">
          <cell r="A197" t="str">
            <v>040176</v>
          </cell>
          <cell r="B197" t="str">
            <v>BLOCOS DE PEDRA NATURAL - NAO APARELHADA</v>
          </cell>
          <cell r="C197" t="str">
            <v>M3</v>
          </cell>
          <cell r="D197">
            <v>76.31</v>
          </cell>
        </row>
        <row r="198">
          <cell r="A198" t="str">
            <v>040180</v>
          </cell>
          <cell r="B198" t="str">
            <v>TELA TIPO DEPLOYEE P/REFORCO DE ALVENARIA</v>
          </cell>
          <cell r="C198" t="str">
            <v>M2</v>
          </cell>
          <cell r="D198">
            <v>0.66</v>
          </cell>
        </row>
        <row r="199">
          <cell r="A199" t="str">
            <v>040195</v>
          </cell>
          <cell r="B199" t="str">
            <v>ARMADURA EM ACO CA-50 PARA BLOCOS VAZADOS DE CONCRETO - ESTRUTURAL</v>
          </cell>
          <cell r="C199" t="str">
            <v>KG</v>
          </cell>
          <cell r="D199">
            <v>1.82</v>
          </cell>
        </row>
        <row r="200">
          <cell r="A200" t="str">
            <v>040196</v>
          </cell>
          <cell r="B200" t="str">
            <v>ARMADURA EM ACO CA-60 PARA BLOCOS VAZADOS DE CONCRETO - ESTRUTURAL</v>
          </cell>
          <cell r="C200" t="str">
            <v>KG</v>
          </cell>
          <cell r="D200">
            <v>1.97</v>
          </cell>
        </row>
        <row r="201">
          <cell r="A201" t="str">
            <v>040197</v>
          </cell>
          <cell r="B201" t="str">
            <v>CONCRETO"GROUT"</v>
          </cell>
          <cell r="C201" t="str">
            <v>M3</v>
          </cell>
          <cell r="D201">
            <v>168.95</v>
          </cell>
        </row>
        <row r="202">
          <cell r="A202" t="str">
            <v>040198</v>
          </cell>
          <cell r="B202" t="str">
            <v>VERGAS,CINTAS E PILARETES DE CONCRETO</v>
          </cell>
          <cell r="C202" t="str">
            <v>M3</v>
          </cell>
          <cell r="D202">
            <v>317.61</v>
          </cell>
        </row>
        <row r="203">
          <cell r="A203" t="str">
            <v>040200</v>
          </cell>
          <cell r="B203" t="str">
            <v>ALVENARIA DE ELEMENTOS VAZADOS</v>
          </cell>
          <cell r="D203" t="str">
            <v xml:space="preserve"> R$-   </v>
          </cell>
        </row>
        <row r="204">
          <cell r="A204" t="str">
            <v>040201</v>
          </cell>
          <cell r="B204" t="str">
            <v>ELEMENTOS VAZADOS DE BLOCOS DE CONCRETO</v>
          </cell>
          <cell r="C204" t="str">
            <v>M2</v>
          </cell>
          <cell r="D204">
            <v>16.27</v>
          </cell>
        </row>
        <row r="205">
          <cell r="A205" t="str">
            <v>040204</v>
          </cell>
          <cell r="B205" t="str">
            <v>ELEMENTOS VAZADOS DE TIJOLOS CERAMICOS</v>
          </cell>
          <cell r="C205" t="str">
            <v>M2</v>
          </cell>
          <cell r="D205">
            <v>25.8</v>
          </cell>
        </row>
        <row r="206">
          <cell r="A206" t="str">
            <v>040207</v>
          </cell>
          <cell r="B206" t="str">
            <v>ELEMENTO VAZADO DE CONCRETO - TIPO NEO-REX N.4 OU SIMILAR</v>
          </cell>
          <cell r="C206" t="str">
            <v>M2</v>
          </cell>
          <cell r="D206">
            <v>47.65</v>
          </cell>
        </row>
        <row r="207">
          <cell r="A207" t="str">
            <v>040208</v>
          </cell>
          <cell r="B207" t="str">
            <v>ELEMENTO VAZADO DE CONCRETO - TIPO NEO-REX N.4A OU SIMILAR</v>
          </cell>
          <cell r="C207" t="str">
            <v>M2</v>
          </cell>
          <cell r="D207">
            <v>54.27</v>
          </cell>
        </row>
        <row r="208">
          <cell r="A208" t="str">
            <v>040209</v>
          </cell>
          <cell r="B208" t="str">
            <v>ELEMENTO VAZADO DE CONCRETO - TIPO NEO REX N.4F OU SIMILAR</v>
          </cell>
          <cell r="C208" t="str">
            <v>M2</v>
          </cell>
          <cell r="D208">
            <v>73.260000000000005</v>
          </cell>
        </row>
        <row r="209">
          <cell r="A209" t="str">
            <v>040210</v>
          </cell>
          <cell r="B209" t="str">
            <v>ELEMENTO VAZADO DE CONCRETO - TIPO NEO-REX N.16 OU SIMILAR</v>
          </cell>
          <cell r="C209" t="str">
            <v>M2</v>
          </cell>
          <cell r="D209">
            <v>58.25</v>
          </cell>
        </row>
        <row r="210">
          <cell r="A210" t="str">
            <v>040211</v>
          </cell>
          <cell r="B210" t="str">
            <v>ELEMENTO VAZADO DE CONCRETO - TIPO NEO-REX N.16D OU SIMILAR</v>
          </cell>
          <cell r="C210" t="str">
            <v>M2</v>
          </cell>
          <cell r="D210">
            <v>97.15</v>
          </cell>
        </row>
        <row r="211">
          <cell r="A211" t="str">
            <v>040212</v>
          </cell>
          <cell r="B211" t="str">
            <v>ELEMENTO VAZADO DE CONCRETO - TIPO NEO-REX N.17A OU SIMILAR</v>
          </cell>
          <cell r="C211" t="str">
            <v>M2</v>
          </cell>
          <cell r="D211">
            <v>47.83</v>
          </cell>
        </row>
        <row r="212">
          <cell r="A212" t="str">
            <v>040213</v>
          </cell>
          <cell r="B212" t="str">
            <v>ELEMENTO VAZADO DE CONCRETO - TIPO NEO-REX N.17G OU SIMILAR</v>
          </cell>
          <cell r="C212" t="str">
            <v>M2</v>
          </cell>
          <cell r="D212">
            <v>42.15</v>
          </cell>
        </row>
        <row r="213">
          <cell r="A213" t="str">
            <v>040214</v>
          </cell>
          <cell r="B213" t="str">
            <v>ELEMENTO VAZADO DE CONCRETO - TIPO NEO-REX N.19 OU SIMILAR</v>
          </cell>
          <cell r="C213" t="str">
            <v>M2</v>
          </cell>
          <cell r="D213">
            <v>43.78</v>
          </cell>
        </row>
        <row r="214">
          <cell r="A214" t="str">
            <v>040215</v>
          </cell>
          <cell r="B214" t="str">
            <v>ELEMENTO VAZADO DE CONCRETO - TIPO NEO-REX N.19C OU SIMILAR</v>
          </cell>
          <cell r="C214" t="str">
            <v>M2</v>
          </cell>
          <cell r="D214">
            <v>39.72</v>
          </cell>
        </row>
        <row r="215">
          <cell r="A215" t="str">
            <v>040216</v>
          </cell>
          <cell r="B215" t="str">
            <v>ELEMENTO VAZADO DE CONCRETO - TIPO NEO-REX N.17C OU SIMILAR</v>
          </cell>
          <cell r="C215" t="str">
            <v>M2</v>
          </cell>
          <cell r="D215">
            <v>61.52</v>
          </cell>
        </row>
        <row r="216">
          <cell r="A216" t="str">
            <v>040217</v>
          </cell>
          <cell r="B216" t="str">
            <v>ELEMENTO VAZADO DE CONCRETO TIPO NEO REX N.22B OU SIMILAR</v>
          </cell>
          <cell r="C216" t="str">
            <v>M2</v>
          </cell>
          <cell r="D216">
            <v>51.51</v>
          </cell>
        </row>
        <row r="217">
          <cell r="A217" t="str">
            <v>040218</v>
          </cell>
          <cell r="B217" t="str">
            <v>ELEMENTO VAZADO DE CONCRETO - TIPO NEO-REX N.23A OU SIMILAR</v>
          </cell>
          <cell r="C217" t="str">
            <v>M2</v>
          </cell>
          <cell r="D217">
            <v>36.659999999999997</v>
          </cell>
        </row>
        <row r="218">
          <cell r="A218" t="str">
            <v>040224</v>
          </cell>
          <cell r="B218" t="str">
            <v>ELEMENTO VAZADO DE CONCRETO - TIPO NEO-REX N.62 OU SIMILAR</v>
          </cell>
          <cell r="C218" t="str">
            <v>M2</v>
          </cell>
          <cell r="D218">
            <v>38.11</v>
          </cell>
        </row>
        <row r="219">
          <cell r="A219" t="str">
            <v>040226</v>
          </cell>
          <cell r="B219" t="str">
            <v>ELEMENTO VAZADO DE CONCRETO - TIPO NEO-REX N.62A OU SIMILAR</v>
          </cell>
          <cell r="C219" t="str">
            <v>M2</v>
          </cell>
          <cell r="D219">
            <v>41.25</v>
          </cell>
        </row>
        <row r="220">
          <cell r="A220" t="str">
            <v>040227</v>
          </cell>
          <cell r="B220" t="str">
            <v>ELEMENTO VAZADO DE CONCRETO - TIPO NEO-REX N.62B OU SIMILAR</v>
          </cell>
          <cell r="C220" t="str">
            <v>M2</v>
          </cell>
          <cell r="D220">
            <v>45.28</v>
          </cell>
        </row>
        <row r="221">
          <cell r="A221" t="str">
            <v>040230</v>
          </cell>
          <cell r="B221" t="str">
            <v>ELEMENTO VAZADO DE CONCRETO - TIPO NEO-REX N.72A OU SIMILAR</v>
          </cell>
          <cell r="C221" t="str">
            <v>M2</v>
          </cell>
          <cell r="D221">
            <v>44.71</v>
          </cell>
        </row>
        <row r="222">
          <cell r="A222" t="str">
            <v>040235</v>
          </cell>
          <cell r="B222" t="str">
            <v>ELEMENTO VAZADO DE CONCRETO - TIPO NEO-REX N.78A OU SIMILAR</v>
          </cell>
          <cell r="C222" t="str">
            <v>M2</v>
          </cell>
          <cell r="D222">
            <v>40.24</v>
          </cell>
        </row>
        <row r="223">
          <cell r="A223" t="str">
            <v>040300</v>
          </cell>
          <cell r="B223" t="str">
            <v>OUTROS ELEMENTOS DIVISORIOS</v>
          </cell>
          <cell r="D223" t="str">
            <v xml:space="preserve"> R$-   </v>
          </cell>
        </row>
        <row r="224">
          <cell r="A224" t="str">
            <v>040301</v>
          </cell>
          <cell r="B224" t="str">
            <v>PLACAS DE CONCRETO APARENTE - 50MM DE ESPESSURA</v>
          </cell>
          <cell r="C224" t="str">
            <v>M2</v>
          </cell>
          <cell r="D224">
            <v>60.14</v>
          </cell>
        </row>
        <row r="225">
          <cell r="A225" t="str">
            <v>040310</v>
          </cell>
          <cell r="B225" t="str">
            <v>PLACAS DE CONCRETO CELULAR - 50MM DE ESPESSURA</v>
          </cell>
          <cell r="C225" t="str">
            <v>M2</v>
          </cell>
          <cell r="D225">
            <v>13.44</v>
          </cell>
        </row>
        <row r="226">
          <cell r="A226" t="str">
            <v>040330</v>
          </cell>
          <cell r="B226" t="str">
            <v>PLACAS DE GRANILITE - 30MM DE ESPESSURA</v>
          </cell>
          <cell r="C226" t="str">
            <v>M2</v>
          </cell>
          <cell r="D226">
            <v>93.26</v>
          </cell>
        </row>
        <row r="227">
          <cell r="A227" t="str">
            <v>040331</v>
          </cell>
          <cell r="B227" t="str">
            <v>PLACA DE GRANILITE - 40 MM DE ESPESSURA</v>
          </cell>
          <cell r="C227" t="str">
            <v>M2</v>
          </cell>
          <cell r="D227">
            <v>93.26</v>
          </cell>
        </row>
        <row r="228">
          <cell r="A228" t="str">
            <v>040332</v>
          </cell>
          <cell r="B228" t="str">
            <v>PLACA DE GRANILITE - 50 MM DE ESPESSURA</v>
          </cell>
          <cell r="C228" t="str">
            <v>M2</v>
          </cell>
          <cell r="D228">
            <v>103.26</v>
          </cell>
        </row>
        <row r="229">
          <cell r="A229" t="str">
            <v>040351</v>
          </cell>
          <cell r="B229" t="str">
            <v>VL 01 DIV. ACAB. LAMINADO MELAMINICO, MIOLO COLMEIA - PAINEL/PAINEL</v>
          </cell>
          <cell r="C229" t="str">
            <v>M2</v>
          </cell>
          <cell r="D229">
            <v>24.13</v>
          </cell>
        </row>
        <row r="230">
          <cell r="A230" t="str">
            <v>040352</v>
          </cell>
          <cell r="B230" t="str">
            <v>VL 02 DIV. ACAB. LAMINADO MELAMINICO, MIOLO COLMEIA - PAINEL CEGO</v>
          </cell>
          <cell r="C230" t="str">
            <v>M2</v>
          </cell>
          <cell r="D230">
            <v>24.13</v>
          </cell>
        </row>
        <row r="231">
          <cell r="A231" t="str">
            <v>040353</v>
          </cell>
          <cell r="B231" t="str">
            <v>VL 03 DIV. ACAB. LAMINADO MELAMINICO, MIOLO COLMEIA - PORTA/BANDEIRA</v>
          </cell>
          <cell r="C231" t="str">
            <v>M2</v>
          </cell>
          <cell r="D231">
            <v>24.13</v>
          </cell>
        </row>
        <row r="232">
          <cell r="A232" t="str">
            <v>040354</v>
          </cell>
          <cell r="B232" t="str">
            <v>VL 04 DIV. ACAB. LAMINADO MELAMINICO, MIOLO COLMEIA - PAINEL/VIDRO</v>
          </cell>
          <cell r="C232" t="str">
            <v>M2</v>
          </cell>
          <cell r="D232">
            <v>30.45</v>
          </cell>
        </row>
        <row r="233">
          <cell r="A233" t="str">
            <v>040355</v>
          </cell>
          <cell r="B233" t="str">
            <v>VL 05 DIV. ACAB. LAMINADO MELAMINICO, MIOLO COLMEIA - PORTA/VIDRO</v>
          </cell>
          <cell r="C233" t="str">
            <v>M2</v>
          </cell>
          <cell r="D233">
            <v>30.45</v>
          </cell>
        </row>
        <row r="234">
          <cell r="A234" t="str">
            <v>040356</v>
          </cell>
          <cell r="B234" t="str">
            <v>VL 06 DIV. ACAB. LAM.MELAMINICO, MIOLO COLMEIA - PAINEL/VIDRO/PAINEL</v>
          </cell>
          <cell r="C234" t="str">
            <v>M2</v>
          </cell>
          <cell r="D234">
            <v>31</v>
          </cell>
        </row>
        <row r="235">
          <cell r="A235" t="str">
            <v>040357</v>
          </cell>
          <cell r="B235" t="str">
            <v>VL 07 DIV. ACAB. LAM.MELAMINICO, MIOLO COLMEIA - PAINEL/VIDRO/VIDRO</v>
          </cell>
          <cell r="C235" t="str">
            <v>M2</v>
          </cell>
          <cell r="D235">
            <v>37.33</v>
          </cell>
        </row>
        <row r="236">
          <cell r="A236" t="str">
            <v>040358</v>
          </cell>
          <cell r="B236" t="str">
            <v>VL 08 DIV. ACAB. LAM.MELAMINICO, MIOLO COLMEIA - PORTA/BONECA/PAINEL</v>
          </cell>
          <cell r="C236" t="str">
            <v>M2</v>
          </cell>
          <cell r="D236">
            <v>24.13</v>
          </cell>
        </row>
        <row r="237">
          <cell r="A237" t="str">
            <v>040359</v>
          </cell>
          <cell r="B237" t="str">
            <v>VL 09 DIV. ACAB. LAM.MELAMINICO, MIOLO COLMEIA - PORTA/BONECA/VIDRO</v>
          </cell>
          <cell r="C237" t="str">
            <v>M2</v>
          </cell>
          <cell r="D237">
            <v>30.45</v>
          </cell>
        </row>
        <row r="238">
          <cell r="A238" t="str">
            <v>040361</v>
          </cell>
          <cell r="B238" t="str">
            <v>VL 11 DIV. ACAB. LAMINADO MELAMINICO, MIOLO FIBRA PAINEL/PAINEL</v>
          </cell>
          <cell r="C238" t="str">
            <v>M2</v>
          </cell>
          <cell r="D238">
            <v>40.130000000000003</v>
          </cell>
        </row>
        <row r="239">
          <cell r="A239" t="str">
            <v>040362</v>
          </cell>
          <cell r="B239" t="str">
            <v>VL 12 DIV. ACAB. LAMINADO MELAMINICO, MIOLO FIBRA - PAINEL CEGO</v>
          </cell>
          <cell r="C239" t="str">
            <v>M2</v>
          </cell>
          <cell r="D239">
            <v>40.130000000000003</v>
          </cell>
        </row>
        <row r="240">
          <cell r="A240" t="str">
            <v>040363</v>
          </cell>
          <cell r="B240" t="str">
            <v>VL 13 DIV. ACAB. LAMINADO MELAMINICO, MIOLO FIBRA - PORTA/BANDEIRA</v>
          </cell>
          <cell r="C240" t="str">
            <v>M2</v>
          </cell>
          <cell r="D240">
            <v>40.130000000000003</v>
          </cell>
        </row>
        <row r="241">
          <cell r="A241" t="str">
            <v>040364</v>
          </cell>
          <cell r="B241" t="str">
            <v>VL 14 DIV. ACAB. LAMINADO MELAMINICO, MIOLO FIBRA - PAINEL/VIDRO</v>
          </cell>
          <cell r="C241" t="str">
            <v>M2</v>
          </cell>
          <cell r="D241">
            <v>42.71</v>
          </cell>
        </row>
        <row r="242">
          <cell r="A242" t="str">
            <v>040365</v>
          </cell>
          <cell r="B242" t="str">
            <v>VL 15 DIV. ACAB. LAMINADO MELAMINICO, MIOLO FIBRA - PORTA/VIDRO</v>
          </cell>
          <cell r="C242" t="str">
            <v>M2</v>
          </cell>
          <cell r="D242">
            <v>42.71</v>
          </cell>
        </row>
        <row r="243">
          <cell r="A243" t="str">
            <v>040366</v>
          </cell>
          <cell r="B243" t="str">
            <v>VL 16 DIV. ACAB. LAMINADO MELAMINICO, MIOLO FIBRA - PAINEL/VIDRO/PA</v>
          </cell>
          <cell r="C243" t="str">
            <v>M2</v>
          </cell>
          <cell r="D243">
            <v>43.26</v>
          </cell>
        </row>
        <row r="244">
          <cell r="A244" t="str">
            <v>040367</v>
          </cell>
          <cell r="B244" t="str">
            <v>VL 17 DIV. ACAB. LAMINADO MELAMINICO, MIOLO FIBRA PAINEL/VIDRO /VID</v>
          </cell>
          <cell r="C244" t="str">
            <v>M2</v>
          </cell>
          <cell r="D244">
            <v>43.26</v>
          </cell>
        </row>
        <row r="245">
          <cell r="A245" t="str">
            <v>040368</v>
          </cell>
          <cell r="B245" t="str">
            <v>VL 18 DIV. ACAB. LAMINADO MELAMINICO, MIOLO FIBRA - PORTA/BONECA/PAI</v>
          </cell>
          <cell r="C245" t="str">
            <v>M2</v>
          </cell>
          <cell r="D245">
            <v>40.130000000000003</v>
          </cell>
        </row>
        <row r="246">
          <cell r="A246" t="str">
            <v>040369</v>
          </cell>
          <cell r="B246" t="str">
            <v>VL 19 DIV. ACAB. LAMINADO MELAMINICO, MIOLO FIBRA - PORTA/BONECA/VI</v>
          </cell>
          <cell r="C246" t="str">
            <v>M2</v>
          </cell>
          <cell r="D246">
            <v>42.71</v>
          </cell>
        </row>
        <row r="247">
          <cell r="A247" t="str">
            <v>045000</v>
          </cell>
          <cell r="B247" t="str">
            <v>DEMOLICOES</v>
          </cell>
          <cell r="D247" t="str">
            <v xml:space="preserve"> R$-   </v>
          </cell>
        </row>
        <row r="248">
          <cell r="A248" t="str">
            <v>045001</v>
          </cell>
          <cell r="B248" t="str">
            <v>DEMOLICAO DE ALVENARIA ESTRUTURAL DE BLOCOS VAZADOS DE CONCRETO</v>
          </cell>
          <cell r="C248" t="str">
            <v>M3</v>
          </cell>
          <cell r="D248">
            <v>18.09</v>
          </cell>
        </row>
        <row r="249">
          <cell r="A249" t="str">
            <v>045004</v>
          </cell>
          <cell r="B249" t="str">
            <v>DEMOLICAO DE ALVENARIA EM GERAL (TIJOLOS OU BLOCOS)</v>
          </cell>
          <cell r="C249" t="str">
            <v>M3</v>
          </cell>
          <cell r="D249">
            <v>14.47</v>
          </cell>
        </row>
        <row r="250">
          <cell r="A250" t="str">
            <v>045007</v>
          </cell>
          <cell r="B250" t="str">
            <v>DEMOLICAO DE ALVENARIA DE ELEMENTOS VAZADOS</v>
          </cell>
          <cell r="C250" t="str">
            <v>M3</v>
          </cell>
          <cell r="D250">
            <v>10.85</v>
          </cell>
        </row>
        <row r="251">
          <cell r="A251" t="str">
            <v>045009</v>
          </cell>
          <cell r="B251" t="str">
            <v>DEMOLICAO DE VERGAS,CINTAS E PILARETES DE CONCRETO</v>
          </cell>
          <cell r="C251" t="str">
            <v>M3</v>
          </cell>
          <cell r="D251">
            <v>54.27</v>
          </cell>
        </row>
        <row r="252">
          <cell r="A252" t="str">
            <v>045010</v>
          </cell>
          <cell r="B252" t="str">
            <v>DEMOLICAO DE PLACAS DIVISORIAS DE GRANILITE OU SIMILAR</v>
          </cell>
          <cell r="C252" t="str">
            <v>M2</v>
          </cell>
          <cell r="D252">
            <v>1.07</v>
          </cell>
        </row>
        <row r="253">
          <cell r="A253" t="str">
            <v>045015</v>
          </cell>
          <cell r="B253" t="str">
            <v>DEMOLICAO DE DIVISORIAS - CHAPAS OU TABUAS,INCLUSIVE ENTARUGAMENTO</v>
          </cell>
          <cell r="C253" t="str">
            <v>M2</v>
          </cell>
          <cell r="D253">
            <v>1.44</v>
          </cell>
        </row>
        <row r="254">
          <cell r="A254" t="str">
            <v>046000</v>
          </cell>
          <cell r="B254" t="str">
            <v>RETIRADAS</v>
          </cell>
          <cell r="D254" t="str">
            <v xml:space="preserve"> R$-   </v>
          </cell>
        </row>
        <row r="255">
          <cell r="A255" t="str">
            <v>046005</v>
          </cell>
          <cell r="B255" t="str">
            <v>RETIRADA DE ALVENARIA DE BLOCOS DE PEDRA NATURAL</v>
          </cell>
          <cell r="C255" t="str">
            <v>M3</v>
          </cell>
          <cell r="D255">
            <v>28.94</v>
          </cell>
        </row>
        <row r="256">
          <cell r="A256" t="str">
            <v>046007</v>
          </cell>
          <cell r="B256" t="str">
            <v>RETIRADA DE ALVENARIA DE TIJOLOS DE VIDRO OU ELEMENTOS VAZADOS</v>
          </cell>
          <cell r="C256" t="str">
            <v>M2</v>
          </cell>
          <cell r="D256">
            <v>5.42</v>
          </cell>
        </row>
        <row r="257">
          <cell r="A257" t="str">
            <v>046010</v>
          </cell>
          <cell r="B257" t="str">
            <v>RETIRADA DE PLACAS DIVISORIAS DE GRANILITE OU SIMILAR</v>
          </cell>
          <cell r="C257" t="str">
            <v>M2</v>
          </cell>
          <cell r="D257">
            <v>3.61</v>
          </cell>
        </row>
        <row r="258">
          <cell r="A258" t="str">
            <v>046015</v>
          </cell>
          <cell r="B258" t="str">
            <v>RETIRADA DE DIVISORIAS - CHAPAS OU TABUAS,EXCLUSIVE ENTARUGAMENTO</v>
          </cell>
          <cell r="C258" t="str">
            <v>M2</v>
          </cell>
          <cell r="D258">
            <v>1.32</v>
          </cell>
        </row>
        <row r="259">
          <cell r="A259" t="str">
            <v>046016</v>
          </cell>
          <cell r="B259" t="str">
            <v>RETIRADA DE DIVISORIAS - CHAPAS OU TABUAS,INCLUSIVE ENTARUGAMENTO</v>
          </cell>
          <cell r="C259" t="str">
            <v>M2</v>
          </cell>
          <cell r="D259">
            <v>3.98</v>
          </cell>
        </row>
        <row r="260">
          <cell r="A260" t="str">
            <v>046019</v>
          </cell>
          <cell r="B260" t="str">
            <v>RETIRADA DE DIVISORIAS - CHAPAS FIB.MADEIRA,COM MONTANTES METALICOS</v>
          </cell>
          <cell r="C260" t="str">
            <v>M2</v>
          </cell>
          <cell r="D260">
            <v>6.66</v>
          </cell>
        </row>
        <row r="261">
          <cell r="A261" t="str">
            <v>047000</v>
          </cell>
          <cell r="B261" t="str">
            <v>RECOLOCACOES</v>
          </cell>
          <cell r="D261" t="str">
            <v xml:space="preserve"> R$-   </v>
          </cell>
        </row>
        <row r="262">
          <cell r="A262" t="str">
            <v>047010</v>
          </cell>
          <cell r="B262" t="str">
            <v>RECOLOCACAO DE PLACAS DIVISORIAS DE GRANILITE OU SIMILAR</v>
          </cell>
          <cell r="C262" t="str">
            <v>M2</v>
          </cell>
          <cell r="D262">
            <v>17.77</v>
          </cell>
        </row>
        <row r="263">
          <cell r="A263" t="str">
            <v>047015</v>
          </cell>
          <cell r="B263" t="str">
            <v>RECOLOCACAO DE DIVISORIAS - CHAPAS OU TABUAS,EXCLUSIVE ENTARUGAMENTO</v>
          </cell>
          <cell r="C263" t="str">
            <v>M2</v>
          </cell>
          <cell r="D263">
            <v>3.3</v>
          </cell>
        </row>
        <row r="264">
          <cell r="A264" t="str">
            <v>047016</v>
          </cell>
          <cell r="B264" t="str">
            <v>RECOLOCACAO DE DIVISORIAS - CHAPAS OU TABUAS,INCLUSIVE ENTARUGAMENTO</v>
          </cell>
          <cell r="C264" t="str">
            <v>M2</v>
          </cell>
          <cell r="D264">
            <v>20.37</v>
          </cell>
        </row>
        <row r="265">
          <cell r="A265" t="str">
            <v>047019</v>
          </cell>
          <cell r="B265" t="str">
            <v>RECOLOCACAO DE DIVISORIAS - CHAPAS FIB.MADEIRA,C/MONTANTES METALICOS</v>
          </cell>
          <cell r="C265" t="str">
            <v>M2</v>
          </cell>
          <cell r="D265">
            <v>24.18</v>
          </cell>
        </row>
        <row r="266">
          <cell r="A266" t="str">
            <v>050000</v>
          </cell>
          <cell r="B266" t="str">
            <v>IMPERMEABILIZACOES</v>
          </cell>
          <cell r="D266" t="str">
            <v xml:space="preserve"> R$-   </v>
          </cell>
        </row>
        <row r="267">
          <cell r="A267" t="str">
            <v>050100</v>
          </cell>
          <cell r="B267" t="str">
            <v>IMPERMEAB.CONTRA UMIDADE DO SOLO</v>
          </cell>
          <cell r="D267" t="str">
            <v xml:space="preserve"> R$-   </v>
          </cell>
        </row>
        <row r="268">
          <cell r="A268" t="str">
            <v>050101</v>
          </cell>
          <cell r="B268" t="str">
            <v>ARG.IMPERM.DE CIM.E AREIA (REBOCO IMPERMEAVEL) - TRACO 1:3,ESP=20MM</v>
          </cell>
          <cell r="C268" t="str">
            <v>M2</v>
          </cell>
          <cell r="D268">
            <v>12.84</v>
          </cell>
        </row>
        <row r="269">
          <cell r="A269" t="str">
            <v>050103</v>
          </cell>
          <cell r="B269" t="str">
            <v>ARG.IMPERM.DE CIM.E AREIA (SUBSOLOS) - TRACO 1:2,5,ESP=20MM</v>
          </cell>
          <cell r="C269" t="str">
            <v>M2</v>
          </cell>
          <cell r="D269">
            <v>12.95</v>
          </cell>
        </row>
        <row r="270">
          <cell r="A270" t="str">
            <v>050105</v>
          </cell>
          <cell r="B270" t="str">
            <v>MEMBRANAS ASFALTICAS - COM 3 CAMADAS DE FELTRO ASFALTICO 15LBS</v>
          </cell>
          <cell r="C270" t="str">
            <v>M2</v>
          </cell>
          <cell r="D270">
            <v>17.5</v>
          </cell>
        </row>
        <row r="271">
          <cell r="A271" t="str">
            <v>050106</v>
          </cell>
          <cell r="B271" t="str">
            <v>MEMBRANAS ASFALTICAS - COM 4 CAMADAS DE FELTRO ASFALTICO 15LBS</v>
          </cell>
          <cell r="C271" t="str">
            <v>M2</v>
          </cell>
          <cell r="D271">
            <v>21</v>
          </cell>
        </row>
        <row r="272">
          <cell r="A272" t="str">
            <v>050112</v>
          </cell>
          <cell r="B272" t="str">
            <v>EMULSAO HIDRO-ASFALTICA ESTRUT.C/MANTAS DE FIBRA DE VIDRO - 6KG/M2</v>
          </cell>
          <cell r="C272" t="str">
            <v>M2</v>
          </cell>
          <cell r="D272">
            <v>18.5</v>
          </cell>
        </row>
        <row r="273">
          <cell r="A273" t="str">
            <v>050130</v>
          </cell>
          <cell r="B273" t="str">
            <v>CIMENTO IMPERMEABIL.DE CRISTALIZACAO E POS-INCORPORACAO A ESTRUTURA</v>
          </cell>
          <cell r="C273" t="str">
            <v>M2</v>
          </cell>
          <cell r="D273">
            <v>14.45</v>
          </cell>
        </row>
        <row r="274">
          <cell r="A274" t="str">
            <v>050140</v>
          </cell>
          <cell r="B274" t="str">
            <v>REGULARIZACAO COM ARGAM.CIMENTO E AREIA - TRACO 1:3,ESPES.MED=30MM</v>
          </cell>
          <cell r="C274" t="str">
            <v>M2</v>
          </cell>
          <cell r="D274">
            <v>12.02</v>
          </cell>
        </row>
        <row r="275">
          <cell r="A275" t="str">
            <v>050143</v>
          </cell>
          <cell r="B275" t="str">
            <v>PINTURA PROTETORA COM TINTA BETUMINOSA (P/ARG.IMPERM.) - 2 DEMAOS</v>
          </cell>
          <cell r="C275" t="str">
            <v>M2</v>
          </cell>
          <cell r="D275">
            <v>2.38</v>
          </cell>
        </row>
        <row r="276">
          <cell r="A276" t="str">
            <v>050147</v>
          </cell>
          <cell r="B276" t="str">
            <v>PROTECAO MECANICA COM ARGAM.CIM.E AREIA - TRACO 1:7,ESPES.MED=30MM</v>
          </cell>
          <cell r="C276" t="str">
            <v>M2</v>
          </cell>
          <cell r="D276">
            <v>10.87</v>
          </cell>
        </row>
        <row r="277">
          <cell r="A277" t="str">
            <v>050200</v>
          </cell>
          <cell r="B277" t="str">
            <v>IMPERMEAB.CONTRA AGUA SOB PRESSAO</v>
          </cell>
          <cell r="D277" t="str">
            <v xml:space="preserve"> R$-   </v>
          </cell>
        </row>
        <row r="278">
          <cell r="A278" t="str">
            <v>050202</v>
          </cell>
          <cell r="B278" t="str">
            <v>ARG.IMPERM.DE CIM.E AREIA (RESERVAT.E PISCINAS) - TRACO 1:3,ESP=30MM</v>
          </cell>
          <cell r="C278" t="str">
            <v>M2</v>
          </cell>
          <cell r="D278">
            <v>18.97</v>
          </cell>
        </row>
        <row r="279">
          <cell r="A279" t="str">
            <v>050205</v>
          </cell>
          <cell r="B279" t="str">
            <v>MEMBRANAS ASFALTICAS - COM 3 CAMADAS DE FELTRO ASFALTICO 15LBS</v>
          </cell>
          <cell r="C279" t="str">
            <v>M2</v>
          </cell>
          <cell r="D279">
            <v>17.5</v>
          </cell>
        </row>
        <row r="280">
          <cell r="A280" t="str">
            <v>050206</v>
          </cell>
          <cell r="B280" t="str">
            <v>MEMBRANAS ASFALTICAS - COM 4 CAMADAS DE FELTRO ASFALTICO 15LBS</v>
          </cell>
          <cell r="C280" t="str">
            <v>M2</v>
          </cell>
          <cell r="D280">
            <v>21</v>
          </cell>
        </row>
        <row r="281">
          <cell r="A281" t="str">
            <v>050230</v>
          </cell>
          <cell r="B281" t="str">
            <v>CIMENTO IMPERMEABIL.DE CRISTALIZACAO E POS-INCORPORACAO A ESTRUTURA</v>
          </cell>
          <cell r="C281" t="str">
            <v>M2</v>
          </cell>
          <cell r="D281">
            <v>25</v>
          </cell>
        </row>
        <row r="282">
          <cell r="A282" t="str">
            <v>050243</v>
          </cell>
          <cell r="B282" t="str">
            <v>PINTURA PROTETORA COM TINTA BETUMINOSA (P/ARG.IMPERM.) - 2 DEMAOS</v>
          </cell>
          <cell r="C282" t="str">
            <v>M2</v>
          </cell>
          <cell r="D282">
            <v>2.38</v>
          </cell>
        </row>
        <row r="283">
          <cell r="A283" t="str">
            <v>050244</v>
          </cell>
          <cell r="B283" t="str">
            <v>PINTURA PROTETORA COM TINTA A BASE DE EPOXI (P/ARG.IMPERMEAVEL)</v>
          </cell>
          <cell r="C283" t="str">
            <v>M2</v>
          </cell>
          <cell r="D283">
            <v>30.91</v>
          </cell>
        </row>
        <row r="284">
          <cell r="A284" t="str">
            <v>050300</v>
          </cell>
          <cell r="B284" t="str">
            <v>IMPERMEAB.CONTRA AGUA DE PERCOLACAO</v>
          </cell>
          <cell r="D284" t="str">
            <v xml:space="preserve"> R$-   </v>
          </cell>
        </row>
        <row r="285">
          <cell r="A285" t="str">
            <v>050302</v>
          </cell>
          <cell r="B285" t="str">
            <v>ARG.IMPERM.DE CIM.E AREIA (CALHAS E MARQUISES) - TRACO 1:3,ESP=30MM</v>
          </cell>
          <cell r="C285" t="str">
            <v>M2</v>
          </cell>
          <cell r="D285">
            <v>18.97</v>
          </cell>
        </row>
        <row r="286">
          <cell r="A286" t="str">
            <v>050305</v>
          </cell>
          <cell r="B286" t="str">
            <v>MEMBRANAS ASFALTICAS - COM 3 CAMADAS DE FELTRO ASFALTICO 15LBS</v>
          </cell>
          <cell r="C286" t="str">
            <v>M2</v>
          </cell>
          <cell r="D286">
            <v>17.5</v>
          </cell>
        </row>
        <row r="287">
          <cell r="A287" t="str">
            <v>050306</v>
          </cell>
          <cell r="B287" t="str">
            <v>MEMBRANAS ASFALTICAS - COM 4 CAMADAS DE FELTRO ASFALTICO 15LBS</v>
          </cell>
          <cell r="C287" t="str">
            <v>M2</v>
          </cell>
          <cell r="D287">
            <v>21</v>
          </cell>
        </row>
        <row r="288">
          <cell r="A288" t="str">
            <v>050307</v>
          </cell>
          <cell r="B288" t="str">
            <v>MEMBRANAS ASFALTICAS - COM 5 CAMADAS DE FELTRO ASFALTICO 15LBS</v>
          </cell>
          <cell r="C288" t="str">
            <v>M2</v>
          </cell>
          <cell r="D288">
            <v>24</v>
          </cell>
        </row>
        <row r="289">
          <cell r="A289" t="str">
            <v>050308</v>
          </cell>
          <cell r="B289" t="str">
            <v>MANTA ASFALTICA E=3MM C/VEU DE POLIESTER COLADA A MACARICO</v>
          </cell>
          <cell r="C289" t="str">
            <v>M2</v>
          </cell>
          <cell r="D289">
            <v>16.64</v>
          </cell>
        </row>
        <row r="290">
          <cell r="A290" t="str">
            <v>050309</v>
          </cell>
          <cell r="B290" t="str">
            <v>MANTA ASFALTICA E=4MM C/VEU DE POLIESTER COLADA A MACARICO</v>
          </cell>
          <cell r="C290" t="str">
            <v>M2</v>
          </cell>
          <cell r="D290">
            <v>17.38</v>
          </cell>
        </row>
        <row r="291">
          <cell r="A291" t="str">
            <v>050311</v>
          </cell>
          <cell r="B291" t="str">
            <v>MANTA ASFALTICA E=4MM ANTI RAIZ C/VEU DE POLIESTER</v>
          </cell>
          <cell r="C291" t="str">
            <v>M2</v>
          </cell>
          <cell r="D291">
            <v>9.15</v>
          </cell>
        </row>
        <row r="292">
          <cell r="A292" t="str">
            <v>050312</v>
          </cell>
          <cell r="B292" t="str">
            <v>EMULSAO HIDRO-ASFALTICA ESTRUT.C/MANTAS DE FIBRA DE VIDRO - 6KG/M2</v>
          </cell>
          <cell r="C292" t="str">
            <v>M2</v>
          </cell>
          <cell r="D292">
            <v>18.5</v>
          </cell>
        </row>
        <row r="293">
          <cell r="A293" t="str">
            <v>050313</v>
          </cell>
          <cell r="B293" t="str">
            <v>EMULSAO HIDRO-ASFALTICA ESTRUT.C/MANTAS DE FIBRA DE VIDRO - 10KG/M2</v>
          </cell>
          <cell r="C293" t="str">
            <v>M2</v>
          </cell>
          <cell r="D293">
            <v>23</v>
          </cell>
        </row>
        <row r="294">
          <cell r="A294" t="str">
            <v>050316</v>
          </cell>
          <cell r="B294" t="str">
            <v>ELAST.SINTETICOS EM SOLUCAO - 7 DEMAOS,SEM ESTRUTURACAO</v>
          </cell>
          <cell r="C294" t="str">
            <v>M2</v>
          </cell>
          <cell r="D294">
            <v>65</v>
          </cell>
        </row>
        <row r="295">
          <cell r="A295" t="str">
            <v>050317</v>
          </cell>
          <cell r="B295" t="str">
            <v>ELAST.SINTETICOS EM SOLUCAO - 9 DEMAOS,ESTRUT.C/NAILON OU POLIESTER</v>
          </cell>
          <cell r="C295" t="str">
            <v>M2</v>
          </cell>
          <cell r="D295">
            <v>72</v>
          </cell>
        </row>
        <row r="296">
          <cell r="A296" t="str">
            <v>050320</v>
          </cell>
          <cell r="B296" t="str">
            <v>ELAST.SINTETICOS PRE-VULCANIZADOS - MANTA BUTILICA,ESP=0,8MM</v>
          </cell>
          <cell r="C296" t="str">
            <v>M2</v>
          </cell>
          <cell r="D296">
            <v>26</v>
          </cell>
        </row>
        <row r="297">
          <cell r="A297" t="str">
            <v>050322</v>
          </cell>
          <cell r="B297" t="str">
            <v>ELAST.SINTETICOS PRE-VULCANIZADOS - MANTA DE PVC,ESP=1,0MM</v>
          </cell>
          <cell r="C297" t="str">
            <v>M2</v>
          </cell>
          <cell r="D297">
            <v>22</v>
          </cell>
        </row>
        <row r="298">
          <cell r="A298" t="str">
            <v>050340</v>
          </cell>
          <cell r="B298" t="str">
            <v>REGULARIZACAO COM ARGAM.CIMENTO E AREIA - TRACO 1:3,ESPES.MED=30MM</v>
          </cell>
          <cell r="C298" t="str">
            <v>M2</v>
          </cell>
          <cell r="D298">
            <v>12.02</v>
          </cell>
        </row>
        <row r="299">
          <cell r="A299" t="str">
            <v>050343</v>
          </cell>
          <cell r="B299" t="str">
            <v>PINTURA PROTETORA COM TINTA BETUMINOSA (P/ARG.IMPERM.) - 2 DEMAOS</v>
          </cell>
          <cell r="C299" t="str">
            <v>M2</v>
          </cell>
          <cell r="D299">
            <v>2.38</v>
          </cell>
        </row>
        <row r="300">
          <cell r="A300" t="str">
            <v>050347</v>
          </cell>
          <cell r="B300" t="str">
            <v>PROTECAO MECANICA COM ARGAM.CIM.E AREIA - TRACO 1:7,ESPES.MED=30MM</v>
          </cell>
          <cell r="C300" t="str">
            <v>M2</v>
          </cell>
          <cell r="D300">
            <v>10.87</v>
          </cell>
        </row>
        <row r="301">
          <cell r="A301" t="str">
            <v>050351</v>
          </cell>
          <cell r="B301" t="str">
            <v>ISOLAMENTO TERMICO COM TIJOLOS CERAMICOS FURADOS - ESP=100MM</v>
          </cell>
          <cell r="C301" t="str">
            <v>M2</v>
          </cell>
          <cell r="D301">
            <v>6.46</v>
          </cell>
        </row>
        <row r="302">
          <cell r="A302" t="str">
            <v>050354</v>
          </cell>
          <cell r="B302" t="str">
            <v>ARGILA EXPANDIDA SOLTA</v>
          </cell>
          <cell r="C302" t="str">
            <v>M3</v>
          </cell>
          <cell r="D302">
            <v>73.349999999999994</v>
          </cell>
        </row>
        <row r="303">
          <cell r="A303" t="str">
            <v>050355</v>
          </cell>
          <cell r="B303" t="str">
            <v>ISOLAMENTO TERMICO COM ARGILA EXPANDIDA SOLTA - ESP=70MM</v>
          </cell>
          <cell r="C303" t="str">
            <v>M2</v>
          </cell>
          <cell r="D303">
            <v>5.71</v>
          </cell>
        </row>
        <row r="304">
          <cell r="A304" t="str">
            <v>050364</v>
          </cell>
          <cell r="B304" t="str">
            <v>ISOLAMENTO TERMICO COM CONCRETO LEVE DE POLIESTIRENO - ESP=120MM</v>
          </cell>
          <cell r="C304" t="str">
            <v>M2</v>
          </cell>
          <cell r="D304">
            <v>29.68</v>
          </cell>
        </row>
        <row r="305">
          <cell r="A305" t="str">
            <v>050367</v>
          </cell>
          <cell r="B305" t="str">
            <v>ISOLAMENTO TERMICO COM ARGAMASSA DE VERMICULITA - ESP=150MM</v>
          </cell>
          <cell r="C305" t="str">
            <v>M2</v>
          </cell>
          <cell r="D305">
            <v>34.01</v>
          </cell>
        </row>
        <row r="306">
          <cell r="A306" t="str">
            <v>050370</v>
          </cell>
          <cell r="B306" t="str">
            <v>ISOLAMENTO TERMICO COM FIBRA DE VIDRO E ASFALTO OXIDADO - ESP=75MM</v>
          </cell>
          <cell r="C306" t="str">
            <v>M2</v>
          </cell>
          <cell r="D306">
            <v>19.29</v>
          </cell>
        </row>
        <row r="307">
          <cell r="A307" t="str">
            <v>050373</v>
          </cell>
          <cell r="B307" t="str">
            <v>ISOLAMENTO TERMICO COM POLIESTIRENO EXPANDIDO - ESP=50MM</v>
          </cell>
          <cell r="C307" t="str">
            <v>M2</v>
          </cell>
          <cell r="D307">
            <v>4.82</v>
          </cell>
        </row>
        <row r="308">
          <cell r="A308" t="str">
            <v>050376</v>
          </cell>
          <cell r="B308" t="str">
            <v>ISOLAMENTO TERMICO COM ESPUMA RIGIDA DE POLIURETANO - ESP=50MM</v>
          </cell>
          <cell r="C308" t="str">
            <v>M2</v>
          </cell>
          <cell r="D308">
            <v>13.13</v>
          </cell>
        </row>
        <row r="309">
          <cell r="A309" t="str">
            <v>050382</v>
          </cell>
          <cell r="B309" t="str">
            <v>PROTECAO TERMOMECANICA COM LADRILHOS HIDRAULICOS</v>
          </cell>
          <cell r="C309" t="str">
            <v>M2</v>
          </cell>
          <cell r="D309">
            <v>27.13</v>
          </cell>
        </row>
        <row r="310">
          <cell r="A310" t="str">
            <v>050400</v>
          </cell>
          <cell r="B310" t="str">
            <v>JUNTAS DE DILATACAO</v>
          </cell>
          <cell r="D310" t="str">
            <v xml:space="preserve"> R$-   </v>
          </cell>
        </row>
        <row r="311">
          <cell r="A311" t="str">
            <v>050401</v>
          </cell>
          <cell r="B311" t="str">
            <v>CHAPA DE COBRE N.26 COM PERFIL SANFONADO - DESENVOLVIMENTO 300MM</v>
          </cell>
          <cell r="C311" t="str">
            <v>M</v>
          </cell>
          <cell r="D311">
            <v>37.08</v>
          </cell>
        </row>
        <row r="312">
          <cell r="A312" t="str">
            <v>050403</v>
          </cell>
          <cell r="B312" t="str">
            <v>PERFIL "T" DE ALUMINIO - 1"X1"X1/8"</v>
          </cell>
          <cell r="C312" t="str">
            <v>M</v>
          </cell>
          <cell r="D312">
            <v>9.44</v>
          </cell>
        </row>
        <row r="313">
          <cell r="A313" t="str">
            <v>050405</v>
          </cell>
          <cell r="B313" t="str">
            <v>MANGUEIRA PLASTICA FLEXIVEL - 3/4"</v>
          </cell>
          <cell r="C313" t="str">
            <v>M</v>
          </cell>
          <cell r="D313">
            <v>3.01</v>
          </cell>
        </row>
        <row r="314">
          <cell r="A314" t="str">
            <v>050410</v>
          </cell>
          <cell r="B314" t="str">
            <v>MASTIQUE ELASTICO A BASE DE SILICONE</v>
          </cell>
          <cell r="C314" t="str">
            <v>C3</v>
          </cell>
          <cell r="D314">
            <v>0.04</v>
          </cell>
        </row>
        <row r="315">
          <cell r="A315" t="str">
            <v>050425</v>
          </cell>
          <cell r="B315" t="str">
            <v>MASTIQUE ELASTICO A BASE DE POLISSULFETOS - BICOMPONENTE</v>
          </cell>
          <cell r="C315" t="str">
            <v>C3</v>
          </cell>
          <cell r="D315">
            <v>0.05</v>
          </cell>
        </row>
        <row r="316">
          <cell r="A316" t="str">
            <v>050430</v>
          </cell>
          <cell r="B316" t="str">
            <v>MASTIQUE ELASTICO A BASE DE POLIURETANO - MONOCOMPONENTE</v>
          </cell>
          <cell r="C316" t="str">
            <v>C3</v>
          </cell>
          <cell r="D316">
            <v>0.05</v>
          </cell>
        </row>
        <row r="317">
          <cell r="A317" t="str">
            <v>050440</v>
          </cell>
          <cell r="B317" t="str">
            <v>MATA-JUNTA FLEXIVEL DE PVC - TIPO O-12</v>
          </cell>
          <cell r="C317" t="str">
            <v>M</v>
          </cell>
          <cell r="D317">
            <v>17.190000000000001</v>
          </cell>
        </row>
        <row r="318">
          <cell r="A318" t="str">
            <v>050441</v>
          </cell>
          <cell r="B318" t="str">
            <v>MATA-JUNTA FLEXIVEL DE PVC - TIPO O-22</v>
          </cell>
          <cell r="C318" t="str">
            <v>M</v>
          </cell>
          <cell r="D318">
            <v>26.27</v>
          </cell>
        </row>
        <row r="319">
          <cell r="A319" t="str">
            <v>050445</v>
          </cell>
          <cell r="B319" t="str">
            <v>MATA-JUNTA FLEXIVEL DE PVC - TIPO M-22</v>
          </cell>
          <cell r="C319" t="str">
            <v>M</v>
          </cell>
          <cell r="D319">
            <v>42.52</v>
          </cell>
        </row>
        <row r="320">
          <cell r="A320" t="str">
            <v>050446</v>
          </cell>
          <cell r="B320" t="str">
            <v>MATA-JUNTA FLEXIVEL DE PVC - TIPO M-35</v>
          </cell>
          <cell r="C320" t="str">
            <v>M</v>
          </cell>
          <cell r="D320">
            <v>83.06</v>
          </cell>
        </row>
        <row r="321">
          <cell r="A321" t="str">
            <v>050470</v>
          </cell>
          <cell r="B321" t="str">
            <v>VEDACAO ELASTICA COM TECIDO DE NAILON IMPREG.C/ELAST.SINT.EM SOLUCAO</v>
          </cell>
          <cell r="C321" t="str">
            <v>M</v>
          </cell>
          <cell r="D321">
            <v>36</v>
          </cell>
        </row>
        <row r="322">
          <cell r="A322" t="str">
            <v>055000</v>
          </cell>
          <cell r="B322" t="str">
            <v>DEMOLICOES</v>
          </cell>
          <cell r="D322" t="str">
            <v xml:space="preserve"> R$-   </v>
          </cell>
        </row>
        <row r="323">
          <cell r="A323" t="str">
            <v>055001</v>
          </cell>
          <cell r="B323" t="str">
            <v>DEMOLICAO DE ARGAMASSA IMPERMEAVEL - ESPESSURA MEDIA 30MM</v>
          </cell>
          <cell r="C323" t="str">
            <v>M2</v>
          </cell>
          <cell r="D323">
            <v>1.8</v>
          </cell>
        </row>
        <row r="324">
          <cell r="A324" t="str">
            <v>055002</v>
          </cell>
          <cell r="B324" t="str">
            <v>DEMOLICAO DE SISTEMAS IMPERMEABILIZANTES DE BASE ASFALTICA</v>
          </cell>
          <cell r="C324" t="str">
            <v>M2</v>
          </cell>
          <cell r="D324">
            <v>0.7</v>
          </cell>
        </row>
        <row r="325">
          <cell r="A325" t="str">
            <v>055005</v>
          </cell>
          <cell r="B325" t="str">
            <v>DEMOLICAO DE SISTEMAS DE ISOLAMENTO TERMICO EM GERAL</v>
          </cell>
          <cell r="C325" t="str">
            <v>M2</v>
          </cell>
          <cell r="D325">
            <v>0.34</v>
          </cell>
        </row>
        <row r="326">
          <cell r="A326" t="str">
            <v>055010</v>
          </cell>
          <cell r="B326" t="str">
            <v>DEMOLICAO DE CAPEAMENTO PROTETOR,EXECUTADO COM ARGAM.CIMENTO E AREIA</v>
          </cell>
          <cell r="C326" t="str">
            <v>M2</v>
          </cell>
          <cell r="D326">
            <v>1.07</v>
          </cell>
        </row>
        <row r="327">
          <cell r="A327" t="str">
            <v>055012</v>
          </cell>
          <cell r="B327" t="str">
            <v>DEMOLICAO DE PROTECAO TERMOMECANICA - LADR.CERAMICOS OU HIDRAULICOS</v>
          </cell>
          <cell r="C327" t="str">
            <v>M2</v>
          </cell>
          <cell r="D327">
            <v>2.15</v>
          </cell>
        </row>
        <row r="328">
          <cell r="A328" t="str">
            <v>055015</v>
          </cell>
          <cell r="B328" t="str">
            <v>DEMOLICAO DE ARGAMASSA DE REGULARIZACAO - ESPESSURA MEDIA 30MM</v>
          </cell>
          <cell r="C328" t="str">
            <v>M2</v>
          </cell>
          <cell r="D328">
            <v>1.8</v>
          </cell>
        </row>
        <row r="329">
          <cell r="A329" t="str">
            <v>055020</v>
          </cell>
          <cell r="B329" t="str">
            <v>DEMOLICAO DE JUNTAS DE DILATACAO - CHAPA DE COBRE SANFONADA</v>
          </cell>
          <cell r="C329" t="str">
            <v>M</v>
          </cell>
          <cell r="D329">
            <v>0.7</v>
          </cell>
        </row>
        <row r="330">
          <cell r="A330" t="str">
            <v>056000</v>
          </cell>
          <cell r="B330" t="str">
            <v>RETIRADAS</v>
          </cell>
          <cell r="D330" t="str">
            <v xml:space="preserve"> R$-   </v>
          </cell>
        </row>
        <row r="331">
          <cell r="A331" t="str">
            <v>056005</v>
          </cell>
          <cell r="B331" t="str">
            <v>RETIRADA DE ISOLAMENTO TERMICO - TIJOLOS CERAMICOS FURADOS</v>
          </cell>
          <cell r="C331" t="str">
            <v>M2</v>
          </cell>
          <cell r="D331">
            <v>1.07</v>
          </cell>
        </row>
        <row r="332">
          <cell r="A332" t="str">
            <v>056006</v>
          </cell>
          <cell r="B332" t="str">
            <v>RETIRADA DE ISOLAMENTO TERMICO - AGREGADOS SOLTOS EM GERAL</v>
          </cell>
          <cell r="C332" t="str">
            <v>M3</v>
          </cell>
          <cell r="D332">
            <v>7.23</v>
          </cell>
        </row>
        <row r="333">
          <cell r="A333" t="str">
            <v>057000</v>
          </cell>
          <cell r="B333" t="str">
            <v>RECOLOCACOES</v>
          </cell>
          <cell r="D333" t="str">
            <v xml:space="preserve"> R$-   </v>
          </cell>
        </row>
        <row r="334">
          <cell r="A334" t="str">
            <v>057005</v>
          </cell>
          <cell r="B334" t="str">
            <v>RECOLOCACAO DE ISOLAMENTO TERMICO - TIJOLOS CERAMICOS FURADOS</v>
          </cell>
          <cell r="C334" t="str">
            <v>M2</v>
          </cell>
          <cell r="D334">
            <v>1.87</v>
          </cell>
        </row>
        <row r="335">
          <cell r="A335" t="str">
            <v>057006</v>
          </cell>
          <cell r="B335" t="str">
            <v>RECOLOCACAO DE ISOLAMENTO TERMICO - AGREGADOS SOLTOS EM GERAL</v>
          </cell>
          <cell r="C335" t="str">
            <v>M3</v>
          </cell>
          <cell r="D335">
            <v>15.54</v>
          </cell>
        </row>
        <row r="336">
          <cell r="A336" t="str">
            <v>058000</v>
          </cell>
          <cell r="B336" t="str">
            <v>SERVICOS PARCIAIS</v>
          </cell>
          <cell r="D336" t="str">
            <v xml:space="preserve"> R$-   </v>
          </cell>
        </row>
        <row r="337">
          <cell r="A337" t="str">
            <v>058001</v>
          </cell>
          <cell r="B337" t="str">
            <v>PAPEL KRAFT BETUMADO DUPLO</v>
          </cell>
          <cell r="C337" t="str">
            <v>M2</v>
          </cell>
          <cell r="D337">
            <v>0.8</v>
          </cell>
        </row>
        <row r="338">
          <cell r="A338" t="str">
            <v>060000</v>
          </cell>
          <cell r="B338" t="str">
            <v>COBERTURAS</v>
          </cell>
          <cell r="D338" t="str">
            <v xml:space="preserve"> R$-   </v>
          </cell>
        </row>
        <row r="339">
          <cell r="A339" t="str">
            <v>060100</v>
          </cell>
          <cell r="B339" t="str">
            <v>ESTRUTURAS DE COBERTURA</v>
          </cell>
          <cell r="D339" t="str">
            <v xml:space="preserve"> R$-   </v>
          </cell>
        </row>
        <row r="340">
          <cell r="A340" t="str">
            <v>060101</v>
          </cell>
          <cell r="B340" t="str">
            <v>ESTRUTURA DE MADEIRA,EM TERCAS,PARA TELHAS DE BARRO</v>
          </cell>
          <cell r="C340" t="str">
            <v>M2</v>
          </cell>
          <cell r="D340">
            <v>14.2</v>
          </cell>
        </row>
        <row r="341">
          <cell r="A341" t="str">
            <v>060103</v>
          </cell>
          <cell r="B341" t="str">
            <v>ESTRUTURA DE MADEIRA,PONTALETADA,PARA TELHAS DE BARRO</v>
          </cell>
          <cell r="C341" t="str">
            <v>M2</v>
          </cell>
          <cell r="D341">
            <v>23.3</v>
          </cell>
        </row>
        <row r="342">
          <cell r="A342" t="str">
            <v>060105</v>
          </cell>
          <cell r="B342" t="str">
            <v>ESTRUTURA C/TESOURAS DE MAD.P/TELHAS DE BARRO - VAOS ATE 7,00M</v>
          </cell>
          <cell r="C342" t="str">
            <v>M2</v>
          </cell>
          <cell r="D342">
            <v>28.09</v>
          </cell>
        </row>
        <row r="343">
          <cell r="A343" t="str">
            <v>060106</v>
          </cell>
          <cell r="B343" t="str">
            <v>ESTRUTURA C/TESOURAS DE MAD.P/TELHAS DE BARRO - VAOS 7,01 A 10,00M</v>
          </cell>
          <cell r="C343" t="str">
            <v>M2</v>
          </cell>
          <cell r="D343">
            <v>29.82</v>
          </cell>
        </row>
        <row r="344">
          <cell r="A344" t="str">
            <v>060107</v>
          </cell>
          <cell r="B344" t="str">
            <v>ESTRUTURA C/TESOURAS DE MAD.P/TELHAS DE BARRO - VAOS 10,01 A 13,00M</v>
          </cell>
          <cell r="C344" t="str">
            <v>M2</v>
          </cell>
          <cell r="D344">
            <v>31.53</v>
          </cell>
        </row>
        <row r="345">
          <cell r="A345" t="str">
            <v>060108</v>
          </cell>
          <cell r="B345" t="str">
            <v>ESTRUTURA C/TESOURAS DE MAD.P/TELHAS DE BARRO - VAOS 13,01 A 18,00M</v>
          </cell>
          <cell r="C345" t="str">
            <v>M2</v>
          </cell>
          <cell r="D345">
            <v>34.35</v>
          </cell>
        </row>
        <row r="346">
          <cell r="A346" t="str">
            <v>060110</v>
          </cell>
          <cell r="B346" t="str">
            <v>ESTRUTURA DE MADEIRA,EM TERCAS,PARA TELHAS ONDULADAS CA/AL/PL</v>
          </cell>
          <cell r="C346" t="str">
            <v>M2</v>
          </cell>
          <cell r="D346">
            <v>4.87</v>
          </cell>
        </row>
        <row r="347">
          <cell r="A347" t="str">
            <v>060113</v>
          </cell>
          <cell r="B347" t="str">
            <v>ESTRUTURA DE MADEIRA,PONTALETADA,PARA TELHAS ONDULADAS CA/AL/PL</v>
          </cell>
          <cell r="C347" t="str">
            <v>M2</v>
          </cell>
          <cell r="D347">
            <v>17.559999999999999</v>
          </cell>
        </row>
        <row r="348">
          <cell r="A348" t="str">
            <v>060115</v>
          </cell>
          <cell r="B348" t="str">
            <v>ESTRUTURA C/TESOURAS MAD.P/TELHAS OND.CA/AL/PL - VAOS ATE 7,00M</v>
          </cell>
          <cell r="C348" t="str">
            <v>M2</v>
          </cell>
          <cell r="D348">
            <v>19.920000000000002</v>
          </cell>
        </row>
        <row r="349">
          <cell r="A349" t="str">
            <v>060116</v>
          </cell>
          <cell r="B349" t="str">
            <v>ESTRUTURA C/TESOURAS MAD.P/TELHAS OND.CA/AL/PL - VAOS 7,01 A 10,00M</v>
          </cell>
          <cell r="C349" t="str">
            <v>M2</v>
          </cell>
          <cell r="D349">
            <v>21.66</v>
          </cell>
        </row>
        <row r="350">
          <cell r="A350" t="str">
            <v>060117</v>
          </cell>
          <cell r="B350" t="str">
            <v>ESTRUTURA C/TESOURAS MAD.P/TELHAS OND.CA/AL/PL - VAOS 10,01 A 13,00M</v>
          </cell>
          <cell r="C350" t="str">
            <v>M2</v>
          </cell>
          <cell r="D350">
            <v>23.35</v>
          </cell>
        </row>
        <row r="351">
          <cell r="A351" t="str">
            <v>060118</v>
          </cell>
          <cell r="B351" t="str">
            <v>ESTRUTURA C/TESOURAS MAD.P/TELHAS OND.CA/AL/PL - VAOS 13,01 A 18,00M</v>
          </cell>
          <cell r="C351" t="str">
            <v>M2</v>
          </cell>
          <cell r="D351">
            <v>25.53</v>
          </cell>
        </row>
        <row r="352">
          <cell r="A352" t="str">
            <v>060120</v>
          </cell>
          <cell r="B352" t="str">
            <v>ESTRUTURA DE MADEIRA PARA TELHAS TRAPEZOIDAIS DE CIMENTO-AMIANTO</v>
          </cell>
          <cell r="C352" t="str">
            <v>M2</v>
          </cell>
          <cell r="D352">
            <v>3.41</v>
          </cell>
        </row>
        <row r="353">
          <cell r="A353" t="str">
            <v>060130</v>
          </cell>
          <cell r="B353" t="str">
            <v>FORNECIMENTO DE ESTRUTURA METALICA PARA COBERTURA</v>
          </cell>
          <cell r="C353" t="str">
            <v>KG</v>
          </cell>
          <cell r="D353">
            <v>2.78</v>
          </cell>
        </row>
        <row r="354">
          <cell r="A354" t="str">
            <v>060131</v>
          </cell>
          <cell r="B354" t="str">
            <v>MONTAGEM DE ESTRUTURA METALICA PARA COBERTURA</v>
          </cell>
          <cell r="C354" t="str">
            <v>KG</v>
          </cell>
          <cell r="D354">
            <v>0.81</v>
          </cell>
        </row>
        <row r="355">
          <cell r="A355" t="str">
            <v>060200</v>
          </cell>
          <cell r="B355" t="str">
            <v>TELHADOS</v>
          </cell>
          <cell r="D355" t="str">
            <v xml:space="preserve"> R$-   </v>
          </cell>
        </row>
        <row r="356">
          <cell r="A356" t="str">
            <v>060203</v>
          </cell>
          <cell r="B356" t="str">
            <v>TELHAS DE BARRO COZIDO - PAULISTA</v>
          </cell>
          <cell r="C356" t="str">
            <v>M2</v>
          </cell>
          <cell r="D356">
            <v>22.24</v>
          </cell>
        </row>
        <row r="357">
          <cell r="A357" t="str">
            <v>060204</v>
          </cell>
          <cell r="B357" t="str">
            <v>TELHAS DE BARRO COZIDO - SUPER-PAULISTA (PLAN)</v>
          </cell>
          <cell r="C357" t="str">
            <v>M2</v>
          </cell>
          <cell r="D357">
            <v>16.8</v>
          </cell>
        </row>
        <row r="358">
          <cell r="A358" t="str">
            <v>060205</v>
          </cell>
          <cell r="B358" t="str">
            <v>TELHAS DE BARRO COZIDO - FRANCESA</v>
          </cell>
          <cell r="C358" t="str">
            <v>M2</v>
          </cell>
          <cell r="D358">
            <v>12.46</v>
          </cell>
        </row>
        <row r="359">
          <cell r="A359" t="str">
            <v>060213</v>
          </cell>
          <cell r="B359" t="str">
            <v>TELHAS DE VIDRO - TIPO PAULISTA</v>
          </cell>
          <cell r="C359" t="str">
            <v>UN</v>
          </cell>
          <cell r="D359">
            <v>9.5399999999999991</v>
          </cell>
        </row>
        <row r="360">
          <cell r="A360" t="str">
            <v>060214</v>
          </cell>
          <cell r="B360" t="str">
            <v>TELHAS DE VIDRO - TIPO FRANCESA</v>
          </cell>
          <cell r="C360" t="str">
            <v>UN</v>
          </cell>
          <cell r="D360">
            <v>8.84</v>
          </cell>
        </row>
        <row r="361">
          <cell r="A361" t="str">
            <v>060216</v>
          </cell>
          <cell r="B361" t="str">
            <v>TELHAS DE CIMENTO-AMIANTO - ONDULADA COMUM,6MM</v>
          </cell>
          <cell r="C361" t="str">
            <v>M2</v>
          </cell>
          <cell r="D361">
            <v>9.9499999999999993</v>
          </cell>
        </row>
        <row r="362">
          <cell r="A362" t="str">
            <v>060217</v>
          </cell>
          <cell r="B362" t="str">
            <v>TELHAS DE CIMENTO-AMIANTO - ONDULADA COMUM,8MM</v>
          </cell>
          <cell r="C362" t="str">
            <v>M2</v>
          </cell>
          <cell r="D362">
            <v>12.41</v>
          </cell>
        </row>
        <row r="363">
          <cell r="A363" t="str">
            <v>060218</v>
          </cell>
          <cell r="B363" t="str">
            <v>TELHAS DE CIMENTO-AMIANTO - ONDULADA TIPO"MAXIPLAC",6MM</v>
          </cell>
          <cell r="C363" t="str">
            <v>M2</v>
          </cell>
          <cell r="D363">
            <v>14.83</v>
          </cell>
        </row>
        <row r="364">
          <cell r="A364" t="str">
            <v>060219</v>
          </cell>
          <cell r="B364" t="str">
            <v>TELHAS DE CIMENTO-AMIANTO - ONDULADA TIPO"MAXIPLAC",8MM</v>
          </cell>
          <cell r="C364" t="str">
            <v>M2</v>
          </cell>
          <cell r="D364">
            <v>18.48</v>
          </cell>
        </row>
        <row r="365">
          <cell r="A365" t="str">
            <v>060220</v>
          </cell>
          <cell r="B365" t="str">
            <v>TELHAS DE CIMENTO-AMIANTO - TIPO"MODULADA"</v>
          </cell>
          <cell r="C365" t="str">
            <v>M2</v>
          </cell>
          <cell r="D365">
            <v>26</v>
          </cell>
        </row>
        <row r="366">
          <cell r="A366" t="str">
            <v>060224</v>
          </cell>
          <cell r="B366" t="str">
            <v>TELHAS DE CIMENTO-AMIANTO - TRAPEZOIDAL,TIPO"CANALETE 49"</v>
          </cell>
          <cell r="C366" t="str">
            <v>M2</v>
          </cell>
          <cell r="D366">
            <v>24.54</v>
          </cell>
        </row>
        <row r="367">
          <cell r="A367" t="str">
            <v>060225</v>
          </cell>
          <cell r="B367" t="str">
            <v>TELHAS DE CIMENTO-AMIANTO - TRAPEZOIDAL,TIPO"CANALETE 90"</v>
          </cell>
          <cell r="C367" t="str">
            <v>M2</v>
          </cell>
          <cell r="D367">
            <v>19.2</v>
          </cell>
        </row>
        <row r="368">
          <cell r="A368" t="str">
            <v>060230</v>
          </cell>
          <cell r="B368" t="str">
            <v>TELHAS DE PVC RIGIDO,TRANSL.OU OPACAS - ONDULADA,TRAPEZ.OU GRECA</v>
          </cell>
          <cell r="C368" t="str">
            <v>M2</v>
          </cell>
          <cell r="D368">
            <v>14.82</v>
          </cell>
        </row>
        <row r="369">
          <cell r="A369" t="str">
            <v>060235</v>
          </cell>
          <cell r="B369" t="str">
            <v>TELHAS DE POLIESTER E FIBRA DE VIDRO - ONDULADA,TRAPEZ.OU GRECA</v>
          </cell>
          <cell r="C369" t="str">
            <v>M2</v>
          </cell>
          <cell r="D369">
            <v>15.55</v>
          </cell>
        </row>
        <row r="370">
          <cell r="A370" t="str">
            <v>060242</v>
          </cell>
          <cell r="B370" t="str">
            <v>TELHAS DE ALUMINIO - PERFIL ONDULADO OU TRAPEZOIDAL,0,7MM</v>
          </cell>
          <cell r="C370" t="str">
            <v>M2</v>
          </cell>
          <cell r="D370">
            <v>20.92</v>
          </cell>
        </row>
        <row r="371">
          <cell r="A371" t="str">
            <v>060244</v>
          </cell>
          <cell r="B371" t="str">
            <v>TELHA TRAPEZOIDAL DE ACO GALV.ESP=0,50MM,REVESTIMENTO B,H=40MM</v>
          </cell>
          <cell r="C371" t="str">
            <v>M2</v>
          </cell>
          <cell r="D371">
            <v>11.27</v>
          </cell>
        </row>
        <row r="372">
          <cell r="A372" t="str">
            <v>060245</v>
          </cell>
          <cell r="B372" t="str">
            <v>TELHA ONDULADA DE ACO GALV.ESP=0,50MM,REVEST.B,H=17,5MM</v>
          </cell>
          <cell r="C372" t="str">
            <v>M2</v>
          </cell>
          <cell r="D372">
            <v>12.21</v>
          </cell>
        </row>
        <row r="373">
          <cell r="A373" t="str">
            <v>060246</v>
          </cell>
          <cell r="B373" t="str">
            <v>TELHA TRAP.DUP.ACO GALV.ESP=0,5MM,REV.B,H=40MM,C/MIOLO POLIU. E=30MM</v>
          </cell>
          <cell r="C373" t="str">
            <v>M2</v>
          </cell>
          <cell r="D373">
            <v>39.57</v>
          </cell>
        </row>
        <row r="374">
          <cell r="A374" t="str">
            <v>060247</v>
          </cell>
          <cell r="B374" t="str">
            <v>TELHA TRAP. ACO GALV.ESP=0,5MM,H=40MM,C/PINT.ELET.COR BRAN 2 FACES</v>
          </cell>
          <cell r="C374" t="str">
            <v>M2</v>
          </cell>
          <cell r="D374">
            <v>19.7</v>
          </cell>
        </row>
        <row r="375">
          <cell r="A375" t="str">
            <v>060248</v>
          </cell>
          <cell r="B375" t="str">
            <v>TELHA OND.ACO GALV.ESP=0,5MM,REV B,H=17,5MM C/PINT.ELET.COR.BRAN.2 F</v>
          </cell>
          <cell r="C375" t="str">
            <v>M2</v>
          </cell>
          <cell r="D375">
            <v>21.28</v>
          </cell>
        </row>
        <row r="376">
          <cell r="A376" t="str">
            <v>060249</v>
          </cell>
          <cell r="B376" t="str">
            <v>TELHA TRAP.DUP.ACO GALV.E=0,5MM,REV.B,H=40MM PINT.MIOLO POLI.E=30MM</v>
          </cell>
          <cell r="C376" t="str">
            <v>M2</v>
          </cell>
          <cell r="D376">
            <v>51.63</v>
          </cell>
        </row>
        <row r="377">
          <cell r="A377" t="str">
            <v>060251</v>
          </cell>
          <cell r="B377" t="str">
            <v>CUMEEIRA OU ESPIGAO DE BARRO - PARA TELHAS PAULISTA,PLAN E FRANCESA</v>
          </cell>
          <cell r="C377" t="str">
            <v>M</v>
          </cell>
          <cell r="D377">
            <v>6.72</v>
          </cell>
        </row>
        <row r="378">
          <cell r="A378" t="str">
            <v>060257</v>
          </cell>
          <cell r="B378" t="str">
            <v>CUMEEIRA DE CIMENTO-AMIANTO,PARA TELHA ONDULADA COMUM - UNIVERSAL</v>
          </cell>
          <cell r="C378" t="str">
            <v>M</v>
          </cell>
          <cell r="D378">
            <v>14.46</v>
          </cell>
        </row>
        <row r="379">
          <cell r="A379" t="str">
            <v>060258</v>
          </cell>
          <cell r="B379" t="str">
            <v>CUMEEIRA DE CIMENTO-AMIANTO,PARA TELHA ONDULADA COMUM - NORMAL</v>
          </cell>
          <cell r="C379" t="str">
            <v>M</v>
          </cell>
          <cell r="D379">
            <v>16.61</v>
          </cell>
        </row>
        <row r="380">
          <cell r="A380" t="str">
            <v>060259</v>
          </cell>
          <cell r="B380" t="str">
            <v>CUMEEIRA DE CIMENTO-AMIANTO,PARA TELHA ONDULADA COMUM - ARTICULADA</v>
          </cell>
          <cell r="C380" t="str">
            <v>M</v>
          </cell>
          <cell r="D380">
            <v>13.34</v>
          </cell>
        </row>
        <row r="381">
          <cell r="A381" t="str">
            <v>060260</v>
          </cell>
          <cell r="B381" t="str">
            <v>CUMEEIRA DE CIMENTO-AMIANTO,PARA TELHA ONDULADA COMUM - LANTERNIM</v>
          </cell>
          <cell r="C381" t="str">
            <v>M</v>
          </cell>
          <cell r="D381">
            <v>30.28</v>
          </cell>
        </row>
        <row r="382">
          <cell r="A382" t="str">
            <v>060261</v>
          </cell>
          <cell r="B382" t="str">
            <v>CUMEEIRA DE CIMENTO-AMIANTO,PARA TELHA ONDULADA COMUM - "SHED"</v>
          </cell>
          <cell r="C382" t="str">
            <v>M</v>
          </cell>
          <cell r="D382">
            <v>14.94</v>
          </cell>
        </row>
        <row r="383">
          <cell r="A383" t="str">
            <v>060262</v>
          </cell>
          <cell r="B383" t="str">
            <v>ESPIGAO DE CIMENTO-AMIANTO,PARA TELHA ONDULADA COMUM - UNIVERSAL</v>
          </cell>
          <cell r="C383" t="str">
            <v>M</v>
          </cell>
          <cell r="D383">
            <v>7.98</v>
          </cell>
        </row>
        <row r="384">
          <cell r="A384" t="str">
            <v>060263</v>
          </cell>
          <cell r="B384" t="str">
            <v>ESPIGAO DE CIMENTO-AMIANTO,PARA TELHA ONDULADA COMUM - ABAS PLANAS</v>
          </cell>
          <cell r="C384" t="str">
            <v>M</v>
          </cell>
          <cell r="D384">
            <v>13.35</v>
          </cell>
        </row>
        <row r="385">
          <cell r="A385" t="str">
            <v>060264</v>
          </cell>
          <cell r="B385" t="str">
            <v>RUFO DE CIMENTO-AMIANTO,PARA TELHA ONDULADA COMUM</v>
          </cell>
          <cell r="C385" t="str">
            <v>M</v>
          </cell>
          <cell r="D385">
            <v>12.16</v>
          </cell>
        </row>
        <row r="386">
          <cell r="A386" t="str">
            <v>060265</v>
          </cell>
          <cell r="B386" t="str">
            <v>TERMINAL DE BEIRAL DE CIMENTO-AMIANTO,PARA TELHA ONDULADA COMUM</v>
          </cell>
          <cell r="C386" t="str">
            <v>M</v>
          </cell>
          <cell r="D386">
            <v>4.4800000000000004</v>
          </cell>
        </row>
        <row r="387">
          <cell r="A387" t="str">
            <v>060266</v>
          </cell>
          <cell r="B387" t="str">
            <v>CHAPA DE VENTILACAO,PARA TELHA ONDULADA COMUM</v>
          </cell>
          <cell r="C387" t="str">
            <v>UN</v>
          </cell>
          <cell r="D387">
            <v>54.07</v>
          </cell>
        </row>
        <row r="388">
          <cell r="A388" t="str">
            <v>060267</v>
          </cell>
          <cell r="B388" t="str">
            <v>CHAPA DE CLARABOIA,INCL.DOMO DE POLIESTER,PARA TELHA ONDULADA COMUM</v>
          </cell>
          <cell r="C388" t="str">
            <v>UN</v>
          </cell>
          <cell r="D388">
            <v>101.61</v>
          </cell>
        </row>
        <row r="389">
          <cell r="A389" t="str">
            <v>060270</v>
          </cell>
          <cell r="B389" t="str">
            <v>CUMEEIRA DE CIMENTO-AMIANTO,PARA TELHA TIPO"MAXIPLAC" - ARTICULADA</v>
          </cell>
          <cell r="C389" t="str">
            <v>M</v>
          </cell>
          <cell r="D389">
            <v>13.89</v>
          </cell>
        </row>
        <row r="390">
          <cell r="A390" t="str">
            <v>060272</v>
          </cell>
          <cell r="B390" t="str">
            <v>CUMEEIRA DE CIMENTO-AMIANTO,PARA TELHA TIPO"MAXIPLAC" - "SHED"</v>
          </cell>
          <cell r="C390" t="str">
            <v>M</v>
          </cell>
          <cell r="D390">
            <v>11.75</v>
          </cell>
        </row>
        <row r="391">
          <cell r="A391" t="str">
            <v>060273</v>
          </cell>
          <cell r="B391" t="str">
            <v>RUFO DE CIMENTO-AMIANTO,PARA TELHA TIPO"MAXIPLAC"</v>
          </cell>
          <cell r="C391" t="str">
            <v>M</v>
          </cell>
          <cell r="D391">
            <v>11.86</v>
          </cell>
        </row>
        <row r="392">
          <cell r="A392" t="str">
            <v>060277</v>
          </cell>
          <cell r="B392" t="str">
            <v>CUMEEIRA DE CIMENTO-AMIANTO,PARA TELHA TIPO"MODULADA" - ARTICULADA</v>
          </cell>
          <cell r="C392" t="str">
            <v>M</v>
          </cell>
          <cell r="D392">
            <v>18.18</v>
          </cell>
        </row>
        <row r="393">
          <cell r="A393" t="str">
            <v>060279</v>
          </cell>
          <cell r="B393" t="str">
            <v>RUFO DE CIMENTO-AMIANTO,PARA TELHA TIPO"MODULADA"</v>
          </cell>
          <cell r="C393" t="str">
            <v>M</v>
          </cell>
          <cell r="D393">
            <v>16.260000000000002</v>
          </cell>
        </row>
        <row r="394">
          <cell r="A394" t="str">
            <v>060280</v>
          </cell>
          <cell r="B394" t="str">
            <v>CUMEEIRA DE CIMENTO-AMIANTO,PARA TELHA TIPO"CANALETE 49" - NORMAL</v>
          </cell>
          <cell r="C394" t="str">
            <v>M</v>
          </cell>
          <cell r="D394">
            <v>18.850000000000001</v>
          </cell>
        </row>
        <row r="395">
          <cell r="A395" t="str">
            <v>060281</v>
          </cell>
          <cell r="B395" t="str">
            <v>CUMEEIRA DE CIMENTO-AMIANTO,PARA TELHA TIPO"CANALETE 49" - ARTIC.</v>
          </cell>
          <cell r="C395" t="str">
            <v>M</v>
          </cell>
          <cell r="D395">
            <v>37.75</v>
          </cell>
        </row>
        <row r="396">
          <cell r="A396" t="str">
            <v>060282</v>
          </cell>
          <cell r="B396" t="str">
            <v>RUFO DE CIMENTO-AMIANTO,PARA TELHA TIPO"CANALETE 49"</v>
          </cell>
          <cell r="C396" t="str">
            <v>M</v>
          </cell>
          <cell r="D396">
            <v>17.350000000000001</v>
          </cell>
        </row>
        <row r="397">
          <cell r="A397" t="str">
            <v>060284</v>
          </cell>
          <cell r="B397" t="str">
            <v>CUMEEIRA DE CIMENTO-AMIANTO,PARA TELHA TIPO"CANALETE 90" - NORMAL</v>
          </cell>
          <cell r="C397" t="str">
            <v>M</v>
          </cell>
          <cell r="D397">
            <v>19.59</v>
          </cell>
        </row>
        <row r="398">
          <cell r="A398" t="str">
            <v>060285</v>
          </cell>
          <cell r="B398" t="str">
            <v>CUMEEIRA DE CIMENTO-AMIANTO,PARA TELHA TIPO"CANALETE 90" - ARTIC.</v>
          </cell>
          <cell r="C398" t="str">
            <v>M</v>
          </cell>
          <cell r="D398">
            <v>15.01</v>
          </cell>
        </row>
        <row r="399">
          <cell r="A399" t="str">
            <v>060286</v>
          </cell>
          <cell r="B399" t="str">
            <v>CUMEEIRA DE CIMENTO-AMIANTO,PARA TELHA TIPO"CANALETE 90" - "SHED"</v>
          </cell>
          <cell r="C399" t="str">
            <v>M</v>
          </cell>
          <cell r="D399">
            <v>18.79</v>
          </cell>
        </row>
        <row r="400">
          <cell r="A400" t="str">
            <v>060287</v>
          </cell>
          <cell r="B400" t="str">
            <v>RUFO DE CIMENTO-AMIANTO,PARA TELHA TIPO"CANALETE 90"</v>
          </cell>
          <cell r="C400" t="str">
            <v>M</v>
          </cell>
          <cell r="D400">
            <v>13.5</v>
          </cell>
        </row>
        <row r="401">
          <cell r="A401" t="str">
            <v>060289</v>
          </cell>
          <cell r="B401" t="str">
            <v>PLACA PINGADEIRA DE CIMENTO-AMIANTO,PARA TELHA TIPO"CANALETE 90"</v>
          </cell>
          <cell r="C401" t="str">
            <v>UN</v>
          </cell>
          <cell r="D401">
            <v>7.27</v>
          </cell>
        </row>
        <row r="402">
          <cell r="A402" t="str">
            <v>060290</v>
          </cell>
          <cell r="B402" t="str">
            <v>CUMEEIRA DE ALUMINIO,PERFIL ONDULADO OU TRAPEZOIDAL - NORMAL,0,8MM</v>
          </cell>
          <cell r="C402" t="str">
            <v>M</v>
          </cell>
          <cell r="D402">
            <v>20.05</v>
          </cell>
        </row>
        <row r="403">
          <cell r="A403" t="str">
            <v>060292</v>
          </cell>
          <cell r="B403" t="str">
            <v>CUMEEIRA DE ALUMINIO,PERFIL ONDULADO OU TRAPEZOIDAL - "SHED",0,8MM</v>
          </cell>
          <cell r="C403" t="str">
            <v>M</v>
          </cell>
          <cell r="D403">
            <v>20.05</v>
          </cell>
        </row>
        <row r="404">
          <cell r="A404" t="str">
            <v>060294</v>
          </cell>
          <cell r="B404" t="str">
            <v>CUMEEIRA TRAP.ACO GALV.ESP=0,5MM,REV B,H=40MM,L=0,50 M</v>
          </cell>
          <cell r="C404" t="str">
            <v>M</v>
          </cell>
          <cell r="D404">
            <v>9.3000000000000007</v>
          </cell>
        </row>
        <row r="405">
          <cell r="A405" t="str">
            <v>060295</v>
          </cell>
          <cell r="B405" t="str">
            <v>CUMEEIRA OND.ACO GALV.ESP=0,50MM,REV B,H=17,5MM,LARG=0,50M</v>
          </cell>
          <cell r="C405" t="str">
            <v>M</v>
          </cell>
          <cell r="D405">
            <v>9.3000000000000007</v>
          </cell>
        </row>
        <row r="406">
          <cell r="A406" t="str">
            <v>060296</v>
          </cell>
          <cell r="B406" t="str">
            <v>CUMEEIRA TRAP.ACO GALV.E=0,5MM,REV B,H=40MM,L=0,50M,C/PINT.BR.2FACES</v>
          </cell>
          <cell r="C406" t="str">
            <v>M</v>
          </cell>
          <cell r="D406">
            <v>16.97</v>
          </cell>
        </row>
        <row r="407">
          <cell r="A407" t="str">
            <v>060297</v>
          </cell>
          <cell r="B407" t="str">
            <v>CUMEEIRA OND.ACO GAL.E=0,5MM,REV.B,H=17,5MM,L=0,50M,C/PINT.BR.2FACES</v>
          </cell>
          <cell r="C407" t="str">
            <v>M</v>
          </cell>
          <cell r="D407">
            <v>16.97</v>
          </cell>
        </row>
        <row r="408">
          <cell r="A408" t="str">
            <v>060298</v>
          </cell>
          <cell r="B408" t="str">
            <v>AMARRACAO DE TELHAS DE BARRO COZIDO,COM ARAME DE COBRE N.20</v>
          </cell>
          <cell r="C408" t="str">
            <v>M2</v>
          </cell>
          <cell r="D408">
            <v>2.5</v>
          </cell>
        </row>
        <row r="409">
          <cell r="A409" t="str">
            <v>060300</v>
          </cell>
          <cell r="B409" t="str">
            <v>DOMOS DE ILUMINACAO E VENTILACAO</v>
          </cell>
          <cell r="D409" t="str">
            <v xml:space="preserve"> R$-   </v>
          </cell>
        </row>
        <row r="410">
          <cell r="A410" t="str">
            <v>060398</v>
          </cell>
          <cell r="B410" t="str">
            <v>DOMO ACRILICO PARA ILUMINACAO E VENTILACAO</v>
          </cell>
          <cell r="C410" t="str">
            <v>M2</v>
          </cell>
          <cell r="D410">
            <v>277.52</v>
          </cell>
        </row>
        <row r="411">
          <cell r="A411" t="str">
            <v>065000</v>
          </cell>
          <cell r="B411" t="str">
            <v>DEMOLICOES</v>
          </cell>
          <cell r="D411" t="str">
            <v xml:space="preserve"> R$-   </v>
          </cell>
        </row>
        <row r="412">
          <cell r="A412" t="str">
            <v>065020</v>
          </cell>
          <cell r="B412" t="str">
            <v>DEMOLICAO DE TELHAS DE BARRO COZIDO OU VIDRO - EM GERAL</v>
          </cell>
          <cell r="C412" t="str">
            <v>M2</v>
          </cell>
          <cell r="D412">
            <v>1.25</v>
          </cell>
        </row>
        <row r="413">
          <cell r="A413" t="str">
            <v>065025</v>
          </cell>
          <cell r="B413" t="str">
            <v>DEMOLICAO DE TELHAS DE CIM.AMIANTO,ALUM.OU PLASTICO - ONDULADA COMUM</v>
          </cell>
          <cell r="C413" t="str">
            <v>M2</v>
          </cell>
          <cell r="D413">
            <v>0.89</v>
          </cell>
        </row>
        <row r="414">
          <cell r="A414" t="str">
            <v>066000</v>
          </cell>
          <cell r="B414" t="str">
            <v>RETIRADAS</v>
          </cell>
          <cell r="D414" t="str">
            <v xml:space="preserve"> R$-   </v>
          </cell>
        </row>
        <row r="415">
          <cell r="A415" t="str">
            <v>066003</v>
          </cell>
          <cell r="B415" t="str">
            <v>RETIRADA ESTR.MAD.PONTALETADA - PARA TELHAS DE BARRO COZIDO</v>
          </cell>
          <cell r="C415" t="str">
            <v>M2</v>
          </cell>
          <cell r="D415">
            <v>2.4</v>
          </cell>
        </row>
        <row r="416">
          <cell r="A416" t="str">
            <v>066004</v>
          </cell>
          <cell r="B416" t="str">
            <v>RETIRADA ESTR.MAD.PONTALETADA - P/ONDUL.CIM.AMIANTO,ALUM.OU PLASTICO</v>
          </cell>
          <cell r="C416" t="str">
            <v>M2</v>
          </cell>
          <cell r="D416">
            <v>1.58</v>
          </cell>
        </row>
        <row r="417">
          <cell r="A417" t="str">
            <v>066005</v>
          </cell>
          <cell r="B417" t="str">
            <v>RETIRADA ESTR.MAD.C/TESOURAS - PARA TELHAS DE BARRO COZIDO</v>
          </cell>
          <cell r="C417" t="str">
            <v>M2</v>
          </cell>
          <cell r="D417">
            <v>4.8</v>
          </cell>
        </row>
        <row r="418">
          <cell r="A418" t="str">
            <v>066006</v>
          </cell>
          <cell r="B418" t="str">
            <v>RETIRADA ESTR.MAD.C/TESOURAS - P/ONDUL.CIM.AMIANTO,ALUM.OU PLASTICO</v>
          </cell>
          <cell r="C418" t="str">
            <v>M2</v>
          </cell>
          <cell r="D418">
            <v>3.2</v>
          </cell>
        </row>
        <row r="419">
          <cell r="A419" t="str">
            <v>066010</v>
          </cell>
          <cell r="B419" t="str">
            <v>RETIRADA PARCIAL DE MADEIRAMENTO DE TELHADO - RIPAS</v>
          </cell>
          <cell r="C419" t="str">
            <v>M</v>
          </cell>
          <cell r="D419">
            <v>0.04</v>
          </cell>
        </row>
        <row r="420">
          <cell r="A420" t="str">
            <v>066011</v>
          </cell>
          <cell r="B420" t="str">
            <v>RETIRADA PARCIAL DE MADEIRAMENTO DE TELHADO - CAIBROS</v>
          </cell>
          <cell r="C420" t="str">
            <v>M</v>
          </cell>
          <cell r="D420">
            <v>0.45</v>
          </cell>
        </row>
        <row r="421">
          <cell r="A421" t="str">
            <v>066012</v>
          </cell>
          <cell r="B421" t="str">
            <v>RETIRADA PARCIAL DE MADEIRAMENTO DE TELHADO - VIGAS</v>
          </cell>
          <cell r="C421" t="str">
            <v>M</v>
          </cell>
          <cell r="D421">
            <v>0.77</v>
          </cell>
        </row>
        <row r="422">
          <cell r="A422" t="str">
            <v>066015</v>
          </cell>
          <cell r="B422" t="str">
            <v>RETIRADA DE FERRAGEM PARA MADEIRAMENTO DE TELHADO</v>
          </cell>
          <cell r="C422" t="str">
            <v>UN</v>
          </cell>
          <cell r="D422">
            <v>1.19</v>
          </cell>
        </row>
        <row r="423">
          <cell r="A423" t="str">
            <v>066020</v>
          </cell>
          <cell r="B423" t="str">
            <v>RETIRADA DE TELHAS DE BARRO COZIDO OU VIDRO - TIPO FRANCESA</v>
          </cell>
          <cell r="C423" t="str">
            <v>M2</v>
          </cell>
          <cell r="D423">
            <v>1.8</v>
          </cell>
        </row>
        <row r="424">
          <cell r="A424" t="str">
            <v>066021</v>
          </cell>
          <cell r="B424" t="str">
            <v>RETIRADA DE TELHAS DE BARRO COZIDO OU VIDRO - TIPO PAULISTA</v>
          </cell>
          <cell r="C424" t="str">
            <v>M2</v>
          </cell>
          <cell r="D424">
            <v>3.25</v>
          </cell>
        </row>
        <row r="425">
          <cell r="A425" t="str">
            <v>066022</v>
          </cell>
          <cell r="B425" t="str">
            <v>RETIRADA DE TELHAS DE BARRO COZIDO - TIPO SUPER-PAULISTA (PLAN)</v>
          </cell>
          <cell r="C425" t="str">
            <v>M2</v>
          </cell>
          <cell r="D425">
            <v>2.5099999999999998</v>
          </cell>
        </row>
        <row r="426">
          <cell r="A426" t="str">
            <v>066025</v>
          </cell>
          <cell r="B426" t="str">
            <v>RETIRADA DE TELHAS DE CIM.AMIANTO,ALUM.OU PLASTICO - ONDULADA COMUM</v>
          </cell>
          <cell r="C426" t="str">
            <v>M2</v>
          </cell>
          <cell r="D426">
            <v>1.25</v>
          </cell>
        </row>
        <row r="427">
          <cell r="A427" t="str">
            <v>066026</v>
          </cell>
          <cell r="B427" t="str">
            <v>RETIRADA DE TELHAS DE CIMENTO-AMIANTO - TIPO"MAXIPLAC"</v>
          </cell>
          <cell r="C427" t="str">
            <v>M2</v>
          </cell>
          <cell r="D427">
            <v>1.07</v>
          </cell>
        </row>
        <row r="428">
          <cell r="A428" t="str">
            <v>066027</v>
          </cell>
          <cell r="B428" t="str">
            <v>RETIRADA DE TELHAS DE CIMENTO-AMIANTO - TIPO"MODULADA"</v>
          </cell>
          <cell r="C428" t="str">
            <v>M2</v>
          </cell>
          <cell r="D428">
            <v>1.62</v>
          </cell>
        </row>
        <row r="429">
          <cell r="A429" t="str">
            <v>066028</v>
          </cell>
          <cell r="B429" t="str">
            <v>RETIRADA DE TELHAS DE CIMENTO-AMIANTO - TIPO"CANALETE 49"</v>
          </cell>
          <cell r="C429" t="str">
            <v>M2</v>
          </cell>
          <cell r="D429">
            <v>1.07</v>
          </cell>
        </row>
        <row r="430">
          <cell r="A430" t="str">
            <v>066029</v>
          </cell>
          <cell r="B430" t="str">
            <v>RETIRADA DE TELHAS DE CIMENTO-AMIANTO - TIPO"CANALETE 90"</v>
          </cell>
          <cell r="C430" t="str">
            <v>M2</v>
          </cell>
          <cell r="D430">
            <v>1.07</v>
          </cell>
        </row>
        <row r="431">
          <cell r="A431" t="str">
            <v>066040</v>
          </cell>
          <cell r="B431" t="str">
            <v>RETIRADA DE CUMEEIRAS OU ESPIGOES DE BARRO COZIDO</v>
          </cell>
          <cell r="C431" t="str">
            <v>M</v>
          </cell>
          <cell r="D431">
            <v>1.07</v>
          </cell>
        </row>
        <row r="432">
          <cell r="A432" t="str">
            <v>066045</v>
          </cell>
          <cell r="B432" t="str">
            <v>RETIRADA DE CUMEEIRAS,ESPIGOES OU RUFOS DE CIMENTO-AMIANTO,EM GERAL</v>
          </cell>
          <cell r="C432" t="str">
            <v>M</v>
          </cell>
          <cell r="D432">
            <v>0.7</v>
          </cell>
        </row>
        <row r="433">
          <cell r="A433" t="str">
            <v>066079</v>
          </cell>
          <cell r="B433" t="str">
            <v>RETIRADA DE PLACAS PINGADEIRA DE CIMENTO-AMIANTO - TIPO"CANALETE 90"</v>
          </cell>
          <cell r="C433" t="str">
            <v>UN</v>
          </cell>
          <cell r="D433">
            <v>0.64</v>
          </cell>
        </row>
        <row r="434">
          <cell r="A434" t="str">
            <v>066090</v>
          </cell>
          <cell r="B434" t="str">
            <v>RETIRADA DE CUMEEIRAS DE ALUMINIO,EM GERAL</v>
          </cell>
          <cell r="C434" t="str">
            <v>M</v>
          </cell>
          <cell r="D434">
            <v>0.7</v>
          </cell>
        </row>
        <row r="435">
          <cell r="A435" t="str">
            <v>066095</v>
          </cell>
          <cell r="B435" t="str">
            <v>RETIRADA DE DOMOS DE ILUMINACAO E VENTILACAO</v>
          </cell>
          <cell r="C435" t="str">
            <v>UN</v>
          </cell>
          <cell r="D435">
            <v>4.32</v>
          </cell>
        </row>
        <row r="436">
          <cell r="A436" t="str">
            <v>067000</v>
          </cell>
          <cell r="B436" t="str">
            <v>RECOLOCACOES</v>
          </cell>
          <cell r="D436" t="str">
            <v xml:space="preserve"> R$-   </v>
          </cell>
        </row>
        <row r="437">
          <cell r="A437" t="str">
            <v>067010</v>
          </cell>
          <cell r="B437" t="str">
            <v>RECOLOCACAO PARCIAL DE MADEIRAMENTO DE TELHADO - RIPAS</v>
          </cell>
          <cell r="C437" t="str">
            <v>M</v>
          </cell>
          <cell r="D437">
            <v>0.13</v>
          </cell>
        </row>
        <row r="438">
          <cell r="A438" t="str">
            <v>067011</v>
          </cell>
          <cell r="B438" t="str">
            <v>RECOLOCACAO PARCIAL DE MADEIRAMENTO DE TELHADO - CAIBROS</v>
          </cell>
          <cell r="C438" t="str">
            <v>M</v>
          </cell>
          <cell r="D438">
            <v>1.1299999999999999</v>
          </cell>
        </row>
        <row r="439">
          <cell r="A439" t="str">
            <v>067012</v>
          </cell>
          <cell r="B439" t="str">
            <v>RECOLOCACAO PARCIAL DE MADEIRAMENTO DE TELHADO - VIGAS</v>
          </cell>
          <cell r="C439" t="str">
            <v>M</v>
          </cell>
          <cell r="D439">
            <v>2.98</v>
          </cell>
        </row>
        <row r="440">
          <cell r="A440" t="str">
            <v>067015</v>
          </cell>
          <cell r="B440" t="str">
            <v>RECOLOCACAO DE FERRAGEM PARA MADEIRAMENTO DE TELHADO</v>
          </cell>
          <cell r="C440" t="str">
            <v>UN</v>
          </cell>
          <cell r="D440">
            <v>2.79</v>
          </cell>
        </row>
        <row r="441">
          <cell r="A441" t="str">
            <v>067020</v>
          </cell>
          <cell r="B441" t="str">
            <v>RECOLOCACAO DE TELHAS DE BARRO COZIDO OU VIDRO - TIPO FRANCESA</v>
          </cell>
          <cell r="C441" t="str">
            <v>M2</v>
          </cell>
          <cell r="D441">
            <v>5.0999999999999996</v>
          </cell>
        </row>
        <row r="442">
          <cell r="A442" t="str">
            <v>067021</v>
          </cell>
          <cell r="B442" t="str">
            <v>RECOLOCACAO DE TELHAS DE BARRO COZIDO OU VIDRO - TIPO PAULISTA</v>
          </cell>
          <cell r="C442" t="str">
            <v>M2</v>
          </cell>
          <cell r="D442">
            <v>11.14</v>
          </cell>
        </row>
        <row r="443">
          <cell r="A443" t="str">
            <v>067022</v>
          </cell>
          <cell r="B443" t="str">
            <v>RECOLOCACAO DE TELHAS DE BARRO COZIDO - TIPO SUPER-PAULISTA (PLAN)</v>
          </cell>
          <cell r="C443" t="str">
            <v>M2</v>
          </cell>
          <cell r="D443">
            <v>8.25</v>
          </cell>
        </row>
        <row r="444">
          <cell r="A444" t="str">
            <v>067025</v>
          </cell>
          <cell r="B444" t="str">
            <v>RECOLOCACAO DE TELHAS DE CIM.AMIANTO,ALUM.OU PLASTICO - ONDUL.COMUM</v>
          </cell>
          <cell r="C444" t="str">
            <v>M2</v>
          </cell>
          <cell r="D444">
            <v>2.81</v>
          </cell>
        </row>
        <row r="445">
          <cell r="A445" t="str">
            <v>067026</v>
          </cell>
          <cell r="B445" t="str">
            <v>RECOLOCACAO DE TELHAS DE CIMENTO-AMIANTO - TIPO"MAXIPLAC"</v>
          </cell>
          <cell r="C445" t="str">
            <v>M2</v>
          </cell>
          <cell r="D445">
            <v>2.4500000000000002</v>
          </cell>
        </row>
        <row r="446">
          <cell r="A446" t="str">
            <v>067027</v>
          </cell>
          <cell r="B446" t="str">
            <v>RECOLOCACAO DE TELHAS DE CIMENTO-AMIANTO - TIPO"MODULADA"</v>
          </cell>
          <cell r="C446" t="str">
            <v>M2</v>
          </cell>
          <cell r="D446">
            <v>3.68</v>
          </cell>
        </row>
        <row r="447">
          <cell r="A447" t="str">
            <v>067028</v>
          </cell>
          <cell r="B447" t="str">
            <v>RECOLOCACAO DE TELHAS DE CIMENTO-AMIANTO - TIPO"CANALETE 49"</v>
          </cell>
          <cell r="C447" t="str">
            <v>M2</v>
          </cell>
          <cell r="D447">
            <v>2.5099999999999998</v>
          </cell>
        </row>
        <row r="448">
          <cell r="A448" t="str">
            <v>067029</v>
          </cell>
          <cell r="B448" t="str">
            <v>RECOLOCACAO DE TELHAS DE CIMENTO-AMIANTO - TIPO"CANALETE 90"</v>
          </cell>
          <cell r="C448" t="str">
            <v>M2</v>
          </cell>
          <cell r="D448">
            <v>2.4300000000000002</v>
          </cell>
        </row>
        <row r="449">
          <cell r="A449" t="str">
            <v>067040</v>
          </cell>
          <cell r="B449" t="str">
            <v>RECOLOCACAO DE CUMEEIRAS OU ESPIGOES DE BARRO COZIDO</v>
          </cell>
          <cell r="C449" t="str">
            <v>M</v>
          </cell>
          <cell r="D449">
            <v>3.64</v>
          </cell>
        </row>
        <row r="450">
          <cell r="A450" t="str">
            <v>067045</v>
          </cell>
          <cell r="B450" t="str">
            <v>RECOLOCACAO DE CUMEEIRAS,ESPIGOES OU RUFOS DE CIM.AMIANTO,EM GERAL</v>
          </cell>
          <cell r="C450" t="str">
            <v>M</v>
          </cell>
          <cell r="D450">
            <v>1.76</v>
          </cell>
        </row>
        <row r="451">
          <cell r="A451" t="str">
            <v>067079</v>
          </cell>
          <cell r="B451" t="str">
            <v>RECOLOCACAO DE PLACAS PINGADEIRA DE CIM.AMIANTO - TIPO"CANALETE 90"</v>
          </cell>
          <cell r="C451" t="str">
            <v>UN</v>
          </cell>
          <cell r="D451">
            <v>1.58</v>
          </cell>
        </row>
        <row r="452">
          <cell r="A452" t="str">
            <v>067090</v>
          </cell>
          <cell r="B452" t="str">
            <v>RECOLOCACAO DE CUMEEIRAS DE ALUMINIO,EM GERAL</v>
          </cell>
          <cell r="C452" t="str">
            <v>M</v>
          </cell>
          <cell r="D452">
            <v>1.61</v>
          </cell>
        </row>
        <row r="453">
          <cell r="A453" t="str">
            <v>067095</v>
          </cell>
          <cell r="B453" t="str">
            <v>RECOLOCACAO DE DOMOS DE ILUMINACAO E VENTILACAO</v>
          </cell>
          <cell r="C453" t="str">
            <v>UN</v>
          </cell>
          <cell r="D453">
            <v>9.64</v>
          </cell>
        </row>
        <row r="454">
          <cell r="A454" t="str">
            <v>068000</v>
          </cell>
          <cell r="B454" t="str">
            <v>SERVICOS PARCIAIS</v>
          </cell>
          <cell r="D454" t="str">
            <v xml:space="preserve"> R$-   </v>
          </cell>
        </row>
        <row r="455">
          <cell r="A455" t="str">
            <v>068001</v>
          </cell>
          <cell r="B455" t="str">
            <v>REVISAO GERAL DE TELHADOS DE BARRO INCL TOMADA DE GOTEIRA</v>
          </cell>
          <cell r="C455" t="str">
            <v>M2</v>
          </cell>
          <cell r="D455">
            <v>0.36</v>
          </cell>
        </row>
        <row r="456">
          <cell r="A456" t="str">
            <v>068002</v>
          </cell>
          <cell r="B456" t="str">
            <v>REMANEJAMENTO DE TELHAS DE BARRO COZIDO,INCLUSIVE ESCOVAMENTO</v>
          </cell>
          <cell r="C456" t="str">
            <v>M2</v>
          </cell>
          <cell r="D456">
            <v>2.2400000000000002</v>
          </cell>
        </row>
        <row r="457">
          <cell r="A457" t="str">
            <v>068003</v>
          </cell>
          <cell r="B457" t="str">
            <v>REVISAO,ESCOV.,INCL TOMADA DE GOTEIRAS TELHA CIM.AMIANTO</v>
          </cell>
          <cell r="C457" t="str">
            <v>M2</v>
          </cell>
          <cell r="D457">
            <v>2.4</v>
          </cell>
        </row>
        <row r="458">
          <cell r="A458" t="str">
            <v>068010</v>
          </cell>
          <cell r="B458" t="str">
            <v>MADEIRAMENTO DE TELHADO,PEROBA - RIPAS 1,2X5CM</v>
          </cell>
          <cell r="C458" t="str">
            <v>M</v>
          </cell>
          <cell r="D458">
            <v>0.93</v>
          </cell>
        </row>
        <row r="459">
          <cell r="A459" t="str">
            <v>068012</v>
          </cell>
          <cell r="B459" t="str">
            <v>MADEIRAMENTO DE TELHADO,PEROBA - CAIBROS 5X6CM</v>
          </cell>
          <cell r="C459" t="str">
            <v>M</v>
          </cell>
          <cell r="D459">
            <v>3.13</v>
          </cell>
        </row>
        <row r="460">
          <cell r="A460" t="str">
            <v>068014</v>
          </cell>
          <cell r="B460" t="str">
            <v>MADEIRAMENTO DE TELHADO,PEROBA - PRANCHAS 3X12CM</v>
          </cell>
          <cell r="C460" t="str">
            <v>M</v>
          </cell>
          <cell r="D460">
            <v>3.69</v>
          </cell>
        </row>
        <row r="461">
          <cell r="A461" t="str">
            <v>068016</v>
          </cell>
          <cell r="B461" t="str">
            <v>MADEIRAMENTO DE TELHADO,PEROBA - VIGAS 6X12CM</v>
          </cell>
          <cell r="C461" t="str">
            <v>M</v>
          </cell>
          <cell r="D461">
            <v>7.38</v>
          </cell>
        </row>
        <row r="462">
          <cell r="A462" t="str">
            <v>068017</v>
          </cell>
          <cell r="B462" t="str">
            <v>MADEIRAMENTO DE TELHADO,PEROBA - VIGAS 6X16CM</v>
          </cell>
          <cell r="C462" t="str">
            <v>M</v>
          </cell>
          <cell r="D462">
            <v>9.8699999999999992</v>
          </cell>
        </row>
        <row r="463">
          <cell r="A463" t="str">
            <v>068019</v>
          </cell>
          <cell r="B463" t="str">
            <v>MADEIRAMENTO DE TELHADO,PEROBA - PECAS ESPECIAIS</v>
          </cell>
          <cell r="C463" t="str">
            <v>M3</v>
          </cell>
          <cell r="D463">
            <v>1003.2</v>
          </cell>
        </row>
        <row r="464">
          <cell r="A464" t="str">
            <v>068020</v>
          </cell>
          <cell r="B464" t="str">
            <v>ESTRIBO DE FERRO REDONDO - 1/2"</v>
          </cell>
          <cell r="C464" t="str">
            <v>UN</v>
          </cell>
          <cell r="D464">
            <v>5.99</v>
          </cell>
        </row>
        <row r="465">
          <cell r="A465" t="str">
            <v>068023</v>
          </cell>
          <cell r="B465" t="str">
            <v>FERRO CHATO PARA EMENDA - 2"X1/4"</v>
          </cell>
          <cell r="C465" t="str">
            <v>UN</v>
          </cell>
          <cell r="D465">
            <v>5.74</v>
          </cell>
        </row>
        <row r="466">
          <cell r="A466" t="str">
            <v>068025</v>
          </cell>
          <cell r="B466" t="str">
            <v>FERRO CHATO EM"U"PARA PENDURAL - 2"X1/4"</v>
          </cell>
          <cell r="C466" t="str">
            <v>UN</v>
          </cell>
          <cell r="D466">
            <v>8.89</v>
          </cell>
        </row>
        <row r="467">
          <cell r="A467" t="str">
            <v>068029</v>
          </cell>
          <cell r="B467" t="str">
            <v>PARAFUSO FRANCES PARA FERRAGEM DE TELHADO - COM PORCA E ARRUELA</v>
          </cell>
          <cell r="C467" t="str">
            <v>UN</v>
          </cell>
          <cell r="D467">
            <v>1.7</v>
          </cell>
        </row>
        <row r="468">
          <cell r="A468" t="str">
            <v>068040</v>
          </cell>
          <cell r="B468" t="str">
            <v>PARAFUSO ROSCA SOBERBA P/FIXACAO DE TELHAS DE CIM.AMIANTO - 8X110MM</v>
          </cell>
          <cell r="C468" t="str">
            <v>UN</v>
          </cell>
          <cell r="D468">
            <v>2.02</v>
          </cell>
        </row>
        <row r="469">
          <cell r="A469" t="str">
            <v>068043</v>
          </cell>
          <cell r="B469" t="str">
            <v>PARAFUSO ROSCA SOBERBA P/FIXACAO DE TELHAS DE CIM.AMIANTO - 8X165MM</v>
          </cell>
          <cell r="C469" t="str">
            <v>UN</v>
          </cell>
          <cell r="D469">
            <v>2.2400000000000002</v>
          </cell>
        </row>
        <row r="470">
          <cell r="A470" t="str">
            <v>068044</v>
          </cell>
          <cell r="B470" t="str">
            <v>PARAFUSO ROSCA SOBERBA P/FIXACAO DE TELHAS DE CIM.AMIANTO - 8X180MM</v>
          </cell>
          <cell r="C470" t="str">
            <v>UN</v>
          </cell>
          <cell r="D470">
            <v>2.2799999999999998</v>
          </cell>
        </row>
        <row r="471">
          <cell r="A471" t="str">
            <v>068047</v>
          </cell>
          <cell r="B471" t="str">
            <v>PARAFUSO ROSCA SOBERBA P/FIXACAO DE TELHAS DE CIM.AMIANTO - 8X250MM</v>
          </cell>
          <cell r="C471" t="str">
            <v>UN</v>
          </cell>
          <cell r="D471">
            <v>2.4300000000000002</v>
          </cell>
        </row>
        <row r="472">
          <cell r="A472" t="str">
            <v>068049</v>
          </cell>
          <cell r="B472" t="str">
            <v>GANCHO C/ROSCA UMA EXTREMIDADE P/FIXACAO DE TELHAS TIPO"CANALETE 90"</v>
          </cell>
          <cell r="C472" t="str">
            <v>UN</v>
          </cell>
          <cell r="D472">
            <v>2.52</v>
          </cell>
        </row>
        <row r="473">
          <cell r="A473" t="str">
            <v>068083</v>
          </cell>
          <cell r="B473" t="str">
            <v>PLACA DE VENTILACAO PARA TELHAS DE CIM.AMIANTO - TIPO"CANALETE 49"</v>
          </cell>
          <cell r="C473" t="str">
            <v>UN</v>
          </cell>
          <cell r="D473">
            <v>3.29</v>
          </cell>
        </row>
        <row r="474">
          <cell r="A474" t="str">
            <v>068084</v>
          </cell>
          <cell r="B474" t="str">
            <v>PLACA DE VENTILACAO PARA TELHAS DE CIM.AMIANTO - TIPO"CANALETE 90"</v>
          </cell>
          <cell r="C474" t="str">
            <v>UN</v>
          </cell>
          <cell r="D474">
            <v>5.23</v>
          </cell>
        </row>
        <row r="475">
          <cell r="A475" t="str">
            <v>070000</v>
          </cell>
          <cell r="B475" t="str">
            <v>ESQUADRIAS DE MADEIRA</v>
          </cell>
          <cell r="D475" t="str">
            <v xml:space="preserve"> R$-   </v>
          </cell>
        </row>
        <row r="476">
          <cell r="A476" t="str">
            <v>070100</v>
          </cell>
          <cell r="B476" t="str">
            <v>PORTAS DE PASSAGEM</v>
          </cell>
          <cell r="D476" t="str">
            <v xml:space="preserve"> R$-   </v>
          </cell>
        </row>
        <row r="477">
          <cell r="A477" t="str">
            <v>070101</v>
          </cell>
          <cell r="B477" t="str">
            <v>PM.01 - PORTA LISA,ESPECIAL (PARA INSTALACOES SANITARIAS) - 62X165CM</v>
          </cell>
          <cell r="C477" t="str">
            <v>UN</v>
          </cell>
          <cell r="D477">
            <v>96.14</v>
          </cell>
        </row>
        <row r="478">
          <cell r="A478" t="str">
            <v>070102</v>
          </cell>
          <cell r="B478" t="str">
            <v>PM.02 - PORTA LISA,REVESTIDA C/LAM.MELAM. (P/INST.SANIT.) - 62X165CM</v>
          </cell>
          <cell r="C478" t="str">
            <v>UN</v>
          </cell>
          <cell r="D478">
            <v>119.14</v>
          </cell>
        </row>
        <row r="479">
          <cell r="A479" t="str">
            <v>070105</v>
          </cell>
          <cell r="B479" t="str">
            <v>PM.05 - PORTA LISA,ESPECIAL - 62X211CM</v>
          </cell>
          <cell r="C479" t="str">
            <v>UN</v>
          </cell>
          <cell r="D479">
            <v>75.98</v>
          </cell>
        </row>
        <row r="480">
          <cell r="A480" t="str">
            <v>070106</v>
          </cell>
          <cell r="B480" t="str">
            <v>PM.06 - PORTA LISA,ESPECIAL - 72X211CM</v>
          </cell>
          <cell r="C480" t="str">
            <v>UN</v>
          </cell>
          <cell r="D480">
            <v>77.680000000000007</v>
          </cell>
        </row>
        <row r="481">
          <cell r="A481" t="str">
            <v>070107</v>
          </cell>
          <cell r="B481" t="str">
            <v>PM.07 - PORTA LISA,ESPECIAL - 82X211CM</v>
          </cell>
          <cell r="C481" t="str">
            <v>UN</v>
          </cell>
          <cell r="D481">
            <v>79.58</v>
          </cell>
        </row>
        <row r="482">
          <cell r="A482" t="str">
            <v>070108</v>
          </cell>
          <cell r="B482" t="str">
            <v>PM.08 - PORTA LISA,ESPECIAL - 92X211CM</v>
          </cell>
          <cell r="C482" t="str">
            <v>UN</v>
          </cell>
          <cell r="D482">
            <v>86.63</v>
          </cell>
        </row>
        <row r="483">
          <cell r="A483" t="str">
            <v>070109</v>
          </cell>
          <cell r="B483" t="str">
            <v>PM.09 - PORTA LISA,ESPECIAL - 102X211CM</v>
          </cell>
          <cell r="C483" t="str">
            <v>UN</v>
          </cell>
          <cell r="D483">
            <v>124.87</v>
          </cell>
        </row>
        <row r="484">
          <cell r="A484" t="str">
            <v>070110</v>
          </cell>
          <cell r="B484" t="str">
            <v>PM.10 - PORTA LISA,COMUM - 62X211CM</v>
          </cell>
          <cell r="C484" t="str">
            <v>UN</v>
          </cell>
          <cell r="D484">
            <v>58.72</v>
          </cell>
        </row>
        <row r="485">
          <cell r="A485" t="str">
            <v>070111</v>
          </cell>
          <cell r="B485" t="str">
            <v>PM.11 - PORTA LISA,COMUM - 72X211CM</v>
          </cell>
          <cell r="C485" t="str">
            <v>UN</v>
          </cell>
          <cell r="D485">
            <v>60.27</v>
          </cell>
        </row>
        <row r="486">
          <cell r="A486" t="str">
            <v>070112</v>
          </cell>
          <cell r="B486" t="str">
            <v>PM.12 - PORTA LISA,COMUM - 82X211CM</v>
          </cell>
          <cell r="C486" t="str">
            <v>UN</v>
          </cell>
          <cell r="D486">
            <v>60.68</v>
          </cell>
        </row>
        <row r="487">
          <cell r="A487" t="str">
            <v>070113</v>
          </cell>
          <cell r="B487" t="str">
            <v>PM.13 - PORTA LISA,COMUM - 92X211CM</v>
          </cell>
          <cell r="C487" t="str">
            <v>UN</v>
          </cell>
          <cell r="D487">
            <v>65.09</v>
          </cell>
        </row>
        <row r="488">
          <cell r="A488" t="str">
            <v>070114</v>
          </cell>
          <cell r="B488" t="str">
            <v>PM.14 - PORTA LISA,COMUM - 102X211CM</v>
          </cell>
          <cell r="C488" t="str">
            <v>UN</v>
          </cell>
          <cell r="D488">
            <v>80.62</v>
          </cell>
        </row>
        <row r="489">
          <cell r="A489" t="str">
            <v>070115</v>
          </cell>
          <cell r="B489" t="str">
            <v>PM.15 - PORTA LISA,REVESTIDA COM LAMINADO MELAMINICO - 62X211CM</v>
          </cell>
          <cell r="C489" t="str">
            <v>UN</v>
          </cell>
          <cell r="D489">
            <v>107.81</v>
          </cell>
        </row>
        <row r="490">
          <cell r="A490" t="str">
            <v>070116</v>
          </cell>
          <cell r="B490" t="str">
            <v>PM.16 - PORTA LISA,REVESTIDA COM LAMINADO MELAMINICO - 72X211CM</v>
          </cell>
          <cell r="C490" t="str">
            <v>UN</v>
          </cell>
          <cell r="D490">
            <v>114.96</v>
          </cell>
        </row>
        <row r="491">
          <cell r="A491" t="str">
            <v>070117</v>
          </cell>
          <cell r="B491" t="str">
            <v>PM.17 - PORTA LISA,REVESTIDA COM LAMINADO MELAMINICO - 82X211CM</v>
          </cell>
          <cell r="C491" t="str">
            <v>UN</v>
          </cell>
          <cell r="D491">
            <v>121.92</v>
          </cell>
        </row>
        <row r="492">
          <cell r="A492" t="str">
            <v>070118</v>
          </cell>
          <cell r="B492" t="str">
            <v>PM.18 - PORTA LISA,REVESTIDA COM LAMINADO MELAMINICO - 92X211CM</v>
          </cell>
          <cell r="C492" t="str">
            <v>UN</v>
          </cell>
          <cell r="D492">
            <v>136.19</v>
          </cell>
        </row>
        <row r="493">
          <cell r="A493" t="str">
            <v>070119</v>
          </cell>
          <cell r="B493" t="str">
            <v>PM.19 - PORTA LISA,REVESTIDA COM LAMINADO MELAMINICO - 102X211CM</v>
          </cell>
          <cell r="C493" t="str">
            <v>UN</v>
          </cell>
          <cell r="D493">
            <v>160.69</v>
          </cell>
        </row>
        <row r="494">
          <cell r="A494" t="str">
            <v>070120</v>
          </cell>
          <cell r="B494" t="str">
            <v>PM.20 - PORTA ALMOFADADA,INTERNA - 62X211CM</v>
          </cell>
          <cell r="C494" t="str">
            <v>UN</v>
          </cell>
          <cell r="D494">
            <v>131.13</v>
          </cell>
        </row>
        <row r="495">
          <cell r="A495" t="str">
            <v>070121</v>
          </cell>
          <cell r="B495" t="str">
            <v>PM.21 - PORTA ALMOFADADA,INTERNA - 72X211CM</v>
          </cell>
          <cell r="C495" t="str">
            <v>UN</v>
          </cell>
          <cell r="D495">
            <v>149.29</v>
          </cell>
        </row>
        <row r="496">
          <cell r="A496" t="str">
            <v>070122</v>
          </cell>
          <cell r="B496" t="str">
            <v>PM.22 - PORTA ALMOFADADA,INTERNA - 82X211CM</v>
          </cell>
          <cell r="C496" t="str">
            <v>UN</v>
          </cell>
          <cell r="D496">
            <v>165.71</v>
          </cell>
        </row>
        <row r="497">
          <cell r="A497" t="str">
            <v>070126</v>
          </cell>
          <cell r="B497" t="str">
            <v>PM.26 - PORTA ALMOFADADA,EXTERNA - 72X211CM</v>
          </cell>
          <cell r="C497" t="str">
            <v>UN</v>
          </cell>
          <cell r="D497">
            <v>208.66</v>
          </cell>
        </row>
        <row r="498">
          <cell r="A498" t="str">
            <v>070127</v>
          </cell>
          <cell r="B498" t="str">
            <v>PM.27 - PORTA ALMOFADADA,EXTERNA - 82X211CM</v>
          </cell>
          <cell r="C498" t="str">
            <v>UN</v>
          </cell>
          <cell r="D498">
            <v>233.55</v>
          </cell>
        </row>
        <row r="499">
          <cell r="A499" t="str">
            <v>070128</v>
          </cell>
          <cell r="B499" t="str">
            <v>PM.28 - PORTA ALMOFADADA,EXTERNA - 92X211CM</v>
          </cell>
          <cell r="C499" t="str">
            <v>UN</v>
          </cell>
          <cell r="D499">
            <v>263.22000000000003</v>
          </cell>
        </row>
        <row r="500">
          <cell r="A500" t="str">
            <v>070129</v>
          </cell>
          <cell r="B500" t="str">
            <v>PM.29 - PORTA ALMOFADADA EXTERNA - 102X211CM</v>
          </cell>
          <cell r="C500" t="str">
            <v>UN</v>
          </cell>
          <cell r="D500">
            <v>287.91000000000003</v>
          </cell>
        </row>
        <row r="501">
          <cell r="A501" t="str">
            <v>070130</v>
          </cell>
          <cell r="B501" t="str">
            <v>PM.30 - PORTA MACICA,TIPO CALHA - 62X211CM</v>
          </cell>
          <cell r="C501" t="str">
            <v>UN</v>
          </cell>
          <cell r="D501">
            <v>239.25</v>
          </cell>
        </row>
        <row r="502">
          <cell r="A502" t="str">
            <v>070131</v>
          </cell>
          <cell r="B502" t="str">
            <v>PM.31 - PORTA MACICA,TIPO CALHA - 72X211CM</v>
          </cell>
          <cell r="C502" t="str">
            <v>UN</v>
          </cell>
          <cell r="D502">
            <v>244.08</v>
          </cell>
        </row>
        <row r="503">
          <cell r="A503" t="str">
            <v>070132</v>
          </cell>
          <cell r="B503" t="str">
            <v>PM.32 - PORTA MACICA,TIPO CALHA - 82X211CM</v>
          </cell>
          <cell r="C503" t="str">
            <v>UN</v>
          </cell>
          <cell r="D503">
            <v>249.08</v>
          </cell>
        </row>
        <row r="504">
          <cell r="A504" t="str">
            <v>070133</v>
          </cell>
          <cell r="B504" t="str">
            <v>PM.33 - PORTA MACICA,TIPO CALHA - 92X211CM</v>
          </cell>
          <cell r="C504" t="str">
            <v>UN</v>
          </cell>
          <cell r="D504">
            <v>258.16000000000003</v>
          </cell>
        </row>
        <row r="505">
          <cell r="A505" t="str">
            <v>070134</v>
          </cell>
          <cell r="B505" t="str">
            <v>PM.34 - PORTA MACICA, TIPO CALHA - 102X211CM</v>
          </cell>
          <cell r="C505" t="str">
            <v>UN</v>
          </cell>
          <cell r="D505">
            <v>342.19</v>
          </cell>
        </row>
        <row r="506">
          <cell r="A506" t="str">
            <v>070135</v>
          </cell>
          <cell r="B506" t="str">
            <v>PM.35 - PORTA VENEZIANA - 62X211CM</v>
          </cell>
          <cell r="C506" t="str">
            <v>UN</v>
          </cell>
          <cell r="D506">
            <v>170.69</v>
          </cell>
        </row>
        <row r="507">
          <cell r="A507" t="str">
            <v>070136</v>
          </cell>
          <cell r="B507" t="str">
            <v>PM.36 - PORTA VENEZIANA - 72X211CM</v>
          </cell>
          <cell r="C507" t="str">
            <v>UN</v>
          </cell>
          <cell r="D507">
            <v>178.71</v>
          </cell>
        </row>
        <row r="508">
          <cell r="A508" t="str">
            <v>070137</v>
          </cell>
          <cell r="B508" t="str">
            <v>PM.37 - PORTA VENEZIANA - 82X211CM</v>
          </cell>
          <cell r="C508" t="str">
            <v>UN</v>
          </cell>
          <cell r="D508">
            <v>183.96</v>
          </cell>
        </row>
        <row r="509">
          <cell r="A509" t="str">
            <v>070138</v>
          </cell>
          <cell r="B509" t="str">
            <v>PM.38 - PORTA VENEZIANA - 92X211CM</v>
          </cell>
          <cell r="C509" t="str">
            <v>UN</v>
          </cell>
          <cell r="D509">
            <v>197.45</v>
          </cell>
        </row>
        <row r="510">
          <cell r="A510" t="str">
            <v>070139</v>
          </cell>
          <cell r="B510" t="str">
            <v>PM.39 - PORTA DE MADEIRA LISA DE CORRER, 2 FLS, TRILHO DE FERRO</v>
          </cell>
          <cell r="C510" t="str">
            <v>M2</v>
          </cell>
          <cell r="D510">
            <v>99.89</v>
          </cell>
        </row>
        <row r="511">
          <cell r="A511" t="str">
            <v>070145</v>
          </cell>
          <cell r="B511" t="str">
            <v>PM.45 - PORTA DE MADEIRA LISA COMUM, 2 FLS - 124X211CM</v>
          </cell>
          <cell r="C511" t="str">
            <v>UN</v>
          </cell>
          <cell r="D511">
            <v>117.44</v>
          </cell>
        </row>
        <row r="512">
          <cell r="A512" t="str">
            <v>070146</v>
          </cell>
          <cell r="B512" t="str">
            <v>PM.46 - PORTA DE MADEIRA LISA COMUM, 2 FLS - 144X211CM</v>
          </cell>
          <cell r="C512" t="str">
            <v>UN</v>
          </cell>
          <cell r="D512">
            <v>120.54</v>
          </cell>
        </row>
        <row r="513">
          <cell r="A513" t="str">
            <v>070147</v>
          </cell>
          <cell r="B513" t="str">
            <v>PM.47 - PORTA DE MADEIRA LISA COMUM, 2 FLS - 164X211CM</v>
          </cell>
          <cell r="C513" t="str">
            <v>UN</v>
          </cell>
          <cell r="D513">
            <v>121.36</v>
          </cell>
        </row>
        <row r="514">
          <cell r="A514" t="str">
            <v>070148</v>
          </cell>
          <cell r="B514" t="str">
            <v>PM.48 - PORTA DE MADEIRA LISA COMUM, 2 FLS - 184X211CM</v>
          </cell>
          <cell r="C514" t="str">
            <v>UN</v>
          </cell>
          <cell r="D514">
            <v>130.18</v>
          </cell>
        </row>
        <row r="515">
          <cell r="A515" t="str">
            <v>070149</v>
          </cell>
          <cell r="B515" t="str">
            <v>PM.49 - PORTA DE MADEIRA LISA COMUM, 2 FLS - 204X211CM</v>
          </cell>
          <cell r="C515" t="str">
            <v>UN</v>
          </cell>
          <cell r="D515">
            <v>161.24</v>
          </cell>
        </row>
        <row r="516">
          <cell r="A516" t="str">
            <v>070150</v>
          </cell>
          <cell r="B516" t="str">
            <v>BM.01 - BATENTE DE MADEIRA (14CM) - PARA PORTA DE 1FL,SEM BANDEIRA</v>
          </cell>
          <cell r="C516" t="str">
            <v>JG</v>
          </cell>
          <cell r="D516">
            <v>105.26</v>
          </cell>
        </row>
        <row r="517">
          <cell r="A517" t="str">
            <v>070151</v>
          </cell>
          <cell r="B517" t="str">
            <v>BM.01 - BATENTE DE MADEIRA (14CM) - PARA PORTA DE 2FL,SEM BANDEIRA</v>
          </cell>
          <cell r="C517" t="str">
            <v>JG</v>
          </cell>
          <cell r="D517">
            <v>131.29</v>
          </cell>
        </row>
        <row r="518">
          <cell r="A518" t="str">
            <v>070152</v>
          </cell>
          <cell r="B518" t="str">
            <v>BM.01 - BATENTE DE MADEIRA (14CM) - PARA PORTA COM BANDEIRA</v>
          </cell>
          <cell r="C518" t="str">
            <v>JG</v>
          </cell>
          <cell r="D518">
            <v>178.39</v>
          </cell>
        </row>
        <row r="519">
          <cell r="A519" t="str">
            <v>070153</v>
          </cell>
          <cell r="B519" t="str">
            <v>BM.01 - BATENTE DE MADEIRA (14CM) - PARA INSTALACOES SANITARIAS</v>
          </cell>
          <cell r="C519" t="str">
            <v>JG</v>
          </cell>
          <cell r="D519">
            <v>100.37</v>
          </cell>
        </row>
        <row r="520">
          <cell r="A520" t="str">
            <v>070154</v>
          </cell>
          <cell r="B520" t="str">
            <v>BM.02 - BATENTE DE MADEIRA (25CM) - PARA PORTA DE 1FL,SEM BANDEIRA</v>
          </cell>
          <cell r="C520" t="str">
            <v>JG</v>
          </cell>
          <cell r="D520">
            <v>162.81</v>
          </cell>
        </row>
        <row r="521">
          <cell r="A521" t="str">
            <v>070155</v>
          </cell>
          <cell r="B521" t="str">
            <v>BM.02 - BATENTE DE MADEIRA (25CM) - PARA PORTA DE 2FL,SEM BANDEIRA</v>
          </cell>
          <cell r="C521" t="str">
            <v>JG</v>
          </cell>
          <cell r="D521">
            <v>201.14</v>
          </cell>
        </row>
        <row r="522">
          <cell r="A522" t="str">
            <v>070156</v>
          </cell>
          <cell r="B522" t="str">
            <v>BM.02 - BATENTE DE MADEIRA (25CM) - PARA PORTA COM BANDEIRA</v>
          </cell>
          <cell r="C522" t="str">
            <v>JG</v>
          </cell>
          <cell r="D522">
            <v>292.93</v>
          </cell>
        </row>
        <row r="523">
          <cell r="A523" t="str">
            <v>070157</v>
          </cell>
          <cell r="B523" t="str">
            <v>BM.03 - BATENTE DE MADEIRA (9,5CM) - PARA PORTA EM DIVISORIA DV.01</v>
          </cell>
          <cell r="C523" t="str">
            <v>M</v>
          </cell>
          <cell r="D523">
            <v>10.119999999999999</v>
          </cell>
        </row>
        <row r="524">
          <cell r="A524" t="str">
            <v>070170</v>
          </cell>
          <cell r="B524" t="str">
            <v>BANDEIRA FIXA PARA PORTAS DE PASSAGEM - FOLHA LISA,35MM</v>
          </cell>
          <cell r="C524" t="str">
            <v>M2</v>
          </cell>
          <cell r="D524">
            <v>33.04</v>
          </cell>
        </row>
        <row r="525">
          <cell r="A525" t="str">
            <v>070175</v>
          </cell>
          <cell r="B525" t="str">
            <v>EM.21 VISOR FIXO C/ VIDRO E REQUADRO DE MADEIRA P/ PORTA</v>
          </cell>
          <cell r="C525" t="str">
            <v>UN</v>
          </cell>
          <cell r="D525">
            <v>35.35</v>
          </cell>
        </row>
        <row r="526">
          <cell r="A526" t="str">
            <v>070176</v>
          </cell>
          <cell r="B526" t="str">
            <v>PP 3A-PASSA PRATO- LACTARIO(DETALHE FABES)</v>
          </cell>
          <cell r="C526" t="str">
            <v>UN</v>
          </cell>
          <cell r="D526">
            <v>113.6</v>
          </cell>
        </row>
        <row r="527">
          <cell r="A527" t="str">
            <v>070177</v>
          </cell>
          <cell r="B527" t="str">
            <v>PP-3B PASSA PRATO- COZINHA (DETALHE FABES)</v>
          </cell>
          <cell r="C527" t="str">
            <v>UN</v>
          </cell>
          <cell r="D527">
            <v>348.96</v>
          </cell>
        </row>
        <row r="528">
          <cell r="A528" t="str">
            <v>070178</v>
          </cell>
          <cell r="B528" t="str">
            <v>VISOR-BANHO E TROCA/LACTARIO C/VIDRO - CONF.DET.V1 FABES</v>
          </cell>
          <cell r="C528" t="str">
            <v>M2</v>
          </cell>
          <cell r="D528">
            <v>82.68</v>
          </cell>
        </row>
        <row r="529">
          <cell r="A529" t="str">
            <v>070180</v>
          </cell>
          <cell r="B529" t="str">
            <v>EM26 - FAIXA BATE MACA EM LAM. MELAMINICO P/ PORTA DE MADEIRA</v>
          </cell>
          <cell r="C529" t="str">
            <v>M2</v>
          </cell>
          <cell r="D529">
            <v>26.12</v>
          </cell>
        </row>
        <row r="530">
          <cell r="A530" t="str">
            <v>070200</v>
          </cell>
          <cell r="B530" t="str">
            <v>FERRAGENS E COMPLEMENTOS METALICOS</v>
          </cell>
          <cell r="D530" t="str">
            <v xml:space="preserve"> R$-   </v>
          </cell>
        </row>
        <row r="531">
          <cell r="A531" t="str">
            <v>070202</v>
          </cell>
          <cell r="B531" t="str">
            <v>FECHADURA DE CILINDRO,REFORCADA (55MM) - PORTA EXTERNA DE ABRIR</v>
          </cell>
          <cell r="C531" t="str">
            <v>JG</v>
          </cell>
          <cell r="D531">
            <v>171.98</v>
          </cell>
        </row>
        <row r="532">
          <cell r="A532" t="str">
            <v>070205</v>
          </cell>
          <cell r="B532" t="str">
            <v>FECHADURA DE CILINDRO,LEVE (55MM) - PORTA INTERNA DE ABRIR</v>
          </cell>
          <cell r="C532" t="str">
            <v>JG</v>
          </cell>
          <cell r="D532">
            <v>96.92</v>
          </cell>
        </row>
        <row r="533">
          <cell r="A533" t="str">
            <v>070208</v>
          </cell>
          <cell r="B533" t="str">
            <v>FECHADURA DE CILINDRO,CAIXA RASA (22MM) - PORTA C/MONTANTE ESTREITO</v>
          </cell>
          <cell r="C533" t="str">
            <v>JG</v>
          </cell>
          <cell r="D533">
            <v>93.91</v>
          </cell>
        </row>
        <row r="534">
          <cell r="A534" t="str">
            <v>070210</v>
          </cell>
          <cell r="B534" t="str">
            <v>FECHADURA DE CILINDRO,SO LINGUETA (55MM) - PORTA DE ABRIR</v>
          </cell>
          <cell r="C534" t="str">
            <v>JG</v>
          </cell>
          <cell r="D534">
            <v>48.08</v>
          </cell>
        </row>
        <row r="535">
          <cell r="A535" t="str">
            <v>070212</v>
          </cell>
          <cell r="B535" t="str">
            <v>FECHADURA DE CILINDRO,BICO DE PAPAGAIO (22MM) - PORTA DE CORRER</v>
          </cell>
          <cell r="C535" t="str">
            <v>JG</v>
          </cell>
          <cell r="D535">
            <v>48.13</v>
          </cell>
        </row>
        <row r="536">
          <cell r="A536" t="str">
            <v>070216</v>
          </cell>
          <cell r="B536" t="str">
            <v>FECHADURA TIPO GORGE (55MM) - PORTA INTERNA OU EXTERNA DE ABRIR</v>
          </cell>
          <cell r="C536" t="str">
            <v>JG</v>
          </cell>
          <cell r="D536">
            <v>139.97</v>
          </cell>
        </row>
        <row r="537">
          <cell r="A537" t="str">
            <v>070219</v>
          </cell>
          <cell r="B537" t="str">
            <v>FECHADURA TIPO GORGE,SO LINGUETA (55MM) - PORTA INTERNA DE ABRIR</v>
          </cell>
          <cell r="C537" t="str">
            <v>JG</v>
          </cell>
          <cell r="D537">
            <v>36.130000000000003</v>
          </cell>
        </row>
        <row r="538">
          <cell r="A538" t="str">
            <v>070228</v>
          </cell>
          <cell r="B538" t="str">
            <v>FECHADURA TIPO SO TRINCO (55MM) - PORTA INTERNA DE ABRIR</v>
          </cell>
          <cell r="C538" t="str">
            <v>JG</v>
          </cell>
          <cell r="D538">
            <v>81.08</v>
          </cell>
        </row>
        <row r="539">
          <cell r="A539" t="str">
            <v>070231</v>
          </cell>
          <cell r="B539" t="str">
            <v>FECHADURA TIPO TRANQUETA E TRINCO (55MM) - PORTA DE SANITARIO</v>
          </cell>
          <cell r="C539" t="str">
            <v>JG</v>
          </cell>
          <cell r="D539">
            <v>140.36000000000001</v>
          </cell>
        </row>
        <row r="540">
          <cell r="A540" t="str">
            <v>070233</v>
          </cell>
          <cell r="B540" t="str">
            <v>FECHADURA TIPO TRANQUETA (40MM) - PORTA INTERNA DE INSTAL.SANITARIAS</v>
          </cell>
          <cell r="C540" t="str">
            <v>JG</v>
          </cell>
          <cell r="D540">
            <v>34.86</v>
          </cell>
        </row>
        <row r="541">
          <cell r="A541" t="str">
            <v>070250</v>
          </cell>
          <cell r="B541" t="str">
            <v>TARGETA DE SOBREPOR,TIPO"LIVRE-OCUPADO"- 60X65MM</v>
          </cell>
          <cell r="C541" t="str">
            <v>UN</v>
          </cell>
          <cell r="D541">
            <v>41.54</v>
          </cell>
        </row>
        <row r="542">
          <cell r="A542" t="str">
            <v>070251</v>
          </cell>
          <cell r="B542" t="str">
            <v>FECHO SEMI-EMBUTIDO,TIPO"UNHA" - 1"X2 1/2"</v>
          </cell>
          <cell r="C542" t="str">
            <v>UN</v>
          </cell>
          <cell r="D542">
            <v>9.0500000000000007</v>
          </cell>
        </row>
        <row r="543">
          <cell r="A543" t="str">
            <v>070252</v>
          </cell>
          <cell r="B543" t="str">
            <v>FECHO DE EMBUTIR,TRAVA ACIONADA POR ALAVANCA,3/4"X220MM - PORTA 2FL</v>
          </cell>
          <cell r="C543" t="str">
            <v>UN</v>
          </cell>
          <cell r="D543">
            <v>28.88</v>
          </cell>
        </row>
        <row r="544">
          <cell r="A544" t="str">
            <v>070255</v>
          </cell>
          <cell r="B544" t="str">
            <v>FECHO DE SEGURANCA,TIPO ROLETE - 5/8"X70MM</v>
          </cell>
          <cell r="C544" t="str">
            <v>UN</v>
          </cell>
          <cell r="D544">
            <v>17.55</v>
          </cell>
        </row>
        <row r="545">
          <cell r="A545" t="str">
            <v>070260</v>
          </cell>
          <cell r="B545" t="str">
            <v>PUXADORES DE ALCA E PRENDEDORES (CJ.HOSPITALAR) - PORTA DE ABRIR</v>
          </cell>
          <cell r="C545" t="str">
            <v>JG</v>
          </cell>
          <cell r="D545">
            <v>81.06</v>
          </cell>
        </row>
        <row r="546">
          <cell r="A546" t="str">
            <v>070261</v>
          </cell>
          <cell r="B546" t="str">
            <v>PUXADORES TIPO COPO E PRENDEDORES - PORTA DE ABRIR</v>
          </cell>
          <cell r="C546" t="str">
            <v>JG</v>
          </cell>
          <cell r="D546">
            <v>36.26</v>
          </cell>
        </row>
        <row r="547">
          <cell r="A547" t="str">
            <v>070264</v>
          </cell>
          <cell r="B547" t="str">
            <v>MOLA FECHA-PORTA,TIPO LEVE (AMORTECEDOR HIDRAULICO)</v>
          </cell>
          <cell r="C547" t="str">
            <v>UN</v>
          </cell>
          <cell r="D547">
            <v>78.2</v>
          </cell>
        </row>
        <row r="548">
          <cell r="A548" t="str">
            <v>070265</v>
          </cell>
          <cell r="B548" t="str">
            <v>MOLA FECHA-PORTA,TIPO PESADO</v>
          </cell>
          <cell r="C548" t="str">
            <v>UN</v>
          </cell>
          <cell r="D548">
            <v>93.2</v>
          </cell>
        </row>
        <row r="549">
          <cell r="A549" t="str">
            <v>070266</v>
          </cell>
          <cell r="B549" t="str">
            <v>MOLA VAI-E-VEM,DE TOPO</v>
          </cell>
          <cell r="C549" t="str">
            <v>UN</v>
          </cell>
          <cell r="D549">
            <v>64.8</v>
          </cell>
        </row>
        <row r="550">
          <cell r="A550" t="str">
            <v>070271</v>
          </cell>
          <cell r="B550" t="str">
            <v>CADEADO DE LATAO (COM CILINDRO E TRAVA DUPLA) - 25MM PESO MIN.70G</v>
          </cell>
          <cell r="C550" t="str">
            <v>UN</v>
          </cell>
          <cell r="D550">
            <v>5</v>
          </cell>
        </row>
        <row r="551">
          <cell r="A551" t="str">
            <v>070272</v>
          </cell>
          <cell r="B551" t="str">
            <v>CADEADO DE LATAO (COM CILINDRO E TRAVA DUPLA) - 30MM PESO MIN.105G</v>
          </cell>
          <cell r="C551" t="str">
            <v>UN</v>
          </cell>
          <cell r="D551">
            <v>5.8</v>
          </cell>
        </row>
        <row r="552">
          <cell r="A552" t="str">
            <v>070273</v>
          </cell>
          <cell r="B552" t="str">
            <v>CADEADO DE LATAO (COM CILINDRO E TRAVA DUPLA) - 35MM PESO MIN.140G</v>
          </cell>
          <cell r="C552" t="str">
            <v>UN</v>
          </cell>
          <cell r="D552">
            <v>7</v>
          </cell>
        </row>
        <row r="553">
          <cell r="A553" t="str">
            <v>070280</v>
          </cell>
          <cell r="B553" t="str">
            <v>PORTA-CADEADO DE FERRO PINTADO - 60MM PESO MINIMO 25G</v>
          </cell>
          <cell r="C553" t="str">
            <v>UN</v>
          </cell>
          <cell r="D553">
            <v>1.88</v>
          </cell>
        </row>
        <row r="554">
          <cell r="A554" t="str">
            <v>070281</v>
          </cell>
          <cell r="B554" t="str">
            <v>PORTA-CADEADO DE FERRO PINTADO - 90MM PESO MINIMO 115G</v>
          </cell>
          <cell r="C554" t="str">
            <v>UN</v>
          </cell>
          <cell r="D554">
            <v>2.66</v>
          </cell>
        </row>
        <row r="555">
          <cell r="A555" t="str">
            <v>070301</v>
          </cell>
          <cell r="B555" t="str">
            <v>PM.50 PORTA DE MADEIRA LISA, REV. C/ LAM. MEL., 2 FLS 124X211CM</v>
          </cell>
          <cell r="C555" t="str">
            <v>UN</v>
          </cell>
          <cell r="D555">
            <v>212.16</v>
          </cell>
        </row>
        <row r="556">
          <cell r="A556" t="str">
            <v>070302</v>
          </cell>
          <cell r="B556" t="str">
            <v>PM.51 PORTA DE MADEIRA LISA, REV. C/ LAM. MEL. 2 FL 144X211 CM</v>
          </cell>
          <cell r="C556" t="str">
            <v>UN</v>
          </cell>
          <cell r="D556">
            <v>227.38</v>
          </cell>
        </row>
        <row r="557">
          <cell r="A557" t="str">
            <v>070303</v>
          </cell>
          <cell r="B557" t="str">
            <v>PM.52 PORTA DE MADEIRA LISA, REV. C/ LAM MEL. 2FL 164X211CM</v>
          </cell>
          <cell r="C557" t="str">
            <v>UN</v>
          </cell>
          <cell r="D557">
            <v>242.51</v>
          </cell>
        </row>
        <row r="558">
          <cell r="A558" t="str">
            <v>070304</v>
          </cell>
          <cell r="B558" t="str">
            <v>PM.53 PORTA DE MADEIRA LISA, REV. C/LAM. MEL. 2FL 184X211CM</v>
          </cell>
          <cell r="C558" t="str">
            <v>UN</v>
          </cell>
          <cell r="D558">
            <v>263.08</v>
          </cell>
        </row>
        <row r="559">
          <cell r="A559" t="str">
            <v>070305</v>
          </cell>
          <cell r="B559" t="str">
            <v>PM.54 PORTA DE MADEIRA LISA REV. C/ LAM. MEL., 2FLS 204X211CM</v>
          </cell>
          <cell r="C559" t="str">
            <v>UN</v>
          </cell>
          <cell r="D559">
            <v>308.95</v>
          </cell>
        </row>
        <row r="560">
          <cell r="A560" t="str">
            <v>070320</v>
          </cell>
          <cell r="B560" t="str">
            <v>PM55 PORTA GUICHE EM MADEIRA LISA COM LAM. MEL. (62 X 211)CM</v>
          </cell>
          <cell r="C560" t="str">
            <v>UN</v>
          </cell>
          <cell r="D560">
            <v>308.75</v>
          </cell>
        </row>
        <row r="561">
          <cell r="A561" t="str">
            <v>070321</v>
          </cell>
          <cell r="B561" t="str">
            <v>PM56 PORTA GUICHE EM MADEIRA LISA C/ LAM. MEL. (72X211)CM</v>
          </cell>
          <cell r="C561" t="str">
            <v>UN</v>
          </cell>
          <cell r="D561">
            <v>308.75</v>
          </cell>
        </row>
        <row r="562">
          <cell r="A562" t="str">
            <v>070322</v>
          </cell>
          <cell r="B562" t="str">
            <v>PM57 PORTA GUICHE EM MADEIRA LISA COM LAM. MEL. (82X211)CM</v>
          </cell>
          <cell r="C562" t="str">
            <v>UN</v>
          </cell>
          <cell r="D562">
            <v>339.52</v>
          </cell>
        </row>
        <row r="563">
          <cell r="A563" t="str">
            <v>070323</v>
          </cell>
          <cell r="B563" t="str">
            <v>PM58 PORTA GUICHE EM MADEIRA LISA C/LAM MEL. (92 X 211)CM</v>
          </cell>
          <cell r="C563" t="str">
            <v>UN</v>
          </cell>
          <cell r="D563">
            <v>354.9</v>
          </cell>
        </row>
        <row r="564">
          <cell r="A564" t="str">
            <v>070324</v>
          </cell>
          <cell r="B564" t="str">
            <v>PM59 PORTA GUICHE EM MADEIRA LISA COM LAM. MEL. (102X211)CM</v>
          </cell>
          <cell r="C564" t="str">
            <v>UN</v>
          </cell>
          <cell r="D564">
            <v>370.25</v>
          </cell>
        </row>
        <row r="565">
          <cell r="A565" t="str">
            <v>071001</v>
          </cell>
          <cell r="B565" t="str">
            <v>MM01 ARMARIO MODULAR</v>
          </cell>
          <cell r="C565" t="str">
            <v>UN</v>
          </cell>
          <cell r="D565">
            <v>192.28</v>
          </cell>
        </row>
        <row r="566">
          <cell r="A566" t="str">
            <v>071002</v>
          </cell>
          <cell r="B566" t="str">
            <v>MM02 ARMARIO MODULAR</v>
          </cell>
          <cell r="C566" t="str">
            <v>UN</v>
          </cell>
          <cell r="D566">
            <v>192.28</v>
          </cell>
        </row>
        <row r="567">
          <cell r="A567" t="str">
            <v>071003</v>
          </cell>
          <cell r="B567" t="str">
            <v>MM03 ARMARIO MODULAR</v>
          </cell>
          <cell r="C567" t="str">
            <v>UN</v>
          </cell>
          <cell r="D567">
            <v>192.28</v>
          </cell>
        </row>
        <row r="568">
          <cell r="A568" t="str">
            <v>071004</v>
          </cell>
          <cell r="B568" t="str">
            <v>MM04 ARMARIO MODULAR</v>
          </cell>
          <cell r="C568" t="str">
            <v>UN</v>
          </cell>
          <cell r="D568">
            <v>192.28</v>
          </cell>
        </row>
        <row r="569">
          <cell r="A569" t="str">
            <v>071010</v>
          </cell>
          <cell r="B569" t="str">
            <v>MM10 ARMARIO BAIXO (2,40 X 0,40 X 0,60)M</v>
          </cell>
          <cell r="C569" t="str">
            <v>UN</v>
          </cell>
          <cell r="D569">
            <v>754.05</v>
          </cell>
        </row>
        <row r="570">
          <cell r="A570" t="str">
            <v>071011</v>
          </cell>
          <cell r="B570" t="str">
            <v>MM11 ARMARIO BAIXO (2,40 X 0,40 X 0,76)M</v>
          </cell>
          <cell r="C570" t="str">
            <v>UN</v>
          </cell>
          <cell r="D570">
            <v>754.05</v>
          </cell>
        </row>
        <row r="571">
          <cell r="A571" t="str">
            <v>071012</v>
          </cell>
          <cell r="B571" t="str">
            <v>MM12 ARMARIO BALCAO</v>
          </cell>
          <cell r="C571" t="str">
            <v>UN</v>
          </cell>
          <cell r="D571">
            <v>659.8</v>
          </cell>
        </row>
        <row r="572">
          <cell r="A572" t="str">
            <v>071013</v>
          </cell>
          <cell r="B572" t="str">
            <v>MM13 ARMARIO P/ CUMBUCAS</v>
          </cell>
          <cell r="C572" t="str">
            <v>UN</v>
          </cell>
          <cell r="D572">
            <v>565.54</v>
          </cell>
        </row>
        <row r="573">
          <cell r="A573" t="str">
            <v>071014</v>
          </cell>
          <cell r="B573" t="str">
            <v>MM14 ARMARIO P/ CANECAS</v>
          </cell>
          <cell r="C573" t="str">
            <v>UN</v>
          </cell>
          <cell r="D573">
            <v>565.54</v>
          </cell>
        </row>
        <row r="574">
          <cell r="A574" t="str">
            <v>071015</v>
          </cell>
          <cell r="B574" t="str">
            <v>MM15 ARMARIO P/ PRATOS</v>
          </cell>
          <cell r="C574" t="str">
            <v>UN</v>
          </cell>
          <cell r="D574">
            <v>565.54</v>
          </cell>
        </row>
        <row r="575">
          <cell r="A575" t="str">
            <v>071016</v>
          </cell>
          <cell r="B575" t="str">
            <v>MM16 GABINETE P/ BANCADA DE MARMORE</v>
          </cell>
          <cell r="C575" t="str">
            <v>UN</v>
          </cell>
          <cell r="D575">
            <v>518.44000000000005</v>
          </cell>
        </row>
        <row r="576">
          <cell r="A576" t="str">
            <v>071017</v>
          </cell>
          <cell r="B576" t="str">
            <v>MM17 GABINETE COM GAVETEIRO P/ BANCADA DE MARMORE</v>
          </cell>
          <cell r="C576" t="str">
            <v>UN</v>
          </cell>
          <cell r="D576">
            <v>659.8</v>
          </cell>
        </row>
        <row r="577">
          <cell r="A577" t="str">
            <v>071018</v>
          </cell>
          <cell r="B577" t="str">
            <v>MM18 - GUICHE</v>
          </cell>
          <cell r="C577" t="str">
            <v>UN</v>
          </cell>
          <cell r="D577">
            <v>235.64</v>
          </cell>
        </row>
        <row r="578">
          <cell r="A578" t="str">
            <v>071025</v>
          </cell>
          <cell r="B578" t="str">
            <v>MM25 ARMARIO EM PORTAS E SEM REVESTIMENTO</v>
          </cell>
          <cell r="C578" t="str">
            <v>M2</v>
          </cell>
          <cell r="D578">
            <v>141.38</v>
          </cell>
        </row>
        <row r="579">
          <cell r="A579" t="str">
            <v>071026</v>
          </cell>
          <cell r="B579" t="str">
            <v>MM26 ARMARIO S/ PORTAS REVEST. EXT. EM LAM. MEL.</v>
          </cell>
          <cell r="C579" t="str">
            <v>M2</v>
          </cell>
          <cell r="D579">
            <v>243.52</v>
          </cell>
        </row>
        <row r="580">
          <cell r="A580" t="str">
            <v>071027</v>
          </cell>
          <cell r="B580" t="str">
            <v>MM27 ARMARIO S/ PORTAS, REVEST. EXT. E INT. EM LAM. MEL.</v>
          </cell>
          <cell r="C580" t="str">
            <v>M2</v>
          </cell>
          <cell r="D580">
            <v>288.67</v>
          </cell>
        </row>
        <row r="581">
          <cell r="A581" t="str">
            <v>071028</v>
          </cell>
          <cell r="B581" t="str">
            <v>MM28 ARMARIO C/ PORTAS E S/ REVESTIMENTO</v>
          </cell>
          <cell r="C581" t="str">
            <v>M2</v>
          </cell>
          <cell r="D581">
            <v>282.77</v>
          </cell>
        </row>
        <row r="582">
          <cell r="A582" t="str">
            <v>071029</v>
          </cell>
          <cell r="B582" t="str">
            <v>MM29 ARMARIO C/ PORTAS, REVST. EXT. EM LAM. MELAMINICO</v>
          </cell>
          <cell r="C582" t="str">
            <v>M2</v>
          </cell>
          <cell r="D582">
            <v>373.76</v>
          </cell>
        </row>
        <row r="583">
          <cell r="A583" t="str">
            <v>071030</v>
          </cell>
          <cell r="B583" t="str">
            <v>MM30 ARMARIO C/ PORTAS REVEST. EXT. E INT. EM LAM. MEL.</v>
          </cell>
          <cell r="C583" t="str">
            <v>M2</v>
          </cell>
          <cell r="D583">
            <v>384.89</v>
          </cell>
        </row>
        <row r="584">
          <cell r="A584" t="str">
            <v>071034</v>
          </cell>
          <cell r="B584" t="str">
            <v>MM34 PORTAS P/ ARMARIO S/ REVESTIMENTO</v>
          </cell>
          <cell r="C584" t="str">
            <v>M2</v>
          </cell>
          <cell r="D584">
            <v>47.12</v>
          </cell>
        </row>
        <row r="585">
          <cell r="A585" t="str">
            <v>071035</v>
          </cell>
          <cell r="B585" t="str">
            <v>MM35 PORTAS P/ ARMARIO REV. EXT. EM LAM. MELAMINICO</v>
          </cell>
          <cell r="C585" t="str">
            <v>M2</v>
          </cell>
          <cell r="D585">
            <v>69.92</v>
          </cell>
        </row>
        <row r="586">
          <cell r="A586" t="str">
            <v>071036</v>
          </cell>
          <cell r="B586" t="str">
            <v>MM36 PORTAS P/ ARMARIO REV. EXT. E INT. EM LAM. MELAM.</v>
          </cell>
          <cell r="C586" t="str">
            <v>M2</v>
          </cell>
          <cell r="D586">
            <v>92.33</v>
          </cell>
        </row>
        <row r="587">
          <cell r="A587" t="str">
            <v>071044</v>
          </cell>
          <cell r="B587" t="str">
            <v>MM44 - PORTA DE CORRER P/ ARMARIO S/ REVESTIMENTO</v>
          </cell>
          <cell r="C587" t="str">
            <v>M2</v>
          </cell>
          <cell r="D587">
            <v>47.12</v>
          </cell>
        </row>
        <row r="588">
          <cell r="A588" t="str">
            <v>071045</v>
          </cell>
          <cell r="B588" t="str">
            <v>MM45 - PORTAS DE CORRER P/ ARMARIO REV. EXT. EM LAM. MELAMINICO</v>
          </cell>
          <cell r="C588" t="str">
            <v>M2</v>
          </cell>
          <cell r="D588">
            <v>69.91</v>
          </cell>
        </row>
        <row r="589">
          <cell r="A589" t="str">
            <v>071046</v>
          </cell>
          <cell r="B589" t="str">
            <v>MM46 PORTAS DE CORRER P/ ARMARIO REV. EXT. E INT. EM LAM. MEL.</v>
          </cell>
          <cell r="C589" t="str">
            <v>M2</v>
          </cell>
          <cell r="D589">
            <v>92.33</v>
          </cell>
        </row>
        <row r="590">
          <cell r="A590" t="str">
            <v>071054</v>
          </cell>
          <cell r="B590" t="str">
            <v>MM54 PRATELEIRA P/ ARMARIO S/ REVEST.</v>
          </cell>
          <cell r="C590" t="str">
            <v>M2</v>
          </cell>
          <cell r="D590">
            <v>28.27</v>
          </cell>
        </row>
        <row r="591">
          <cell r="A591" t="str">
            <v>071055</v>
          </cell>
          <cell r="B591" t="str">
            <v>MM55 PRATELEIRA P/ ARMARIO REV. EM 1 FACE EM LAM. MEL.</v>
          </cell>
          <cell r="C591" t="str">
            <v>M2</v>
          </cell>
          <cell r="D591">
            <v>51.07</v>
          </cell>
        </row>
        <row r="592">
          <cell r="A592" t="str">
            <v>071056</v>
          </cell>
          <cell r="B592" t="str">
            <v>MM56 PRATELEIRA P/ ARMARIO REV. EM 2 FACES EM LAM. MEL.</v>
          </cell>
          <cell r="C592" t="str">
            <v>M2</v>
          </cell>
          <cell r="D592">
            <v>70.03</v>
          </cell>
        </row>
        <row r="593">
          <cell r="A593" t="str">
            <v>071064</v>
          </cell>
          <cell r="B593" t="str">
            <v>MM 64 GAVETA P/ARMARIO S/REVESTIMENTO</v>
          </cell>
          <cell r="C593" t="str">
            <v>UN</v>
          </cell>
          <cell r="D593">
            <v>28.27</v>
          </cell>
        </row>
        <row r="594">
          <cell r="A594" t="str">
            <v>071065</v>
          </cell>
          <cell r="B594" t="str">
            <v>MM65 GAVETA P/ ARMARIO REV. EXTERNO EM LAM. MELAMINICO</v>
          </cell>
          <cell r="C594" t="str">
            <v>UN</v>
          </cell>
          <cell r="D594">
            <v>35.35</v>
          </cell>
        </row>
        <row r="595">
          <cell r="A595" t="str">
            <v>071066</v>
          </cell>
          <cell r="B595" t="str">
            <v>MM66 GAVETA P/ ARMARIO REV. EXT. E INT. EM LAM. MELAMINICO</v>
          </cell>
          <cell r="C595" t="str">
            <v>UN</v>
          </cell>
          <cell r="D595">
            <v>47.52</v>
          </cell>
        </row>
        <row r="596">
          <cell r="A596" t="str">
            <v>076000</v>
          </cell>
          <cell r="B596" t="str">
            <v>RETIRADAS</v>
          </cell>
          <cell r="D596" t="str">
            <v xml:space="preserve"> R$-   </v>
          </cell>
        </row>
        <row r="597">
          <cell r="A597" t="str">
            <v>076001</v>
          </cell>
          <cell r="B597" t="str">
            <v>RETIRADA DE FOLHAS DE PORTA DE PASSAGEM OU JANELA</v>
          </cell>
          <cell r="C597" t="str">
            <v>UN</v>
          </cell>
          <cell r="D597">
            <v>2.2200000000000002</v>
          </cell>
        </row>
        <row r="598">
          <cell r="A598" t="str">
            <v>076002</v>
          </cell>
          <cell r="B598" t="str">
            <v>RETIRADA DE BATENTES DE MADEIRA</v>
          </cell>
          <cell r="C598" t="str">
            <v>UN</v>
          </cell>
          <cell r="D598">
            <v>9.64</v>
          </cell>
        </row>
        <row r="599">
          <cell r="A599" t="str">
            <v>076008</v>
          </cell>
          <cell r="B599" t="str">
            <v>RETIRADA DE GUARNICOES OU MOLDURAS DE MADEIRA</v>
          </cell>
          <cell r="C599" t="str">
            <v>M</v>
          </cell>
          <cell r="D599">
            <v>0.28999999999999998</v>
          </cell>
        </row>
        <row r="600">
          <cell r="A600" t="str">
            <v>076010</v>
          </cell>
          <cell r="B600" t="str">
            <v>RETIRADA DE GUICHES,INCLUSIVE BATENTE E FERRAGENS</v>
          </cell>
          <cell r="C600" t="str">
            <v>UN</v>
          </cell>
          <cell r="D600">
            <v>9.64</v>
          </cell>
        </row>
        <row r="601">
          <cell r="A601" t="str">
            <v>076050</v>
          </cell>
          <cell r="B601" t="str">
            <v>RETIRADA DE FECHADURAS DE EMBUTIR,COMPLETAS</v>
          </cell>
          <cell r="C601" t="str">
            <v>UN</v>
          </cell>
          <cell r="D601">
            <v>2.2200000000000002</v>
          </cell>
        </row>
        <row r="602">
          <cell r="A602" t="str">
            <v>076051</v>
          </cell>
          <cell r="B602" t="str">
            <v>RETIRADA DE FECHADURAS,FECHOS OU TARGETAS DE SOBREPOR</v>
          </cell>
          <cell r="C602" t="str">
            <v>UN</v>
          </cell>
          <cell r="D602">
            <v>0.87</v>
          </cell>
        </row>
        <row r="603">
          <cell r="A603" t="str">
            <v>076060</v>
          </cell>
          <cell r="B603" t="str">
            <v>RETIRADA DE CREMONAS</v>
          </cell>
          <cell r="C603" t="str">
            <v>UN</v>
          </cell>
          <cell r="D603">
            <v>0.87</v>
          </cell>
        </row>
        <row r="604">
          <cell r="A604" t="str">
            <v>076065</v>
          </cell>
          <cell r="B604" t="str">
            <v>RETIRADA DE MACANETAS</v>
          </cell>
          <cell r="C604" t="str">
            <v>PR</v>
          </cell>
          <cell r="D604">
            <v>1.19</v>
          </cell>
        </row>
        <row r="605">
          <cell r="A605" t="str">
            <v>076066</v>
          </cell>
          <cell r="B605" t="str">
            <v>RETIRADA DE ESPELHOS</v>
          </cell>
          <cell r="C605" t="str">
            <v>PR</v>
          </cell>
          <cell r="D605">
            <v>0.73</v>
          </cell>
        </row>
        <row r="606">
          <cell r="A606" t="str">
            <v>076067</v>
          </cell>
          <cell r="B606" t="str">
            <v>RETIRADA DE ROSETAS OU ENTRADAS DE CHAVE GORGE</v>
          </cell>
          <cell r="C606" t="str">
            <v>PR</v>
          </cell>
          <cell r="D606">
            <v>0.73</v>
          </cell>
        </row>
        <row r="607">
          <cell r="A607" t="str">
            <v>076068</v>
          </cell>
          <cell r="B607" t="str">
            <v>RETIRADA DE BORBOLETAS OU LEVANTADORES TIPO"UNHA"</v>
          </cell>
          <cell r="C607" t="str">
            <v>UN</v>
          </cell>
          <cell r="D607">
            <v>0.59</v>
          </cell>
        </row>
        <row r="608">
          <cell r="A608" t="str">
            <v>076070</v>
          </cell>
          <cell r="B608" t="str">
            <v>RETIRADA DE DOBRADICAS</v>
          </cell>
          <cell r="C608" t="str">
            <v>UN</v>
          </cell>
          <cell r="D608">
            <v>0.87</v>
          </cell>
        </row>
        <row r="609">
          <cell r="A609" t="str">
            <v>077000</v>
          </cell>
          <cell r="B609" t="str">
            <v>RECOLOCACOES</v>
          </cell>
          <cell r="D609" t="str">
            <v xml:space="preserve"> R$-   </v>
          </cell>
        </row>
        <row r="610">
          <cell r="A610" t="str">
            <v>077001</v>
          </cell>
          <cell r="B610" t="str">
            <v>RECOLOCACAO DE FOLHAS DE PORTA DE PASSAGEM OU JANELA</v>
          </cell>
          <cell r="C610" t="str">
            <v>UN</v>
          </cell>
          <cell r="D610">
            <v>17.7</v>
          </cell>
        </row>
        <row r="611">
          <cell r="A611" t="str">
            <v>077002</v>
          </cell>
          <cell r="B611" t="str">
            <v>RECOLOCACAO DE BATENTES MADEIRA</v>
          </cell>
          <cell r="C611" t="str">
            <v>UN</v>
          </cell>
          <cell r="D611">
            <v>10.71</v>
          </cell>
        </row>
        <row r="612">
          <cell r="A612" t="str">
            <v>077008</v>
          </cell>
          <cell r="B612" t="str">
            <v>RECOLOCACAO DE GUARNICOES OU MOLDURAS DE MADEIRA</v>
          </cell>
          <cell r="C612" t="str">
            <v>M</v>
          </cell>
          <cell r="D612">
            <v>0.36</v>
          </cell>
        </row>
        <row r="613">
          <cell r="A613" t="str">
            <v>077010</v>
          </cell>
          <cell r="B613" t="str">
            <v>RECOLOCACAO DE GUICHES,INCLUSIVE BATENTE E FERRAGENS</v>
          </cell>
          <cell r="C613" t="str">
            <v>UN</v>
          </cell>
          <cell r="D613">
            <v>15.25</v>
          </cell>
        </row>
        <row r="614">
          <cell r="A614" t="str">
            <v>077050</v>
          </cell>
          <cell r="B614" t="str">
            <v>RECOLOCACAO DE FECHADURAS DE EMBUTIR,COMPLETAS</v>
          </cell>
          <cell r="C614" t="str">
            <v>UN</v>
          </cell>
          <cell r="D614">
            <v>12.8</v>
          </cell>
        </row>
        <row r="615">
          <cell r="A615" t="str">
            <v>077051</v>
          </cell>
          <cell r="B615" t="str">
            <v>RECOLOCACAO DE FECHADURAS,FECHOS OU TARGETAS DE SOBREPOR</v>
          </cell>
          <cell r="C615" t="str">
            <v>UN</v>
          </cell>
          <cell r="D615">
            <v>6.43</v>
          </cell>
        </row>
        <row r="616">
          <cell r="A616" t="str">
            <v>077060</v>
          </cell>
          <cell r="B616" t="str">
            <v>RECOLOCACAO DE CREMONAS</v>
          </cell>
          <cell r="C616" t="str">
            <v>JG</v>
          </cell>
          <cell r="D616">
            <v>3.2</v>
          </cell>
        </row>
        <row r="617">
          <cell r="A617" t="str">
            <v>077065</v>
          </cell>
          <cell r="B617" t="str">
            <v>RECOLOCACAO DE MACANETAS</v>
          </cell>
          <cell r="C617" t="str">
            <v>PR</v>
          </cell>
          <cell r="D617">
            <v>0.73</v>
          </cell>
        </row>
        <row r="618">
          <cell r="A618" t="str">
            <v>077066</v>
          </cell>
          <cell r="B618" t="str">
            <v>RECOLOCACAO DE ESPELHOS</v>
          </cell>
          <cell r="C618" t="str">
            <v>PR</v>
          </cell>
          <cell r="D618">
            <v>0.73</v>
          </cell>
        </row>
        <row r="619">
          <cell r="A619" t="str">
            <v>077067</v>
          </cell>
          <cell r="B619" t="str">
            <v>RECOLOCACAO DE ROSETAS OU ENTRADAS DE CHAVE GORGE</v>
          </cell>
          <cell r="C619" t="str">
            <v>PR</v>
          </cell>
          <cell r="D619">
            <v>0.73</v>
          </cell>
        </row>
        <row r="620">
          <cell r="A620" t="str">
            <v>077068</v>
          </cell>
          <cell r="B620" t="str">
            <v>RECOLOCACAO DE BORBOLETAS OU LEVANTADORES TIPO"UNHA"</v>
          </cell>
          <cell r="C620" t="str">
            <v>UN</v>
          </cell>
          <cell r="D620">
            <v>0.54</v>
          </cell>
        </row>
        <row r="621">
          <cell r="A621" t="str">
            <v>077070</v>
          </cell>
          <cell r="B621" t="str">
            <v>RECOLOCACAO DE DOBRADICAS</v>
          </cell>
          <cell r="C621" t="str">
            <v>UN</v>
          </cell>
          <cell r="D621">
            <v>1.32</v>
          </cell>
        </row>
        <row r="622">
          <cell r="A622" t="str">
            <v>078000</v>
          </cell>
          <cell r="B622" t="str">
            <v>SERVICOS PARCIAIS</v>
          </cell>
          <cell r="D622" t="str">
            <v xml:space="preserve"> R$-   </v>
          </cell>
        </row>
        <row r="623">
          <cell r="A623" t="str">
            <v>078001</v>
          </cell>
          <cell r="B623" t="str">
            <v>GUARNICAO OU MOLDURA DE MADEIRA - 4,5CM</v>
          </cell>
          <cell r="C623" t="str">
            <v>M</v>
          </cell>
          <cell r="D623">
            <v>1.38</v>
          </cell>
        </row>
        <row r="624">
          <cell r="A624" t="str">
            <v>078002</v>
          </cell>
          <cell r="B624" t="str">
            <v>GUARNICAO OU MOLDURA DE MADEIRA - 7,5CM</v>
          </cell>
          <cell r="C624" t="str">
            <v>M</v>
          </cell>
          <cell r="D624">
            <v>1.79</v>
          </cell>
        </row>
        <row r="625">
          <cell r="A625" t="str">
            <v>078003</v>
          </cell>
          <cell r="B625" t="str">
            <v>GUARNICAO OU MOLDURA DE MADEIRA - 10,0CM</v>
          </cell>
          <cell r="C625" t="str">
            <v>M</v>
          </cell>
          <cell r="D625">
            <v>2.4</v>
          </cell>
        </row>
        <row r="626">
          <cell r="A626" t="str">
            <v>078004</v>
          </cell>
          <cell r="B626" t="str">
            <v>GUARNICAO OU MOLDURA DE MADEIRA - 15,0CM</v>
          </cell>
          <cell r="C626" t="str">
            <v>M</v>
          </cell>
          <cell r="D626">
            <v>3.22</v>
          </cell>
        </row>
        <row r="627">
          <cell r="A627" t="str">
            <v>078010</v>
          </cell>
          <cell r="B627" t="str">
            <v>FECHADURA DE CILINDRO,REFORCADA(55MM) - INCL.ADAPTACAO DA FURACAO</v>
          </cell>
          <cell r="C627" t="str">
            <v>JG</v>
          </cell>
          <cell r="D627">
            <v>169.16</v>
          </cell>
        </row>
        <row r="628">
          <cell r="A628" t="str">
            <v>078011</v>
          </cell>
          <cell r="B628" t="str">
            <v>FECHADURA DE CILINDRO,LEVE(55MM) - INCL.ADAPTACAO DA FURACAO</v>
          </cell>
          <cell r="C628" t="str">
            <v>JG</v>
          </cell>
          <cell r="D628">
            <v>94.1</v>
          </cell>
        </row>
        <row r="629">
          <cell r="A629" t="str">
            <v>078012</v>
          </cell>
          <cell r="B629" t="str">
            <v>FECHADURA DE CILINDRO,CAIXA RASA(22MM) - INCL.ADAPTACAO DA FURACAO</v>
          </cell>
          <cell r="C629" t="str">
            <v>JG</v>
          </cell>
          <cell r="D629">
            <v>91.32</v>
          </cell>
        </row>
        <row r="630">
          <cell r="A630" t="str">
            <v>078013</v>
          </cell>
          <cell r="B630" t="str">
            <v>FECHADURA DE CILINDRO,SO LINGUETA(55MM) - INCL.ADAPTACAO DA FURACAO</v>
          </cell>
          <cell r="C630" t="str">
            <v>JG</v>
          </cell>
          <cell r="D630">
            <v>44.12</v>
          </cell>
        </row>
        <row r="631">
          <cell r="A631" t="str">
            <v>078014</v>
          </cell>
          <cell r="B631" t="str">
            <v>FECHADURA DE CILINDRO,BICO DE PAPAGAIO(22MM) - INCL.ADAPT.DA FURACAO</v>
          </cell>
          <cell r="C631" t="str">
            <v>JG</v>
          </cell>
          <cell r="D631">
            <v>44.17</v>
          </cell>
        </row>
        <row r="632">
          <cell r="A632" t="str">
            <v>078015</v>
          </cell>
          <cell r="B632" t="str">
            <v>FECHADURA TIPO GORGE(55MM) - INCL.ADAPTACAO DA FURACAO</v>
          </cell>
          <cell r="C632" t="str">
            <v>JG</v>
          </cell>
          <cell r="D632">
            <v>137.15</v>
          </cell>
        </row>
        <row r="633">
          <cell r="A633" t="str">
            <v>078016</v>
          </cell>
          <cell r="B633" t="str">
            <v>FECHADURA TIPO GORGE,SO LINGUETA(55MM) - INCL.ADAPTACAO DA FURACAO</v>
          </cell>
          <cell r="C633" t="str">
            <v>JG</v>
          </cell>
          <cell r="D633">
            <v>32.17</v>
          </cell>
        </row>
        <row r="634">
          <cell r="A634" t="str">
            <v>078022</v>
          </cell>
          <cell r="B634" t="str">
            <v>TARGETA DE SOBREPOR,TIPO"LIVRE-OCUPADO" - 60X65MM,INCL.ADAPT.FURACAO</v>
          </cell>
          <cell r="C634" t="str">
            <v>UN</v>
          </cell>
          <cell r="D634">
            <v>37.51</v>
          </cell>
        </row>
        <row r="635">
          <cell r="A635" t="str">
            <v>078030</v>
          </cell>
          <cell r="B635" t="str">
            <v>CREMONA COMPLETA</v>
          </cell>
          <cell r="C635" t="str">
            <v>JG</v>
          </cell>
          <cell r="D635">
            <v>19.649999999999999</v>
          </cell>
        </row>
        <row r="636">
          <cell r="A636" t="str">
            <v>078031</v>
          </cell>
          <cell r="B636" t="str">
            <v>VARETA PARA CREMONA</v>
          </cell>
          <cell r="C636" t="str">
            <v>M</v>
          </cell>
          <cell r="D636">
            <v>6.08</v>
          </cell>
        </row>
        <row r="637">
          <cell r="A637" t="str">
            <v>078035</v>
          </cell>
          <cell r="B637" t="str">
            <v>MACANETA EM LATAO CROMADO</v>
          </cell>
          <cell r="C637" t="str">
            <v>PR</v>
          </cell>
          <cell r="D637">
            <v>44.2</v>
          </cell>
        </row>
        <row r="638">
          <cell r="A638" t="str">
            <v>078036</v>
          </cell>
          <cell r="B638" t="str">
            <v>ESPELHO EM LATAO CROMADO</v>
          </cell>
          <cell r="C638" t="str">
            <v>PR</v>
          </cell>
          <cell r="D638">
            <v>17.12</v>
          </cell>
        </row>
        <row r="639">
          <cell r="A639" t="str">
            <v>078037</v>
          </cell>
          <cell r="B639" t="str">
            <v>ROSETA OU ENTRADA DE CHAVE GORGE EM LATAO CROMADO</v>
          </cell>
          <cell r="C639" t="str">
            <v>PR</v>
          </cell>
          <cell r="D639">
            <v>6.73</v>
          </cell>
        </row>
        <row r="640">
          <cell r="A640" t="str">
            <v>078038</v>
          </cell>
          <cell r="B640" t="str">
            <v>BORBOLETA,PARA JANELA GUILHOTINA</v>
          </cell>
          <cell r="C640" t="str">
            <v>UN</v>
          </cell>
          <cell r="D640">
            <v>14.62</v>
          </cell>
        </row>
        <row r="641">
          <cell r="A641" t="str">
            <v>078039</v>
          </cell>
          <cell r="B641" t="str">
            <v>LEVANTADOR TIPO"UNHA",PARA JANELA GUILHOTINA</v>
          </cell>
          <cell r="C641" t="str">
            <v>UN</v>
          </cell>
          <cell r="D641">
            <v>5.13</v>
          </cell>
        </row>
        <row r="642">
          <cell r="A642" t="str">
            <v>078050</v>
          </cell>
          <cell r="B642" t="str">
            <v>DOBRADICA EM ACO LAMINADO,CROMADA - 3 1/2"X3"</v>
          </cell>
          <cell r="C642" t="str">
            <v>UN</v>
          </cell>
          <cell r="D642">
            <v>3.53</v>
          </cell>
        </row>
        <row r="643">
          <cell r="A643" t="str">
            <v>078052</v>
          </cell>
          <cell r="B643" t="str">
            <v>DOBRADICA EM ACO LAMINADO,CROMADA - 3"X3"</v>
          </cell>
          <cell r="C643" t="str">
            <v>UN</v>
          </cell>
          <cell r="D643">
            <v>10.25</v>
          </cell>
        </row>
        <row r="644">
          <cell r="A644" t="str">
            <v>078053</v>
          </cell>
          <cell r="B644" t="str">
            <v>DOBRADICA EM ACO LAMINADO,COM ANEIS - 3 1/2"X3"</v>
          </cell>
          <cell r="C644" t="str">
            <v>UN</v>
          </cell>
          <cell r="D644">
            <v>4.32</v>
          </cell>
        </row>
        <row r="645">
          <cell r="A645" t="str">
            <v>078054</v>
          </cell>
          <cell r="B645" t="str">
            <v>DOBRADICA EM ACO LAMINADO,REFORCADA - 3 1/2"X3"</v>
          </cell>
          <cell r="C645" t="str">
            <v>UN</v>
          </cell>
          <cell r="D645">
            <v>3.61</v>
          </cell>
        </row>
        <row r="646">
          <cell r="A646" t="str">
            <v>080000</v>
          </cell>
          <cell r="B646" t="str">
            <v>ESQUADRIAS METALICAS</v>
          </cell>
          <cell r="D646" t="str">
            <v xml:space="preserve"> R$-   </v>
          </cell>
        </row>
        <row r="647">
          <cell r="A647" t="str">
            <v>080100</v>
          </cell>
          <cell r="B647" t="str">
            <v>PORTAS</v>
          </cell>
          <cell r="D647" t="str">
            <v xml:space="preserve"> R$-   </v>
          </cell>
        </row>
        <row r="648">
          <cell r="A648" t="str">
            <v>080101</v>
          </cell>
          <cell r="B648" t="str">
            <v>PP.01 - PORTA EM F.PERFILADO,DUPL.ALMOFADADA C/CHAPA 14 - ABRIR,1FL</v>
          </cell>
          <cell r="C648" t="str">
            <v>M2</v>
          </cell>
          <cell r="D648">
            <v>100.66</v>
          </cell>
        </row>
        <row r="649">
          <cell r="A649" t="str">
            <v>080102</v>
          </cell>
          <cell r="B649" t="str">
            <v>PP.02 - PORTA EM F.PERFILADO,DUPL.ALMOFADADA C/CHAPA 14 - ABRIR,2FL</v>
          </cell>
          <cell r="C649" t="str">
            <v>M2</v>
          </cell>
          <cell r="D649">
            <v>100.47</v>
          </cell>
        </row>
        <row r="650">
          <cell r="A650" t="str">
            <v>080103</v>
          </cell>
          <cell r="B650" t="str">
            <v>PP.03 - PORTA EM F.PERFILADO,DUPL.ALMOFADADA C/CHAPA 14 - CORRER</v>
          </cell>
          <cell r="C650" t="str">
            <v>M2</v>
          </cell>
          <cell r="D650">
            <v>107.62</v>
          </cell>
        </row>
        <row r="651">
          <cell r="A651" t="str">
            <v>080104</v>
          </cell>
          <cell r="B651" t="str">
            <v>PP.04 - PORTA EM F.PERFILADO,MEIO VIDRO C/SUBDIVISOES - ABRIR,1FL</v>
          </cell>
          <cell r="C651" t="str">
            <v>M2</v>
          </cell>
          <cell r="D651">
            <v>128.26</v>
          </cell>
        </row>
        <row r="652">
          <cell r="A652" t="str">
            <v>080105</v>
          </cell>
          <cell r="B652" t="str">
            <v>PP.05 - PORTA EM F.PERFILADO,MEIO VIDRO C/SUBDIVISOES - ABRIR,2FL</v>
          </cell>
          <cell r="C652" t="str">
            <v>M2</v>
          </cell>
          <cell r="D652">
            <v>107.94</v>
          </cell>
        </row>
        <row r="653">
          <cell r="A653" t="str">
            <v>080106</v>
          </cell>
          <cell r="B653" t="str">
            <v>PP.06 - PORTA EM F.PERFILADO,MEIO VIDRO C/SUBDIVISOES - CORRER</v>
          </cell>
          <cell r="C653" t="str">
            <v>M2</v>
          </cell>
          <cell r="D653">
            <v>100.66</v>
          </cell>
        </row>
        <row r="654">
          <cell r="A654" t="str">
            <v>080119</v>
          </cell>
          <cell r="B654" t="str">
            <v>PF.10 - PORTA EM PERFIL DE CHAPA DOBRADA,MEIO VIDRO - ABRIR,1FL</v>
          </cell>
          <cell r="C654" t="str">
            <v>M2</v>
          </cell>
          <cell r="D654">
            <v>119.16</v>
          </cell>
        </row>
        <row r="655">
          <cell r="A655" t="str">
            <v>080120</v>
          </cell>
          <cell r="B655" t="str">
            <v>PF.11 - PORTA EM PERFIL DE CHAPA DOBRADA,MEIO VIDRO - ABRIR,2FL</v>
          </cell>
          <cell r="C655" t="str">
            <v>M2</v>
          </cell>
          <cell r="D655">
            <v>119.16</v>
          </cell>
        </row>
        <row r="656">
          <cell r="A656" t="str">
            <v>080121</v>
          </cell>
          <cell r="B656" t="str">
            <v>PF.12 - PORTA EM PERFIL DE CHAPA DOBRADA,MEIO VIDRO - CORRER</v>
          </cell>
          <cell r="C656" t="str">
            <v>M2</v>
          </cell>
          <cell r="D656">
            <v>119.16</v>
          </cell>
        </row>
        <row r="657">
          <cell r="A657" t="str">
            <v>080125</v>
          </cell>
          <cell r="B657" t="str">
            <v>PF-23 PORTA EM PERFIL DE CHAPA DOBRADA, VENEZIANA, ABRIR 1 FL</v>
          </cell>
          <cell r="C657" t="str">
            <v>M2</v>
          </cell>
          <cell r="D657">
            <v>119.76</v>
          </cell>
        </row>
        <row r="658">
          <cell r="A658" t="str">
            <v>080126</v>
          </cell>
          <cell r="B658" t="str">
            <v>PF-28 PORTA EM PERFIL DE CHAPA DOBRADA, VENEZIANA, ABRIR 2 FLS</v>
          </cell>
          <cell r="C658" t="str">
            <v>M2</v>
          </cell>
          <cell r="D658">
            <v>119.76</v>
          </cell>
        </row>
        <row r="659">
          <cell r="A659" t="str">
            <v>080139</v>
          </cell>
          <cell r="B659" t="str">
            <v>PA.10 - PORTA EM ALUMINIO ANODIZADO,MEIO VIDRO - ABRIR,1FL</v>
          </cell>
          <cell r="C659" t="str">
            <v>M2</v>
          </cell>
          <cell r="D659">
            <v>208.86</v>
          </cell>
        </row>
        <row r="660">
          <cell r="A660" t="str">
            <v>080140</v>
          </cell>
          <cell r="B660" t="str">
            <v>PA.11 - PORTA EM ALUMINIO ANODIZADO,MEIO VIDRO - ABRIR,2FL</v>
          </cell>
          <cell r="C660" t="str">
            <v>M2</v>
          </cell>
          <cell r="D660">
            <v>221.49</v>
          </cell>
        </row>
        <row r="661">
          <cell r="A661" t="str">
            <v>080141</v>
          </cell>
          <cell r="B661" t="str">
            <v>PA.12 - PORTA EM ALUMINIO ANODIZADO,MEIO VIDRO - CORRER</v>
          </cell>
          <cell r="C661" t="str">
            <v>M2</v>
          </cell>
          <cell r="D661">
            <v>208.86</v>
          </cell>
        </row>
        <row r="662">
          <cell r="A662" t="str">
            <v>080145</v>
          </cell>
          <cell r="B662" t="str">
            <v>PA.16 - PORTA EM ALUMINIO ANODIZADO,VENEZIANA - ABRIR,1FL</v>
          </cell>
          <cell r="C662" t="str">
            <v>M2</v>
          </cell>
          <cell r="D662">
            <v>208.86</v>
          </cell>
        </row>
        <row r="663">
          <cell r="A663" t="str">
            <v>080150</v>
          </cell>
          <cell r="B663" t="str">
            <v>PORTA DE ENROLAR,EM CHAPA ONDULADA N.22</v>
          </cell>
          <cell r="C663" t="str">
            <v>M2</v>
          </cell>
          <cell r="D663">
            <v>98.27</v>
          </cell>
        </row>
        <row r="664">
          <cell r="A664" t="str">
            <v>080151</v>
          </cell>
          <cell r="B664" t="str">
            <v>PORTA DE ENROLAR,EM TIRAS ARTICULADAS E RAIADAS DE CHAPA N.22</v>
          </cell>
          <cell r="C664" t="str">
            <v>M2</v>
          </cell>
          <cell r="D664">
            <v>93.17</v>
          </cell>
        </row>
        <row r="665">
          <cell r="A665" t="str">
            <v>080155</v>
          </cell>
          <cell r="B665" t="str">
            <v>GRADE DE ENROLAR,MALHA RETANG.PERF.CHAPA DOBRADA - LINHA AMARRACAO</v>
          </cell>
          <cell r="C665" t="str">
            <v>M2</v>
          </cell>
          <cell r="D665">
            <v>98.27</v>
          </cell>
        </row>
        <row r="666">
          <cell r="A666" t="str">
            <v>080156</v>
          </cell>
          <cell r="B666" t="str">
            <v>GRADE DE ENROLAR,MALHA RETANG.PERF.CHAPA DOBRADA - LINHA A PRUMO</v>
          </cell>
          <cell r="C666" t="str">
            <v>M2</v>
          </cell>
          <cell r="D666">
            <v>98.27</v>
          </cell>
        </row>
        <row r="667">
          <cell r="A667" t="str">
            <v>080157</v>
          </cell>
          <cell r="B667" t="str">
            <v>GRADE DE ENROLAR,MALHA LOSANGULAR DE FERRO REDONDO - DIAMETRO 3/8"</v>
          </cell>
          <cell r="C667" t="str">
            <v>M2</v>
          </cell>
          <cell r="D667">
            <v>98.27</v>
          </cell>
        </row>
        <row r="668">
          <cell r="A668" t="str">
            <v>080158</v>
          </cell>
          <cell r="B668" t="str">
            <v>PORTINHOLA PARA PORTAS OU GRADES DE ENROLAR - 0,50X1,50M</v>
          </cell>
          <cell r="C668" t="str">
            <v>UN</v>
          </cell>
          <cell r="D668">
            <v>168.6</v>
          </cell>
        </row>
        <row r="669">
          <cell r="A669" t="str">
            <v>080159</v>
          </cell>
          <cell r="B669" t="str">
            <v>COLUNA FIXA OU MOVEL PARA PORTAS OU GRADES DE ENROLAR</v>
          </cell>
          <cell r="C669" t="str">
            <v>M</v>
          </cell>
          <cell r="D669">
            <v>104.46</v>
          </cell>
        </row>
        <row r="670">
          <cell r="A670" t="str">
            <v>080160</v>
          </cell>
          <cell r="B670" t="str">
            <v>PORTA PANTOGRAFICA,EM PERFIS"U"LAMINADOS</v>
          </cell>
          <cell r="C670" t="str">
            <v>M2</v>
          </cell>
          <cell r="D670">
            <v>279.3</v>
          </cell>
        </row>
        <row r="671">
          <cell r="A671" t="str">
            <v>080170</v>
          </cell>
          <cell r="B671" t="str">
            <v>EF01 - BATENTE ESPECIAL DE PERFIL CHAPA DOBRADA N. 14</v>
          </cell>
          <cell r="C671" t="str">
            <v>M</v>
          </cell>
          <cell r="D671">
            <v>31.78</v>
          </cell>
        </row>
        <row r="672">
          <cell r="A672" t="str">
            <v>080171</v>
          </cell>
          <cell r="B672" t="str">
            <v>EF 02 BATENTE ESPECIAL EM PERFIL EM CHAPA DOBRADA Nº14</v>
          </cell>
          <cell r="C672" t="str">
            <v>M</v>
          </cell>
          <cell r="D672">
            <v>31.78</v>
          </cell>
        </row>
        <row r="673">
          <cell r="A673" t="str">
            <v>080174</v>
          </cell>
          <cell r="B673" t="str">
            <v>EF03 BATENTE EM PERFIL DE CHAPA DOBRADA Nº20 1FL S/BANDEIRA</v>
          </cell>
          <cell r="C673" t="str">
            <v>JG</v>
          </cell>
          <cell r="D673">
            <v>38.51</v>
          </cell>
        </row>
        <row r="674">
          <cell r="A674" t="str">
            <v>080175</v>
          </cell>
          <cell r="B674" t="str">
            <v>EF04 BATENTE EM PERFIL DE CHAPA Nº20 2FL S/BANDEIRA</v>
          </cell>
          <cell r="C674" t="str">
            <v>JG</v>
          </cell>
          <cell r="D674">
            <v>41.54</v>
          </cell>
        </row>
        <row r="675">
          <cell r="A675" t="str">
            <v>080176</v>
          </cell>
          <cell r="B675" t="str">
            <v>EF05 BATENTE EM PERFIL DE CHAPA DOBRADA Nº20 1 OU 2 FL C/BANDEIRA</v>
          </cell>
          <cell r="C675" t="str">
            <v>JG</v>
          </cell>
          <cell r="D675">
            <v>46.49</v>
          </cell>
        </row>
        <row r="676">
          <cell r="A676" t="str">
            <v>080180</v>
          </cell>
          <cell r="B676" t="str">
            <v>BATENTE DE ALUMINIO P/ DIVISORIA DE GRANILITE</v>
          </cell>
          <cell r="C676" t="str">
            <v>JG</v>
          </cell>
          <cell r="D676">
            <v>81.64</v>
          </cell>
        </row>
        <row r="677">
          <cell r="A677" t="str">
            <v>080186</v>
          </cell>
          <cell r="B677" t="str">
            <v>EP.14/16 BANDEIRA FIXA EM Fº PERF. C/ SUBDIVISOES P/ VIDRO</v>
          </cell>
          <cell r="C677" t="str">
            <v>M2</v>
          </cell>
          <cell r="D677">
            <v>58.41</v>
          </cell>
        </row>
        <row r="678">
          <cell r="A678" t="str">
            <v>080188</v>
          </cell>
          <cell r="B678" t="str">
            <v>EF.09/11 BANDEIRA FIXA EM PERFIL DE CHAPA DOBRADA P/ VIDRO</v>
          </cell>
          <cell r="C678" t="str">
            <v>M2</v>
          </cell>
          <cell r="D678">
            <v>58.41</v>
          </cell>
        </row>
        <row r="679">
          <cell r="A679" t="str">
            <v>080191</v>
          </cell>
          <cell r="B679" t="str">
            <v>EA 06/08 BANDEIRA FIXA ALUMINIO ANODIZADO P/ VIDRO</v>
          </cell>
          <cell r="C679" t="str">
            <v>M2</v>
          </cell>
          <cell r="D679">
            <v>130.11000000000001</v>
          </cell>
        </row>
        <row r="680">
          <cell r="A680" t="str">
            <v>080200</v>
          </cell>
          <cell r="B680" t="str">
            <v>CAIXILHOS</v>
          </cell>
          <cell r="D680" t="str">
            <v xml:space="preserve"> R$-   </v>
          </cell>
        </row>
        <row r="681">
          <cell r="A681" t="str">
            <v>080201</v>
          </cell>
          <cell r="B681" t="str">
            <v>CP.01 - CAIXILHO EM FERRO PERFILADO - FIXO,SEM VENTILACAO PERMANENTE</v>
          </cell>
          <cell r="C681" t="str">
            <v>M2</v>
          </cell>
          <cell r="D681">
            <v>58.41</v>
          </cell>
        </row>
        <row r="682">
          <cell r="A682" t="str">
            <v>080203</v>
          </cell>
          <cell r="B682" t="str">
            <v>CP.03 - CAIXILHO EM FERRO PERFILADO - FIXO,COM VENTILACAO PERMANENTE</v>
          </cell>
          <cell r="C682" t="str">
            <v>M2</v>
          </cell>
          <cell r="D682">
            <v>58.41</v>
          </cell>
        </row>
        <row r="683">
          <cell r="A683" t="str">
            <v>080205</v>
          </cell>
          <cell r="B683" t="str">
            <v>CP.05 - CAIXILHO EM FERRO PERFILADO - PIVOTANTE</v>
          </cell>
          <cell r="C683" t="str">
            <v>M2</v>
          </cell>
          <cell r="D683">
            <v>111.58</v>
          </cell>
        </row>
        <row r="684">
          <cell r="A684" t="str">
            <v>080209</v>
          </cell>
          <cell r="B684" t="str">
            <v>CP.09 - CAIXILHO EM FERRO PERFILADO - MAXIMAR</v>
          </cell>
          <cell r="C684" t="str">
            <v>M2</v>
          </cell>
          <cell r="D684">
            <v>114.01</v>
          </cell>
        </row>
        <row r="685">
          <cell r="A685" t="str">
            <v>080213</v>
          </cell>
          <cell r="B685" t="str">
            <v>CP.22/23 - CAIXILHO EM FERRO PERFILADO - BASCULANTE</v>
          </cell>
          <cell r="C685" t="str">
            <v>M2</v>
          </cell>
          <cell r="D685">
            <v>86.91</v>
          </cell>
        </row>
        <row r="686">
          <cell r="A686" t="str">
            <v>080217</v>
          </cell>
          <cell r="B686" t="str">
            <v>CP.17 - CAIXILHO EM FERRO PERFILADO - DE CORRER</v>
          </cell>
          <cell r="C686" t="str">
            <v>M2</v>
          </cell>
          <cell r="D686">
            <v>89.67</v>
          </cell>
        </row>
        <row r="687">
          <cell r="A687" t="str">
            <v>080226</v>
          </cell>
          <cell r="B687" t="str">
            <v>CF.02 - CAIXILHO EM PERFIL DE CHAPA DOBRADA - FIXO,S/VENT.PERMANENTE</v>
          </cell>
          <cell r="C687" t="str">
            <v>M2</v>
          </cell>
          <cell r="D687">
            <v>58.41</v>
          </cell>
        </row>
        <row r="688">
          <cell r="A688" t="str">
            <v>080228</v>
          </cell>
          <cell r="B688" t="str">
            <v>CF.04 - CAIXILHO EM PERFIL DE CHAPA DOBRADA - FIXO,C/VENT.PERMANENTE</v>
          </cell>
          <cell r="C688" t="str">
            <v>M2</v>
          </cell>
          <cell r="D688">
            <v>58.41</v>
          </cell>
        </row>
        <row r="689">
          <cell r="A689" t="str">
            <v>080229</v>
          </cell>
          <cell r="B689" t="str">
            <v>CF.05 - CAIXILHO EM PERFIL DE CHAPA DOBRADA - PIVOTANTE</v>
          </cell>
          <cell r="C689" t="str">
            <v>M2</v>
          </cell>
          <cell r="D689">
            <v>111.58</v>
          </cell>
        </row>
        <row r="690">
          <cell r="A690" t="str">
            <v>080233</v>
          </cell>
          <cell r="B690" t="str">
            <v>CF.09 - CAIXILHO EM PERFIL DE CHAPA DOBRADA - MAXIMAR</v>
          </cell>
          <cell r="C690" t="str">
            <v>M2</v>
          </cell>
          <cell r="D690">
            <v>114.01</v>
          </cell>
        </row>
        <row r="691">
          <cell r="A691" t="str">
            <v>080237</v>
          </cell>
          <cell r="B691" t="str">
            <v>CF.13 - CAIXILHO EM PERFIL DE CHAPA DOBRADA - BASCULANTE</v>
          </cell>
          <cell r="C691" t="str">
            <v>M2</v>
          </cell>
          <cell r="D691">
            <v>86.91</v>
          </cell>
        </row>
        <row r="692">
          <cell r="A692" t="str">
            <v>080241</v>
          </cell>
          <cell r="B692" t="str">
            <v>CF.17 - CAIXILHO EM PERFIL DE CHAPA DOBRADA - DE CORRER</v>
          </cell>
          <cell r="C692" t="str">
            <v>M2</v>
          </cell>
          <cell r="D692">
            <v>89.67</v>
          </cell>
        </row>
        <row r="693">
          <cell r="A693" t="str">
            <v>080243</v>
          </cell>
          <cell r="B693" t="str">
            <v>CF 19 CAIXILHO EM PERFIL DE CH. DOBRADA, VENEZIANA, FIXO COM V.P</v>
          </cell>
          <cell r="C693" t="str">
            <v>M2</v>
          </cell>
          <cell r="D693">
            <v>111.58</v>
          </cell>
        </row>
        <row r="694">
          <cell r="A694" t="str">
            <v>080244</v>
          </cell>
          <cell r="B694" t="str">
            <v>CF 20 CAIXILHO EM PERFIL DE CHAPA DOBRADA, VENEZIANA, DE CORRER</v>
          </cell>
          <cell r="C694" t="str">
            <v>M2</v>
          </cell>
          <cell r="D694">
            <v>114.01</v>
          </cell>
        </row>
        <row r="695">
          <cell r="A695" t="str">
            <v>080251</v>
          </cell>
          <cell r="B695" t="str">
            <v>CA.02 - CAIXILHO EM ALUMINIO ANODIZADO - FIXO,SEM VENTIL.PERMANENTE</v>
          </cell>
          <cell r="C695" t="str">
            <v>M2</v>
          </cell>
          <cell r="D695">
            <v>130.11000000000001</v>
          </cell>
        </row>
        <row r="696">
          <cell r="A696" t="str">
            <v>080253</v>
          </cell>
          <cell r="B696" t="str">
            <v>CA.04 - CAIXILHO EM ALUMINIO ANODIZADO - FIXO,COM VENTIL.PERMANENTE</v>
          </cell>
          <cell r="C696" t="str">
            <v>M2</v>
          </cell>
          <cell r="D696">
            <v>130.11000000000001</v>
          </cell>
        </row>
        <row r="697">
          <cell r="A697" t="str">
            <v>080254</v>
          </cell>
          <cell r="B697" t="str">
            <v>CA.05 - CAIXILHO EM ALUMINIO ANODIZADO - PIVOTANTE</v>
          </cell>
          <cell r="C697" t="str">
            <v>M2</v>
          </cell>
          <cell r="D697">
            <v>230.11</v>
          </cell>
        </row>
        <row r="698">
          <cell r="A698" t="str">
            <v>080258</v>
          </cell>
          <cell r="B698" t="str">
            <v>CA.09 - CAIXILHO EM ALUMINIO ANODIZADO - MAXIMAR</v>
          </cell>
          <cell r="C698" t="str">
            <v>M2</v>
          </cell>
          <cell r="D698">
            <v>230.11</v>
          </cell>
        </row>
        <row r="699">
          <cell r="A699" t="str">
            <v>080262</v>
          </cell>
          <cell r="B699" t="str">
            <v>CA.13 - CAIXILHO EM ALUMINIO ANODIZADO - BASCULANTE</v>
          </cell>
          <cell r="C699" t="str">
            <v>M2</v>
          </cell>
          <cell r="D699">
            <v>194.11</v>
          </cell>
        </row>
        <row r="700">
          <cell r="A700" t="str">
            <v>080266</v>
          </cell>
          <cell r="B700" t="str">
            <v>CA.17 - CAIXILHO EM ALUMINIO ANODIZADO - DE CORRER</v>
          </cell>
          <cell r="C700" t="str">
            <v>M2</v>
          </cell>
          <cell r="D700">
            <v>123.72</v>
          </cell>
        </row>
        <row r="701">
          <cell r="A701" t="str">
            <v>080272</v>
          </cell>
          <cell r="B701" t="str">
            <v>GRADE DE PROTECAO DE ALUMINIO</v>
          </cell>
          <cell r="C701" t="str">
            <v>M2</v>
          </cell>
          <cell r="D701">
            <v>143.53</v>
          </cell>
        </row>
        <row r="702">
          <cell r="A702" t="str">
            <v>080274</v>
          </cell>
          <cell r="B702" t="str">
            <v>EP06 GRADE DE PROTECAO EM FERRO REDONDO</v>
          </cell>
          <cell r="C702" t="str">
            <v>M2</v>
          </cell>
          <cell r="D702">
            <v>103.74</v>
          </cell>
        </row>
        <row r="703">
          <cell r="A703" t="str">
            <v>080275</v>
          </cell>
          <cell r="B703" t="str">
            <v>EP.07 GRADE DE PROTECAO EM FERRO CHATO</v>
          </cell>
          <cell r="C703" t="str">
            <v>M2</v>
          </cell>
          <cell r="D703">
            <v>107.19</v>
          </cell>
        </row>
        <row r="704">
          <cell r="A704" t="str">
            <v>080276</v>
          </cell>
          <cell r="B704" t="str">
            <v>GRADE DE PROT. EM FERRO GALV. ELETROFUND. 25X2MM, MALHA 62X132MM</v>
          </cell>
          <cell r="C704" t="str">
            <v>M2</v>
          </cell>
          <cell r="D704">
            <v>45.08</v>
          </cell>
        </row>
        <row r="705">
          <cell r="A705" t="str">
            <v>080280</v>
          </cell>
          <cell r="B705" t="str">
            <v>TELA DE PROTECAO EM ARAME N.12,MALHA DE 1/2" - INCLUSIVE REQUADRO</v>
          </cell>
          <cell r="C705" t="str">
            <v>M2</v>
          </cell>
          <cell r="D705">
            <v>41.46</v>
          </cell>
        </row>
        <row r="706">
          <cell r="A706" t="str">
            <v>080281</v>
          </cell>
          <cell r="B706" t="str">
            <v>EP 11 TELA MOSQUITEIRO EM ARAME GALV MALHA 14, FIO 28 INCL. REQUAD</v>
          </cell>
          <cell r="C706" t="str">
            <v>M2</v>
          </cell>
          <cell r="D706">
            <v>39.909999999999997</v>
          </cell>
        </row>
        <row r="707">
          <cell r="A707" t="str">
            <v>080298</v>
          </cell>
          <cell r="B707" t="str">
            <v>GALVANIZACAO ELETROLITICA</v>
          </cell>
          <cell r="C707" t="str">
            <v>KG</v>
          </cell>
          <cell r="D707">
            <v>0.69</v>
          </cell>
        </row>
        <row r="708">
          <cell r="A708" t="str">
            <v>080300</v>
          </cell>
          <cell r="B708" t="str">
            <v>PORTAS ESPECIAIS</v>
          </cell>
          <cell r="D708" t="str">
            <v xml:space="preserve"> R$-   </v>
          </cell>
        </row>
        <row r="709">
          <cell r="A709" t="str">
            <v>080301</v>
          </cell>
          <cell r="B709" t="str">
            <v>PP.47 PORTA EM FERRO PERF. C/ CHAPA P/ ENTRADA DE AGUA OU GAS ENC.</v>
          </cell>
          <cell r="C709" t="str">
            <v>M2</v>
          </cell>
          <cell r="D709">
            <v>53.09</v>
          </cell>
        </row>
        <row r="710">
          <cell r="A710" t="str">
            <v>080305</v>
          </cell>
          <cell r="B710" t="str">
            <v>PP.35-PORTA EM FERRO PERFILADO C/CHAPA P/ABRIGO DE LIXO</v>
          </cell>
          <cell r="C710" t="str">
            <v>M2</v>
          </cell>
          <cell r="D710">
            <v>90.22</v>
          </cell>
        </row>
        <row r="711">
          <cell r="A711" t="str">
            <v>080306</v>
          </cell>
          <cell r="B711" t="str">
            <v>PP.36-PORTA EM FERRO PERFILADO C/TELA P/ABRIGO DE GAS</v>
          </cell>
          <cell r="C711" t="str">
            <v>M2</v>
          </cell>
          <cell r="D711">
            <v>93.68</v>
          </cell>
        </row>
        <row r="712">
          <cell r="A712" t="str">
            <v>080311</v>
          </cell>
          <cell r="B712" t="str">
            <v>PP 48 PORTA EM FERRO PERFILADO COM CHAPA P/ PASSA-PRATOS</v>
          </cell>
          <cell r="C712" t="str">
            <v>M2</v>
          </cell>
          <cell r="D712">
            <v>100.47</v>
          </cell>
        </row>
        <row r="713">
          <cell r="A713" t="str">
            <v>080320</v>
          </cell>
          <cell r="B713" t="str">
            <v>PP.50 ALCAPAO EM FERRO PERFILADO COM CHAPA</v>
          </cell>
          <cell r="C713" t="str">
            <v>M2</v>
          </cell>
          <cell r="D713">
            <v>103.04</v>
          </cell>
        </row>
        <row r="714">
          <cell r="A714" t="str">
            <v>086000</v>
          </cell>
          <cell r="B714" t="str">
            <v>RETIRADAS</v>
          </cell>
          <cell r="D714" t="str">
            <v xml:space="preserve"> R$-   </v>
          </cell>
        </row>
        <row r="715">
          <cell r="A715" t="str">
            <v>086001</v>
          </cell>
          <cell r="B715" t="str">
            <v>RETIRADA DE ESQUADRIAS METALICAS EM GERAL,PORTAS OU CAIXILHOS</v>
          </cell>
          <cell r="C715" t="str">
            <v>M2</v>
          </cell>
          <cell r="D715">
            <v>5.61</v>
          </cell>
        </row>
        <row r="716">
          <cell r="A716" t="str">
            <v>086005</v>
          </cell>
          <cell r="B716" t="str">
            <v>RETIRADA DE BATENTES METALICOS</v>
          </cell>
          <cell r="C716" t="str">
            <v>UN</v>
          </cell>
          <cell r="D716">
            <v>9.64</v>
          </cell>
        </row>
        <row r="717">
          <cell r="A717" t="str">
            <v>086020</v>
          </cell>
          <cell r="B717" t="str">
            <v>RETIRADA DE BRACO DE ALAVANCA</v>
          </cell>
          <cell r="C717" t="str">
            <v>UN</v>
          </cell>
          <cell r="D717">
            <v>2.2200000000000002</v>
          </cell>
        </row>
        <row r="718">
          <cell r="A718" t="str">
            <v>086021</v>
          </cell>
          <cell r="B718" t="str">
            <v>RETIRADA DE ALAVANCA</v>
          </cell>
          <cell r="C718" t="str">
            <v>UN</v>
          </cell>
          <cell r="D718">
            <v>1.76</v>
          </cell>
        </row>
        <row r="719">
          <cell r="A719" t="str">
            <v>086022</v>
          </cell>
          <cell r="B719" t="str">
            <v>RETIRADA DE PUXADOR DE ENGATE,PARA CAIXILHOS DE CORRER</v>
          </cell>
          <cell r="C719" t="str">
            <v>UN</v>
          </cell>
          <cell r="D719">
            <v>0.61</v>
          </cell>
        </row>
        <row r="720">
          <cell r="A720" t="str">
            <v>087000</v>
          </cell>
          <cell r="B720" t="str">
            <v>RECOLOCACOES</v>
          </cell>
          <cell r="D720" t="str">
            <v xml:space="preserve"> R$-   </v>
          </cell>
        </row>
        <row r="721">
          <cell r="A721" t="str">
            <v>087001</v>
          </cell>
          <cell r="B721" t="str">
            <v>RECOLOCACAO DE ESQUADRIAS METALICAS EM GERAL,PORTAS OU CAIXILHOS</v>
          </cell>
          <cell r="C721" t="str">
            <v>M2</v>
          </cell>
          <cell r="D721">
            <v>8.06</v>
          </cell>
        </row>
        <row r="722">
          <cell r="A722" t="str">
            <v>087005</v>
          </cell>
          <cell r="B722" t="str">
            <v>RECOLOCACAO DE BATENTES METALICOS</v>
          </cell>
          <cell r="C722" t="str">
            <v>UN</v>
          </cell>
          <cell r="D722">
            <v>10.46</v>
          </cell>
        </row>
        <row r="723">
          <cell r="A723" t="str">
            <v>087020</v>
          </cell>
          <cell r="B723" t="str">
            <v>RECOLOCACAO DE BRACO DE ALAVANCA</v>
          </cell>
          <cell r="C723" t="str">
            <v>M</v>
          </cell>
          <cell r="D723">
            <v>5.31</v>
          </cell>
        </row>
        <row r="724">
          <cell r="A724" t="str">
            <v>087021</v>
          </cell>
          <cell r="B724" t="str">
            <v>RECOLOCACAO DE ALAVANCA</v>
          </cell>
          <cell r="C724" t="str">
            <v>UN</v>
          </cell>
          <cell r="D724">
            <v>4.87</v>
          </cell>
        </row>
        <row r="725">
          <cell r="A725" t="str">
            <v>087022</v>
          </cell>
          <cell r="B725" t="str">
            <v>RECOLOCACAO DE PUXADOR DE ENGATE,PARA CAIXILHOS DE CORRER</v>
          </cell>
          <cell r="C725" t="str">
            <v>UN</v>
          </cell>
          <cell r="D725">
            <v>0.87</v>
          </cell>
        </row>
        <row r="726">
          <cell r="A726" t="str">
            <v>088000</v>
          </cell>
          <cell r="B726" t="str">
            <v>SERVICOS PARCIAIS</v>
          </cell>
          <cell r="D726" t="str">
            <v xml:space="preserve"> R$-   </v>
          </cell>
        </row>
        <row r="727">
          <cell r="A727" t="str">
            <v>088020</v>
          </cell>
          <cell r="B727" t="str">
            <v>BRACO DE ALAVANCA EM FERRO CHATO</v>
          </cell>
          <cell r="C727" t="str">
            <v>M</v>
          </cell>
          <cell r="D727">
            <v>6.41</v>
          </cell>
        </row>
        <row r="728">
          <cell r="A728" t="str">
            <v>088021</v>
          </cell>
          <cell r="B728" t="str">
            <v>ALAVANCA EM METAL CROMADO,PARA CAIXILHOS BASCULANTES</v>
          </cell>
          <cell r="C728" t="str">
            <v>UN</v>
          </cell>
          <cell r="D728">
            <v>8.7200000000000006</v>
          </cell>
        </row>
        <row r="729">
          <cell r="A729" t="str">
            <v>088022</v>
          </cell>
          <cell r="B729" t="str">
            <v>PUXADOR DE ENGATE EM METAL CROMADO,PARA CAIXILHOS DE CORRER</v>
          </cell>
          <cell r="C729" t="str">
            <v>UN</v>
          </cell>
          <cell r="D729">
            <v>19.87</v>
          </cell>
        </row>
        <row r="730">
          <cell r="A730" t="str">
            <v>088049</v>
          </cell>
          <cell r="B730" t="str">
            <v>LUBRIFICACAO DE CAIXILHOS E TROCA DE REBITES</v>
          </cell>
          <cell r="C730" t="str">
            <v>M2</v>
          </cell>
          <cell r="D730">
            <v>1.2</v>
          </cell>
        </row>
        <row r="731">
          <cell r="A731" t="str">
            <v>088050</v>
          </cell>
          <cell r="B731" t="str">
            <v>FERRO TRABALHADO - CAIXILHOS E PEQUENAS PECAS DE SERRALHERIA</v>
          </cell>
          <cell r="C731" t="str">
            <v>KG</v>
          </cell>
          <cell r="D731">
            <v>3.3</v>
          </cell>
        </row>
        <row r="732">
          <cell r="A732" t="str">
            <v>088051</v>
          </cell>
          <cell r="B732" t="str">
            <v>ALUMINIO EXTRUDADO TRABALHADO - CAIXILHOS E PEQUENAS PECAS DE SERR</v>
          </cell>
          <cell r="C732" t="str">
            <v>KG</v>
          </cell>
          <cell r="D732">
            <v>19.95</v>
          </cell>
        </row>
        <row r="733">
          <cell r="A733" t="str">
            <v>088060</v>
          </cell>
          <cell r="B733" t="str">
            <v>BRACO DE ALAVANCA EM ALUMINIO ANODIZADO</v>
          </cell>
          <cell r="C733" t="str">
            <v>M</v>
          </cell>
          <cell r="D733">
            <v>8.56</v>
          </cell>
        </row>
        <row r="734">
          <cell r="A734" t="str">
            <v>088062</v>
          </cell>
          <cell r="B734" t="str">
            <v>PUXADOR DE ENGATE EM ALUMINIO ANODIZADO,PARA CAIXILHOS DE CORRER</v>
          </cell>
          <cell r="C734" t="str">
            <v>UN</v>
          </cell>
          <cell r="D734">
            <v>3.27</v>
          </cell>
        </row>
        <row r="735">
          <cell r="A735" t="str">
            <v>090000</v>
          </cell>
          <cell r="B735" t="str">
            <v>INSTALACOES ELETRICAS</v>
          </cell>
          <cell r="D735" t="str">
            <v xml:space="preserve"> R$-   </v>
          </cell>
        </row>
        <row r="736">
          <cell r="A736" t="str">
            <v>090100</v>
          </cell>
          <cell r="B736" t="str">
            <v>ENTRADA DE ENERGIA E TELEFONE</v>
          </cell>
          <cell r="D736" t="str">
            <v xml:space="preserve"> R$-   </v>
          </cell>
        </row>
        <row r="737">
          <cell r="A737" t="str">
            <v>090150</v>
          </cell>
          <cell r="B737" t="str">
            <v>ENTRADA AEREA DE ENERGIA - 5KVA</v>
          </cell>
          <cell r="C737" t="str">
            <v>UN</v>
          </cell>
          <cell r="D737">
            <v>731.29</v>
          </cell>
        </row>
        <row r="738">
          <cell r="A738" t="str">
            <v>090152</v>
          </cell>
          <cell r="B738" t="str">
            <v>ENTRADA AEREA DE ENERGIA E TELEFONE - 6 A 12KVA</v>
          </cell>
          <cell r="C738" t="str">
            <v>UN</v>
          </cell>
          <cell r="D738">
            <v>849.26</v>
          </cell>
        </row>
        <row r="739">
          <cell r="A739" t="str">
            <v>090153</v>
          </cell>
          <cell r="B739" t="str">
            <v>ENTRADA AEREA DE ENERGIA E TELEFONE - 13 A 16KVA</v>
          </cell>
          <cell r="C739" t="str">
            <v>UN</v>
          </cell>
          <cell r="D739">
            <v>867.37</v>
          </cell>
        </row>
        <row r="740">
          <cell r="A740" t="str">
            <v>090154</v>
          </cell>
          <cell r="B740" t="str">
            <v>ENTRADA AEREA DE ENERGIA E TELEFONE - 17 A 20KVA</v>
          </cell>
          <cell r="C740" t="str">
            <v>UN</v>
          </cell>
          <cell r="D740">
            <v>941.66</v>
          </cell>
        </row>
        <row r="741">
          <cell r="A741" t="str">
            <v>090155</v>
          </cell>
          <cell r="B741" t="str">
            <v>ENTRADA AEREA DE ENERGIA E TELEFONE - 21 A 23KVA</v>
          </cell>
          <cell r="C741" t="str">
            <v>UN</v>
          </cell>
          <cell r="D741">
            <v>968.38</v>
          </cell>
        </row>
        <row r="742">
          <cell r="A742" t="str">
            <v>090156</v>
          </cell>
          <cell r="B742" t="str">
            <v>ENTRADA AEREA DE ENERGIA E TELEFONE - 24 A 30KVA</v>
          </cell>
          <cell r="C742" t="str">
            <v>UN</v>
          </cell>
          <cell r="D742">
            <v>1243.48</v>
          </cell>
        </row>
        <row r="743">
          <cell r="A743" t="str">
            <v>090157</v>
          </cell>
          <cell r="B743" t="str">
            <v>ENTRADA AEREA DE ENERGIA E TELEFONE - 31 A 39KVA</v>
          </cell>
          <cell r="C743" t="str">
            <v>UN</v>
          </cell>
          <cell r="D743">
            <v>1351.04</v>
          </cell>
        </row>
        <row r="744">
          <cell r="A744" t="str">
            <v>090158</v>
          </cell>
          <cell r="B744" t="str">
            <v>ENTRADA AEREA DE ENERGIA E TELEFONE - 40 A 47KVA</v>
          </cell>
          <cell r="C744" t="str">
            <v>UN</v>
          </cell>
          <cell r="D744">
            <v>1481.71</v>
          </cell>
        </row>
        <row r="745">
          <cell r="A745" t="str">
            <v>090159</v>
          </cell>
          <cell r="B745" t="str">
            <v>ENTRADA AEREA DE ENERGIA E TELEFONE - 48 A 54KVA</v>
          </cell>
          <cell r="C745" t="str">
            <v>UN</v>
          </cell>
          <cell r="D745">
            <v>1915.39</v>
          </cell>
        </row>
        <row r="746">
          <cell r="A746" t="str">
            <v>090160</v>
          </cell>
          <cell r="B746" t="str">
            <v>ENTRADA AEREA DE ENERGIA E TELEFONE - 55 A 62KVA</v>
          </cell>
          <cell r="C746" t="str">
            <v>UN</v>
          </cell>
          <cell r="D746">
            <v>2014.27</v>
          </cell>
        </row>
        <row r="747">
          <cell r="A747" t="str">
            <v>090161</v>
          </cell>
          <cell r="B747" t="str">
            <v>ENTRADA AEREA DE ENERGIA E TELEFONE - 63 A 70KVA</v>
          </cell>
          <cell r="C747" t="str">
            <v>UN</v>
          </cell>
          <cell r="D747">
            <v>2191.4299999999998</v>
          </cell>
        </row>
        <row r="748">
          <cell r="A748" t="str">
            <v>090162</v>
          </cell>
          <cell r="B748" t="str">
            <v>ENTRADA AEREA DE ENERGIA E TELEFONE - 71 A 75KVA</v>
          </cell>
          <cell r="C748" t="str">
            <v>UN</v>
          </cell>
          <cell r="D748">
            <v>2428.88</v>
          </cell>
        </row>
        <row r="749">
          <cell r="A749" t="str">
            <v>090190</v>
          </cell>
          <cell r="B749" t="str">
            <v>ENTRADA AEREA DE TELEFONE</v>
          </cell>
          <cell r="C749" t="str">
            <v>UN</v>
          </cell>
          <cell r="D749">
            <v>209.91</v>
          </cell>
        </row>
        <row r="750">
          <cell r="A750" t="str">
            <v>090200</v>
          </cell>
          <cell r="B750" t="str">
            <v>ELETRODUTOS - BT</v>
          </cell>
          <cell r="D750" t="str">
            <v xml:space="preserve"> R$-   </v>
          </cell>
        </row>
        <row r="751">
          <cell r="A751" t="str">
            <v>090201</v>
          </cell>
          <cell r="B751" t="str">
            <v>ELETRODUTO DE PVC RIGIDO,ROSCAVEL - 20MM (1/2")</v>
          </cell>
          <cell r="C751" t="str">
            <v>M</v>
          </cell>
          <cell r="D751">
            <v>3.82</v>
          </cell>
        </row>
        <row r="752">
          <cell r="A752" t="str">
            <v>090202</v>
          </cell>
          <cell r="B752" t="str">
            <v>ELETRODUTO DE PVC RIGIDO,ROSCAVEL - 25MM (3/4")</v>
          </cell>
          <cell r="C752" t="str">
            <v>M</v>
          </cell>
          <cell r="D752">
            <v>4.92</v>
          </cell>
        </row>
        <row r="753">
          <cell r="A753" t="str">
            <v>090203</v>
          </cell>
          <cell r="B753" t="str">
            <v>ELETRODUTO DE PVC RIGIDO,ROSCAVEL - 32MM (1")</v>
          </cell>
          <cell r="C753" t="str">
            <v>M</v>
          </cell>
          <cell r="D753">
            <v>6.15</v>
          </cell>
        </row>
        <row r="754">
          <cell r="A754" t="str">
            <v>090204</v>
          </cell>
          <cell r="B754" t="str">
            <v>ELETRODUTO DE PVC RIGIDO,ROSCAVEL - 40MM (1 1/4")</v>
          </cell>
          <cell r="C754" t="str">
            <v>M</v>
          </cell>
          <cell r="D754">
            <v>7.48</v>
          </cell>
        </row>
        <row r="755">
          <cell r="A755" t="str">
            <v>090205</v>
          </cell>
          <cell r="B755" t="str">
            <v>ELETRODUTO DE PVC RIGIDO,ROSCAVEL - 50MM (1 1/2")</v>
          </cell>
          <cell r="C755" t="str">
            <v>M</v>
          </cell>
          <cell r="D755">
            <v>8.75</v>
          </cell>
        </row>
        <row r="756">
          <cell r="A756" t="str">
            <v>090206</v>
          </cell>
          <cell r="B756" t="str">
            <v>ELETRODUTO DE PVC RIGIDO,ROSCAVEL - 60MM (2")</v>
          </cell>
          <cell r="C756" t="str">
            <v>M</v>
          </cell>
          <cell r="D756">
            <v>10.25</v>
          </cell>
        </row>
        <row r="757">
          <cell r="A757" t="str">
            <v>090207</v>
          </cell>
          <cell r="B757" t="str">
            <v>ELETRODUTO DE PVC RIGIDO,ROSCAVEL - 75MM (2 1/2")</v>
          </cell>
          <cell r="C757" t="str">
            <v>M</v>
          </cell>
          <cell r="D757">
            <v>14.29</v>
          </cell>
        </row>
        <row r="758">
          <cell r="A758" t="str">
            <v>090208</v>
          </cell>
          <cell r="B758" t="str">
            <v>ELETRODUTO DE PVC RIGIDO,ROSCAVEL - 85MM (3")</v>
          </cell>
          <cell r="C758" t="str">
            <v>M</v>
          </cell>
          <cell r="D758">
            <v>16.27</v>
          </cell>
        </row>
        <row r="759">
          <cell r="A759" t="str">
            <v>090209</v>
          </cell>
          <cell r="B759" t="str">
            <v>ELETRODUTO DE PVC RIGIDO,ROSCAVEL - 110MM (4")</v>
          </cell>
          <cell r="C759" t="str">
            <v>M</v>
          </cell>
          <cell r="D759">
            <v>22.18</v>
          </cell>
        </row>
        <row r="760">
          <cell r="A760" t="str">
            <v>090210</v>
          </cell>
          <cell r="B760" t="str">
            <v>ELETRODUTO DE ACO GALVANIZADO,TIPO LEVE I - 1/2"</v>
          </cell>
          <cell r="C760" t="str">
            <v>M</v>
          </cell>
          <cell r="D760">
            <v>5.68</v>
          </cell>
        </row>
        <row r="761">
          <cell r="A761" t="str">
            <v>090211</v>
          </cell>
          <cell r="B761" t="str">
            <v>ELETRODUTO DE ACO GALVANIZADO,TIPO LEVE I - 3/4"</v>
          </cell>
          <cell r="C761" t="str">
            <v>M</v>
          </cell>
          <cell r="D761">
            <v>6.79</v>
          </cell>
        </row>
        <row r="762">
          <cell r="A762" t="str">
            <v>090212</v>
          </cell>
          <cell r="B762" t="str">
            <v>ELETRODUTO DE ACO GALVANIZADO,TIPO LEVE I - 1"</v>
          </cell>
          <cell r="C762" t="str">
            <v>M</v>
          </cell>
          <cell r="D762">
            <v>8.15</v>
          </cell>
        </row>
        <row r="763">
          <cell r="A763" t="str">
            <v>090213</v>
          </cell>
          <cell r="B763" t="str">
            <v>ELETRODUTO DE ACO GALVANIZADO,TIPO LEVE I - 1 1/4"</v>
          </cell>
          <cell r="C763" t="str">
            <v>M</v>
          </cell>
          <cell r="D763">
            <v>10.17</v>
          </cell>
        </row>
        <row r="764">
          <cell r="A764" t="str">
            <v>090214</v>
          </cell>
          <cell r="B764" t="str">
            <v>ELETRODUTO DE ACO GALVANIZADO,TIPO LEVE I - 1 1/2"</v>
          </cell>
          <cell r="C764" t="str">
            <v>M</v>
          </cell>
          <cell r="D764">
            <v>11.96</v>
          </cell>
        </row>
        <row r="765">
          <cell r="A765" t="str">
            <v>090215</v>
          </cell>
          <cell r="B765" t="str">
            <v>ELETRODUTO DE ACO GALVANIZADO,TIPO LEVE I - 2"</v>
          </cell>
          <cell r="C765" t="str">
            <v>M</v>
          </cell>
          <cell r="D765">
            <v>14.16</v>
          </cell>
        </row>
        <row r="766">
          <cell r="A766" t="str">
            <v>090216</v>
          </cell>
          <cell r="B766" t="str">
            <v>ELETRODUTO DE ACO GALVANIZADO,TIPO LEVE I - 2 1/2"</v>
          </cell>
          <cell r="C766" t="str">
            <v>M</v>
          </cell>
          <cell r="D766">
            <v>19.41</v>
          </cell>
        </row>
        <row r="767">
          <cell r="A767" t="str">
            <v>090217</v>
          </cell>
          <cell r="B767" t="str">
            <v>ELETRODUTO DE ACO GALVANIZADO,TIPO LEVE I - 3"</v>
          </cell>
          <cell r="C767" t="str">
            <v>M</v>
          </cell>
          <cell r="D767">
            <v>24.59</v>
          </cell>
        </row>
        <row r="768">
          <cell r="A768" t="str">
            <v>090218</v>
          </cell>
          <cell r="B768" t="str">
            <v>ELETRODUTO DE ACO GALVANIZADO,TIPO LEVE I - 3 1/2"</v>
          </cell>
          <cell r="C768" t="str">
            <v>M</v>
          </cell>
          <cell r="D768">
            <v>28.81</v>
          </cell>
        </row>
        <row r="769">
          <cell r="A769" t="str">
            <v>090219</v>
          </cell>
          <cell r="B769" t="str">
            <v>ELETRODUTO DE ACO GALVANIZADO,TIPO LEVE I - 4"</v>
          </cell>
          <cell r="C769" t="str">
            <v>M</v>
          </cell>
          <cell r="D769">
            <v>32.25</v>
          </cell>
        </row>
        <row r="770">
          <cell r="A770" t="str">
            <v>090220</v>
          </cell>
          <cell r="B770" t="str">
            <v>ELETRODUTO DE ACO GALVANIZADO,TIPO LEVE II - 1/2"</v>
          </cell>
          <cell r="C770" t="str">
            <v>M</v>
          </cell>
          <cell r="D770">
            <v>5.62</v>
          </cell>
        </row>
        <row r="771">
          <cell r="A771" t="str">
            <v>090221</v>
          </cell>
          <cell r="B771" t="str">
            <v>ELETRODUTO DE ACO GALVANIZADO,TIPO LEVE II - 3/4"</v>
          </cell>
          <cell r="C771" t="str">
            <v>M</v>
          </cell>
          <cell r="D771">
            <v>6.87</v>
          </cell>
        </row>
        <row r="772">
          <cell r="A772" t="str">
            <v>090222</v>
          </cell>
          <cell r="B772" t="str">
            <v>ELETRODUTO DE ACO GALVANIZADO,TIPO LEVE II - 1"</v>
          </cell>
          <cell r="C772" t="str">
            <v>M</v>
          </cell>
          <cell r="D772">
            <v>8.18</v>
          </cell>
        </row>
        <row r="773">
          <cell r="A773" t="str">
            <v>090223</v>
          </cell>
          <cell r="B773" t="str">
            <v>ELETRODUTO DE ACO GALVANIZADO,TIPO LEVE II - 1 1/4"</v>
          </cell>
          <cell r="C773" t="str">
            <v>M</v>
          </cell>
          <cell r="D773">
            <v>10.75</v>
          </cell>
        </row>
        <row r="774">
          <cell r="A774" t="str">
            <v>090224</v>
          </cell>
          <cell r="B774" t="str">
            <v>ELETRODUTO DE ACO GALVANIZADO,TIPO LEVE II - 1 1/2"</v>
          </cell>
          <cell r="C774" t="str">
            <v>M</v>
          </cell>
          <cell r="D774">
            <v>12.24</v>
          </cell>
        </row>
        <row r="775">
          <cell r="A775" t="str">
            <v>090225</v>
          </cell>
          <cell r="B775" t="str">
            <v>ELETRODUTO DE ACO GALVANIZADO,TIPO LEVE II - 2"</v>
          </cell>
          <cell r="C775" t="str">
            <v>M</v>
          </cell>
          <cell r="D775">
            <v>14.2</v>
          </cell>
        </row>
        <row r="776">
          <cell r="A776" t="str">
            <v>090226</v>
          </cell>
          <cell r="B776" t="str">
            <v>ELETRODUTO DE ACO GALVANIZADO,TIPO LEVE II - 2 1/2"</v>
          </cell>
          <cell r="C776" t="str">
            <v>M</v>
          </cell>
          <cell r="D776">
            <v>20.43</v>
          </cell>
        </row>
        <row r="777">
          <cell r="A777" t="str">
            <v>090227</v>
          </cell>
          <cell r="B777" t="str">
            <v>ELETRODUTO DE ACO GALVANIZADO,TIPO LEVE II - 3"</v>
          </cell>
          <cell r="C777" t="str">
            <v>M</v>
          </cell>
          <cell r="D777">
            <v>25.15</v>
          </cell>
        </row>
        <row r="778">
          <cell r="A778" t="str">
            <v>090228</v>
          </cell>
          <cell r="B778" t="str">
            <v>ELETRODUTO DE ACO GALVANIZADO,TIPO LEVE II - 3 1/2"</v>
          </cell>
          <cell r="C778" t="str">
            <v>M</v>
          </cell>
          <cell r="D778">
            <v>29.02</v>
          </cell>
        </row>
        <row r="779">
          <cell r="A779" t="str">
            <v>090229</v>
          </cell>
          <cell r="B779" t="str">
            <v>ELETRODUTO DE ACO GALVANIZADO,TIPO LEVE II - 4"</v>
          </cell>
          <cell r="C779" t="str">
            <v>M</v>
          </cell>
          <cell r="D779">
            <v>32.130000000000003</v>
          </cell>
        </row>
        <row r="780">
          <cell r="A780" t="str">
            <v>090240</v>
          </cell>
          <cell r="B780" t="str">
            <v>ELETRODUTO DE ACO ESMALTADO,TIPO LEVE II - 1/2"</v>
          </cell>
          <cell r="C780" t="str">
            <v>M</v>
          </cell>
          <cell r="D780">
            <v>5.62</v>
          </cell>
        </row>
        <row r="781">
          <cell r="A781" t="str">
            <v>090241</v>
          </cell>
          <cell r="B781" t="str">
            <v>ELETRODUTO DE ACO ESMALTADO,TIPO LEVE II - 3/4"</v>
          </cell>
          <cell r="C781" t="str">
            <v>M</v>
          </cell>
          <cell r="D781">
            <v>6.78</v>
          </cell>
        </row>
        <row r="782">
          <cell r="A782" t="str">
            <v>090242</v>
          </cell>
          <cell r="B782" t="str">
            <v>ELETRODUTO DE ACO ESMALTADO,TIPO LEVE II - 1"</v>
          </cell>
          <cell r="C782" t="str">
            <v>M</v>
          </cell>
          <cell r="D782">
            <v>8.0299999999999994</v>
          </cell>
        </row>
        <row r="783">
          <cell r="A783" t="str">
            <v>090243</v>
          </cell>
          <cell r="B783" t="str">
            <v>ELETRODUTO DE ACO ESMALTADO,TIPO LEVE II - 1 1/4"</v>
          </cell>
          <cell r="C783" t="str">
            <v>M</v>
          </cell>
          <cell r="D783">
            <v>10.029999999999999</v>
          </cell>
        </row>
        <row r="784">
          <cell r="A784" t="str">
            <v>090244</v>
          </cell>
          <cell r="B784" t="str">
            <v>ELETRODUTO DE ACO ESMALTADO,TIPO LEVE II - 1 1/2"</v>
          </cell>
          <cell r="C784" t="str">
            <v>M</v>
          </cell>
          <cell r="D784">
            <v>11.66</v>
          </cell>
        </row>
        <row r="785">
          <cell r="A785" t="str">
            <v>090245</v>
          </cell>
          <cell r="B785" t="str">
            <v>ELETRODUTO DE ACO ESMALTADO,TIPO LEVE II - 2"</v>
          </cell>
          <cell r="C785" t="str">
            <v>M</v>
          </cell>
          <cell r="D785">
            <v>13.68</v>
          </cell>
        </row>
        <row r="786">
          <cell r="A786" t="str">
            <v>090246</v>
          </cell>
          <cell r="B786" t="str">
            <v>ELETRODUTO DE ACO ESMALTADO,TIPO LEVE II - 2 1/2"</v>
          </cell>
          <cell r="C786" t="str">
            <v>M</v>
          </cell>
          <cell r="D786">
            <v>19.010000000000002</v>
          </cell>
        </row>
        <row r="787">
          <cell r="A787" t="str">
            <v>090247</v>
          </cell>
          <cell r="B787" t="str">
            <v>ELETRODUTO DE ACO ESMALTADO,TIPO LEVE II - 3"</v>
          </cell>
          <cell r="C787" t="str">
            <v>M</v>
          </cell>
          <cell r="D787">
            <v>23.7</v>
          </cell>
        </row>
        <row r="788">
          <cell r="A788" t="str">
            <v>090248</v>
          </cell>
          <cell r="B788" t="str">
            <v>ELETRODUTO DE ACO ESMALTADO,TIPO LEVE II - 3 1/2"</v>
          </cell>
          <cell r="C788" t="str">
            <v>M</v>
          </cell>
          <cell r="D788">
            <v>28.4</v>
          </cell>
        </row>
        <row r="789">
          <cell r="A789" t="str">
            <v>090249</v>
          </cell>
          <cell r="B789" t="str">
            <v>ELETRODUTO DE ACO ESMALTADO,TIPO LEVE II - 4"</v>
          </cell>
          <cell r="C789" t="str">
            <v>M</v>
          </cell>
          <cell r="D789">
            <v>30.56</v>
          </cell>
        </row>
        <row r="790">
          <cell r="A790" t="str">
            <v>090250</v>
          </cell>
          <cell r="B790" t="str">
            <v>ELETRODUTO DE POLIETILENO FLEXIVEL ALTA RESISTENCIA - 2"</v>
          </cell>
          <cell r="C790" t="str">
            <v>M</v>
          </cell>
          <cell r="D790">
            <v>8.44</v>
          </cell>
        </row>
        <row r="791">
          <cell r="A791" t="str">
            <v>090251</v>
          </cell>
          <cell r="B791" t="str">
            <v>ELETRODUTO DE POLIETILENO FLEXIVEL ALTA RESISTENCIA - 3"</v>
          </cell>
          <cell r="C791" t="str">
            <v>M</v>
          </cell>
          <cell r="D791">
            <v>11.45</v>
          </cell>
        </row>
        <row r="792">
          <cell r="A792" t="str">
            <v>090252</v>
          </cell>
          <cell r="B792" t="str">
            <v>ELETRODUTO DE POLIETILENO FLEXIVEL ALTA RESISTENCIA - 4"</v>
          </cell>
          <cell r="C792" t="str">
            <v>M</v>
          </cell>
          <cell r="D792">
            <v>15.99</v>
          </cell>
        </row>
        <row r="793">
          <cell r="A793" t="str">
            <v>090261</v>
          </cell>
          <cell r="B793" t="str">
            <v>TUBO METALICO FLEXIVEL REVESTIDO COM PVC-3/4"</v>
          </cell>
          <cell r="C793" t="str">
            <v>M</v>
          </cell>
          <cell r="D793">
            <v>4.8899999999999997</v>
          </cell>
        </row>
        <row r="794">
          <cell r="A794" t="str">
            <v>090262</v>
          </cell>
          <cell r="B794" t="str">
            <v>TUBO METALICO FLEXIVEL REVESTIDO COM PVC-1"</v>
          </cell>
          <cell r="C794" t="str">
            <v>M</v>
          </cell>
          <cell r="D794">
            <v>6.62</v>
          </cell>
        </row>
        <row r="795">
          <cell r="A795" t="str">
            <v>090263</v>
          </cell>
          <cell r="B795" t="str">
            <v>TUBO METALICO FLEXIVEL REVESTIDO COM PVC-1 1/2"</v>
          </cell>
          <cell r="C795" t="str">
            <v>M</v>
          </cell>
          <cell r="D795">
            <v>11.29</v>
          </cell>
        </row>
        <row r="796">
          <cell r="A796" t="str">
            <v>090270</v>
          </cell>
          <cell r="B796" t="str">
            <v>ELETRODUTO QUADRADO DE PVC-16X16 MM INCL. CONEXOES</v>
          </cell>
          <cell r="C796" t="str">
            <v>M</v>
          </cell>
          <cell r="D796">
            <v>4.22</v>
          </cell>
        </row>
        <row r="797">
          <cell r="A797" t="str">
            <v>090298</v>
          </cell>
          <cell r="B797" t="str">
            <v>ENVELOPAMENTO DE ELETRODUTO ENTERRADO,COM CONCRETO</v>
          </cell>
          <cell r="C797" t="str">
            <v>M</v>
          </cell>
          <cell r="D797">
            <v>6.73</v>
          </cell>
        </row>
        <row r="798">
          <cell r="A798" t="str">
            <v>090300</v>
          </cell>
          <cell r="B798" t="str">
            <v>CONDUTORES - BT</v>
          </cell>
          <cell r="D798" t="str">
            <v xml:space="preserve"> R$-   </v>
          </cell>
        </row>
        <row r="799">
          <cell r="A799" t="str">
            <v>090302</v>
          </cell>
          <cell r="B799" t="str">
            <v>FIO 0,75MM2 - ISOLAMENTO PARA 0,7KV</v>
          </cell>
          <cell r="C799" t="str">
            <v>M</v>
          </cell>
          <cell r="D799">
            <v>0.31</v>
          </cell>
        </row>
        <row r="800">
          <cell r="A800" t="str">
            <v>090303</v>
          </cell>
          <cell r="B800" t="str">
            <v>FIO 1,00MM2 - ISOLAMENTO PARA 0,7KV</v>
          </cell>
          <cell r="C800" t="str">
            <v>M</v>
          </cell>
          <cell r="D800">
            <v>0.33</v>
          </cell>
        </row>
        <row r="801">
          <cell r="A801" t="str">
            <v>090304</v>
          </cell>
          <cell r="B801" t="str">
            <v>FIO 1,50MM2 - ISOLAMENTO PARA 0,7KV</v>
          </cell>
          <cell r="C801" t="str">
            <v>M</v>
          </cell>
          <cell r="D801">
            <v>0.34</v>
          </cell>
        </row>
        <row r="802">
          <cell r="A802" t="str">
            <v>090305</v>
          </cell>
          <cell r="B802" t="str">
            <v>FIO 2,50MM2 - ISOLAMENTO PARA 0,7KV</v>
          </cell>
          <cell r="C802" t="str">
            <v>M</v>
          </cell>
          <cell r="D802">
            <v>0.51</v>
          </cell>
        </row>
        <row r="803">
          <cell r="A803" t="str">
            <v>090306</v>
          </cell>
          <cell r="B803" t="str">
            <v>FIO 4,00MM2 - ISOLAMENTO PARA 0,7KV</v>
          </cell>
          <cell r="C803" t="str">
            <v>M</v>
          </cell>
          <cell r="D803">
            <v>0.69</v>
          </cell>
        </row>
        <row r="804">
          <cell r="A804" t="str">
            <v>090307</v>
          </cell>
          <cell r="B804" t="str">
            <v>FIO 6,00MM2 - ISOLAMENTO PARA 0,7KV</v>
          </cell>
          <cell r="C804" t="str">
            <v>M</v>
          </cell>
          <cell r="D804">
            <v>0.94</v>
          </cell>
        </row>
        <row r="805">
          <cell r="A805" t="str">
            <v>090308</v>
          </cell>
          <cell r="B805" t="str">
            <v>CABO 10,00MM2 - ISOLAMENTO PARA 0,7KV</v>
          </cell>
          <cell r="C805" t="str">
            <v>M</v>
          </cell>
          <cell r="D805">
            <v>1.75</v>
          </cell>
        </row>
        <row r="806">
          <cell r="A806" t="str">
            <v>090309</v>
          </cell>
          <cell r="B806" t="str">
            <v>CABO 16,00MM2 - ISOLAMENTO PARA 0,7KV</v>
          </cell>
          <cell r="C806" t="str">
            <v>M</v>
          </cell>
          <cell r="D806">
            <v>2.98</v>
          </cell>
        </row>
        <row r="807">
          <cell r="A807" t="str">
            <v>090310</v>
          </cell>
          <cell r="B807" t="str">
            <v>CABO 25,00MM2 - ISOLAMENTO PARA 0,7KV</v>
          </cell>
          <cell r="C807" t="str">
            <v>M</v>
          </cell>
          <cell r="D807">
            <v>4.8499999999999996</v>
          </cell>
        </row>
        <row r="808">
          <cell r="A808" t="str">
            <v>090311</v>
          </cell>
          <cell r="B808" t="str">
            <v>CABO 35,00MM2 - ISOLAMENTO PARA 0,7KV</v>
          </cell>
          <cell r="C808" t="str">
            <v>M</v>
          </cell>
          <cell r="D808">
            <v>6.61</v>
          </cell>
        </row>
        <row r="809">
          <cell r="A809" t="str">
            <v>090312</v>
          </cell>
          <cell r="B809" t="str">
            <v>CABO 50,00MM2 - ISOLAMENTO PARA 0,7KV</v>
          </cell>
          <cell r="C809" t="str">
            <v>M</v>
          </cell>
          <cell r="D809">
            <v>9.5500000000000007</v>
          </cell>
        </row>
        <row r="810">
          <cell r="A810" t="str">
            <v>090313</v>
          </cell>
          <cell r="B810" t="str">
            <v>CABO 70,00MM2 - ISOLAMENTO PARA 0,7KV</v>
          </cell>
          <cell r="C810" t="str">
            <v>M</v>
          </cell>
          <cell r="D810">
            <v>11.96</v>
          </cell>
        </row>
        <row r="811">
          <cell r="A811" t="str">
            <v>090314</v>
          </cell>
          <cell r="B811" t="str">
            <v>CABO 95,00MM2 - ISOLAMENTO PARA 0,7KV</v>
          </cell>
          <cell r="C811" t="str">
            <v>M</v>
          </cell>
          <cell r="D811">
            <v>17.04</v>
          </cell>
        </row>
        <row r="812">
          <cell r="A812" t="str">
            <v>090315</v>
          </cell>
          <cell r="B812" t="str">
            <v>CABO 120,00MM2 - ISOLAMENTO PARA 0,7KV</v>
          </cell>
          <cell r="C812" t="str">
            <v>M</v>
          </cell>
          <cell r="D812">
            <v>21.88</v>
          </cell>
        </row>
        <row r="813">
          <cell r="A813" t="str">
            <v>090316</v>
          </cell>
          <cell r="B813" t="str">
            <v>CABO 150,00MM2 - ISOLAMENTO PARA 0,7KV</v>
          </cell>
          <cell r="C813" t="str">
            <v>M</v>
          </cell>
          <cell r="D813">
            <v>26.17</v>
          </cell>
        </row>
        <row r="814">
          <cell r="A814" t="str">
            <v>090317</v>
          </cell>
          <cell r="B814" t="str">
            <v>CABO 185,00MM2 - ISOLAMENTO PARA 0,7KV</v>
          </cell>
          <cell r="C814" t="str">
            <v>M</v>
          </cell>
          <cell r="D814">
            <v>32.31</v>
          </cell>
        </row>
        <row r="815">
          <cell r="A815" t="str">
            <v>090318</v>
          </cell>
          <cell r="B815" t="str">
            <v>CABO 240,00MM2 - ISOLAMENTO PARA 0,7KV</v>
          </cell>
          <cell r="C815" t="str">
            <v>M</v>
          </cell>
          <cell r="D815">
            <v>40.619999999999997</v>
          </cell>
        </row>
        <row r="816">
          <cell r="A816" t="str">
            <v>090319</v>
          </cell>
          <cell r="B816" t="str">
            <v>CABO 300.00 MM2 - ISOLAMENTO PARA 0.7 KV</v>
          </cell>
          <cell r="C816" t="str">
            <v>M</v>
          </cell>
          <cell r="D816">
            <v>45.26</v>
          </cell>
        </row>
        <row r="817">
          <cell r="A817" t="str">
            <v>090328</v>
          </cell>
          <cell r="B817" t="str">
            <v>FIO 1,50MM2 - ISOLAMENTO PARA 1,0KV</v>
          </cell>
          <cell r="C817" t="str">
            <v>M</v>
          </cell>
          <cell r="D817">
            <v>0.48</v>
          </cell>
        </row>
        <row r="818">
          <cell r="A818" t="str">
            <v>090329</v>
          </cell>
          <cell r="B818" t="str">
            <v>FIO 2,50MM2 - ISOLAMENTO PARA 1,0KV</v>
          </cell>
          <cell r="C818" t="str">
            <v>M</v>
          </cell>
          <cell r="D818">
            <v>0.67</v>
          </cell>
        </row>
        <row r="819">
          <cell r="A819" t="str">
            <v>090330</v>
          </cell>
          <cell r="B819" t="str">
            <v>FIO 4,00MM2 - ISOLAMENTO PARA 1,0KV</v>
          </cell>
          <cell r="C819" t="str">
            <v>M</v>
          </cell>
          <cell r="D819">
            <v>0.93</v>
          </cell>
        </row>
        <row r="820">
          <cell r="A820" t="str">
            <v>090331</v>
          </cell>
          <cell r="B820" t="str">
            <v>FIO 6,00MM2 - ISOLAMENTO PARA 1,0KV</v>
          </cell>
          <cell r="C820" t="str">
            <v>M</v>
          </cell>
          <cell r="D820">
            <v>1.23</v>
          </cell>
        </row>
        <row r="821">
          <cell r="A821" t="str">
            <v>090332</v>
          </cell>
          <cell r="B821" t="str">
            <v>CABO 10,00MM2 - ISOLAMENTO PARA 1,0KV</v>
          </cell>
          <cell r="C821" t="str">
            <v>M</v>
          </cell>
          <cell r="D821">
            <v>1.94</v>
          </cell>
        </row>
        <row r="822">
          <cell r="A822" t="str">
            <v>090333</v>
          </cell>
          <cell r="B822" t="str">
            <v>CABO 16,00MM2 - ISOLAMENTO PARA 1,0KV</v>
          </cell>
          <cell r="C822" t="str">
            <v>M</v>
          </cell>
          <cell r="D822">
            <v>3.18</v>
          </cell>
        </row>
        <row r="823">
          <cell r="A823" t="str">
            <v>090334</v>
          </cell>
          <cell r="B823" t="str">
            <v>CABO 25,00MM2 - ISOLAMENTO PARA 1,0KV</v>
          </cell>
          <cell r="C823" t="str">
            <v>M</v>
          </cell>
          <cell r="D823">
            <v>5.28</v>
          </cell>
        </row>
        <row r="824">
          <cell r="A824" t="str">
            <v>090335</v>
          </cell>
          <cell r="B824" t="str">
            <v>CABO 35,00MM2 - ISOLAMENTO PARA 1,0KV</v>
          </cell>
          <cell r="C824" t="str">
            <v>M</v>
          </cell>
          <cell r="D824">
            <v>7.2</v>
          </cell>
        </row>
        <row r="825">
          <cell r="A825" t="str">
            <v>090336</v>
          </cell>
          <cell r="B825" t="str">
            <v>CABO 50,00MM2 - ISOLAMENTO PARA 1,0KV</v>
          </cell>
          <cell r="C825" t="str">
            <v>M</v>
          </cell>
          <cell r="D825">
            <v>10.1</v>
          </cell>
        </row>
        <row r="826">
          <cell r="A826" t="str">
            <v>090337</v>
          </cell>
          <cell r="B826" t="str">
            <v>CABO 70,00MM2 - ISOLAMENTO PARA 1,OKV</v>
          </cell>
          <cell r="C826" t="str">
            <v>M</v>
          </cell>
          <cell r="D826">
            <v>12.73</v>
          </cell>
        </row>
        <row r="827">
          <cell r="A827" t="str">
            <v>090338</v>
          </cell>
          <cell r="B827" t="str">
            <v>CABO 95,00MM2 - ISOLAMENTO PARA 1,0KV</v>
          </cell>
          <cell r="C827" t="str">
            <v>M</v>
          </cell>
          <cell r="D827">
            <v>17.510000000000002</v>
          </cell>
        </row>
        <row r="828">
          <cell r="A828" t="str">
            <v>090339</v>
          </cell>
          <cell r="B828" t="str">
            <v>CABO 120,00MM2 - ISOLAMENTO PARA 1,0KV</v>
          </cell>
          <cell r="C828" t="str">
            <v>M</v>
          </cell>
          <cell r="D828">
            <v>22.91</v>
          </cell>
        </row>
        <row r="829">
          <cell r="A829" t="str">
            <v>090340</v>
          </cell>
          <cell r="B829" t="str">
            <v>CABO 150,00MM2 - ISOLAMENTO PARA 1,0KV</v>
          </cell>
          <cell r="C829" t="str">
            <v>M</v>
          </cell>
          <cell r="D829">
            <v>26.68</v>
          </cell>
        </row>
        <row r="830">
          <cell r="A830" t="str">
            <v>090341</v>
          </cell>
          <cell r="B830" t="str">
            <v>CABO 185,00MM2 - ISOLAMENTO PARA 1,0KV</v>
          </cell>
          <cell r="C830" t="str">
            <v>M</v>
          </cell>
          <cell r="D830">
            <v>33.15</v>
          </cell>
        </row>
        <row r="831">
          <cell r="A831" t="str">
            <v>090342</v>
          </cell>
          <cell r="B831" t="str">
            <v>CABO 240,00MM2 - ISOLAMENTO PARA 1,0KV</v>
          </cell>
          <cell r="C831" t="str">
            <v>M</v>
          </cell>
          <cell r="D831">
            <v>41.4</v>
          </cell>
        </row>
        <row r="832">
          <cell r="A832" t="str">
            <v>090343</v>
          </cell>
          <cell r="B832" t="str">
            <v>CABO 300.00 MM2 - ISOLAMENTO PARA 1.0 KV</v>
          </cell>
          <cell r="C832" t="str">
            <v>M</v>
          </cell>
          <cell r="D832">
            <v>50.18</v>
          </cell>
        </row>
        <row r="833">
          <cell r="A833" t="str">
            <v>090350</v>
          </cell>
          <cell r="B833" t="str">
            <v>FIO "WPP" PARA INSTALACOES AEREAS - 4,00MM2</v>
          </cell>
          <cell r="C833" t="str">
            <v>M</v>
          </cell>
          <cell r="D833">
            <v>0.44</v>
          </cell>
        </row>
        <row r="834">
          <cell r="A834" t="str">
            <v>090351</v>
          </cell>
          <cell r="B834" t="str">
            <v>FIO "WPP" PARA INSTALACOES AEREAS - 6,00MM2</v>
          </cell>
          <cell r="C834" t="str">
            <v>M</v>
          </cell>
          <cell r="D834">
            <v>0.63</v>
          </cell>
        </row>
        <row r="835">
          <cell r="A835" t="str">
            <v>090352</v>
          </cell>
          <cell r="B835" t="str">
            <v>CABO "WPP" PARA INSTALACOES AEREAS - 10,00MM2</v>
          </cell>
          <cell r="C835" t="str">
            <v>M</v>
          </cell>
          <cell r="D835">
            <v>1.1100000000000001</v>
          </cell>
        </row>
        <row r="836">
          <cell r="A836" t="str">
            <v>090353</v>
          </cell>
          <cell r="B836" t="str">
            <v>CABO "WPP" PARA INSTALACOES AEREAS - 16,00MM2</v>
          </cell>
          <cell r="C836" t="str">
            <v>M</v>
          </cell>
          <cell r="D836">
            <v>1.98</v>
          </cell>
        </row>
        <row r="837">
          <cell r="A837" t="str">
            <v>090354</v>
          </cell>
          <cell r="B837" t="str">
            <v>CABO "WPP" PARA INSTALACOES AEREAS - 25,00MM2</v>
          </cell>
          <cell r="C837" t="str">
            <v>M</v>
          </cell>
          <cell r="D837">
            <v>3.18</v>
          </cell>
        </row>
        <row r="838">
          <cell r="A838" t="str">
            <v>090355</v>
          </cell>
          <cell r="B838" t="str">
            <v>CABO "WPP" PARA INSTALACOES AEREAS - 35,00MM2</v>
          </cell>
          <cell r="C838" t="str">
            <v>M</v>
          </cell>
          <cell r="D838">
            <v>4.3099999999999996</v>
          </cell>
        </row>
        <row r="839">
          <cell r="A839" t="str">
            <v>090356</v>
          </cell>
          <cell r="B839" t="str">
            <v>CABO "WPP" PARA INSTALACOES AEREAS - 50,00MM2</v>
          </cell>
          <cell r="C839" t="str">
            <v>M</v>
          </cell>
          <cell r="D839">
            <v>6.1</v>
          </cell>
        </row>
        <row r="840">
          <cell r="A840" t="str">
            <v>090360</v>
          </cell>
          <cell r="B840" t="str">
            <v>FIO TELEFONICO INTERNO TIPO FI-60 PAR TRANCADO</v>
          </cell>
          <cell r="C840" t="str">
            <v>M</v>
          </cell>
          <cell r="D840">
            <v>0.3</v>
          </cell>
        </row>
        <row r="841">
          <cell r="A841" t="str">
            <v>090361</v>
          </cell>
          <cell r="B841" t="str">
            <v>FIO TELEFONICO EXTERNO TIPO FE-100 PAR PARALELO</v>
          </cell>
          <cell r="C841" t="str">
            <v>M</v>
          </cell>
          <cell r="D841">
            <v>0.47</v>
          </cell>
        </row>
        <row r="842">
          <cell r="A842" t="str">
            <v>090370</v>
          </cell>
          <cell r="B842" t="str">
            <v>CABO FLEXIVEL PVC-750V - 2 CONDUTORES - 1.50 MM2</v>
          </cell>
          <cell r="C842" t="str">
            <v>M</v>
          </cell>
          <cell r="D842">
            <v>0.81</v>
          </cell>
        </row>
        <row r="843">
          <cell r="A843" t="str">
            <v>090371</v>
          </cell>
          <cell r="B843" t="str">
            <v>CABO FLEXIVEL PVC-750V - 2 CONDUTORES - 2.50 MM2</v>
          </cell>
          <cell r="C843" t="str">
            <v>M</v>
          </cell>
          <cell r="D843">
            <v>1.17</v>
          </cell>
        </row>
        <row r="844">
          <cell r="A844" t="str">
            <v>090372</v>
          </cell>
          <cell r="B844" t="str">
            <v>CABO FLEXIVEL PVC-750V - 2 CONDUTORES - 4.00 MM2</v>
          </cell>
          <cell r="C844" t="str">
            <v>M</v>
          </cell>
          <cell r="D844">
            <v>1.88</v>
          </cell>
        </row>
        <row r="845">
          <cell r="A845" t="str">
            <v>090373</v>
          </cell>
          <cell r="B845" t="str">
            <v>CABO FLEXIVEL PVC-750V - 2 CONDUTORES - 6.00 MM2</v>
          </cell>
          <cell r="C845" t="str">
            <v>M</v>
          </cell>
          <cell r="D845">
            <v>2.5299999999999998</v>
          </cell>
        </row>
        <row r="846">
          <cell r="A846" t="str">
            <v>090374</v>
          </cell>
          <cell r="B846" t="str">
            <v>CABO FLEXIVEL PVC-750 V - 2 CONDUTORES - 10,00 MM2</v>
          </cell>
          <cell r="C846" t="str">
            <v>M</v>
          </cell>
          <cell r="D846">
            <v>3.94</v>
          </cell>
        </row>
        <row r="847">
          <cell r="A847" t="str">
            <v>090375</v>
          </cell>
          <cell r="B847" t="str">
            <v>CABO FLEXIVEL PVC-750V - 3 CONDUTORES - 1.50 MM2</v>
          </cell>
          <cell r="C847" t="str">
            <v>M</v>
          </cell>
          <cell r="D847">
            <v>1.1000000000000001</v>
          </cell>
        </row>
        <row r="848">
          <cell r="A848" t="str">
            <v>090376</v>
          </cell>
          <cell r="B848" t="str">
            <v>CABO FLEXIVEL PVC-750V - 3 CONDUTORES - 2.50 MM2</v>
          </cell>
          <cell r="C848" t="str">
            <v>M</v>
          </cell>
          <cell r="D848">
            <v>1.53</v>
          </cell>
        </row>
        <row r="849">
          <cell r="A849" t="str">
            <v>090377</v>
          </cell>
          <cell r="B849" t="str">
            <v>CABO FLEXIVEL PVC-750V - 3 CONDUTORES - 4.00 MM2</v>
          </cell>
          <cell r="C849" t="str">
            <v>M</v>
          </cell>
          <cell r="D849">
            <v>2.41</v>
          </cell>
        </row>
        <row r="850">
          <cell r="A850" t="str">
            <v>090378</v>
          </cell>
          <cell r="B850" t="str">
            <v>CABO FLEXIVEL PVC-750V - 3 CONDUTORES - 6.00 MM2</v>
          </cell>
          <cell r="C850" t="str">
            <v>M</v>
          </cell>
          <cell r="D850">
            <v>3.29</v>
          </cell>
        </row>
        <row r="851">
          <cell r="A851" t="str">
            <v>090379</v>
          </cell>
          <cell r="B851" t="str">
            <v>CABO FLEXIVEL PVC 750V - 3 CONDUTORES - 10MM2</v>
          </cell>
          <cell r="C851" t="str">
            <v>M</v>
          </cell>
          <cell r="D851">
            <v>5.59</v>
          </cell>
        </row>
        <row r="852">
          <cell r="A852" t="str">
            <v>090380</v>
          </cell>
          <cell r="B852" t="str">
            <v>CABO FLEXIVEL PVC-750V - 4 CONDUTORES - 1.50 MM2</v>
          </cell>
          <cell r="C852" t="str">
            <v>M</v>
          </cell>
          <cell r="D852">
            <v>1.46</v>
          </cell>
        </row>
        <row r="853">
          <cell r="A853" t="str">
            <v>090381</v>
          </cell>
          <cell r="B853" t="str">
            <v>CABO FLEXIVEL PVC-750V  - 4 CONDUTORES - 2.50 MM2</v>
          </cell>
          <cell r="C853" t="str">
            <v>M</v>
          </cell>
          <cell r="D853">
            <v>2.14</v>
          </cell>
        </row>
        <row r="854">
          <cell r="A854" t="str">
            <v>090382</v>
          </cell>
          <cell r="B854" t="str">
            <v>CABO FLEXIVEL PVC-750V - 4 CONDUTORES - 4.00 MM2</v>
          </cell>
          <cell r="C854" t="str">
            <v>M</v>
          </cell>
          <cell r="D854">
            <v>3.34</v>
          </cell>
        </row>
        <row r="855">
          <cell r="A855" t="str">
            <v>090383</v>
          </cell>
          <cell r="B855" t="str">
            <v>CABO FLEXIVEL PVC-750V - 4 CONDUTORES - 6.00 MM2</v>
          </cell>
          <cell r="C855" t="str">
            <v>M</v>
          </cell>
          <cell r="D855">
            <v>4.5599999999999996</v>
          </cell>
        </row>
        <row r="856">
          <cell r="A856" t="str">
            <v>090384</v>
          </cell>
          <cell r="B856" t="str">
            <v>CABO FLEXIVEL PVC - 750 V - 4 CONDUTORES - 10,00 MM2</v>
          </cell>
          <cell r="C856" t="str">
            <v>M</v>
          </cell>
          <cell r="D856">
            <v>7.1</v>
          </cell>
        </row>
        <row r="857">
          <cell r="A857" t="str">
            <v>090385</v>
          </cell>
          <cell r="B857" t="str">
            <v>CABO DE ALUMINIO CA S/ALMA  DE ACO (PEACHBELL) 6 AWG</v>
          </cell>
          <cell r="C857" t="str">
            <v>M</v>
          </cell>
          <cell r="D857">
            <v>1.2</v>
          </cell>
        </row>
        <row r="858">
          <cell r="A858" t="str">
            <v>090386</v>
          </cell>
          <cell r="B858" t="str">
            <v>CABO DE ALUMINIO CA S/ALMA DE ACO (ROSE) 4 AWG</v>
          </cell>
          <cell r="C858" t="str">
            <v>M</v>
          </cell>
          <cell r="D858">
            <v>1.27</v>
          </cell>
        </row>
        <row r="859">
          <cell r="A859" t="str">
            <v>090387</v>
          </cell>
          <cell r="B859" t="str">
            <v>CABO DE ALUMINIO CA S/ALMA DE ACO (LILY) 3 AWG</v>
          </cell>
          <cell r="C859" t="str">
            <v>M</v>
          </cell>
          <cell r="D859">
            <v>3.21</v>
          </cell>
        </row>
        <row r="860">
          <cell r="A860" t="str">
            <v>090388</v>
          </cell>
          <cell r="B860" t="str">
            <v>CABO DE ALUMINIO CA S/ALMA DE ACO (IRIS) 2 AWG</v>
          </cell>
          <cell r="C860" t="str">
            <v>M</v>
          </cell>
          <cell r="D860">
            <v>2.38</v>
          </cell>
        </row>
        <row r="861">
          <cell r="A861" t="str">
            <v>090389</v>
          </cell>
          <cell r="B861" t="str">
            <v>CABO DE ALUMINIO CA S/ALMA DE ACO (PANSY) 1 AWG</v>
          </cell>
          <cell r="C861" t="str">
            <v>M</v>
          </cell>
          <cell r="D861">
            <v>3.26</v>
          </cell>
        </row>
        <row r="862">
          <cell r="A862" t="str">
            <v>090390</v>
          </cell>
          <cell r="B862" t="str">
            <v>CABO DE ALUMINIO CA S/ALMA DE ACO (POPPY) 1/0 AWG</v>
          </cell>
          <cell r="C862" t="str">
            <v>M</v>
          </cell>
          <cell r="D862">
            <v>3.67</v>
          </cell>
        </row>
        <row r="863">
          <cell r="A863" t="str">
            <v>090391</v>
          </cell>
          <cell r="B863" t="str">
            <v>CABO DE ALUMINIO CA S/ ALMA DE ACO (ASTER) 2/0 AWG</v>
          </cell>
          <cell r="C863" t="str">
            <v>M</v>
          </cell>
          <cell r="D863">
            <v>4.8</v>
          </cell>
        </row>
        <row r="864">
          <cell r="A864" t="str">
            <v>090392</v>
          </cell>
          <cell r="B864" t="str">
            <v>CABO DE ALUMINIO CAA C/ALMA DE ACO (TURKEY) 6 AWG</v>
          </cell>
          <cell r="C864" t="str">
            <v>M</v>
          </cell>
          <cell r="D864">
            <v>1.1599999999999999</v>
          </cell>
        </row>
        <row r="865">
          <cell r="A865" t="str">
            <v>090393</v>
          </cell>
          <cell r="B865" t="str">
            <v>CABO DE ALUMINIO CAA C/ALMA DE ACO (THRUSH) 5 AWG</v>
          </cell>
          <cell r="C865" t="str">
            <v>M</v>
          </cell>
          <cell r="D865">
            <v>1.23</v>
          </cell>
        </row>
        <row r="866">
          <cell r="A866" t="str">
            <v>090394</v>
          </cell>
          <cell r="B866" t="str">
            <v>CABO DE ALUMINIO CAA C/ALMA DE ACO (SWAN) 4 AWG</v>
          </cell>
          <cell r="C866" t="str">
            <v>M</v>
          </cell>
          <cell r="D866">
            <v>1.67</v>
          </cell>
        </row>
        <row r="867">
          <cell r="A867" t="str">
            <v>090395</v>
          </cell>
          <cell r="B867" t="str">
            <v>CABO DE ALUMINIO CAA C/ALMA DE ACO (SWALLOW) 3 AWG</v>
          </cell>
          <cell r="C867" t="str">
            <v>M</v>
          </cell>
          <cell r="D867">
            <v>4.1500000000000004</v>
          </cell>
        </row>
        <row r="868">
          <cell r="A868" t="str">
            <v>090396</v>
          </cell>
          <cell r="B868" t="str">
            <v>CABO DE ALUMINIO CAA C/ALMA DE ACO (SPARROW) 2 AWG</v>
          </cell>
          <cell r="C868" t="str">
            <v>M</v>
          </cell>
          <cell r="D868">
            <v>2.75</v>
          </cell>
        </row>
        <row r="869">
          <cell r="A869" t="str">
            <v>090397</v>
          </cell>
          <cell r="B869" t="str">
            <v>CABO DE ALUMINIO CAA C/ALMA DE ACO (ROBIN)  1 AWG</v>
          </cell>
          <cell r="C869" t="str">
            <v>M</v>
          </cell>
          <cell r="D869">
            <v>3.16</v>
          </cell>
        </row>
        <row r="870">
          <cell r="A870" t="str">
            <v>090398</v>
          </cell>
          <cell r="B870" t="str">
            <v>CABO DE ALUMINIO CAA C/ALMA DE ACO (RAVEN) 1/0 AWG</v>
          </cell>
          <cell r="C870" t="str">
            <v>M</v>
          </cell>
          <cell r="D870">
            <v>3.67</v>
          </cell>
        </row>
        <row r="871">
          <cell r="A871" t="str">
            <v>090399</v>
          </cell>
          <cell r="B871" t="str">
            <v>CABO DE ALUMINIO CAA C/ALMA DE ACO (QUAIL) 2/0 AWG</v>
          </cell>
          <cell r="C871" t="str">
            <v>M</v>
          </cell>
          <cell r="D871">
            <v>5.55</v>
          </cell>
        </row>
        <row r="872">
          <cell r="A872" t="str">
            <v>090400</v>
          </cell>
          <cell r="B872" t="str">
            <v>COMPONENTES DE QUADROS ELETRICOS</v>
          </cell>
          <cell r="D872" t="str">
            <v xml:space="preserve"> R$-   </v>
          </cell>
        </row>
        <row r="873">
          <cell r="A873" t="str">
            <v>090402</v>
          </cell>
          <cell r="B873" t="str">
            <v>SINALIZADOR LUMINOSO DIAMETRO 22MM C/ LAMPADA</v>
          </cell>
          <cell r="C873" t="str">
            <v>UN</v>
          </cell>
          <cell r="D873">
            <v>20.58</v>
          </cell>
        </row>
        <row r="874">
          <cell r="A874" t="str">
            <v>090403</v>
          </cell>
          <cell r="B874" t="str">
            <v>SINALIZADOR LUMINOSO DIAMETRO 30 MM C/LAMPADA</v>
          </cell>
          <cell r="C874" t="str">
            <v>UN</v>
          </cell>
          <cell r="D874">
            <v>21</v>
          </cell>
        </row>
        <row r="875">
          <cell r="A875" t="str">
            <v>090405</v>
          </cell>
          <cell r="B875" t="str">
            <v>CHAVE COMUTADORA DE VOLTIMETRO</v>
          </cell>
          <cell r="C875" t="str">
            <v>UN</v>
          </cell>
          <cell r="D875">
            <v>21.03</v>
          </cell>
        </row>
        <row r="876">
          <cell r="A876" t="str">
            <v>090406</v>
          </cell>
          <cell r="B876" t="str">
            <v>CHAVE COMUTADORA DE AMPERIMETRO</v>
          </cell>
          <cell r="C876" t="str">
            <v>UN</v>
          </cell>
          <cell r="D876">
            <v>24.16</v>
          </cell>
        </row>
        <row r="877">
          <cell r="A877" t="str">
            <v>090410</v>
          </cell>
          <cell r="B877" t="str">
            <v>VOLTIMETRO 72X72 MM 250V</v>
          </cell>
          <cell r="C877" t="str">
            <v>UN</v>
          </cell>
          <cell r="D877">
            <v>103.77</v>
          </cell>
        </row>
        <row r="878">
          <cell r="A878" t="str">
            <v>090411</v>
          </cell>
          <cell r="B878" t="str">
            <v>VOLTIMETRO 96X96 MM 250V</v>
          </cell>
          <cell r="C878" t="str">
            <v>UN</v>
          </cell>
          <cell r="D878">
            <v>104.9</v>
          </cell>
        </row>
        <row r="879">
          <cell r="A879" t="str">
            <v>090412</v>
          </cell>
          <cell r="B879" t="str">
            <v>VOLTIMETRO 144X144 MM 250V</v>
          </cell>
          <cell r="C879" t="str">
            <v>UN</v>
          </cell>
          <cell r="D879">
            <v>127.11</v>
          </cell>
        </row>
        <row r="880">
          <cell r="A880" t="str">
            <v>090413</v>
          </cell>
          <cell r="B880" t="str">
            <v>AMPERIMETRO 72X72 MM DE 50 ATE 2500A</v>
          </cell>
          <cell r="C880" t="str">
            <v>UN</v>
          </cell>
          <cell r="D880">
            <v>91.02</v>
          </cell>
        </row>
        <row r="881">
          <cell r="A881" t="str">
            <v>090414</v>
          </cell>
          <cell r="B881" t="str">
            <v>AMPERIMETRO 96X96 MM DE 50 ATE 2500A</v>
          </cell>
          <cell r="C881" t="str">
            <v>UN</v>
          </cell>
          <cell r="D881">
            <v>93.77</v>
          </cell>
        </row>
        <row r="882">
          <cell r="A882" t="str">
            <v>090415</v>
          </cell>
          <cell r="B882" t="str">
            <v>AMPERIMETRO 144X144 MM DE 50 ATE 2500A</v>
          </cell>
          <cell r="C882" t="str">
            <v>UN</v>
          </cell>
          <cell r="D882">
            <v>122.24</v>
          </cell>
        </row>
        <row r="883">
          <cell r="A883" t="str">
            <v>090416</v>
          </cell>
          <cell r="B883" t="str">
            <v>FREQUENCIMETRO 72X72 MM DE 45 ATE 65 HZ</v>
          </cell>
          <cell r="C883" t="str">
            <v>UN</v>
          </cell>
          <cell r="D883">
            <v>114.45</v>
          </cell>
        </row>
        <row r="884">
          <cell r="A884" t="str">
            <v>090417</v>
          </cell>
          <cell r="B884" t="str">
            <v>FREQUENCIMETRO 96X96 MM DE 45 ATE 65 HZ</v>
          </cell>
          <cell r="C884" t="str">
            <v>UN</v>
          </cell>
          <cell r="D884">
            <v>122.94</v>
          </cell>
        </row>
        <row r="885">
          <cell r="A885" t="str">
            <v>090418</v>
          </cell>
          <cell r="B885" t="str">
            <v>FREQUENCIMETRO 144X144 MM DE 45 ATE 65 HZ</v>
          </cell>
          <cell r="C885" t="str">
            <v>UN</v>
          </cell>
          <cell r="D885">
            <v>177.11</v>
          </cell>
        </row>
        <row r="886">
          <cell r="A886" t="str">
            <v>090420</v>
          </cell>
          <cell r="B886" t="str">
            <v>WATTIMETRO 96X96 MM</v>
          </cell>
          <cell r="C886" t="str">
            <v>UN</v>
          </cell>
          <cell r="D886">
            <v>550.98</v>
          </cell>
        </row>
        <row r="887">
          <cell r="A887" t="str">
            <v>090421</v>
          </cell>
          <cell r="B887" t="str">
            <v>WATTIMETRO  144X144 MM</v>
          </cell>
          <cell r="C887" t="str">
            <v>UN</v>
          </cell>
          <cell r="D887">
            <v>571.95000000000005</v>
          </cell>
        </row>
        <row r="888">
          <cell r="A888" t="str">
            <v>090423</v>
          </cell>
          <cell r="B888" t="str">
            <v>FASIMETRO 96X96 MM CAP.0,4-1-0,4 IND</v>
          </cell>
          <cell r="C888" t="str">
            <v>UN</v>
          </cell>
          <cell r="D888">
            <v>476.26</v>
          </cell>
        </row>
        <row r="889">
          <cell r="A889" t="str">
            <v>090424</v>
          </cell>
          <cell r="B889" t="str">
            <v>FASIMETRO 144X144 MM CAP. 0.4 - 1 - 0.4 IND</v>
          </cell>
          <cell r="C889" t="str">
            <v>UN</v>
          </cell>
          <cell r="D889">
            <v>505.19</v>
          </cell>
        </row>
        <row r="890">
          <cell r="A890" t="str">
            <v>090427</v>
          </cell>
          <cell r="B890" t="str">
            <v>CONTATOR AUXILIAR C/ 2NA + 2NF</v>
          </cell>
          <cell r="C890" t="str">
            <v>UN</v>
          </cell>
          <cell r="D890">
            <v>86.54</v>
          </cell>
        </row>
        <row r="891">
          <cell r="A891" t="str">
            <v>090430</v>
          </cell>
          <cell r="B891" t="str">
            <v>CONTATOR TRIPOLAR I NOMINAL 12 A</v>
          </cell>
          <cell r="C891" t="str">
            <v>UN</v>
          </cell>
          <cell r="D891">
            <v>88.49</v>
          </cell>
        </row>
        <row r="892">
          <cell r="A892" t="str">
            <v>090431</v>
          </cell>
          <cell r="B892" t="str">
            <v>CONTATOR TRIPOLAR I NOMINAL 22 A</v>
          </cell>
          <cell r="C892" t="str">
            <v>UN</v>
          </cell>
          <cell r="D892">
            <v>114.5</v>
          </cell>
        </row>
        <row r="893">
          <cell r="A893" t="str">
            <v>090432</v>
          </cell>
          <cell r="B893" t="str">
            <v>CONTATOR TRIPOLAR I NOMINAL 35A</v>
          </cell>
          <cell r="C893" t="str">
            <v>UN</v>
          </cell>
          <cell r="D893">
            <v>89.2</v>
          </cell>
        </row>
        <row r="894">
          <cell r="A894" t="str">
            <v>090433</v>
          </cell>
          <cell r="B894" t="str">
            <v>CONTATOR TRIPOLAR I NOMINAL 55A</v>
          </cell>
          <cell r="C894" t="str">
            <v>UN</v>
          </cell>
          <cell r="D894">
            <v>161.21</v>
          </cell>
        </row>
        <row r="895">
          <cell r="A895" t="str">
            <v>090434</v>
          </cell>
          <cell r="B895" t="str">
            <v>CONTATOR TRIPOLAR I NOMIMAL 90A</v>
          </cell>
          <cell r="C895" t="str">
            <v>UN</v>
          </cell>
          <cell r="D895">
            <v>240.35</v>
          </cell>
        </row>
        <row r="896">
          <cell r="A896" t="str">
            <v>090435</v>
          </cell>
          <cell r="B896" t="str">
            <v>CONTATOR TRIPOLAR I NOMINAL 110 A</v>
          </cell>
          <cell r="C896" t="str">
            <v>UN</v>
          </cell>
          <cell r="D896">
            <v>466.98</v>
          </cell>
        </row>
        <row r="897">
          <cell r="A897" t="str">
            <v>090436</v>
          </cell>
          <cell r="B897" t="str">
            <v>CONTATOR TRIPOLAR I NOMINAL 180A</v>
          </cell>
          <cell r="C897" t="str">
            <v>UN</v>
          </cell>
          <cell r="D897">
            <v>741.72</v>
          </cell>
        </row>
        <row r="898">
          <cell r="A898" t="str">
            <v>090440</v>
          </cell>
          <cell r="B898" t="str">
            <v>RELE BIMETALICO DE SOBRECARGA, AJUSTE DE 6 ATE 12.5 A</v>
          </cell>
          <cell r="C898" t="str">
            <v>UN</v>
          </cell>
          <cell r="D898">
            <v>87.97</v>
          </cell>
        </row>
        <row r="899">
          <cell r="A899" t="str">
            <v>090441</v>
          </cell>
          <cell r="B899" t="str">
            <v>RELE BIMETALICO DE SOBRECARGA AJUSTE DE 16 ATE 25 A</v>
          </cell>
          <cell r="C899" t="str">
            <v>UN</v>
          </cell>
          <cell r="D899">
            <v>84.31</v>
          </cell>
        </row>
        <row r="900">
          <cell r="A900" t="str">
            <v>090442</v>
          </cell>
          <cell r="B900" t="str">
            <v>RELE BIMETALICO DE SOBRECARGA AJUSTE DE 25 ATE 40 A</v>
          </cell>
          <cell r="C900" t="str">
            <v>UN</v>
          </cell>
          <cell r="D900">
            <v>123.21</v>
          </cell>
        </row>
        <row r="901">
          <cell r="A901" t="str">
            <v>090443</v>
          </cell>
          <cell r="B901" t="str">
            <v>RELE BIMETALICO DE SOBRECARGA AJUSTE DE 40 ATE 63 A</v>
          </cell>
          <cell r="C901" t="str">
            <v>UN</v>
          </cell>
          <cell r="D901">
            <v>124.82</v>
          </cell>
        </row>
        <row r="902">
          <cell r="A902" t="str">
            <v>090444</v>
          </cell>
          <cell r="B902" t="str">
            <v>RELE BIMETALICO DE SOBRECARGA DE 63 ATE 135 A</v>
          </cell>
          <cell r="C902" t="str">
            <v>UN</v>
          </cell>
          <cell r="D902">
            <v>185.66</v>
          </cell>
        </row>
        <row r="903">
          <cell r="A903" t="str">
            <v>090445</v>
          </cell>
          <cell r="B903" t="str">
            <v>RELE BIMETALICO DE SOBRECARGA, AJUSTE DE 150 ATE 230A</v>
          </cell>
          <cell r="C903" t="str">
            <v>UN</v>
          </cell>
          <cell r="D903">
            <v>299.29000000000002</v>
          </cell>
        </row>
        <row r="904">
          <cell r="A904" t="str">
            <v>090448</v>
          </cell>
          <cell r="B904" t="str">
            <v>RELE DE TEMPO ELETRONICO AJUSTE DE 6 ATE 60 S</v>
          </cell>
          <cell r="C904" t="str">
            <v>UN</v>
          </cell>
          <cell r="D904">
            <v>46.45</v>
          </cell>
        </row>
        <row r="905">
          <cell r="A905" t="str">
            <v>090450</v>
          </cell>
          <cell r="B905" t="str">
            <v>TRANSFORMADOR DE CORRENTE BARRA FIXA DE 50 ATE 75 A</v>
          </cell>
          <cell r="C905" t="str">
            <v>UN</v>
          </cell>
          <cell r="D905">
            <v>85.61</v>
          </cell>
        </row>
        <row r="906">
          <cell r="A906" t="str">
            <v>090451</v>
          </cell>
          <cell r="B906" t="str">
            <v>TRANSFORMADOR DE CORRENTE JANELA DE 100 ATE 150 A</v>
          </cell>
          <cell r="C906" t="str">
            <v>UN</v>
          </cell>
          <cell r="D906">
            <v>80.77</v>
          </cell>
        </row>
        <row r="907">
          <cell r="A907" t="str">
            <v>090452</v>
          </cell>
          <cell r="B907" t="str">
            <v>TRANSFORMADOR DE CORRENTE JANELA 200 ATE 400 A</v>
          </cell>
          <cell r="C907" t="str">
            <v>UN</v>
          </cell>
          <cell r="D907">
            <v>92.72</v>
          </cell>
        </row>
        <row r="908">
          <cell r="A908" t="str">
            <v>090453</v>
          </cell>
          <cell r="B908" t="str">
            <v>TRANSFORMADOR DE CORRENTE JANELA DE 500 ATE 800 A</v>
          </cell>
          <cell r="C908" t="str">
            <v>UN</v>
          </cell>
          <cell r="D908">
            <v>105.24</v>
          </cell>
        </row>
        <row r="909">
          <cell r="A909" t="str">
            <v>090454</v>
          </cell>
          <cell r="B909" t="str">
            <v>TRANSFORMADOR DE CORRENTE JANELA DE 1000 ATE 2000 A</v>
          </cell>
          <cell r="C909" t="str">
            <v>UN</v>
          </cell>
          <cell r="D909">
            <v>158.88999999999999</v>
          </cell>
        </row>
        <row r="910">
          <cell r="A910" t="str">
            <v>090455</v>
          </cell>
          <cell r="B910" t="str">
            <v>TRANSFORMADOR DE CORRENTE JANELA DE 2500 ATE 4000A</v>
          </cell>
          <cell r="C910" t="str">
            <v>UN</v>
          </cell>
          <cell r="D910">
            <v>284.85000000000002</v>
          </cell>
        </row>
        <row r="911">
          <cell r="A911" t="str">
            <v>090475</v>
          </cell>
          <cell r="B911" t="str">
            <v>INTERRUPTOR DIFERENCIAL TETRAPOLAR - 63A SENSIBIL. 30MA - 380V</v>
          </cell>
          <cell r="C911" t="str">
            <v>UN</v>
          </cell>
          <cell r="D911">
            <v>114.65</v>
          </cell>
        </row>
        <row r="912">
          <cell r="A912" t="str">
            <v>090476</v>
          </cell>
          <cell r="B912" t="str">
            <v>INTERRUPTOR DIFERENCIAL TETRAPOLAR - 80A SENSIBIL. 30MA - 380V</v>
          </cell>
          <cell r="C912" t="str">
            <v>UN</v>
          </cell>
          <cell r="D912">
            <v>194.22</v>
          </cell>
        </row>
        <row r="913">
          <cell r="A913" t="str">
            <v>090477</v>
          </cell>
          <cell r="B913" t="str">
            <v>INTERRUPTOR DIFERENCIAL TETRAPOLAR - 100A SENSIBIL. 30MA - 380V</v>
          </cell>
          <cell r="C913" t="str">
            <v>UN</v>
          </cell>
          <cell r="D913">
            <v>504.05</v>
          </cell>
        </row>
        <row r="914">
          <cell r="A914" t="str">
            <v>090478</v>
          </cell>
          <cell r="B914" t="str">
            <v>INTERRUPTOR DIFERENCIAL TETRAPOLAR - 125A SENSIBIL. 30MA - 380V</v>
          </cell>
          <cell r="C914" t="str">
            <v>UN</v>
          </cell>
          <cell r="D914">
            <v>824.16</v>
          </cell>
        </row>
        <row r="915">
          <cell r="A915" t="str">
            <v>090479</v>
          </cell>
          <cell r="B915" t="str">
            <v>INTERRUPTOR DIFERENCIAL TETRAPOLAR - 160A SENSIBIL. 30MA 380V</v>
          </cell>
          <cell r="C915" t="str">
            <v>UN</v>
          </cell>
          <cell r="D915">
            <v>1474.81</v>
          </cell>
        </row>
        <row r="916">
          <cell r="A916" t="str">
            <v>090481</v>
          </cell>
          <cell r="B916" t="str">
            <v>INTERRUPTOR DIFERENCIAL TETRAPOLAR - 63A SENSIBIL. 100MA - 380V</v>
          </cell>
          <cell r="C916" t="str">
            <v>UN</v>
          </cell>
          <cell r="D916">
            <v>115.46</v>
          </cell>
        </row>
        <row r="917">
          <cell r="A917" t="str">
            <v>090482</v>
          </cell>
          <cell r="B917" t="str">
            <v>INTERRUPTOR DIFERENCIAL TETRAPOLAR - 80A SENSIBIL. 100MA - 380V</v>
          </cell>
          <cell r="C917" t="str">
            <v>UN</v>
          </cell>
          <cell r="D917">
            <v>195.04</v>
          </cell>
        </row>
        <row r="918">
          <cell r="A918" t="str">
            <v>090483</v>
          </cell>
          <cell r="B918" t="str">
            <v>INTERRUPTOR DIFERENCIAL TETRAPOLAR - 100A SENSIBIL. 100MA - 380V</v>
          </cell>
          <cell r="C918" t="str">
            <v>UN</v>
          </cell>
          <cell r="D918">
            <v>504.83</v>
          </cell>
        </row>
        <row r="919">
          <cell r="A919" t="str">
            <v>090484</v>
          </cell>
          <cell r="B919" t="str">
            <v>INTERRUPTOR DIFERENCIAL TETRAPOLAR - 125A SENSIBIL. 100MA - 380V</v>
          </cell>
          <cell r="C919" t="str">
            <v>UN</v>
          </cell>
          <cell r="D919">
            <v>824.96</v>
          </cell>
        </row>
        <row r="920">
          <cell r="A920" t="str">
            <v>090487</v>
          </cell>
          <cell r="B920" t="str">
            <v>INTERRUPTOR DIFERENCIAL TETRAPOLAR - 63A SENSIBIL. 300MA - 380V</v>
          </cell>
          <cell r="C920" t="str">
            <v>UN</v>
          </cell>
          <cell r="D920">
            <v>134.47999999999999</v>
          </cell>
        </row>
        <row r="921">
          <cell r="A921" t="str">
            <v>090488</v>
          </cell>
          <cell r="B921" t="str">
            <v>INTERRUPTOR DIFERENCIAL TETRAPOLAR - 80A SENSIBIL. 300MA - 380V</v>
          </cell>
          <cell r="C921" t="str">
            <v>UN</v>
          </cell>
          <cell r="D921">
            <v>175.77</v>
          </cell>
        </row>
        <row r="922">
          <cell r="A922" t="str">
            <v>090489</v>
          </cell>
          <cell r="B922" t="str">
            <v>INTERRUPTOR DIFERENCIAL TETRAPOLAR - 100A SENSIBIL. 300MA - 380V</v>
          </cell>
          <cell r="C922" t="str">
            <v>UN</v>
          </cell>
          <cell r="D922">
            <v>304.07</v>
          </cell>
        </row>
        <row r="923">
          <cell r="A923" t="str">
            <v>090490</v>
          </cell>
          <cell r="B923" t="str">
            <v>INTERRUPTOR DIFERENCIAL TETRAPOLAR - 125A SENSIBIL. 300MA - 380V</v>
          </cell>
          <cell r="C923" t="str">
            <v>UN</v>
          </cell>
          <cell r="D923">
            <v>496.98</v>
          </cell>
        </row>
        <row r="924">
          <cell r="A924" t="str">
            <v>090491</v>
          </cell>
          <cell r="B924" t="str">
            <v>INTERRUPTOR DIFERENCIAL TETRAPOLAR - 160A SENSIBIL. 300MA - 415V</v>
          </cell>
          <cell r="C924" t="str">
            <v>UN</v>
          </cell>
          <cell r="D924">
            <v>1476.44</v>
          </cell>
        </row>
        <row r="925">
          <cell r="A925" t="str">
            <v>090493</v>
          </cell>
          <cell r="B925" t="str">
            <v>INTERRUPTOR DIFERENCIAL TETRAPOLAR - 63A SENSIBIL. 500MA - 380V</v>
          </cell>
          <cell r="C925" t="str">
            <v>UN</v>
          </cell>
          <cell r="D925">
            <v>117.84</v>
          </cell>
        </row>
        <row r="926">
          <cell r="A926" t="str">
            <v>090494</v>
          </cell>
          <cell r="B926" t="str">
            <v>INTERRUPTOR DIFERENCIAL TETRAPOLAR - 80A SENSIBIL. 500MA - 380V</v>
          </cell>
          <cell r="C926" t="str">
            <v>UN</v>
          </cell>
          <cell r="D926">
            <v>152.66</v>
          </cell>
        </row>
        <row r="927">
          <cell r="A927" t="str">
            <v>090495</v>
          </cell>
          <cell r="B927" t="str">
            <v>INTERRUPTOR DIFERENCIAL TETRAPOLAR - 100A SENSIBIL. 500MA - 380V</v>
          </cell>
          <cell r="C927" t="str">
            <v>UN</v>
          </cell>
          <cell r="D927">
            <v>318.74</v>
          </cell>
        </row>
        <row r="928">
          <cell r="A928" t="str">
            <v>090496</v>
          </cell>
          <cell r="B928" t="str">
            <v>INTERRUPTOR DIFERENCIAL TETRAPOLAR - 125A SENSIBIL. 500MA - 380V</v>
          </cell>
          <cell r="C928" t="str">
            <v>UN</v>
          </cell>
          <cell r="D928">
            <v>521.23</v>
          </cell>
        </row>
        <row r="929">
          <cell r="A929" t="str">
            <v>090497</v>
          </cell>
          <cell r="B929" t="str">
            <v>INTERRUPTOR DIFERENCIAL TETRAPOLAR - 160A SENSIBIL 500MA - 415V</v>
          </cell>
          <cell r="C929" t="str">
            <v>UN</v>
          </cell>
          <cell r="D929">
            <v>1477.24</v>
          </cell>
        </row>
        <row r="930">
          <cell r="A930" t="str">
            <v>090500</v>
          </cell>
          <cell r="B930" t="str">
            <v>QUADROS E CAIXAS</v>
          </cell>
          <cell r="D930" t="str">
            <v xml:space="preserve"> R$-   </v>
          </cell>
        </row>
        <row r="931">
          <cell r="A931" t="str">
            <v>090501</v>
          </cell>
          <cell r="B931" t="str">
            <v>QUADRO DE DISTRIBUICAO EM CHAPA METALICA - PARA ATE 4 DISJUNTORES</v>
          </cell>
          <cell r="C931" t="str">
            <v>UN</v>
          </cell>
          <cell r="D931">
            <v>49.68</v>
          </cell>
        </row>
        <row r="932">
          <cell r="A932" t="str">
            <v>090502</v>
          </cell>
          <cell r="B932" t="str">
            <v>QUADRO DE DISTRIBUICAO EM CHAPA METALICA - PARA ATE 8 DISJUNTORES</v>
          </cell>
          <cell r="C932" t="str">
            <v>UN</v>
          </cell>
          <cell r="D932">
            <v>49.68</v>
          </cell>
        </row>
        <row r="933">
          <cell r="A933" t="str">
            <v>090503</v>
          </cell>
          <cell r="B933" t="str">
            <v>QUADRO DE DISTRIBUICAO EM CHAPA METALICA - PARA ATE 10 DISJUNTORES</v>
          </cell>
          <cell r="C933" t="str">
            <v>UN</v>
          </cell>
          <cell r="D933">
            <v>58.43</v>
          </cell>
        </row>
        <row r="934">
          <cell r="A934" t="str">
            <v>090504</v>
          </cell>
          <cell r="B934" t="str">
            <v>QUADRO DE DISTRIBUICAO EM CHAPA METALICA - PARA ATE 12 DISJUNTORES</v>
          </cell>
          <cell r="C934" t="str">
            <v>UN</v>
          </cell>
          <cell r="D934">
            <v>58.43</v>
          </cell>
        </row>
        <row r="935">
          <cell r="A935" t="str">
            <v>090506</v>
          </cell>
          <cell r="B935" t="str">
            <v>QUADRO DE DISTRIBUICAO EM CHAPA METALICA - PARA ATE 16 DISJUNTORES</v>
          </cell>
          <cell r="C935" t="str">
            <v>UN</v>
          </cell>
          <cell r="D935">
            <v>70.89</v>
          </cell>
        </row>
        <row r="936">
          <cell r="A936" t="str">
            <v>090508</v>
          </cell>
          <cell r="B936" t="str">
            <v>QUADRO DE DISTRIBUICAO EM CHAPA METALICA - PARA ATE 20 DISJUNTORES</v>
          </cell>
          <cell r="C936" t="str">
            <v>UN</v>
          </cell>
          <cell r="D936">
            <v>70.89</v>
          </cell>
        </row>
        <row r="937">
          <cell r="A937" t="str">
            <v>090510</v>
          </cell>
          <cell r="B937" t="str">
            <v>QUADRO DE DISTRIBUICAO EM CHAPA METALICA - PARA ATE 24 DISJUNTORES</v>
          </cell>
          <cell r="C937" t="str">
            <v>UN</v>
          </cell>
          <cell r="D937">
            <v>87.08</v>
          </cell>
        </row>
        <row r="938">
          <cell r="A938" t="str">
            <v>090511</v>
          </cell>
          <cell r="B938" t="str">
            <v>QUADRO DE DISTRIBUICAO EM CHAPA METALICA - PARA ATE 26 DISJUNTORES</v>
          </cell>
          <cell r="C938" t="str">
            <v>UN</v>
          </cell>
          <cell r="D938">
            <v>87.08</v>
          </cell>
        </row>
        <row r="939">
          <cell r="A939" t="str">
            <v>090512</v>
          </cell>
          <cell r="B939" t="str">
            <v>QUADRO DE DISTRIBUICAO EM CHAPA METALICA - PARA ATE 28 DISJUNTORES</v>
          </cell>
          <cell r="C939" t="str">
            <v>UN</v>
          </cell>
          <cell r="D939">
            <v>87.08</v>
          </cell>
        </row>
        <row r="940">
          <cell r="A940" t="str">
            <v>090514</v>
          </cell>
          <cell r="B940" t="str">
            <v>QUADRO DE DISTRIBUICAO EM CHAPA METALICA - PARA ATE 32 DISJUNTORES</v>
          </cell>
          <cell r="C940" t="str">
            <v>UN</v>
          </cell>
          <cell r="D940">
            <v>119.64</v>
          </cell>
        </row>
        <row r="941">
          <cell r="A941" t="str">
            <v>090516</v>
          </cell>
          <cell r="B941" t="str">
            <v>QUADRO DE DISTRIBUICAO EM CHAPA METALICA - PARA ATE 36 DISJUNTORES</v>
          </cell>
          <cell r="C941" t="str">
            <v>UN</v>
          </cell>
          <cell r="D941">
            <v>126.67</v>
          </cell>
        </row>
        <row r="942">
          <cell r="A942" t="str">
            <v>090518</v>
          </cell>
          <cell r="B942" t="str">
            <v>QUADRO DE DISTRIBUICAO EM CHAPA METALICA - PARA ATE 40 DISJUNTORES</v>
          </cell>
          <cell r="C942" t="str">
            <v>UN</v>
          </cell>
          <cell r="D942">
            <v>126.67</v>
          </cell>
        </row>
        <row r="943">
          <cell r="A943" t="str">
            <v>090519</v>
          </cell>
          <cell r="B943" t="str">
            <v>QUADRO DE DISTRIBUICAO EM CHAPA METALICA - PARA ATE 60 DISJUNTORES</v>
          </cell>
          <cell r="C943" t="str">
            <v>UN</v>
          </cell>
          <cell r="D943">
            <v>161.62</v>
          </cell>
        </row>
        <row r="944">
          <cell r="A944" t="str">
            <v>090520</v>
          </cell>
          <cell r="B944" t="str">
            <v>DISJUNTOR AUTOMATICO TIPO"QUICK-LAG" - 10 A 30A</v>
          </cell>
          <cell r="C944" t="str">
            <v>UN</v>
          </cell>
          <cell r="D944">
            <v>6.32</v>
          </cell>
        </row>
        <row r="945">
          <cell r="A945" t="str">
            <v>090521</v>
          </cell>
          <cell r="B945" t="str">
            <v>CAIXA EM ALUMINIO FUNDIDO P/EQUIPAMENTOS C/TAMPA 25X20X15 CM</v>
          </cell>
          <cell r="C945" t="str">
            <v>UN</v>
          </cell>
          <cell r="D945">
            <v>96.84</v>
          </cell>
        </row>
        <row r="946">
          <cell r="A946" t="str">
            <v>090522</v>
          </cell>
          <cell r="B946" t="str">
            <v>CAIXA EM ALUMINIO FUNDIDO P/EQUIPAMENTOS C/TAMPA 34X27X13 CM</v>
          </cell>
          <cell r="C946" t="str">
            <v>UN</v>
          </cell>
          <cell r="D946">
            <v>147.06</v>
          </cell>
        </row>
        <row r="947">
          <cell r="A947" t="str">
            <v>090523</v>
          </cell>
          <cell r="B947" t="str">
            <v>CAIXA EM ALUMINIO FUNDIDO P/ EQUIP. C/TAMPA 45X30X25CM</v>
          </cell>
          <cell r="C947" t="str">
            <v>UN</v>
          </cell>
          <cell r="D947">
            <v>320.56</v>
          </cell>
        </row>
        <row r="948">
          <cell r="A948" t="str">
            <v>090524</v>
          </cell>
          <cell r="B948" t="str">
            <v>CAIXA DE PASSAGEM EM FERRO ESTAMPADO - 3"X3" INCLUSIVE ESPELHO</v>
          </cell>
          <cell r="C948" t="str">
            <v>UN</v>
          </cell>
          <cell r="D948">
            <v>4.66</v>
          </cell>
        </row>
        <row r="949">
          <cell r="A949" t="str">
            <v>090525</v>
          </cell>
          <cell r="B949" t="str">
            <v>CAIXA DE PASSAGEM,EM FERRO ESTAMPADO - 4"X2",INCLUSIVE ESPELHO</v>
          </cell>
          <cell r="C949" t="str">
            <v>UN</v>
          </cell>
          <cell r="D949">
            <v>4.2699999999999996</v>
          </cell>
        </row>
        <row r="950">
          <cell r="A950" t="str">
            <v>090526</v>
          </cell>
          <cell r="B950" t="str">
            <v>CAIXA DE PASSAGEM,EM FERRO ESTAMPADO - 4"X4",INCLUSIVE ESPELHO</v>
          </cell>
          <cell r="C950" t="str">
            <v>UN</v>
          </cell>
          <cell r="D950">
            <v>7</v>
          </cell>
        </row>
        <row r="951">
          <cell r="A951" t="str">
            <v>090527</v>
          </cell>
          <cell r="B951" t="str">
            <v>CAIXA DE PASSAGEM EM FERRO ESTAMPADO C/FUNDO MOVEL</v>
          </cell>
          <cell r="C951" t="str">
            <v>UN</v>
          </cell>
          <cell r="D951">
            <v>5.34</v>
          </cell>
        </row>
        <row r="952">
          <cell r="A952" t="str">
            <v>090528</v>
          </cell>
          <cell r="B952" t="str">
            <v>CAIXA DE PASSAGEM,TIPO CONDULETE - 1/2"</v>
          </cell>
          <cell r="C952" t="str">
            <v>UN</v>
          </cell>
          <cell r="D952">
            <v>7.57</v>
          </cell>
        </row>
        <row r="953">
          <cell r="A953" t="str">
            <v>090529</v>
          </cell>
          <cell r="B953" t="str">
            <v>CAIXA DE PASSAGEM,TIPO CONDULETE - 3/4"</v>
          </cell>
          <cell r="C953" t="str">
            <v>UN</v>
          </cell>
          <cell r="D953">
            <v>7.66</v>
          </cell>
        </row>
        <row r="954">
          <cell r="A954" t="str">
            <v>090530</v>
          </cell>
          <cell r="B954" t="str">
            <v>CAIXA DE PASSAGEM,TIPO CONDULETE - 1"</v>
          </cell>
          <cell r="C954" t="str">
            <v>UN</v>
          </cell>
          <cell r="D954">
            <v>8.7899999999999991</v>
          </cell>
        </row>
        <row r="955">
          <cell r="A955" t="str">
            <v>090531</v>
          </cell>
          <cell r="B955" t="str">
            <v>CAIXA DE PASSAGEM,TIPO CONDULETE - 1 1/4"</v>
          </cell>
          <cell r="C955" t="str">
            <v>UN</v>
          </cell>
          <cell r="D955">
            <v>10.93</v>
          </cell>
        </row>
        <row r="956">
          <cell r="A956" t="str">
            <v>090532</v>
          </cell>
          <cell r="B956" t="str">
            <v>CAIXA DE PASSAGEM,TIPO CONDULETE - 1 1/2"</v>
          </cell>
          <cell r="C956" t="str">
            <v>UN</v>
          </cell>
          <cell r="D956">
            <v>11.85</v>
          </cell>
        </row>
        <row r="957">
          <cell r="A957" t="str">
            <v>090533</v>
          </cell>
          <cell r="B957" t="str">
            <v>CAIXA DE PASSAGEM,TIPO CONDULETE - 2"</v>
          </cell>
          <cell r="C957" t="str">
            <v>UN</v>
          </cell>
          <cell r="D957">
            <v>16.72</v>
          </cell>
        </row>
        <row r="958">
          <cell r="A958" t="str">
            <v>090534</v>
          </cell>
          <cell r="B958" t="str">
            <v>CAIXA DE PASSAGEM TIPO CONDULETE - 2 1/2"</v>
          </cell>
          <cell r="C958" t="str">
            <v>UN</v>
          </cell>
          <cell r="D958">
            <v>28.86</v>
          </cell>
        </row>
        <row r="959">
          <cell r="A959" t="str">
            <v>090535</v>
          </cell>
          <cell r="B959" t="str">
            <v>CAIXA DE PASSAGEM TIPO CONDULETE - 3"</v>
          </cell>
          <cell r="C959" t="str">
            <v>UN</v>
          </cell>
          <cell r="D959">
            <v>36.08</v>
          </cell>
        </row>
        <row r="960">
          <cell r="A960" t="str">
            <v>090536</v>
          </cell>
          <cell r="B960" t="str">
            <v>CAIXA DE PASSAGEM TIPO CONDULETE - 3 1/2"</v>
          </cell>
          <cell r="C960" t="str">
            <v>UN</v>
          </cell>
          <cell r="D960">
            <v>99.65</v>
          </cell>
        </row>
        <row r="961">
          <cell r="A961" t="str">
            <v>090537</v>
          </cell>
          <cell r="B961" t="str">
            <v>CAIXA DE PASSAGEM TIPO CONDULETE - 4"</v>
          </cell>
          <cell r="C961" t="str">
            <v>UN</v>
          </cell>
          <cell r="D961">
            <v>57.29</v>
          </cell>
        </row>
        <row r="962">
          <cell r="A962" t="str">
            <v>090538</v>
          </cell>
          <cell r="B962" t="str">
            <v>CAIXA PVC-4"X2" - P/ELETRODUTO QUADRADO 16X16 MM INCL. ESPELHO</v>
          </cell>
          <cell r="C962" t="str">
            <v>UN</v>
          </cell>
          <cell r="D962">
            <v>4.6500000000000004</v>
          </cell>
        </row>
        <row r="963">
          <cell r="A963" t="str">
            <v>090540</v>
          </cell>
          <cell r="B963" t="str">
            <v>CAIXA DE PASSAGEM,CHAPA METALICA C/TAMPA PARAFUSADA - 20X20X10CM</v>
          </cell>
          <cell r="C963" t="str">
            <v>UN</v>
          </cell>
          <cell r="D963">
            <v>11.7</v>
          </cell>
        </row>
        <row r="964">
          <cell r="A964" t="str">
            <v>090541</v>
          </cell>
          <cell r="B964" t="str">
            <v>CAIXA DE PASSAGEM,CHAPA METALICA C/TAMPA PARAFUSADA - 30X30X12CM</v>
          </cell>
          <cell r="C964" t="str">
            <v>UN</v>
          </cell>
          <cell r="D964">
            <v>18.72</v>
          </cell>
        </row>
        <row r="965">
          <cell r="A965" t="str">
            <v>090542</v>
          </cell>
          <cell r="B965" t="str">
            <v>CAIXA DE PASSAGEM,CHAPA METALICA C/TAMPA PARAFUSADA - 40X40X15CM</v>
          </cell>
          <cell r="C965" t="str">
            <v>UN</v>
          </cell>
          <cell r="D965">
            <v>27.05</v>
          </cell>
        </row>
        <row r="966">
          <cell r="A966" t="str">
            <v>090550</v>
          </cell>
          <cell r="B966" t="str">
            <v>CAIXA DE PASSAGEM,CHAPA METALICA C/PORTA E FECHADURA - 40X40X15CM</v>
          </cell>
          <cell r="C966" t="str">
            <v>UN</v>
          </cell>
          <cell r="D966">
            <v>24.72</v>
          </cell>
        </row>
        <row r="967">
          <cell r="A967" t="str">
            <v>090551</v>
          </cell>
          <cell r="B967" t="str">
            <v>CAIXA DE PASSAGEM,CHAPA METALICA C/PORTA E FECHADURA - 50X50X15CM</v>
          </cell>
          <cell r="C967" t="str">
            <v>UN</v>
          </cell>
          <cell r="D967">
            <v>33.24</v>
          </cell>
        </row>
        <row r="968">
          <cell r="A968" t="str">
            <v>090555</v>
          </cell>
          <cell r="B968" t="str">
            <v>CAIXA DE PASSAGEM EM ALVENARIA - ESCAVACAO E APILOAMENTO</v>
          </cell>
          <cell r="C968" t="str">
            <v>M3</v>
          </cell>
          <cell r="D968">
            <v>9.75</v>
          </cell>
        </row>
        <row r="969">
          <cell r="A969" t="str">
            <v>090556</v>
          </cell>
          <cell r="B969" t="str">
            <v>CAIXA DE PASSAGEM EM ALVENARIA - LASTRO DE BRITA (FUNDO)</v>
          </cell>
          <cell r="C969" t="str">
            <v>M3</v>
          </cell>
          <cell r="D969">
            <v>35.47</v>
          </cell>
        </row>
        <row r="970">
          <cell r="A970" t="str">
            <v>090557</v>
          </cell>
          <cell r="B970" t="str">
            <v>CAIXA DE PASSAGEM EM ALVENARIA - LASTRO DE CONCRETO (FUNDO)</v>
          </cell>
          <cell r="C970" t="str">
            <v>M3</v>
          </cell>
          <cell r="D970">
            <v>179.92</v>
          </cell>
        </row>
        <row r="971">
          <cell r="A971" t="str">
            <v>090558</v>
          </cell>
          <cell r="B971" t="str">
            <v>CAIXA DE PASSAGEM EM ALVENARIA - PAREDE DE 1/2 TIJOLO,REVESTIDA</v>
          </cell>
          <cell r="C971" t="str">
            <v>M2</v>
          </cell>
          <cell r="D971">
            <v>44.88</v>
          </cell>
        </row>
        <row r="972">
          <cell r="A972" t="str">
            <v>090559</v>
          </cell>
          <cell r="B972" t="str">
            <v>CAIXA DE PASSAGEM EM ALVENARIA - PAREDE DE 1 TIJOLO,REVESTIDA</v>
          </cell>
          <cell r="C972" t="str">
            <v>M2</v>
          </cell>
          <cell r="D972">
            <v>65.12</v>
          </cell>
        </row>
        <row r="973">
          <cell r="A973" t="str">
            <v>090560</v>
          </cell>
          <cell r="B973" t="str">
            <v>CAIXA DE PASSAGEM EM ALVENARIA - TAMPA DE CONCRETO</v>
          </cell>
          <cell r="C973" t="str">
            <v>M2</v>
          </cell>
          <cell r="D973">
            <v>41.59</v>
          </cell>
        </row>
        <row r="974">
          <cell r="A974" t="str">
            <v>090561</v>
          </cell>
          <cell r="B974" t="str">
            <v>CAIXA TELEFONICA INTERNA PADRAO TELESP N. 1 10X10X8CM</v>
          </cell>
          <cell r="C974" t="str">
            <v>UN</v>
          </cell>
          <cell r="D974">
            <v>4.4400000000000004</v>
          </cell>
        </row>
        <row r="975">
          <cell r="A975" t="str">
            <v>090562</v>
          </cell>
          <cell r="B975" t="str">
            <v>CAIXA TELEFONICA INTERNA PADRAO TELESP N.2 20X20X12CM</v>
          </cell>
          <cell r="C975" t="str">
            <v>UN</v>
          </cell>
          <cell r="D975">
            <v>36.520000000000003</v>
          </cell>
        </row>
        <row r="976">
          <cell r="A976" t="str">
            <v>090563</v>
          </cell>
          <cell r="B976" t="str">
            <v>CAIXA TELEFONICA INTERNA PADRAO TELESP N.3 40X40X12CM</v>
          </cell>
          <cell r="C976" t="str">
            <v>UN</v>
          </cell>
          <cell r="D976">
            <v>53.66</v>
          </cell>
        </row>
        <row r="977">
          <cell r="A977" t="str">
            <v>090564</v>
          </cell>
          <cell r="B977" t="str">
            <v>CAIXA TELEFONICA INTERNA PADRAO TELESP N. 4 60X60X12CM</v>
          </cell>
          <cell r="C977" t="str">
            <v>UN</v>
          </cell>
          <cell r="D977">
            <v>81.709999999999994</v>
          </cell>
        </row>
        <row r="978">
          <cell r="A978" t="str">
            <v>090565</v>
          </cell>
          <cell r="B978" t="str">
            <v>CAIXA TELEFONICA INTERNA PADRAO TELESP N. 5 80X80X12CM</v>
          </cell>
          <cell r="C978" t="str">
            <v>UN</v>
          </cell>
          <cell r="D978">
            <v>124.1</v>
          </cell>
        </row>
        <row r="979">
          <cell r="A979" t="str">
            <v>090566</v>
          </cell>
          <cell r="B979" t="str">
            <v>CAIXA TELEFONICA INTERNA PADRAO TELESP N.6 120X120X15CM</v>
          </cell>
          <cell r="C979" t="str">
            <v>UN</v>
          </cell>
          <cell r="D979">
            <v>142.18</v>
          </cell>
        </row>
        <row r="980">
          <cell r="A980" t="str">
            <v>090567</v>
          </cell>
          <cell r="B980" t="str">
            <v>CAIXA TELEFONICA INTERNA PADRAO TELESP N.7 150X150X20 CM</v>
          </cell>
          <cell r="C980" t="str">
            <v>UN</v>
          </cell>
          <cell r="D980">
            <v>208.55</v>
          </cell>
        </row>
        <row r="981">
          <cell r="A981" t="str">
            <v>090570</v>
          </cell>
          <cell r="B981" t="str">
            <v>QUADRO AUTO SUPORTAVEL IP-54 1800X600X400 MM</v>
          </cell>
          <cell r="C981" t="str">
            <v>UN</v>
          </cell>
          <cell r="D981">
            <v>961.96</v>
          </cell>
        </row>
        <row r="982">
          <cell r="A982" t="str">
            <v>090571</v>
          </cell>
          <cell r="B982" t="str">
            <v>QUADRO AUTO SUPORTAVEL IP-54 1800X600X500 MM</v>
          </cell>
          <cell r="C982" t="str">
            <v>UN</v>
          </cell>
          <cell r="D982">
            <v>1298.33</v>
          </cell>
        </row>
        <row r="983">
          <cell r="A983" t="str">
            <v>090572</v>
          </cell>
          <cell r="B983" t="str">
            <v>QUADRO AUTO SUPORTAVEL IP-54 1800X1200X400 MM</v>
          </cell>
          <cell r="C983" t="str">
            <v>UN</v>
          </cell>
          <cell r="D983">
            <v>1603.47</v>
          </cell>
        </row>
        <row r="984">
          <cell r="A984" t="str">
            <v>090573</v>
          </cell>
          <cell r="B984" t="str">
            <v>QUADRO AUTO SUPORTAVEL IP-54 1800X1200X500 MM</v>
          </cell>
          <cell r="C984" t="str">
            <v>UN</v>
          </cell>
          <cell r="D984">
            <v>1799.1</v>
          </cell>
        </row>
        <row r="985">
          <cell r="A985" t="str">
            <v>090575</v>
          </cell>
          <cell r="B985" t="str">
            <v>QUADRO AUTO SUPORTAVEL IP-54 2300X1600X600 MM</v>
          </cell>
          <cell r="C985" t="str">
            <v>UN</v>
          </cell>
          <cell r="D985">
            <v>2738.36</v>
          </cell>
        </row>
        <row r="986">
          <cell r="A986" t="str">
            <v>090578</v>
          </cell>
          <cell r="B986" t="str">
            <v>CAIXA CHAPA 16 - IP55 550X700X250 MM</v>
          </cell>
          <cell r="C986" t="str">
            <v>UN</v>
          </cell>
          <cell r="D986">
            <v>150.06</v>
          </cell>
        </row>
        <row r="987">
          <cell r="A987" t="str">
            <v>090580</v>
          </cell>
          <cell r="B987" t="str">
            <v>CAIXA VENEZIANA TIPO "TELESP" - 15X25X10 CM</v>
          </cell>
          <cell r="C987" t="str">
            <v>UN</v>
          </cell>
          <cell r="D987">
            <v>29.77</v>
          </cell>
        </row>
        <row r="988">
          <cell r="A988" t="str">
            <v>090581</v>
          </cell>
          <cell r="B988" t="str">
            <v>CAIXA DE ENTRADA DE ENERGIA TIPO "J" - 50X60 CM PADRAO ELETROPAULO</v>
          </cell>
          <cell r="C988" t="str">
            <v>UN</v>
          </cell>
          <cell r="D988">
            <v>73.69</v>
          </cell>
        </row>
        <row r="989">
          <cell r="A989" t="str">
            <v>090583</v>
          </cell>
          <cell r="B989" t="str">
            <v>CAIXA DE ENTRADA DE ENERGIA TIPO "L" - 120X90 CM PADRAO ELETROPAULO</v>
          </cell>
          <cell r="C989" t="str">
            <v>UN</v>
          </cell>
          <cell r="D989">
            <v>181.28</v>
          </cell>
        </row>
        <row r="990">
          <cell r="A990" t="str">
            <v>090584</v>
          </cell>
          <cell r="B990" t="str">
            <v>CAIXA DE ENTRADA DE ENERGIA TIPO "M" - 120X90 CM PADRAO ELETROPAULO</v>
          </cell>
          <cell r="C990" t="str">
            <v>UN</v>
          </cell>
          <cell r="D990">
            <v>435.71</v>
          </cell>
        </row>
        <row r="991">
          <cell r="A991" t="str">
            <v>090585</v>
          </cell>
          <cell r="B991" t="str">
            <v>CAIXA DE ENTRADA DE ENERGIA TIPO "M" EXT-120X90CM PADRAO ELETROPAULO</v>
          </cell>
          <cell r="C991" t="str">
            <v>UN</v>
          </cell>
          <cell r="D991">
            <v>289.27999999999997</v>
          </cell>
        </row>
        <row r="992">
          <cell r="A992" t="str">
            <v>090586</v>
          </cell>
          <cell r="B992" t="str">
            <v>CAIXA DE ENTRADA DE ENERGIA TIPO "T" - 90X60 CM PADRAO ELETROPAULO</v>
          </cell>
          <cell r="C992" t="str">
            <v>UN</v>
          </cell>
          <cell r="D992">
            <v>112.24</v>
          </cell>
        </row>
        <row r="993">
          <cell r="A993" t="str">
            <v>090590</v>
          </cell>
          <cell r="B993" t="str">
            <v>CAIXA DE ENTRADA DE ENERGIA TIPO "III" PADRAO ELETROPAULO</v>
          </cell>
          <cell r="C993" t="str">
            <v>UN</v>
          </cell>
          <cell r="D993">
            <v>447.81</v>
          </cell>
        </row>
        <row r="994">
          <cell r="A994" t="str">
            <v>090598</v>
          </cell>
          <cell r="B994" t="str">
            <v>QUADRO GERAL OU DE DISTRIBUICAO,EM CHAPA METALICA N.16 ESMALTADA</v>
          </cell>
          <cell r="C994" t="str">
            <v>M2</v>
          </cell>
          <cell r="D994">
            <v>285.08</v>
          </cell>
        </row>
        <row r="995">
          <cell r="A995" t="str">
            <v>090600</v>
          </cell>
          <cell r="B995" t="str">
            <v>CHAVES,FUSIVEIS E ATERRAMENTO</v>
          </cell>
          <cell r="D995" t="str">
            <v xml:space="preserve"> R$-   </v>
          </cell>
        </row>
        <row r="996">
          <cell r="A996" t="str">
            <v>090601</v>
          </cell>
          <cell r="B996" t="str">
            <v>CHAVE SECCIONADORA TIPO FACA,SECA - ATE 30A</v>
          </cell>
          <cell r="C996" t="str">
            <v>UN</v>
          </cell>
          <cell r="D996">
            <v>8.98</v>
          </cell>
        </row>
        <row r="997">
          <cell r="A997" t="str">
            <v>090602</v>
          </cell>
          <cell r="B997" t="str">
            <v>CHAVE SECCIONADORA TIPO FACA,SECA - ATE 60A</v>
          </cell>
          <cell r="C997" t="str">
            <v>UN</v>
          </cell>
          <cell r="D997">
            <v>12.41</v>
          </cell>
        </row>
        <row r="998">
          <cell r="A998" t="str">
            <v>090603</v>
          </cell>
          <cell r="B998" t="str">
            <v>CHAVE SECCIONADORA TIPO FACA,SECA - ATE 100A</v>
          </cell>
          <cell r="C998" t="str">
            <v>UN</v>
          </cell>
          <cell r="D998">
            <v>24.11</v>
          </cell>
        </row>
        <row r="999">
          <cell r="A999" t="str">
            <v>090604</v>
          </cell>
          <cell r="B999" t="str">
            <v>CHAVE SECCIONADORA TIPO FACA,SECA - ATE 150A</v>
          </cell>
          <cell r="C999" t="str">
            <v>UN</v>
          </cell>
          <cell r="D999">
            <v>35.5</v>
          </cell>
        </row>
        <row r="1000">
          <cell r="A1000" t="str">
            <v>090605</v>
          </cell>
          <cell r="B1000" t="str">
            <v>CHAVE SECCIONADORA TIPO FACA,SECA - ATE 200A</v>
          </cell>
          <cell r="C1000" t="str">
            <v>UN</v>
          </cell>
          <cell r="D1000">
            <v>36.33</v>
          </cell>
        </row>
        <row r="1001">
          <cell r="A1001" t="str">
            <v>090606</v>
          </cell>
          <cell r="B1001" t="str">
            <v>CHAVE SECCIONADORA TIPO FACA,SECA - ATE 400A</v>
          </cell>
          <cell r="C1001" t="str">
            <v>UN</v>
          </cell>
          <cell r="D1001">
            <v>92.44</v>
          </cell>
        </row>
        <row r="1002">
          <cell r="A1002" t="str">
            <v>090613</v>
          </cell>
          <cell r="B1002" t="str">
            <v>CHAVE SECCIONADORA TRIPOLAR,ABERT. SOB CARGA - SECA - 40A/600V</v>
          </cell>
          <cell r="C1002" t="str">
            <v>UN</v>
          </cell>
          <cell r="D1002">
            <v>47.62</v>
          </cell>
        </row>
        <row r="1003">
          <cell r="A1003" t="str">
            <v>090614</v>
          </cell>
          <cell r="B1003" t="str">
            <v>CHAVE SECCIONADORA TRIPOLAR, ABERT. SOB CARGA - SECA -63A/600V</v>
          </cell>
          <cell r="C1003" t="str">
            <v>UN</v>
          </cell>
          <cell r="D1003">
            <v>47.62</v>
          </cell>
        </row>
        <row r="1004">
          <cell r="A1004" t="str">
            <v>090615</v>
          </cell>
          <cell r="B1004" t="str">
            <v>CHAVE SECCIONADORA TRIPOLAR, ABERT. SOB CARGA - SECA -125A/600V</v>
          </cell>
          <cell r="C1004" t="str">
            <v>UN</v>
          </cell>
          <cell r="D1004">
            <v>71.78</v>
          </cell>
        </row>
        <row r="1005">
          <cell r="A1005" t="str">
            <v>090616</v>
          </cell>
          <cell r="B1005" t="str">
            <v>CHAVE SECCIONADORA TRIPOLAR, ABERT. SOB CARGA - SECA - 160A/600V</v>
          </cell>
          <cell r="C1005" t="str">
            <v>UN</v>
          </cell>
          <cell r="D1005">
            <v>324.45</v>
          </cell>
        </row>
        <row r="1006">
          <cell r="A1006" t="str">
            <v>090617</v>
          </cell>
          <cell r="B1006" t="str">
            <v>CHAVE SECCIONADORA TRIPOLAR, ABERT. SOB CARGA - SECA 200A/600V</v>
          </cell>
          <cell r="C1006" t="str">
            <v>UN</v>
          </cell>
          <cell r="D1006">
            <v>351.13</v>
          </cell>
        </row>
        <row r="1007">
          <cell r="A1007" t="str">
            <v>090618</v>
          </cell>
          <cell r="B1007" t="str">
            <v>CHAVE SECCIONADORA TRIPOLAR, ABERT. SOB CARGA - SECA 300A/600V</v>
          </cell>
          <cell r="C1007" t="str">
            <v>UN</v>
          </cell>
          <cell r="D1007">
            <v>355.16</v>
          </cell>
        </row>
        <row r="1008">
          <cell r="A1008" t="str">
            <v>090619</v>
          </cell>
          <cell r="B1008" t="str">
            <v>CHAVE SECCIONADORA TRIPOLAR, ABERT. SOB CARGA - SECA 400A/600V</v>
          </cell>
          <cell r="C1008" t="str">
            <v>UN</v>
          </cell>
          <cell r="D1008">
            <v>507.78</v>
          </cell>
        </row>
        <row r="1009">
          <cell r="A1009" t="str">
            <v>090620</v>
          </cell>
          <cell r="B1009" t="str">
            <v>CHAVE SECCIONADORA TRIPOLAR, ABERT. SOB CARGA - SECA 630A/600V</v>
          </cell>
          <cell r="C1009" t="str">
            <v>UN</v>
          </cell>
          <cell r="D1009">
            <v>783.38</v>
          </cell>
        </row>
        <row r="1010">
          <cell r="A1010" t="str">
            <v>090621</v>
          </cell>
          <cell r="B1010" t="str">
            <v>CHAVE SECCIONADORA TRIPOLAR, ABERT. SOB CARGA - SECA 800A/600V</v>
          </cell>
          <cell r="C1010" t="str">
            <v>UN</v>
          </cell>
          <cell r="D1010">
            <v>1325.18</v>
          </cell>
        </row>
        <row r="1011">
          <cell r="A1011" t="str">
            <v>090622</v>
          </cell>
          <cell r="B1011" t="str">
            <v>CHAVE SECCIONADORA TRIPOLAR, ABERT. SOB CARGA - SECA -1000A/600V</v>
          </cell>
          <cell r="C1011" t="str">
            <v>UN</v>
          </cell>
          <cell r="D1011">
            <v>1704.2</v>
          </cell>
        </row>
        <row r="1012">
          <cell r="A1012" t="str">
            <v>090623</v>
          </cell>
          <cell r="B1012" t="str">
            <v>CHAVE SECCIONADORA TIPO NH,COM BASE E FUSIVEIS - 125A</v>
          </cell>
          <cell r="C1012" t="str">
            <v>UN</v>
          </cell>
          <cell r="D1012">
            <v>112.56</v>
          </cell>
        </row>
        <row r="1013">
          <cell r="A1013" t="str">
            <v>090624</v>
          </cell>
          <cell r="B1013" t="str">
            <v>CHAVE SECCIONADORA TIPO NH,COM BASE E FUSIVEIS - 250A</v>
          </cell>
          <cell r="C1013" t="str">
            <v>UN</v>
          </cell>
          <cell r="D1013">
            <v>153.5</v>
          </cell>
        </row>
        <row r="1014">
          <cell r="A1014" t="str">
            <v>090625</v>
          </cell>
          <cell r="B1014" t="str">
            <v>CHAVE SECCIONADORA TIPO NH,COM BASE E FUSIVEIS - 400A</v>
          </cell>
          <cell r="C1014" t="str">
            <v>UN</v>
          </cell>
          <cell r="D1014">
            <v>187.84</v>
          </cell>
        </row>
        <row r="1015">
          <cell r="A1015" t="str">
            <v>090626</v>
          </cell>
          <cell r="B1015" t="str">
            <v>CHAVE SECCIONADORA TIPO NH COM BASE E FUSIVEL - 630A</v>
          </cell>
          <cell r="C1015" t="str">
            <v>UN</v>
          </cell>
          <cell r="D1015">
            <v>222.14</v>
          </cell>
        </row>
        <row r="1016">
          <cell r="A1016" t="str">
            <v>090627</v>
          </cell>
          <cell r="B1016" t="str">
            <v>CHAVE SECCIONADORA TRIPOLAR,ABERT.SOB CARGA,COM FUS.NH - 100A/250V</v>
          </cell>
          <cell r="C1016" t="str">
            <v>UN</v>
          </cell>
          <cell r="D1016">
            <v>283.99</v>
          </cell>
        </row>
        <row r="1017">
          <cell r="A1017" t="str">
            <v>090628</v>
          </cell>
          <cell r="B1017" t="str">
            <v>CHAVE SECCIONADORA TRIPOLAR,ABERT.SOB CARGA,COM FUS.NH - 200A/250V</v>
          </cell>
          <cell r="C1017" t="str">
            <v>UN</v>
          </cell>
          <cell r="D1017">
            <v>332.32</v>
          </cell>
        </row>
        <row r="1018">
          <cell r="A1018" t="str">
            <v>090629</v>
          </cell>
          <cell r="B1018" t="str">
            <v>CHAVE SECCIONADORA TRIPOLAR,ABERT.SOB CARGA,COM FUS.NH - 400A/250V</v>
          </cell>
          <cell r="C1018" t="str">
            <v>UN</v>
          </cell>
          <cell r="D1018">
            <v>550.03</v>
          </cell>
        </row>
        <row r="1019">
          <cell r="A1019" t="str">
            <v>090630</v>
          </cell>
          <cell r="B1019" t="str">
            <v>CHAVE SECCIONADORA TRIPOLAR, ABERT. SOB CARGA, COM FUS.NH-630A/600V</v>
          </cell>
          <cell r="C1019" t="str">
            <v>UN</v>
          </cell>
          <cell r="D1019">
            <v>942.38</v>
          </cell>
        </row>
        <row r="1020">
          <cell r="A1020" t="str">
            <v>090631</v>
          </cell>
          <cell r="B1020" t="str">
            <v>CHAVE SECCIONADORA TRIPOLAR, ABERT. SOB CARGA, COM FUS NH-800A/600V</v>
          </cell>
          <cell r="C1020" t="str">
            <v>UN</v>
          </cell>
          <cell r="D1020">
            <v>3010.22</v>
          </cell>
        </row>
        <row r="1021">
          <cell r="A1021" t="str">
            <v>090632</v>
          </cell>
          <cell r="B1021" t="str">
            <v>CHAVE SECCIONADORA TRIPOLAR ABERT. SOB CARGA, COM FUS NH-1000A/600V</v>
          </cell>
          <cell r="C1021" t="str">
            <v>UN</v>
          </cell>
          <cell r="D1021">
            <v>3190.11</v>
          </cell>
        </row>
        <row r="1022">
          <cell r="A1022" t="str">
            <v>090633</v>
          </cell>
          <cell r="B1022" t="str">
            <v>CHAVE SECCIONADORA ROTATIVA ABERT. SOB CARGA TP (PACCO)- 3X16A</v>
          </cell>
          <cell r="C1022" t="str">
            <v>UN</v>
          </cell>
          <cell r="D1022">
            <v>30.08</v>
          </cell>
        </row>
        <row r="1023">
          <cell r="A1023" t="str">
            <v>090634</v>
          </cell>
          <cell r="B1023" t="str">
            <v>CHAVE SECCIONADORA ROTATIVA ABERT. SOB CARGA TP (PACCO) - 3X25A</v>
          </cell>
          <cell r="C1023" t="str">
            <v>UN</v>
          </cell>
          <cell r="D1023">
            <v>42.03</v>
          </cell>
        </row>
        <row r="1024">
          <cell r="A1024" t="str">
            <v>090635</v>
          </cell>
          <cell r="B1024" t="str">
            <v>CHAVE SECCIONADORA ROTATIVA ABERT. SOB CARGA TP (PACCO) - 3X40A</v>
          </cell>
          <cell r="C1024" t="str">
            <v>UN</v>
          </cell>
          <cell r="D1024">
            <v>68.62</v>
          </cell>
        </row>
        <row r="1025">
          <cell r="A1025" t="str">
            <v>090636</v>
          </cell>
          <cell r="B1025" t="str">
            <v>CHAVE SECCIONADORA ROTATIVA ABERT. SOB CARGA TP (PACCO) 3X63A</v>
          </cell>
          <cell r="C1025" t="str">
            <v>UN</v>
          </cell>
          <cell r="D1025">
            <v>91.39</v>
          </cell>
        </row>
        <row r="1026">
          <cell r="A1026" t="str">
            <v>090637</v>
          </cell>
          <cell r="B1026" t="str">
            <v>CHAVE SECIONADORA ROTATIVA ABERT. SOB CARGA TP (PACCO) - 3X100A</v>
          </cell>
          <cell r="C1026" t="str">
            <v>UN</v>
          </cell>
          <cell r="D1026">
            <v>153.65</v>
          </cell>
        </row>
        <row r="1027">
          <cell r="A1027" t="str">
            <v>090645</v>
          </cell>
          <cell r="B1027" t="str">
            <v>FUSIVEL TIPO FACA - 100A</v>
          </cell>
          <cell r="C1027" t="str">
            <v>UN</v>
          </cell>
          <cell r="D1027">
            <v>5.09</v>
          </cell>
        </row>
        <row r="1028">
          <cell r="A1028" t="str">
            <v>090647</v>
          </cell>
          <cell r="B1028" t="str">
            <v>FUSIVEL TIPO FACA - 150A</v>
          </cell>
          <cell r="C1028" t="str">
            <v>UN</v>
          </cell>
          <cell r="D1028">
            <v>7.77</v>
          </cell>
        </row>
        <row r="1029">
          <cell r="A1029" t="str">
            <v>090648</v>
          </cell>
          <cell r="B1029" t="str">
            <v>FUSIVEL TIPO FACA - 200A</v>
          </cell>
          <cell r="C1029" t="str">
            <v>UN</v>
          </cell>
          <cell r="D1029">
            <v>7.77</v>
          </cell>
        </row>
        <row r="1030">
          <cell r="A1030" t="str">
            <v>090649</v>
          </cell>
          <cell r="B1030" t="str">
            <v>FUSIVEL TIPO"DIAZED",TIPO RAPIDO OU RETARDADO - 2/25A</v>
          </cell>
          <cell r="C1030" t="str">
            <v>UN</v>
          </cell>
          <cell r="D1030">
            <v>1.55</v>
          </cell>
        </row>
        <row r="1031">
          <cell r="A1031" t="str">
            <v>090650</v>
          </cell>
          <cell r="B1031" t="str">
            <v>FUSIVEL TIPO"DIAZED",TIPO RAPIDO OU RETARDADO - 35/63A</v>
          </cell>
          <cell r="C1031" t="str">
            <v>UN</v>
          </cell>
          <cell r="D1031">
            <v>1.89</v>
          </cell>
        </row>
        <row r="1032">
          <cell r="A1032" t="str">
            <v>090658</v>
          </cell>
          <cell r="B1032" t="str">
            <v>FUSIVEL TIPO NH - 100/200A</v>
          </cell>
          <cell r="C1032" t="str">
            <v>UN</v>
          </cell>
          <cell r="D1032">
            <v>7.56</v>
          </cell>
        </row>
        <row r="1033">
          <cell r="A1033" t="str">
            <v>090659</v>
          </cell>
          <cell r="B1033" t="str">
            <v>FUSIVEL TIPO NH - 224/355A</v>
          </cell>
          <cell r="C1033" t="str">
            <v>UN</v>
          </cell>
          <cell r="D1033">
            <v>24.5</v>
          </cell>
        </row>
        <row r="1034">
          <cell r="A1034" t="str">
            <v>090660</v>
          </cell>
          <cell r="B1034" t="str">
            <v>FUSIVEL TIPO NH - 425/630A</v>
          </cell>
          <cell r="C1034" t="str">
            <v>UN</v>
          </cell>
          <cell r="D1034">
            <v>34.36</v>
          </cell>
        </row>
        <row r="1035">
          <cell r="A1035" t="str">
            <v>090661</v>
          </cell>
          <cell r="B1035" t="str">
            <v>FUSIVEL TIPO NH TAM. 04 DE 800-1250A</v>
          </cell>
          <cell r="C1035" t="str">
            <v>UN</v>
          </cell>
          <cell r="D1035">
            <v>213.78</v>
          </cell>
        </row>
        <row r="1036">
          <cell r="A1036" t="str">
            <v>090662</v>
          </cell>
          <cell r="B1036" t="str">
            <v>BASE PARA FUSIVEIS TIPO"DIAZED" - 2/25A</v>
          </cell>
          <cell r="C1036" t="str">
            <v>UN</v>
          </cell>
          <cell r="D1036">
            <v>13.44</v>
          </cell>
        </row>
        <row r="1037">
          <cell r="A1037" t="str">
            <v>090663</v>
          </cell>
          <cell r="B1037" t="str">
            <v>BASE PARA FUSIVEIS TIPO"DIAZED" - 35/63A</v>
          </cell>
          <cell r="C1037" t="str">
            <v>UN</v>
          </cell>
          <cell r="D1037">
            <v>15.75</v>
          </cell>
        </row>
        <row r="1038">
          <cell r="A1038" t="str">
            <v>090664</v>
          </cell>
          <cell r="B1038" t="str">
            <v>BASE COM FUSIVEIS TIPO NH - ATE 125A</v>
          </cell>
          <cell r="C1038" t="str">
            <v>UN</v>
          </cell>
          <cell r="D1038">
            <v>20.309999999999999</v>
          </cell>
        </row>
        <row r="1039">
          <cell r="A1039" t="str">
            <v>090665</v>
          </cell>
          <cell r="B1039" t="str">
            <v>BASE COM FUSIVEIS TIPO NH - ATE 250A</v>
          </cell>
          <cell r="C1039" t="str">
            <v>UN</v>
          </cell>
          <cell r="D1039">
            <v>38.76</v>
          </cell>
        </row>
        <row r="1040">
          <cell r="A1040" t="str">
            <v>090666</v>
          </cell>
          <cell r="B1040" t="str">
            <v>BASE COM FUSIVEIS TIPO NH - ATE 400A</v>
          </cell>
          <cell r="C1040" t="str">
            <v>UN</v>
          </cell>
          <cell r="D1040">
            <v>54.91</v>
          </cell>
        </row>
        <row r="1041">
          <cell r="A1041" t="str">
            <v>090667</v>
          </cell>
          <cell r="B1041" t="str">
            <v>BASE COM FUSIVEIS TIPO NH-TAM. 03 DE 425 - 630 A</v>
          </cell>
          <cell r="C1041" t="str">
            <v>UN</v>
          </cell>
          <cell r="D1041">
            <v>79.069999999999993</v>
          </cell>
        </row>
        <row r="1042">
          <cell r="A1042" t="str">
            <v>090668</v>
          </cell>
          <cell r="B1042" t="str">
            <v>BASE COM FUSIVEIS TIPO NH- TAM.04 DE 800 - 1250A</v>
          </cell>
          <cell r="C1042" t="str">
            <v>UN</v>
          </cell>
          <cell r="D1042">
            <v>435.62</v>
          </cell>
        </row>
        <row r="1043">
          <cell r="A1043" t="str">
            <v>090669</v>
          </cell>
          <cell r="B1043" t="str">
            <v>ISOLADOR DE POLIESTER TP TONEL B.T. USO INTERNO -15X20MM</v>
          </cell>
          <cell r="C1043" t="str">
            <v>UN</v>
          </cell>
          <cell r="D1043">
            <v>2.12</v>
          </cell>
        </row>
        <row r="1044">
          <cell r="A1044" t="str">
            <v>090670</v>
          </cell>
          <cell r="B1044" t="str">
            <v>ISOLADOR DE POLIESTER TP TONEL B.T. USO INTERNO - 35X45MM</v>
          </cell>
          <cell r="C1044" t="str">
            <v>UN</v>
          </cell>
          <cell r="D1044">
            <v>4.5999999999999996</v>
          </cell>
        </row>
        <row r="1045">
          <cell r="A1045" t="str">
            <v>090671</v>
          </cell>
          <cell r="B1045" t="str">
            <v>ISOLADOR DE POLIESTER TP TONEL B.T. USO INTERNO - 60X60MM</v>
          </cell>
          <cell r="C1045" t="str">
            <v>UN</v>
          </cell>
          <cell r="D1045">
            <v>7.92</v>
          </cell>
        </row>
        <row r="1046">
          <cell r="A1046" t="str">
            <v>090672</v>
          </cell>
          <cell r="B1046" t="str">
            <v>ISOLADOR DE POLIESTER TP TONEL B.T. USO INTERNO - 60X75MM</v>
          </cell>
          <cell r="C1046" t="str">
            <v>UN</v>
          </cell>
          <cell r="D1046">
            <v>18.13</v>
          </cell>
        </row>
        <row r="1047">
          <cell r="A1047" t="str">
            <v>090673</v>
          </cell>
          <cell r="B1047" t="str">
            <v>BARRAMENTO DE COBRE PARA 30A - 6X1MM</v>
          </cell>
          <cell r="C1047" t="str">
            <v>M</v>
          </cell>
          <cell r="D1047">
            <v>2.04</v>
          </cell>
        </row>
        <row r="1048">
          <cell r="A1048" t="str">
            <v>090674</v>
          </cell>
          <cell r="B1048" t="str">
            <v>BARRAMENTO DE COBRE PARA 60A - 10X2MM</v>
          </cell>
          <cell r="C1048" t="str">
            <v>M</v>
          </cell>
          <cell r="D1048">
            <v>3</v>
          </cell>
        </row>
        <row r="1049">
          <cell r="A1049" t="str">
            <v>090675</v>
          </cell>
          <cell r="B1049" t="str">
            <v>BARRAMENTO DE COBRE PARA 100A - 15X3MM</v>
          </cell>
          <cell r="C1049" t="str">
            <v>M</v>
          </cell>
          <cell r="D1049">
            <v>5.39</v>
          </cell>
        </row>
        <row r="1050">
          <cell r="A1050" t="str">
            <v>090676</v>
          </cell>
          <cell r="B1050" t="str">
            <v>BARRAMENTO DE COBRE PARA 150A - 20X4MM</v>
          </cell>
          <cell r="C1050" t="str">
            <v>M</v>
          </cell>
          <cell r="D1050">
            <v>8.9600000000000009</v>
          </cell>
        </row>
        <row r="1051">
          <cell r="A1051" t="str">
            <v>090677</v>
          </cell>
          <cell r="B1051" t="str">
            <v>BARRAMENTO DE COBRE PARA 200A - 25X4MM</v>
          </cell>
          <cell r="C1051" t="str">
            <v>M</v>
          </cell>
          <cell r="D1051">
            <v>11.82</v>
          </cell>
        </row>
        <row r="1052">
          <cell r="A1052" t="str">
            <v>090678</v>
          </cell>
          <cell r="B1052" t="str">
            <v>BARRAMENTO DE COBRE PARA 400A - 40X7MM</v>
          </cell>
          <cell r="C1052" t="str">
            <v>M</v>
          </cell>
          <cell r="D1052">
            <v>31.88</v>
          </cell>
        </row>
        <row r="1053">
          <cell r="A1053" t="str">
            <v>090679</v>
          </cell>
          <cell r="B1053" t="str">
            <v>BARRAMENTO DE COBRE PARA 600A - 7X60MM</v>
          </cell>
          <cell r="C1053" t="str">
            <v>M</v>
          </cell>
          <cell r="D1053">
            <v>56.21</v>
          </cell>
        </row>
        <row r="1054">
          <cell r="A1054" t="str">
            <v>090680</v>
          </cell>
          <cell r="B1054" t="str">
            <v>BARRAMENTO DE COBRE PARA 800A - 10X80MM</v>
          </cell>
          <cell r="C1054" t="str">
            <v>M</v>
          </cell>
          <cell r="D1054">
            <v>109.13</v>
          </cell>
        </row>
        <row r="1055">
          <cell r="A1055" t="str">
            <v>090681</v>
          </cell>
          <cell r="B1055" t="str">
            <v>BARRAMENTO DE COBRE PARA 1000A - 10X100MM</v>
          </cell>
          <cell r="C1055" t="str">
            <v>M</v>
          </cell>
          <cell r="D1055">
            <v>117.69</v>
          </cell>
        </row>
        <row r="1056">
          <cell r="A1056" t="str">
            <v>090682</v>
          </cell>
          <cell r="B1056" t="str">
            <v>BARRAMENTO DE COBRE PARA 1200A - 10X120MM</v>
          </cell>
          <cell r="C1056" t="str">
            <v>M</v>
          </cell>
          <cell r="D1056">
            <v>147.82</v>
          </cell>
        </row>
        <row r="1057">
          <cell r="A1057" t="str">
            <v>090683</v>
          </cell>
          <cell r="B1057" t="str">
            <v>BARRAMENTO DE COBRE PARA 1400A - 10X140MM</v>
          </cell>
          <cell r="C1057" t="str">
            <v>M</v>
          </cell>
          <cell r="D1057">
            <v>193.3</v>
          </cell>
        </row>
        <row r="1058">
          <cell r="A1058" t="str">
            <v>090690</v>
          </cell>
          <cell r="B1058" t="str">
            <v>CABO DE COBRE NU, PARA ATERRAMENTO - 6,00MM2</v>
          </cell>
          <cell r="C1058" t="str">
            <v>M</v>
          </cell>
          <cell r="D1058">
            <v>1.0900000000000001</v>
          </cell>
        </row>
        <row r="1059">
          <cell r="A1059" t="str">
            <v>090691</v>
          </cell>
          <cell r="B1059" t="str">
            <v>CABO DE COBRE NU, PARA ATERRAMENTO - 10,00MM2</v>
          </cell>
          <cell r="C1059" t="str">
            <v>M</v>
          </cell>
          <cell r="D1059">
            <v>1.58</v>
          </cell>
        </row>
        <row r="1060">
          <cell r="A1060" t="str">
            <v>090692</v>
          </cell>
          <cell r="B1060" t="str">
            <v>CABO DE COBRE NU,PARA ATERRAMENTO - 16,00MM2</v>
          </cell>
          <cell r="C1060" t="str">
            <v>M</v>
          </cell>
          <cell r="D1060">
            <v>2.31</v>
          </cell>
        </row>
        <row r="1061">
          <cell r="A1061" t="str">
            <v>090693</v>
          </cell>
          <cell r="B1061" t="str">
            <v>CABO DE COBRE NU,PARA ATERRAMENTO - 25,00MM2</v>
          </cell>
          <cell r="C1061" t="str">
            <v>M</v>
          </cell>
          <cell r="D1061">
            <v>4.0199999999999996</v>
          </cell>
        </row>
        <row r="1062">
          <cell r="A1062" t="str">
            <v>090694</v>
          </cell>
          <cell r="B1062" t="str">
            <v>CABO DE COBRE NU,PARA ATERRAMENTO - 35,00MM2</v>
          </cell>
          <cell r="C1062" t="str">
            <v>M</v>
          </cell>
          <cell r="D1062">
            <v>6.03</v>
          </cell>
        </row>
        <row r="1063">
          <cell r="A1063" t="str">
            <v>090695</v>
          </cell>
          <cell r="B1063" t="str">
            <v>CABO DE COBRE NU,PARA ATERRAMENTO - 50,00MM2</v>
          </cell>
          <cell r="C1063" t="str">
            <v>M</v>
          </cell>
          <cell r="D1063">
            <v>8.66</v>
          </cell>
        </row>
        <row r="1064">
          <cell r="A1064" t="str">
            <v>090696</v>
          </cell>
          <cell r="B1064" t="str">
            <v>CABO DE COBRE NU PARA ATERRAMENTO - 70.00MM2</v>
          </cell>
          <cell r="C1064" t="str">
            <v>M</v>
          </cell>
          <cell r="D1064">
            <v>12.01</v>
          </cell>
        </row>
        <row r="1065">
          <cell r="A1065" t="str">
            <v>090697</v>
          </cell>
          <cell r="B1065" t="str">
            <v>CABO DE COBRE NU, PARA ATERRAMENTO - 95,00MM2</v>
          </cell>
          <cell r="C1065" t="str">
            <v>M</v>
          </cell>
          <cell r="D1065">
            <v>15.79</v>
          </cell>
        </row>
        <row r="1066">
          <cell r="A1066" t="str">
            <v>090698</v>
          </cell>
          <cell r="B1066" t="str">
            <v>CABO DE COBRE NU PARA ATERRAMENTO - 120,00MM2</v>
          </cell>
          <cell r="C1066" t="str">
            <v>M</v>
          </cell>
          <cell r="D1066">
            <v>19.440000000000001</v>
          </cell>
        </row>
        <row r="1067">
          <cell r="A1067" t="str">
            <v>090699</v>
          </cell>
          <cell r="B1067" t="str">
            <v>ATERRAMENTO DE QUADROS,EXCLUSIVE CABO</v>
          </cell>
          <cell r="C1067" t="str">
            <v>UN</v>
          </cell>
          <cell r="D1067">
            <v>44.17</v>
          </cell>
        </row>
        <row r="1068">
          <cell r="A1068" t="str">
            <v>090700</v>
          </cell>
          <cell r="B1068" t="str">
            <v>PONTOS DE ENERGIA</v>
          </cell>
          <cell r="D1068" t="str">
            <v xml:space="preserve"> R$-   </v>
          </cell>
        </row>
        <row r="1069">
          <cell r="A1069" t="str">
            <v>090701</v>
          </cell>
          <cell r="B1069" t="str">
            <v>PONTO COM INTERRUPTOR SIMPLES - 1 TECLA,EM CAIXA 4"X2"</v>
          </cell>
          <cell r="C1069" t="str">
            <v>UN</v>
          </cell>
          <cell r="D1069">
            <v>25.7</v>
          </cell>
        </row>
        <row r="1070">
          <cell r="A1070" t="str">
            <v>090702</v>
          </cell>
          <cell r="B1070" t="str">
            <v>PONTO COM INTERRUPTOR SIMPLES - 2 TECLAS,EM CAIXA 4"X2"</v>
          </cell>
          <cell r="C1070" t="str">
            <v>UN</v>
          </cell>
          <cell r="D1070">
            <v>36.51</v>
          </cell>
        </row>
        <row r="1071">
          <cell r="A1071" t="str">
            <v>090703</v>
          </cell>
          <cell r="B1071" t="str">
            <v>PONTO COM INTERRUPTOR SIMPLES - 3 TECLAS,EM CAIXA 4"X2"</v>
          </cell>
          <cell r="C1071" t="str">
            <v>UN</v>
          </cell>
          <cell r="D1071">
            <v>46.83</v>
          </cell>
        </row>
        <row r="1072">
          <cell r="A1072" t="str">
            <v>090705</v>
          </cell>
          <cell r="B1072" t="str">
            <v>PONTO COM INTERRUPTOR SIMPLES - 2 TECLAS,EM CAIXA 4"X4"</v>
          </cell>
          <cell r="C1072" t="str">
            <v>UN</v>
          </cell>
          <cell r="D1072">
            <v>39.65</v>
          </cell>
        </row>
        <row r="1073">
          <cell r="A1073" t="str">
            <v>090706</v>
          </cell>
          <cell r="B1073" t="str">
            <v>PONTO COM INTERRUPTOR SIMPLES - 3 TECLAS,EM CAIXA 4"X4"</v>
          </cell>
          <cell r="C1073" t="str">
            <v>UN</v>
          </cell>
          <cell r="D1073">
            <v>48.9</v>
          </cell>
        </row>
        <row r="1074">
          <cell r="A1074" t="str">
            <v>090707</v>
          </cell>
          <cell r="B1074" t="str">
            <v>PONTO COM INTERRUPTOR SIMPLES - 4 TECLAS,EM CAIXA 4"X4"</v>
          </cell>
          <cell r="C1074" t="str">
            <v>UN</v>
          </cell>
          <cell r="D1074">
            <v>58.91</v>
          </cell>
        </row>
        <row r="1075">
          <cell r="A1075" t="str">
            <v>090708</v>
          </cell>
          <cell r="B1075" t="str">
            <v>PONTO COM INTERRUPTOR SIMPLES E TOMADA 110V - EM CAIXA 4"X4"</v>
          </cell>
          <cell r="C1075" t="str">
            <v>UN</v>
          </cell>
          <cell r="D1075">
            <v>39.200000000000003</v>
          </cell>
        </row>
        <row r="1076">
          <cell r="A1076" t="str">
            <v>090710</v>
          </cell>
          <cell r="B1076" t="str">
            <v>PONTO COM INTERRUPTOR PARALELO - 1 TECLA,EM CAIXA 4"X2"</v>
          </cell>
          <cell r="C1076" t="str">
            <v>UN</v>
          </cell>
          <cell r="D1076">
            <v>35.68</v>
          </cell>
        </row>
        <row r="1077">
          <cell r="A1077" t="str">
            <v>090715</v>
          </cell>
          <cell r="B1077" t="str">
            <v>PONTO COM INTERRUPTOR SIMPLES BIPOLAR - EM CAIXA 4"X2"</v>
          </cell>
          <cell r="C1077" t="str">
            <v>UN</v>
          </cell>
          <cell r="D1077">
            <v>32.159999999999997</v>
          </cell>
        </row>
        <row r="1078">
          <cell r="A1078" t="str">
            <v>090718</v>
          </cell>
          <cell r="B1078" t="str">
            <v>PONTO COM INTERRUPTOR PARALELO BIPOLAR - EM CAIXA 4"X2"</v>
          </cell>
          <cell r="C1078" t="str">
            <v>UN</v>
          </cell>
          <cell r="D1078">
            <v>42.14</v>
          </cell>
        </row>
        <row r="1079">
          <cell r="A1079" t="str">
            <v>090730</v>
          </cell>
          <cell r="B1079" t="str">
            <v>PONTO COM DOIS INTERRUPTORES SIMPLES BIPOLAR - EM CAIXA 4"X4"</v>
          </cell>
          <cell r="C1079" t="str">
            <v>UN</v>
          </cell>
          <cell r="D1079">
            <v>52.57</v>
          </cell>
        </row>
        <row r="1080">
          <cell r="A1080" t="str">
            <v>090735</v>
          </cell>
          <cell r="B1080" t="str">
            <v>PONTO COM INTERRUPTOR SIMPLES - 1 TECLA,EM CONDULETE 3/4"</v>
          </cell>
          <cell r="C1080" t="str">
            <v>UN</v>
          </cell>
          <cell r="D1080">
            <v>27.46</v>
          </cell>
        </row>
        <row r="1081">
          <cell r="A1081" t="str">
            <v>090736</v>
          </cell>
          <cell r="B1081" t="str">
            <v>PONTO COM INTERRUPTOR SIMPLES - 2 TECLAS,EM CONDULETE 3/4"</v>
          </cell>
          <cell r="C1081" t="str">
            <v>UN</v>
          </cell>
          <cell r="D1081">
            <v>38.270000000000003</v>
          </cell>
        </row>
        <row r="1082">
          <cell r="A1082" t="str">
            <v>090737</v>
          </cell>
          <cell r="B1082" t="str">
            <v>PONTO COM INTERRUPTOR SIMPLES - 3 TECLAS,EM CONDULETE 3/4"</v>
          </cell>
          <cell r="C1082" t="str">
            <v>UN</v>
          </cell>
          <cell r="D1082">
            <v>48.59</v>
          </cell>
        </row>
        <row r="1083">
          <cell r="A1083" t="str">
            <v>090738</v>
          </cell>
          <cell r="B1083" t="str">
            <v>PONTO COM INTERRUPTOR SIMPLES - 4 TECLAS,EM CONDULETE 3/4" CP.DUPLO</v>
          </cell>
          <cell r="C1083" t="str">
            <v>UN</v>
          </cell>
          <cell r="D1083">
            <v>60.91</v>
          </cell>
        </row>
        <row r="1084">
          <cell r="A1084" t="str">
            <v>090740</v>
          </cell>
          <cell r="B1084" t="str">
            <v>PONTO COM INTERRUPTOR PARALELO - 1 TECLA,EM CONDULETE 3/4"</v>
          </cell>
          <cell r="C1084" t="str">
            <v>UN</v>
          </cell>
          <cell r="D1084">
            <v>37.44</v>
          </cell>
        </row>
        <row r="1085">
          <cell r="A1085" t="str">
            <v>090741</v>
          </cell>
          <cell r="B1085" t="str">
            <v>PONTO COM INTERRUP.SIMPLES E TOMADA 110V-EM CONDULETE 3/4" CP.DUPLO</v>
          </cell>
          <cell r="C1085" t="str">
            <v>UN</v>
          </cell>
          <cell r="D1085">
            <v>49.36</v>
          </cell>
        </row>
        <row r="1086">
          <cell r="A1086" t="str">
            <v>090745</v>
          </cell>
          <cell r="B1086" t="str">
            <v>PONTO COM INTERRUPTOR SIMPLES BIPOLAR - EM CONDULETE 3/4"</v>
          </cell>
          <cell r="C1086" t="str">
            <v>UN</v>
          </cell>
          <cell r="D1086">
            <v>33.92</v>
          </cell>
        </row>
        <row r="1087">
          <cell r="A1087" t="str">
            <v>090750</v>
          </cell>
          <cell r="B1087" t="str">
            <v>PONTO COM INTERRUPTOR PARALELO BIPOLAR - EM CONDULETE 3/4"</v>
          </cell>
          <cell r="C1087" t="str">
            <v>UN</v>
          </cell>
          <cell r="D1087">
            <v>43.9</v>
          </cell>
        </row>
        <row r="1088">
          <cell r="A1088" t="str">
            <v>090755</v>
          </cell>
          <cell r="B1088" t="str">
            <v>PONTO COM DOIS INTERRUPTORES SIMPLES BIPOLAR - EM CONDULETE 3/4"</v>
          </cell>
          <cell r="C1088" t="str">
            <v>UN</v>
          </cell>
          <cell r="D1088">
            <v>52.4</v>
          </cell>
        </row>
        <row r="1089">
          <cell r="A1089" t="str">
            <v>090756</v>
          </cell>
          <cell r="B1089" t="str">
            <v>PONTO COM TRES INTERRUP.SIMPLES BIPOLAR - EM CONDULETE 3/4" CP.DUPLO</v>
          </cell>
          <cell r="C1089" t="str">
            <v>UN</v>
          </cell>
          <cell r="D1089">
            <v>71.489999999999995</v>
          </cell>
        </row>
        <row r="1090">
          <cell r="A1090" t="str">
            <v>090760</v>
          </cell>
          <cell r="B1090" t="str">
            <v>PONTO COM TOMADA SIMPLES DE EMBUTIR - 110/220V CAIXA 4"X2"</v>
          </cell>
          <cell r="C1090" t="str">
            <v>UN</v>
          </cell>
          <cell r="D1090">
            <v>24.89</v>
          </cell>
        </row>
        <row r="1091">
          <cell r="A1091" t="str">
            <v>090761</v>
          </cell>
          <cell r="B1091" t="str">
            <v>PONTO COM TOMADA SIMPLES 110/220V - EM CONDULETE 3/4"</v>
          </cell>
          <cell r="C1091" t="str">
            <v>UN</v>
          </cell>
          <cell r="D1091">
            <v>35.950000000000003</v>
          </cell>
        </row>
        <row r="1092">
          <cell r="A1092" t="str">
            <v>090765</v>
          </cell>
          <cell r="B1092" t="str">
            <v>PONTO COM TOMADA PARA APARELHOS FIXOS,TRIPOLAR - 220V CAIXA 4"X2"</v>
          </cell>
          <cell r="C1092" t="str">
            <v>UN</v>
          </cell>
          <cell r="D1092">
            <v>73.45</v>
          </cell>
        </row>
        <row r="1093">
          <cell r="A1093" t="str">
            <v>090766</v>
          </cell>
          <cell r="B1093" t="str">
            <v>PONTO COM TOMADA P/APARELHO FIXO,TRIPOLAR - 220V EM CONDULETE 3/4"</v>
          </cell>
          <cell r="C1093" t="str">
            <v>UN</v>
          </cell>
          <cell r="D1093">
            <v>80.069999999999993</v>
          </cell>
        </row>
        <row r="1094">
          <cell r="A1094" t="str">
            <v>090770</v>
          </cell>
          <cell r="B1094" t="str">
            <v>PONTO COM TOMADA SIMPLES DE EMBUTIR - PARA PISO</v>
          </cell>
          <cell r="C1094" t="str">
            <v>UN</v>
          </cell>
          <cell r="D1094">
            <v>45.62</v>
          </cell>
        </row>
        <row r="1095">
          <cell r="A1095" t="str">
            <v>090775</v>
          </cell>
          <cell r="B1095" t="str">
            <v>PONTO SECO PARA TELEFONE - CAIXA 4"X4"</v>
          </cell>
          <cell r="C1095" t="str">
            <v>UN</v>
          </cell>
          <cell r="D1095">
            <v>50.9</v>
          </cell>
        </row>
        <row r="1096">
          <cell r="A1096" t="str">
            <v>090780</v>
          </cell>
          <cell r="B1096" t="str">
            <v>PONTO COM BOTAO PARA CAMPAINHA - USO AO TEMPO - CAIXA 4"X2"</v>
          </cell>
          <cell r="C1096" t="str">
            <v>UN</v>
          </cell>
          <cell r="D1096">
            <v>64.11</v>
          </cell>
        </row>
        <row r="1097">
          <cell r="A1097" t="str">
            <v>090785</v>
          </cell>
          <cell r="B1097" t="str">
            <v>PONTO COM CIGARRA DE SOBREPOR,TIPO COLEGIAL - CAIXA 3"X3"</v>
          </cell>
          <cell r="C1097" t="str">
            <v>UN</v>
          </cell>
          <cell r="D1097">
            <v>39.020000000000003</v>
          </cell>
        </row>
        <row r="1098">
          <cell r="A1098" t="str">
            <v>090790</v>
          </cell>
          <cell r="B1098" t="str">
            <v>PONTO DE LUZ - CAIXA F.M.</v>
          </cell>
          <cell r="C1098" t="str">
            <v>UN</v>
          </cell>
          <cell r="D1098">
            <v>40.82</v>
          </cell>
        </row>
        <row r="1099">
          <cell r="A1099" t="str">
            <v>090795</v>
          </cell>
          <cell r="B1099" t="str">
            <v>PONTO DE LUZ - CONDULETE 3/4"</v>
          </cell>
          <cell r="C1099" t="str">
            <v>UN</v>
          </cell>
          <cell r="D1099">
            <v>83.05</v>
          </cell>
        </row>
        <row r="1100">
          <cell r="A1100" t="str">
            <v>090800</v>
          </cell>
          <cell r="B1100" t="str">
            <v>DISJUNTORES</v>
          </cell>
          <cell r="D1100" t="str">
            <v xml:space="preserve"> R$-   </v>
          </cell>
        </row>
        <row r="1101">
          <cell r="A1101" t="str">
            <v>090801</v>
          </cell>
          <cell r="B1101" t="str">
            <v>DISJUNTOR CX. MOLDADA UNIPOLAR 10/30A TP AMERICANO</v>
          </cell>
          <cell r="C1101" t="str">
            <v>UN</v>
          </cell>
          <cell r="D1101">
            <v>6.32</v>
          </cell>
        </row>
        <row r="1102">
          <cell r="A1102" t="str">
            <v>090802</v>
          </cell>
          <cell r="B1102" t="str">
            <v>DISJUNTOR CX. MOLDADA UNIPOLAR 35/50A TP. AMERICANO</v>
          </cell>
          <cell r="C1102" t="str">
            <v>UN</v>
          </cell>
          <cell r="D1102">
            <v>8.83</v>
          </cell>
        </row>
        <row r="1103">
          <cell r="A1103" t="str">
            <v>090803</v>
          </cell>
          <cell r="B1103" t="str">
            <v>DISJUNTOR CX. MOLDADA UNIPOLAR 60/100 A TP AMERICANO</v>
          </cell>
          <cell r="C1103" t="str">
            <v>UN</v>
          </cell>
          <cell r="D1103">
            <v>12.5</v>
          </cell>
        </row>
        <row r="1104">
          <cell r="A1104" t="str">
            <v>090804</v>
          </cell>
          <cell r="B1104" t="str">
            <v>DISJUNTOR CX. MOLDADA BIPOLAR 10/30 A TP AMERICANO</v>
          </cell>
          <cell r="C1104" t="str">
            <v>UN</v>
          </cell>
          <cell r="D1104">
            <v>23.75</v>
          </cell>
        </row>
        <row r="1105">
          <cell r="A1105" t="str">
            <v>090805</v>
          </cell>
          <cell r="B1105" t="str">
            <v>DISJUNTOR CX. MOLDADA BIPOLAR 35/50A TP AMERICANO</v>
          </cell>
          <cell r="C1105" t="str">
            <v>UN</v>
          </cell>
          <cell r="D1105">
            <v>25.38</v>
          </cell>
        </row>
        <row r="1106">
          <cell r="A1106" t="str">
            <v>090806</v>
          </cell>
          <cell r="B1106" t="str">
            <v>DISJUNTOR CX. MOLDADA BIPOLAR 60/100 A TP AMERICANO</v>
          </cell>
          <cell r="C1106" t="str">
            <v>UN</v>
          </cell>
          <cell r="D1106">
            <v>35.08</v>
          </cell>
        </row>
        <row r="1107">
          <cell r="A1107" t="str">
            <v>090807</v>
          </cell>
          <cell r="B1107" t="str">
            <v>DISJUNTOR CX. MOLDADA TRIPOLAR 10/30 A TP AMERICANO</v>
          </cell>
          <cell r="C1107" t="str">
            <v>UN</v>
          </cell>
          <cell r="D1107">
            <v>29.4</v>
          </cell>
        </row>
        <row r="1108">
          <cell r="A1108" t="str">
            <v>090808</v>
          </cell>
          <cell r="B1108" t="str">
            <v>DISJUNTOR CX. MOLDADA TRIPOLAR 35/50 A TP AMERICANO</v>
          </cell>
          <cell r="C1108" t="str">
            <v>UN</v>
          </cell>
          <cell r="D1108">
            <v>31.85</v>
          </cell>
        </row>
        <row r="1109">
          <cell r="A1109" t="str">
            <v>090809</v>
          </cell>
          <cell r="B1109" t="str">
            <v>DISJUNTOR CX MOLDADA TRIPOLAR 60/100A TP AMERICANO</v>
          </cell>
          <cell r="C1109" t="str">
            <v>UN</v>
          </cell>
          <cell r="D1109">
            <v>34.25</v>
          </cell>
        </row>
        <row r="1110">
          <cell r="A1110" t="str">
            <v>090810</v>
          </cell>
          <cell r="B1110" t="str">
            <v>DISJUNTOR CX MOLDADA UNIPOLAR 6/25A TP EUROPEU</v>
          </cell>
          <cell r="C1110" t="str">
            <v>UN</v>
          </cell>
          <cell r="D1110">
            <v>13.5</v>
          </cell>
        </row>
        <row r="1111">
          <cell r="A1111" t="str">
            <v>090811</v>
          </cell>
          <cell r="B1111" t="str">
            <v>DISJUNTOR CX MOLDADA UNIPOLAR 32/50A TP EUROPEU</v>
          </cell>
          <cell r="C1111" t="str">
            <v>UN</v>
          </cell>
          <cell r="D1111">
            <v>30.7</v>
          </cell>
        </row>
        <row r="1112">
          <cell r="A1112" t="str">
            <v>090812</v>
          </cell>
          <cell r="B1112" t="str">
            <v>DISJUNTOR CX MOLDADA BIPOLAR 6/25A TP EUROPEU</v>
          </cell>
          <cell r="C1112" t="str">
            <v>UN</v>
          </cell>
          <cell r="D1112">
            <v>80.569999999999993</v>
          </cell>
        </row>
        <row r="1113">
          <cell r="A1113" t="str">
            <v>090813</v>
          </cell>
          <cell r="B1113" t="str">
            <v>DISJUNTOR CX MOLDADA BIPOLAR 32/50A TP EUROPEU</v>
          </cell>
          <cell r="C1113" t="str">
            <v>UN</v>
          </cell>
          <cell r="D1113">
            <v>82.2</v>
          </cell>
        </row>
        <row r="1114">
          <cell r="A1114" t="str">
            <v>090814</v>
          </cell>
          <cell r="B1114" t="str">
            <v>DISJUNTOR CX MOLDADA TRIPOLAR 6/25A TP EUROPEU</v>
          </cell>
          <cell r="C1114" t="str">
            <v>UN</v>
          </cell>
          <cell r="D1114">
            <v>151.6</v>
          </cell>
        </row>
        <row r="1115">
          <cell r="A1115" t="str">
            <v>090815</v>
          </cell>
          <cell r="B1115" t="str">
            <v>DISJUNTOR CX MOLDADA TRIPOLAR 32/50A TP EUROPEU</v>
          </cell>
          <cell r="C1115" t="str">
            <v>UN</v>
          </cell>
          <cell r="D1115">
            <v>163.33000000000001</v>
          </cell>
        </row>
        <row r="1116">
          <cell r="A1116" t="str">
            <v>090821</v>
          </cell>
          <cell r="B1116" t="str">
            <v>DISJUNTOR AUTOMATICO TRIPOLAR A SECO  800A/600V</v>
          </cell>
          <cell r="C1116" t="str">
            <v>UN</v>
          </cell>
          <cell r="D1116">
            <v>4028.39</v>
          </cell>
        </row>
        <row r="1117">
          <cell r="A1117" t="str">
            <v>090822</v>
          </cell>
          <cell r="B1117" t="str">
            <v>DISJUNTOR AUTOMATICO TRIPOLAR A SECO 1000A/600V</v>
          </cell>
          <cell r="C1117" t="str">
            <v>UN</v>
          </cell>
          <cell r="D1117">
            <v>4028.39</v>
          </cell>
        </row>
        <row r="1118">
          <cell r="A1118" t="str">
            <v>090823</v>
          </cell>
          <cell r="B1118" t="str">
            <v>DISJUNTOR AUTOMATICO TRIPOLAR A SECO 1250A/600V</v>
          </cell>
          <cell r="C1118" t="str">
            <v>UN</v>
          </cell>
          <cell r="D1118">
            <v>4028.39</v>
          </cell>
        </row>
        <row r="1119">
          <cell r="A1119" t="str">
            <v>090824</v>
          </cell>
          <cell r="B1119" t="str">
            <v>DISJUNTOR AUTOMATICO TRIPOLAR A SECO 1600A/600V</v>
          </cell>
          <cell r="C1119" t="str">
            <v>UN</v>
          </cell>
          <cell r="D1119">
            <v>4017.62</v>
          </cell>
        </row>
        <row r="1120">
          <cell r="A1120" t="str">
            <v>090825</v>
          </cell>
          <cell r="B1120" t="str">
            <v>DISJUNTOR AUTOMATICO TRIPOLAR A SECO 2000A/600V</v>
          </cell>
          <cell r="C1120" t="str">
            <v>UN</v>
          </cell>
          <cell r="D1120">
            <v>4268.17</v>
          </cell>
        </row>
        <row r="1121">
          <cell r="A1121" t="str">
            <v>090826</v>
          </cell>
          <cell r="B1121" t="str">
            <v>DISJUNTOR AUTOMATICO TRIPOLAR A SECO 2500A/600V</v>
          </cell>
          <cell r="C1121" t="str">
            <v>UN</v>
          </cell>
          <cell r="D1121">
            <v>6157.82</v>
          </cell>
        </row>
        <row r="1122">
          <cell r="A1122" t="str">
            <v>090827</v>
          </cell>
          <cell r="B1122" t="str">
            <v>DISJUNTOR AUTOMATICO TRIPOLAR A SECO 3200A/600V</v>
          </cell>
          <cell r="C1122" t="str">
            <v>UN</v>
          </cell>
          <cell r="D1122">
            <v>6154.82</v>
          </cell>
        </row>
        <row r="1123">
          <cell r="A1123" t="str">
            <v>090831</v>
          </cell>
          <cell r="B1123" t="str">
            <v>DISJUNTOR CX MOLDADA BIPOLAR 100A C/DISPARADOR TERM/MAGNET AJUSTAVEL</v>
          </cell>
          <cell r="C1123" t="str">
            <v>UN</v>
          </cell>
          <cell r="D1123">
            <v>203.86</v>
          </cell>
        </row>
        <row r="1124">
          <cell r="A1124" t="str">
            <v>090832</v>
          </cell>
          <cell r="B1124" t="str">
            <v>DISJUNTOR CX MOLDADA BIPOLAR 125A C/DISPARADOR TERM/MAGNET AJUSTAVEL</v>
          </cell>
          <cell r="C1124" t="str">
            <v>UN</v>
          </cell>
          <cell r="D1124">
            <v>254.96</v>
          </cell>
        </row>
        <row r="1125">
          <cell r="A1125" t="str">
            <v>090833</v>
          </cell>
          <cell r="B1125" t="str">
            <v>DISJUNTOR CX MOLDADA BIPOLAR 150A C/DISPARADOR TERM/MAGNET AJUSTAVEL</v>
          </cell>
          <cell r="C1125" t="str">
            <v>UN</v>
          </cell>
          <cell r="D1125">
            <v>290.95</v>
          </cell>
        </row>
        <row r="1126">
          <cell r="A1126" t="str">
            <v>090834</v>
          </cell>
          <cell r="B1126" t="str">
            <v>DISJUNTOR CX MOLDADA BIPOLAR 175A C/DISPARADOR TERM/MAGNET AJUSTAVEL</v>
          </cell>
          <cell r="C1126" t="str">
            <v>UN</v>
          </cell>
          <cell r="D1126">
            <v>942.29</v>
          </cell>
        </row>
        <row r="1127">
          <cell r="A1127" t="str">
            <v>090835</v>
          </cell>
          <cell r="B1127" t="str">
            <v>DISJUNTOR CX MOLDADA BIPOLAR 200A C/DISPARADOR TERM/MAGNET AJUSTAVEL</v>
          </cell>
          <cell r="C1127" t="str">
            <v>UN</v>
          </cell>
          <cell r="D1127">
            <v>944.74</v>
          </cell>
        </row>
        <row r="1128">
          <cell r="A1128" t="str">
            <v>090836</v>
          </cell>
          <cell r="B1128" t="str">
            <v>DISJUNTOR CX MOLDADA BIPOLAR 225A C/DISPARADOR TERM/MAGNET AJUSTAVEL</v>
          </cell>
          <cell r="C1128" t="str">
            <v>UN</v>
          </cell>
          <cell r="D1128">
            <v>977.28</v>
          </cell>
        </row>
        <row r="1129">
          <cell r="A1129" t="str">
            <v>090837</v>
          </cell>
          <cell r="B1129" t="str">
            <v>DISJUNTOR CX MOLDADA BIPOLAR 250A C/DISPARADOR TERM/MAGNET AJUSTAVEL</v>
          </cell>
          <cell r="C1129" t="str">
            <v>UN</v>
          </cell>
          <cell r="D1129">
            <v>977.28</v>
          </cell>
        </row>
        <row r="1130">
          <cell r="A1130" t="str">
            <v>090838</v>
          </cell>
          <cell r="B1130" t="str">
            <v>DISJUNTOR CX MOLDADA BIPOLAR 300A C/DISPARADOR TERM/MAGNET AJUSTAVEL</v>
          </cell>
          <cell r="C1130" t="str">
            <v>UN</v>
          </cell>
          <cell r="D1130">
            <v>1132.03</v>
          </cell>
        </row>
        <row r="1131">
          <cell r="A1131" t="str">
            <v>090839</v>
          </cell>
          <cell r="B1131" t="str">
            <v>DISJUNTOR CX MOLDADA BIPOLAR 350A C/DISPARADOR TERM/MAGNET AJUSTAVEL</v>
          </cell>
          <cell r="C1131" t="str">
            <v>UN</v>
          </cell>
          <cell r="D1131">
            <v>1132.03</v>
          </cell>
        </row>
        <row r="1132">
          <cell r="A1132" t="str">
            <v>090840</v>
          </cell>
          <cell r="B1132" t="str">
            <v>DISJUNTOR CX MOLDADA BIPOLAR 400A C/DISPARADOR TERM/MAGNET AJUSTAVEL</v>
          </cell>
          <cell r="C1132" t="str">
            <v>UN</v>
          </cell>
          <cell r="D1132">
            <v>1132.03</v>
          </cell>
        </row>
        <row r="1133">
          <cell r="A1133" t="str">
            <v>090841</v>
          </cell>
          <cell r="B1133" t="str">
            <v>DISJUNTOR CX/MOLDADA BIPOLAR 450A C/DISPARADOR TERM/MAGNET AJUSTAVEL</v>
          </cell>
          <cell r="C1133" t="str">
            <v>UN</v>
          </cell>
          <cell r="D1133">
            <v>2178.6999999999998</v>
          </cell>
        </row>
        <row r="1134">
          <cell r="A1134" t="str">
            <v>090842</v>
          </cell>
          <cell r="B1134" t="str">
            <v>DISJUNTOR CX MOLDADA BIPOLAR 500A C/DISPARADOR TERM/MAGNET AJUSTAVEL</v>
          </cell>
          <cell r="C1134" t="str">
            <v>UN</v>
          </cell>
          <cell r="D1134">
            <v>2178.6999999999998</v>
          </cell>
        </row>
        <row r="1135">
          <cell r="A1135" t="str">
            <v>090843</v>
          </cell>
          <cell r="B1135" t="str">
            <v>DISJUNTOR CX MOLDADA BIPOLAR 630A C/DISPARADOR TERM/MAGNET AJUSTAVEL</v>
          </cell>
          <cell r="C1135" t="str">
            <v>UN</v>
          </cell>
          <cell r="D1135">
            <v>2178.6999999999998</v>
          </cell>
        </row>
        <row r="1136">
          <cell r="A1136" t="str">
            <v>090846</v>
          </cell>
          <cell r="B1136" t="str">
            <v>DISJUNTOR CX MOLD. TRIPOLAR 100A C/DISPARADOR TERM/MAGNET AJUSTAVEL</v>
          </cell>
          <cell r="C1136" t="str">
            <v>UN</v>
          </cell>
          <cell r="D1136">
            <v>210.29</v>
          </cell>
        </row>
        <row r="1137">
          <cell r="A1137" t="str">
            <v>090847</v>
          </cell>
          <cell r="B1137" t="str">
            <v>DISJUNTOR CX MOLD. TRIPOLAR 125A C/DISPARADOR TERM/MAGNET AJUSTAVEL</v>
          </cell>
          <cell r="C1137" t="str">
            <v>UN</v>
          </cell>
          <cell r="D1137">
            <v>261.39</v>
          </cell>
        </row>
        <row r="1138">
          <cell r="A1138" t="str">
            <v>090848</v>
          </cell>
          <cell r="B1138" t="str">
            <v>DISJUNTOR CX MOLD. TRIPOLAR 150A C/DISPARADOR TERM/MAGNET AJUSTAVEL</v>
          </cell>
          <cell r="C1138" t="str">
            <v>UN</v>
          </cell>
          <cell r="D1138">
            <v>261.39</v>
          </cell>
        </row>
        <row r="1139">
          <cell r="A1139" t="str">
            <v>090849</v>
          </cell>
          <cell r="B1139" t="str">
            <v>DISJUNTOR CX MOD. TRIPOLAR 175A C/DISPARADOR TERM/MAGNET AJUSTAVEL</v>
          </cell>
          <cell r="C1139" t="str">
            <v>UN</v>
          </cell>
          <cell r="D1139">
            <v>948.73</v>
          </cell>
        </row>
        <row r="1140">
          <cell r="A1140" t="str">
            <v>090850</v>
          </cell>
          <cell r="B1140" t="str">
            <v>DISJUNTOR CX MOLD. TRIPOLAR 200A C/DISPARADOR TERM/MAGNET AJUSTAVEL</v>
          </cell>
          <cell r="C1140" t="str">
            <v>UN</v>
          </cell>
          <cell r="D1140">
            <v>951.14</v>
          </cell>
        </row>
        <row r="1141">
          <cell r="A1141" t="str">
            <v>090851</v>
          </cell>
          <cell r="B1141" t="str">
            <v>DISJUNTOR CX MOLD. TRIPOLAR 225A C/DISPARADOR TERM/MAGNET AJUSTAVEL</v>
          </cell>
          <cell r="C1141" t="str">
            <v>UN</v>
          </cell>
          <cell r="D1141">
            <v>983.67</v>
          </cell>
        </row>
        <row r="1142">
          <cell r="A1142" t="str">
            <v>090852</v>
          </cell>
          <cell r="B1142" t="str">
            <v>DISJUNTOR CX MOLD. TRIPOLAR 250A C/DISPARADOR TERM/MAGNET AJUSTAVEL</v>
          </cell>
          <cell r="C1142" t="str">
            <v>UN</v>
          </cell>
          <cell r="D1142">
            <v>983.67</v>
          </cell>
        </row>
        <row r="1143">
          <cell r="A1143" t="str">
            <v>090853</v>
          </cell>
          <cell r="B1143" t="str">
            <v>DISJUNTOR CX MOLD. TRIPOLAR 300A C/DISPARADOR TERM/MAGNET AJUSTAVEL</v>
          </cell>
          <cell r="C1143" t="str">
            <v>UN</v>
          </cell>
          <cell r="D1143">
            <v>1138.46</v>
          </cell>
        </row>
        <row r="1144">
          <cell r="A1144" t="str">
            <v>090854</v>
          </cell>
          <cell r="B1144" t="str">
            <v>DISJUNTOR CX MOLD. TRIPOLAR 350A C/DISPARADOR TERM/MAGNET AJUSTAVEL</v>
          </cell>
          <cell r="C1144" t="str">
            <v>UN</v>
          </cell>
          <cell r="D1144">
            <v>1138.46</v>
          </cell>
        </row>
        <row r="1145">
          <cell r="A1145" t="str">
            <v>090855</v>
          </cell>
          <cell r="B1145" t="str">
            <v>DISJUNTOR CX MOLD. TRIPOLAR 400A C/DISPARADOR TERM/MAGNET AJUSTAVEL</v>
          </cell>
          <cell r="C1145" t="str">
            <v>UN</v>
          </cell>
          <cell r="D1145">
            <v>1138.46</v>
          </cell>
        </row>
        <row r="1146">
          <cell r="A1146" t="str">
            <v>090856</v>
          </cell>
          <cell r="B1146" t="str">
            <v>DISJUNTOR CX MOD. TRIPOLAR 450A C/DISPARADOR TERM/MAGNET AJUSTAVEL</v>
          </cell>
          <cell r="C1146" t="str">
            <v>UN</v>
          </cell>
          <cell r="D1146">
            <v>2185.09</v>
          </cell>
        </row>
        <row r="1147">
          <cell r="A1147" t="str">
            <v>090857</v>
          </cell>
          <cell r="B1147" t="str">
            <v>DISJUNTOR CX MOLD. TRIPOLAR 500A C/DISPARADOR TERM/MAGNET AJUSTAVEL</v>
          </cell>
          <cell r="C1147" t="str">
            <v>UN</v>
          </cell>
          <cell r="D1147">
            <v>2185.09</v>
          </cell>
        </row>
        <row r="1148">
          <cell r="A1148" t="str">
            <v>090858</v>
          </cell>
          <cell r="B1148" t="str">
            <v>DISJUNTOR CX MOLDADA TRIPOLAR 630A C/DISPARADOR TERM/MAGNE AJUSTAVEL</v>
          </cell>
          <cell r="C1148" t="str">
            <v>UN</v>
          </cell>
          <cell r="D1148">
            <v>2185.09</v>
          </cell>
        </row>
        <row r="1149">
          <cell r="A1149" t="str">
            <v>090880</v>
          </cell>
          <cell r="B1149" t="str">
            <v>DISJUNTOR TERMOMAGNETICO DIFERENCIAL BIPOLAR-15A-SENSIBIL. 30MA-240V</v>
          </cell>
          <cell r="C1149" t="str">
            <v>UN</v>
          </cell>
          <cell r="D1149">
            <v>293.77999999999997</v>
          </cell>
        </row>
        <row r="1150">
          <cell r="A1150" t="str">
            <v>090881</v>
          </cell>
          <cell r="B1150" t="str">
            <v>DISJUNTOR TERMOMAGNETICO DIFERENCIAL BIPOLAR-20A-SENSIBIL. 30MA 240V</v>
          </cell>
          <cell r="C1150" t="str">
            <v>UN</v>
          </cell>
          <cell r="D1150">
            <v>293.77999999999997</v>
          </cell>
        </row>
        <row r="1151">
          <cell r="A1151" t="str">
            <v>090882</v>
          </cell>
          <cell r="B1151" t="str">
            <v>DISJUNTOR TERMOMAGNETICO DIFERENCIAL BIPOLAR-25A-SENSIBIL. 30MA 240V</v>
          </cell>
          <cell r="C1151" t="str">
            <v>UN</v>
          </cell>
          <cell r="D1151">
            <v>293.77999999999997</v>
          </cell>
        </row>
        <row r="1152">
          <cell r="A1152" t="str">
            <v>090883</v>
          </cell>
          <cell r="B1152" t="str">
            <v>DISJUNTOR TERMOMAGNETICO DIFERENCIAL BIPOLAR-30A-SENSIBIL. 30MA 240V</v>
          </cell>
          <cell r="C1152" t="str">
            <v>UN</v>
          </cell>
          <cell r="D1152">
            <v>294.60000000000002</v>
          </cell>
        </row>
        <row r="1153">
          <cell r="A1153" t="str">
            <v>090884</v>
          </cell>
          <cell r="B1153" t="str">
            <v>DISJUNTOR TERMOMAGNETICO DIFERENCIAL BIPOLAR-35A-SENSIBIL. 30MA-240V</v>
          </cell>
          <cell r="C1153" t="str">
            <v>UN</v>
          </cell>
          <cell r="D1153">
            <v>464.05</v>
          </cell>
        </row>
        <row r="1154">
          <cell r="A1154" t="str">
            <v>090885</v>
          </cell>
          <cell r="B1154" t="str">
            <v>DISJUNTOR TERMOMAGNETICO DIFERENCIAL BIPOLAR-40A-SENSIBIL. 30MA-240V</v>
          </cell>
          <cell r="C1154" t="str">
            <v>UN</v>
          </cell>
          <cell r="D1154">
            <v>464.87</v>
          </cell>
        </row>
        <row r="1155">
          <cell r="A1155" t="str">
            <v>090886</v>
          </cell>
          <cell r="B1155" t="str">
            <v>DISJUNTOR TERMOMAGNETICO DIFERENCIAL BIPOLAR-63A-SENSIBIL. 30MA-240V</v>
          </cell>
          <cell r="C1155" t="str">
            <v>UN</v>
          </cell>
          <cell r="D1155">
            <v>98.68</v>
          </cell>
        </row>
        <row r="1156">
          <cell r="A1156" t="str">
            <v>090890</v>
          </cell>
          <cell r="B1156" t="str">
            <v>DISJUNTOR TERMOMAGNETICO DIFERENCIAL TRIPOLAR-63A-SENSIBIL.30MA-240V</v>
          </cell>
          <cell r="C1156" t="str">
            <v>UN</v>
          </cell>
          <cell r="D1156">
            <v>680.29</v>
          </cell>
        </row>
        <row r="1157">
          <cell r="A1157" t="str">
            <v>090900</v>
          </cell>
          <cell r="B1157" t="str">
            <v>APARELHOS DE ILUMINACAO</v>
          </cell>
          <cell r="D1157" t="str">
            <v xml:space="preserve"> R$-   </v>
          </cell>
        </row>
        <row r="1158">
          <cell r="A1158" t="str">
            <v>090901</v>
          </cell>
          <cell r="B1158" t="str">
            <v>LUMINARIA DECORATIVA - 1 LAMP. FLUORESCENTE, 20 W</v>
          </cell>
          <cell r="C1158" t="str">
            <v>UN</v>
          </cell>
          <cell r="D1158">
            <v>33.82</v>
          </cell>
        </row>
        <row r="1159">
          <cell r="A1159" t="str">
            <v>090902</v>
          </cell>
          <cell r="B1159" t="str">
            <v>LUMINARIA DECORATIVA - 2 LAMP. FLUORESCENTE, 20 W</v>
          </cell>
          <cell r="C1159" t="str">
            <v>UN</v>
          </cell>
          <cell r="D1159">
            <v>52.2</v>
          </cell>
        </row>
        <row r="1160">
          <cell r="A1160" t="str">
            <v>090903</v>
          </cell>
          <cell r="B1160" t="str">
            <v>LUMINARIA DECORATIVA - 1 LAMP. FLUORESCENTE, 40 W</v>
          </cell>
          <cell r="C1160" t="str">
            <v>UN</v>
          </cell>
          <cell r="D1160">
            <v>39.43</v>
          </cell>
        </row>
        <row r="1161">
          <cell r="A1161" t="str">
            <v>090904</v>
          </cell>
          <cell r="B1161" t="str">
            <v>LUMINARIA DECORATIVA - 2 LAMP. FLUORESCENTE, 40 W</v>
          </cell>
          <cell r="C1161" t="str">
            <v>UN</v>
          </cell>
          <cell r="D1161">
            <v>60.63</v>
          </cell>
        </row>
        <row r="1162">
          <cell r="A1162" t="str">
            <v>090905</v>
          </cell>
          <cell r="B1162" t="str">
            <v>LD - 25 LUMINARIA INDUSTRIAL - 1 LAMPADA FLUORESCENTE,40W</v>
          </cell>
          <cell r="C1162" t="str">
            <v>UN</v>
          </cell>
          <cell r="D1162">
            <v>25.42</v>
          </cell>
        </row>
        <row r="1163">
          <cell r="A1163" t="str">
            <v>090906</v>
          </cell>
          <cell r="B1163" t="str">
            <v>LD - 26 LUMINARIA INDUSTRIAL - 2 LAMPADAS FLUORESCENTES,40W</v>
          </cell>
          <cell r="C1163" t="str">
            <v>UN</v>
          </cell>
          <cell r="D1163">
            <v>37.07</v>
          </cell>
        </row>
        <row r="1164">
          <cell r="A1164" t="str">
            <v>090907</v>
          </cell>
          <cell r="B1164" t="str">
            <v>LD - 27 LUMINARIA INDUSTRIAL - 3 LAMPADAS FLUORESCENTES,40W</v>
          </cell>
          <cell r="C1164" t="str">
            <v>UN</v>
          </cell>
          <cell r="D1164">
            <v>53.73</v>
          </cell>
        </row>
        <row r="1165">
          <cell r="A1165" t="str">
            <v>090908</v>
          </cell>
          <cell r="B1165" t="str">
            <v>LD - 28 LUMINARIA INDUSTRIAL - 4 LAMPADAS FLUORESCENTES,40W</v>
          </cell>
          <cell r="C1165" t="str">
            <v>UN</v>
          </cell>
          <cell r="D1165">
            <v>61.9</v>
          </cell>
        </row>
        <row r="1166">
          <cell r="A1166" t="str">
            <v>090909</v>
          </cell>
          <cell r="B1166" t="str">
            <v>LUMINARIA INDUSTRIAL - 1 LAMPADA FLUORESCENTE 65W</v>
          </cell>
          <cell r="C1166" t="str">
            <v>UN</v>
          </cell>
          <cell r="D1166">
            <v>37.4</v>
          </cell>
        </row>
        <row r="1167">
          <cell r="A1167" t="str">
            <v>090910</v>
          </cell>
          <cell r="B1167" t="str">
            <v>LUMINARIA INDUSTRIAL - 2 LAMPADAS FLUORESCENTES 65W</v>
          </cell>
          <cell r="C1167" t="str">
            <v>UN</v>
          </cell>
          <cell r="D1167">
            <v>60.26</v>
          </cell>
        </row>
        <row r="1168">
          <cell r="A1168" t="str">
            <v>090912</v>
          </cell>
          <cell r="B1168" t="str">
            <v>LUMINARIA INDUSTRIAL - 2 LAMPADAS FLUORESCENTES,20W</v>
          </cell>
          <cell r="C1168" t="str">
            <v>UN</v>
          </cell>
          <cell r="D1168">
            <v>36.24</v>
          </cell>
        </row>
        <row r="1169">
          <cell r="A1169" t="str">
            <v>090914</v>
          </cell>
          <cell r="B1169" t="str">
            <v>LUMINARIA INDUSTRIAL - 4 LAMPADAS FLUORESCENTES,20W</v>
          </cell>
          <cell r="C1169" t="str">
            <v>UN</v>
          </cell>
          <cell r="D1169">
            <v>58.33</v>
          </cell>
        </row>
        <row r="1170">
          <cell r="A1170" t="str">
            <v>090915</v>
          </cell>
          <cell r="B1170" t="str">
            <v>LUMINARIA INDUSTRIAL - 1 LAMPADA FLUORESCENTE 110W</v>
          </cell>
          <cell r="C1170" t="str">
            <v>UN</v>
          </cell>
          <cell r="D1170">
            <v>58.7</v>
          </cell>
        </row>
        <row r="1171">
          <cell r="A1171" t="str">
            <v>090916</v>
          </cell>
          <cell r="B1171" t="str">
            <v>LUMINARIA INDUSTRIAL - 2 LAMPADAS FLUORESCENTES 110W</v>
          </cell>
          <cell r="C1171" t="str">
            <v>UN</v>
          </cell>
          <cell r="D1171">
            <v>80.819999999999993</v>
          </cell>
        </row>
        <row r="1172">
          <cell r="A1172" t="str">
            <v>090918</v>
          </cell>
          <cell r="B1172" t="str">
            <v>LUMINARIA INDUSTRIAL - 4 LAMPADAS FLUORESCENTES 110W</v>
          </cell>
          <cell r="C1172" t="str">
            <v>UN</v>
          </cell>
          <cell r="D1172">
            <v>131.26</v>
          </cell>
        </row>
        <row r="1173">
          <cell r="A1173" t="str">
            <v>090919</v>
          </cell>
          <cell r="B1173" t="str">
            <v>LD-39 LUMINARIA TIPO"BEED",ESMALTADA - 1 LAMPADA MISTA,160W</v>
          </cell>
          <cell r="C1173" t="str">
            <v>UN</v>
          </cell>
          <cell r="D1173">
            <v>23.92</v>
          </cell>
        </row>
        <row r="1174">
          <cell r="A1174" t="str">
            <v>090920</v>
          </cell>
          <cell r="B1174" t="str">
            <v>LD-40 LUMINARIA TIPO"BEED",ESMALTADA - 1 LAMPADA MISTA,250W</v>
          </cell>
          <cell r="C1174" t="str">
            <v>UN</v>
          </cell>
          <cell r="D1174">
            <v>28.74</v>
          </cell>
        </row>
        <row r="1175">
          <cell r="A1175" t="str">
            <v>090921</v>
          </cell>
          <cell r="B1175" t="str">
            <v>LUMINARIA TIPO "SPOT" EM ALUMINIO P/LAMP REFLETORA ATE 150W</v>
          </cell>
          <cell r="C1175" t="str">
            <v>UN</v>
          </cell>
          <cell r="D1175">
            <v>42.41</v>
          </cell>
        </row>
        <row r="1176">
          <cell r="A1176" t="str">
            <v>090922</v>
          </cell>
          <cell r="B1176" t="str">
            <v>LUMINARIA TIPO DROPS - 1 LAMPADA INCANDESCENTE,100W</v>
          </cell>
          <cell r="C1176" t="str">
            <v>UN</v>
          </cell>
          <cell r="D1176">
            <v>13.16</v>
          </cell>
        </row>
        <row r="1177">
          <cell r="A1177" t="str">
            <v>090924</v>
          </cell>
          <cell r="B1177" t="str">
            <v>LUMINARIA TIPO GLOBO,9"X4" - 1 LAMPADA INCANDESCENTE,60W</v>
          </cell>
          <cell r="C1177" t="str">
            <v>UN</v>
          </cell>
          <cell r="D1177">
            <v>11.08</v>
          </cell>
        </row>
        <row r="1178">
          <cell r="A1178" t="str">
            <v>090925</v>
          </cell>
          <cell r="B1178" t="str">
            <v>LUMINARIA TIPO GLOBO,12"X6" - 1 LAMPADA INCANDESCENTE,100W</v>
          </cell>
          <cell r="C1178" t="str">
            <v>UN</v>
          </cell>
          <cell r="D1178">
            <v>13.16</v>
          </cell>
        </row>
        <row r="1179">
          <cell r="A1179" t="str">
            <v>090930</v>
          </cell>
          <cell r="B1179" t="str">
            <v>LUMINARIA PARA GALPAO,C/VIDRO - 1 LAMPADA DE VAPOR DE MERCURIO,250W</v>
          </cell>
          <cell r="C1179" t="str">
            <v>UN</v>
          </cell>
          <cell r="D1179">
            <v>110.32</v>
          </cell>
        </row>
        <row r="1180">
          <cell r="A1180" t="str">
            <v>090932</v>
          </cell>
          <cell r="B1180" t="str">
            <v>LUMINARIA PARA GALPAO,C/TELA - 1 LAMPADA DE VAPOR DE MERCURIO,400W</v>
          </cell>
          <cell r="C1180" t="str">
            <v>UN</v>
          </cell>
          <cell r="D1180">
            <v>189.12</v>
          </cell>
        </row>
        <row r="1181">
          <cell r="A1181" t="str">
            <v>090935</v>
          </cell>
          <cell r="B1181" t="str">
            <v>PROJETOR DE ALUMINIO FUNDIDO C/VIDRO/TELA P/LAMP ATE 500W</v>
          </cell>
          <cell r="C1181" t="str">
            <v>UN</v>
          </cell>
          <cell r="D1181">
            <v>315.95</v>
          </cell>
        </row>
        <row r="1182">
          <cell r="A1182" t="str">
            <v>090936</v>
          </cell>
          <cell r="B1182" t="str">
            <v>PROJETOR DE ALUMINIO FUNDIDO C/VIDRO/TELA P/LAMP ATE 1000W</v>
          </cell>
          <cell r="C1182" t="str">
            <v>UN</v>
          </cell>
          <cell r="D1182">
            <v>338.7</v>
          </cell>
        </row>
        <row r="1183">
          <cell r="A1183" t="str">
            <v>090937</v>
          </cell>
          <cell r="B1183" t="str">
            <v>PROJETOR DE ALUMINIO REPUXADO C/VIDRO/TELA P/LAMP ATE 250W</v>
          </cell>
          <cell r="C1183" t="str">
            <v>UN</v>
          </cell>
          <cell r="D1183">
            <v>119.25</v>
          </cell>
        </row>
        <row r="1184">
          <cell r="A1184" t="str">
            <v>090938</v>
          </cell>
          <cell r="B1184" t="str">
            <v>REFLETOR COM TELA - 1 LAMPADA MISTA,500W</v>
          </cell>
          <cell r="C1184" t="str">
            <v>UN</v>
          </cell>
          <cell r="D1184">
            <v>51.51</v>
          </cell>
        </row>
        <row r="1185">
          <cell r="A1185" t="str">
            <v>090939</v>
          </cell>
          <cell r="B1185" t="str">
            <v>PROJETOR DE ALUMINIO REPUXADO C/VIDRO/TELA P/LAMP ATE 500W</v>
          </cell>
          <cell r="C1185" t="str">
            <v>UN</v>
          </cell>
          <cell r="D1185">
            <v>144.59</v>
          </cell>
        </row>
        <row r="1186">
          <cell r="A1186" t="str">
            <v>090940</v>
          </cell>
          <cell r="B1186" t="str">
            <v>LUMINARIA BLINDADA EM ALUMINIO FUNDIDO TIPO PENDENTE ATE 200W</v>
          </cell>
          <cell r="C1186" t="str">
            <v>UN</v>
          </cell>
          <cell r="D1186">
            <v>41.28</v>
          </cell>
        </row>
        <row r="1187">
          <cell r="A1187" t="str">
            <v>090941</v>
          </cell>
          <cell r="B1187" t="str">
            <v>LD-61 ARANDELA BLINDADA P/ 1 LAMPADA ATE 200W</v>
          </cell>
          <cell r="C1187" t="str">
            <v>UN</v>
          </cell>
          <cell r="D1187">
            <v>95.83</v>
          </cell>
        </row>
        <row r="1188">
          <cell r="A1188" t="str">
            <v>090942</v>
          </cell>
          <cell r="B1188" t="str">
            <v>LUMINARIA BLINDADA EM ALUMINIO FUNDIDO TIPO TARTARUGA ATE 200W</v>
          </cell>
          <cell r="C1188" t="str">
            <v>UN</v>
          </cell>
          <cell r="D1188">
            <v>155.27000000000001</v>
          </cell>
        </row>
        <row r="1189">
          <cell r="A1189" t="str">
            <v>090943</v>
          </cell>
          <cell r="B1189" t="str">
            <v>LUMINARIA BLINDADA EM ALUMINIO FUNDIDO DE EMBUTIR ATE 200W</v>
          </cell>
          <cell r="C1189" t="str">
            <v>UN</v>
          </cell>
          <cell r="D1189">
            <v>66.5</v>
          </cell>
        </row>
        <row r="1190">
          <cell r="A1190" t="str">
            <v>090951</v>
          </cell>
          <cell r="B1190" t="str">
            <v>LUMINARIA DECORATIVA P/ILUMINACAO DE JARDINS H=92 CM P/LAMP ATE 300W</v>
          </cell>
          <cell r="C1190" t="str">
            <v>UN</v>
          </cell>
          <cell r="D1190">
            <v>157.56</v>
          </cell>
        </row>
        <row r="1191">
          <cell r="A1191" t="str">
            <v>090952</v>
          </cell>
          <cell r="B1191" t="str">
            <v>LUMINARIA DECORATIVA P/ILUMINACAO DE JARDINS H=150CM P/LAMP ATE 300W</v>
          </cell>
          <cell r="C1191" t="str">
            <v>UN</v>
          </cell>
          <cell r="D1191">
            <v>212.04</v>
          </cell>
        </row>
        <row r="1192">
          <cell r="A1192" t="str">
            <v>090954</v>
          </cell>
          <cell r="B1192" t="str">
            <v>LUMINARIA EM ALUMINIO FUNDIDO C/ALOJAMENTO P/LAMP ATE 125W</v>
          </cell>
          <cell r="C1192" t="str">
            <v>UN</v>
          </cell>
          <cell r="D1192">
            <v>158.19</v>
          </cell>
        </row>
        <row r="1193">
          <cell r="A1193" t="str">
            <v>090955</v>
          </cell>
          <cell r="B1193" t="str">
            <v>LUMINARIA EM ALUMINIO REPUXADO C/TELA P/LAMP ATE 250W</v>
          </cell>
          <cell r="C1193" t="str">
            <v>UN</v>
          </cell>
          <cell r="D1193">
            <v>54.94</v>
          </cell>
        </row>
        <row r="1194">
          <cell r="A1194" t="str">
            <v>090956</v>
          </cell>
          <cell r="B1194" t="str">
            <v>LUMINARIA EM ALUMINIO REPUXADO C/VIDRO P/LAMP ATE 250W</v>
          </cell>
          <cell r="C1194" t="str">
            <v>UN</v>
          </cell>
          <cell r="D1194">
            <v>118.2</v>
          </cell>
        </row>
        <row r="1195">
          <cell r="A1195" t="str">
            <v>090957</v>
          </cell>
          <cell r="B1195" t="str">
            <v>LUMINARIA HERMETICA EM ALUMINIO FUNDIDO C/ALOJAMENTO P/LAMP ATE 400W</v>
          </cell>
          <cell r="C1195" t="str">
            <v>UN</v>
          </cell>
          <cell r="D1195">
            <v>329.43</v>
          </cell>
        </row>
        <row r="1196">
          <cell r="A1196" t="str">
            <v>090958</v>
          </cell>
          <cell r="B1196" t="str">
            <v>LUMINARIA HERMETICA EM ALUMINIO FUNDIDO S/ALOJAMENTO P/LAMP ATE 500W</v>
          </cell>
          <cell r="C1196" t="str">
            <v>UN</v>
          </cell>
          <cell r="D1196">
            <v>312.35000000000002</v>
          </cell>
        </row>
        <row r="1197">
          <cell r="A1197" t="str">
            <v>090962</v>
          </cell>
          <cell r="B1197" t="str">
            <v>LUM. ABERTA TP TREVO S/ALOJ AL ESTAMP C/2 PETALAS P/LAMP ATE 500W</v>
          </cell>
          <cell r="C1197" t="str">
            <v>UN</v>
          </cell>
          <cell r="D1197">
            <v>125.13</v>
          </cell>
        </row>
        <row r="1198">
          <cell r="A1198" t="str">
            <v>090964</v>
          </cell>
          <cell r="B1198" t="str">
            <v>LUMIN ABERTA TP TREVO S/ALOJ AL ESTAMP C/4 PETALAS P/LAMP ATE 500W</v>
          </cell>
          <cell r="C1198" t="str">
            <v>UN</v>
          </cell>
          <cell r="D1198">
            <v>204.08</v>
          </cell>
        </row>
        <row r="1199">
          <cell r="A1199" t="str">
            <v>090968</v>
          </cell>
          <cell r="B1199" t="str">
            <v>LUMIN ABERTA TP TREVO C/ALOJ AL FUNDIDO C/2 PETALAS P/LAMP ATE 400W</v>
          </cell>
          <cell r="C1199" t="str">
            <v>UN</v>
          </cell>
          <cell r="D1199">
            <v>155.49</v>
          </cell>
        </row>
        <row r="1200">
          <cell r="A1200" t="str">
            <v>090970</v>
          </cell>
          <cell r="B1200" t="str">
            <v>LUMIN ABERTA TP TREVO C/ALOJ AL FUNDIDO C/4 PETALAS P/LAMP ATE 400W</v>
          </cell>
          <cell r="C1200" t="str">
            <v>UN</v>
          </cell>
          <cell r="D1200">
            <v>280.67</v>
          </cell>
        </row>
        <row r="1201">
          <cell r="A1201" t="str">
            <v>091000</v>
          </cell>
          <cell r="B1201" t="str">
            <v>EQUIPAMENTOS DE EMERGENCIA E SEGURANCA</v>
          </cell>
          <cell r="D1201" t="str">
            <v xml:space="preserve"> R$-   </v>
          </cell>
        </row>
        <row r="1202">
          <cell r="A1202" t="str">
            <v>091005</v>
          </cell>
          <cell r="B1202" t="str">
            <v>CENTRAL DE ILUMINACAO DE EMERGENCIA/INCENDIO 200W-12V-4 LACOS</v>
          </cell>
          <cell r="C1202" t="str">
            <v>UN</v>
          </cell>
          <cell r="D1202">
            <v>264.56</v>
          </cell>
        </row>
        <row r="1203">
          <cell r="A1203" t="str">
            <v>091006</v>
          </cell>
          <cell r="B1203" t="str">
            <v>CENTRAL DE ILUMINACAO DE EMERGENCIA/INCENDIO 360W-12V-4 LACOS</v>
          </cell>
          <cell r="C1203" t="str">
            <v>UN</v>
          </cell>
          <cell r="D1203">
            <v>331.66</v>
          </cell>
        </row>
        <row r="1204">
          <cell r="A1204" t="str">
            <v>091007</v>
          </cell>
          <cell r="B1204" t="str">
            <v>CENTRAL DE ILUMINACAO DE EMERGENCIA/INCENDIO 720W-24V-8 LACOS</v>
          </cell>
          <cell r="C1204" t="str">
            <v>UN</v>
          </cell>
          <cell r="D1204">
            <v>284.19</v>
          </cell>
        </row>
        <row r="1205">
          <cell r="A1205" t="str">
            <v>091010</v>
          </cell>
          <cell r="B1205" t="str">
            <v>CENTRAL DE ILUMINACAO DE EMERGENCIA 720W-24V</v>
          </cell>
          <cell r="C1205" t="str">
            <v>UN</v>
          </cell>
          <cell r="D1205">
            <v>272.26</v>
          </cell>
        </row>
        <row r="1206">
          <cell r="A1206" t="str">
            <v>091011</v>
          </cell>
          <cell r="B1206" t="str">
            <v>CENTRAL DE ILUMINACAO DE EMERGENCIA 1000W-108V</v>
          </cell>
          <cell r="C1206" t="str">
            <v>UN</v>
          </cell>
          <cell r="D1206">
            <v>483.19</v>
          </cell>
        </row>
        <row r="1207">
          <cell r="A1207" t="str">
            <v>091012</v>
          </cell>
          <cell r="B1207" t="str">
            <v>CENTRAL DE ILUMINACAO DE EMERGENCIA 1500W-108V</v>
          </cell>
          <cell r="C1207" t="str">
            <v>UN</v>
          </cell>
          <cell r="D1207">
            <v>524.99</v>
          </cell>
        </row>
        <row r="1208">
          <cell r="A1208" t="str">
            <v>091013</v>
          </cell>
          <cell r="B1208" t="str">
            <v>CENTRAL DE ILUMINACAO DE EMERGENCIA 2000W-108V</v>
          </cell>
          <cell r="C1208" t="str">
            <v>UN</v>
          </cell>
          <cell r="D1208">
            <v>533.79</v>
          </cell>
        </row>
        <row r="1209">
          <cell r="A1209" t="str">
            <v>091014</v>
          </cell>
          <cell r="B1209" t="str">
            <v>CENTRAL DE ILUMINACAO DE EMERGENCIA 3000W-108V</v>
          </cell>
          <cell r="C1209" t="str">
            <v>UN</v>
          </cell>
          <cell r="D1209">
            <v>607.49</v>
          </cell>
        </row>
        <row r="1210">
          <cell r="A1210" t="str">
            <v>091015</v>
          </cell>
          <cell r="B1210" t="str">
            <v>CENTRAL DE ILUMINACAO DE EMERGENCIA 4000W-108V</v>
          </cell>
          <cell r="C1210" t="str">
            <v>UN</v>
          </cell>
          <cell r="D1210">
            <v>695.34</v>
          </cell>
        </row>
        <row r="1211">
          <cell r="A1211" t="str">
            <v>091016</v>
          </cell>
          <cell r="B1211" t="str">
            <v>CENTRAL DE ILUMINACAO DE EMERGENCIA 5000W 108V</v>
          </cell>
          <cell r="C1211" t="str">
            <v>UN</v>
          </cell>
          <cell r="D1211">
            <v>743.62</v>
          </cell>
        </row>
        <row r="1212">
          <cell r="A1212" t="str">
            <v>091017</v>
          </cell>
          <cell r="B1212" t="str">
            <v>CENTRAL DE ILUMINACAO DE EMERGENCIA 6000W - 108V</v>
          </cell>
          <cell r="C1212" t="str">
            <v>UN</v>
          </cell>
          <cell r="D1212">
            <v>795.17</v>
          </cell>
        </row>
        <row r="1213">
          <cell r="A1213" t="str">
            <v>091020</v>
          </cell>
          <cell r="B1213" t="str">
            <v>LUMINARIA DE EMERGENCIA C/LAMPADA INCANDESCENTE 40W</v>
          </cell>
          <cell r="C1213" t="str">
            <v>UN</v>
          </cell>
          <cell r="D1213">
            <v>23.58</v>
          </cell>
        </row>
        <row r="1214">
          <cell r="A1214" t="str">
            <v>091021</v>
          </cell>
          <cell r="B1214" t="str">
            <v>LUMINARIA DE EMERGENCIA C/LAMP FLUORESCENTE 5W</v>
          </cell>
          <cell r="C1214" t="str">
            <v>UN</v>
          </cell>
          <cell r="D1214">
            <v>36.82</v>
          </cell>
        </row>
        <row r="1215">
          <cell r="A1215" t="str">
            <v>091022</v>
          </cell>
          <cell r="B1215" t="str">
            <v>LUMINARIA DE EMERGENCIA C/LAMP FLUORESCENTE 7/9W</v>
          </cell>
          <cell r="C1215" t="str">
            <v>UN</v>
          </cell>
          <cell r="D1215">
            <v>80.650000000000006</v>
          </cell>
        </row>
        <row r="1216">
          <cell r="A1216" t="str">
            <v>091023</v>
          </cell>
          <cell r="B1216" t="str">
            <v>LUMINARIA DE EMERGENCIA AUTONOMA C/LAMP FLUORESCENTE 15W</v>
          </cell>
          <cell r="C1216" t="str">
            <v>UN</v>
          </cell>
          <cell r="D1216">
            <v>109.84</v>
          </cell>
        </row>
        <row r="1217">
          <cell r="A1217" t="str">
            <v>091024</v>
          </cell>
          <cell r="B1217" t="str">
            <v>LUMINARIA DE EMERGENCIA AUTONOMA C/2 PROJ 55W/12VCC</v>
          </cell>
          <cell r="C1217" t="str">
            <v>UN</v>
          </cell>
          <cell r="D1217">
            <v>200.88</v>
          </cell>
        </row>
        <row r="1218">
          <cell r="A1218" t="str">
            <v>091025</v>
          </cell>
          <cell r="B1218" t="str">
            <v>LUMINARIA DE EMERGENCIA AUTONOMA C/LAMP FLUORESCENTE 5W</v>
          </cell>
          <cell r="C1218" t="str">
            <v>UN</v>
          </cell>
          <cell r="D1218">
            <v>118.71</v>
          </cell>
        </row>
        <row r="1219">
          <cell r="A1219" t="str">
            <v>091026</v>
          </cell>
          <cell r="B1219" t="str">
            <v>LUMINARIA DE EMERGENCIA AUTONOMA C/LAMP FLUORESCENTE 7W</v>
          </cell>
          <cell r="C1219" t="str">
            <v>UN</v>
          </cell>
          <cell r="D1219">
            <v>118.71</v>
          </cell>
        </row>
        <row r="1220">
          <cell r="A1220" t="str">
            <v>091027</v>
          </cell>
          <cell r="B1220" t="str">
            <v>LUMINARIA DE EMERGENCIA AUTONOMA C/LAMP FLUORESCENTE 9W</v>
          </cell>
          <cell r="C1220" t="str">
            <v>UN</v>
          </cell>
          <cell r="D1220">
            <v>126.49</v>
          </cell>
        </row>
        <row r="1221">
          <cell r="A1221" t="str">
            <v>091030</v>
          </cell>
          <cell r="B1221" t="str">
            <v>BATERIA AUTOMOTIVA SELADA S/COMPLEMENTACAO DE NIVEL 36AH-12V</v>
          </cell>
          <cell r="C1221" t="str">
            <v>UN</v>
          </cell>
          <cell r="D1221">
            <v>88.87</v>
          </cell>
        </row>
        <row r="1222">
          <cell r="A1222" t="str">
            <v>091031</v>
          </cell>
          <cell r="B1222" t="str">
            <v>BATERIA AUTOMOTIVA SELADA S/COMPLEMENTACAO DE NIVEL 40 AH-12V</v>
          </cell>
          <cell r="C1222" t="str">
            <v>UN</v>
          </cell>
          <cell r="D1222">
            <v>96.86</v>
          </cell>
        </row>
        <row r="1223">
          <cell r="A1223" t="str">
            <v>091032</v>
          </cell>
          <cell r="B1223" t="str">
            <v>BATERIA AUTOMOTIVA SELADA S/COMPLEMENTACAO DE NIVEL 45AH-12V</v>
          </cell>
          <cell r="C1223" t="str">
            <v>UN</v>
          </cell>
          <cell r="D1223">
            <v>113.1</v>
          </cell>
        </row>
        <row r="1224">
          <cell r="A1224" t="str">
            <v>091033</v>
          </cell>
          <cell r="B1224" t="str">
            <v>BATERIA AUTOMOTIVA SELADA S/COMPLEMENTACAO DE NIVEL 54AH-12V</v>
          </cell>
          <cell r="C1224" t="str">
            <v>UN</v>
          </cell>
          <cell r="D1224">
            <v>130.51</v>
          </cell>
        </row>
        <row r="1225">
          <cell r="A1225" t="str">
            <v>091036</v>
          </cell>
          <cell r="B1225" t="str">
            <v>BATERIA ESTACIONARIA CHUMBO/CALCIO 40AH - 12V</v>
          </cell>
          <cell r="C1225" t="str">
            <v>UN</v>
          </cell>
          <cell r="D1225">
            <v>129.59</v>
          </cell>
        </row>
        <row r="1226">
          <cell r="A1226" t="str">
            <v>091045</v>
          </cell>
          <cell r="B1226" t="str">
            <v>ESTANTE METALICA P/ACONDICIONAMENTO DE 02 BATERIAS</v>
          </cell>
          <cell r="C1226" t="str">
            <v>UN</v>
          </cell>
          <cell r="D1226">
            <v>58.2</v>
          </cell>
        </row>
        <row r="1227">
          <cell r="A1227" t="str">
            <v>091046</v>
          </cell>
          <cell r="B1227" t="str">
            <v>ESTANTE METALICA P/ACONDICIONAMENTO DE 09 BATERIAS</v>
          </cell>
          <cell r="C1227" t="str">
            <v>UN</v>
          </cell>
          <cell r="D1227">
            <v>224.03</v>
          </cell>
        </row>
        <row r="1228">
          <cell r="A1228" t="str">
            <v>091050</v>
          </cell>
          <cell r="B1228" t="str">
            <v>CENTRAL DE ALARME DE INCENDIO ATE 10 LACOS</v>
          </cell>
          <cell r="C1228" t="str">
            <v>UN</v>
          </cell>
          <cell r="D1228">
            <v>304.58</v>
          </cell>
        </row>
        <row r="1229">
          <cell r="A1229" t="str">
            <v>091051</v>
          </cell>
          <cell r="B1229" t="str">
            <v>CENTRAL DE ALARME DE INCENDIO ATE 15 LACOS</v>
          </cell>
          <cell r="C1229" t="str">
            <v>UN</v>
          </cell>
          <cell r="D1229">
            <v>336.56</v>
          </cell>
        </row>
        <row r="1230">
          <cell r="A1230" t="str">
            <v>091052</v>
          </cell>
          <cell r="B1230" t="str">
            <v>CENTRAL DE ALARME DE INCENDIO ATE 20 LACOS</v>
          </cell>
          <cell r="C1230" t="str">
            <v>UN</v>
          </cell>
          <cell r="D1230">
            <v>381.19</v>
          </cell>
        </row>
        <row r="1231">
          <cell r="A1231" t="str">
            <v>091054</v>
          </cell>
          <cell r="B1231" t="str">
            <v>BOTOEIRA LIGA-DESLIGA P/ COMANDO DE BOMBA DE RECALQUE</v>
          </cell>
          <cell r="C1231" t="str">
            <v>UN</v>
          </cell>
          <cell r="D1231">
            <v>31.07</v>
          </cell>
        </row>
        <row r="1232">
          <cell r="A1232" t="str">
            <v>091055</v>
          </cell>
          <cell r="B1232" t="str">
            <v>ACIONADOR MANUAL TIPO "QUEBRE O VIDRO"</v>
          </cell>
          <cell r="C1232" t="str">
            <v>UN</v>
          </cell>
          <cell r="D1232">
            <v>15.53</v>
          </cell>
        </row>
        <row r="1233">
          <cell r="A1233" t="str">
            <v>091058</v>
          </cell>
          <cell r="B1233" t="str">
            <v>CAMPAINHA DE TIMBRE (SINO) 24V-100 DB</v>
          </cell>
          <cell r="C1233" t="str">
            <v>UN</v>
          </cell>
          <cell r="D1233">
            <v>40.659999999999997</v>
          </cell>
        </row>
        <row r="1234">
          <cell r="A1234" t="str">
            <v>091059</v>
          </cell>
          <cell r="B1234" t="str">
            <v>CAMPAINHA DE TIMBRE (SINO) - 24V-104 DB</v>
          </cell>
          <cell r="C1234" t="str">
            <v>UN</v>
          </cell>
          <cell r="D1234">
            <v>47.7</v>
          </cell>
        </row>
        <row r="1235">
          <cell r="A1235" t="str">
            <v>091062</v>
          </cell>
          <cell r="B1235" t="str">
            <v>SIRENE ELETRONICA BITONAL 24V-90 DB</v>
          </cell>
          <cell r="C1235" t="str">
            <v>UN</v>
          </cell>
          <cell r="D1235">
            <v>60.67</v>
          </cell>
        </row>
        <row r="1236">
          <cell r="A1236" t="str">
            <v>091063</v>
          </cell>
          <cell r="B1236" t="str">
            <v>SIRENE ELETRONICA BITONAL 24V-104 DB</v>
          </cell>
          <cell r="C1236" t="str">
            <v>UN</v>
          </cell>
          <cell r="D1236">
            <v>63.34</v>
          </cell>
        </row>
        <row r="1237">
          <cell r="A1237" t="str">
            <v>091065</v>
          </cell>
          <cell r="B1237" t="str">
            <v>BASE UNIVERSAL PARA DETECTORES</v>
          </cell>
          <cell r="C1237" t="str">
            <v>UN</v>
          </cell>
          <cell r="D1237">
            <v>20.45</v>
          </cell>
        </row>
        <row r="1238">
          <cell r="A1238" t="str">
            <v>091066</v>
          </cell>
          <cell r="B1238" t="str">
            <v>DETECTOR IONICO DE FUMACA</v>
          </cell>
          <cell r="C1238" t="str">
            <v>UN</v>
          </cell>
          <cell r="D1238">
            <v>83.68</v>
          </cell>
        </row>
        <row r="1239">
          <cell r="A1239" t="str">
            <v>091067</v>
          </cell>
          <cell r="B1239" t="str">
            <v>DETECTOR OPTICO DE FUMACA</v>
          </cell>
          <cell r="C1239" t="str">
            <v>UN</v>
          </cell>
          <cell r="D1239">
            <v>131.66999999999999</v>
          </cell>
        </row>
        <row r="1240">
          <cell r="A1240" t="str">
            <v>091068</v>
          </cell>
          <cell r="B1240" t="str">
            <v>DETECTOR TERMOVELOCIMETRICO</v>
          </cell>
          <cell r="C1240" t="str">
            <v>UN</v>
          </cell>
          <cell r="D1240">
            <v>57.9</v>
          </cell>
        </row>
        <row r="1241">
          <cell r="A1241" t="str">
            <v>091070</v>
          </cell>
          <cell r="B1241" t="str">
            <v>DETECTOR DE PRESENCA TIPO INFRAVERMELHO PASSIVO - 12 VCC</v>
          </cell>
          <cell r="C1241" t="str">
            <v>UN</v>
          </cell>
          <cell r="D1241">
            <v>54.73</v>
          </cell>
        </row>
        <row r="1242">
          <cell r="A1242" t="str">
            <v>091071</v>
          </cell>
          <cell r="B1242" t="str">
            <v>DETECTOR DE PRESENCA TIPO INFRAVERMELHO PASSIVO - 110 VCA</v>
          </cell>
          <cell r="C1242" t="str">
            <v>UN</v>
          </cell>
          <cell r="D1242">
            <v>54.73</v>
          </cell>
        </row>
        <row r="1243">
          <cell r="A1243" t="str">
            <v>091081</v>
          </cell>
          <cell r="B1243" t="str">
            <v>GRUPO GERADOR 30KVA EXCITACAO BRUSHLESS C/QUADRO TRANSF AUTOMATICA</v>
          </cell>
          <cell r="C1243" t="str">
            <v>UN</v>
          </cell>
          <cell r="D1243">
            <v>17550</v>
          </cell>
        </row>
        <row r="1244">
          <cell r="A1244" t="str">
            <v>091082</v>
          </cell>
          <cell r="B1244" t="str">
            <v>GRUPO GERADOR 45KVA EXCITACAO BRUSHLESS C/QUADRO TRANSF AUTOMATICA</v>
          </cell>
          <cell r="C1244" t="str">
            <v>UN</v>
          </cell>
          <cell r="D1244">
            <v>19455.060000000001</v>
          </cell>
        </row>
        <row r="1245">
          <cell r="A1245" t="str">
            <v>091083</v>
          </cell>
          <cell r="B1245" t="str">
            <v>GRUPO GERADOR 75KVA EXCITACAO BRUSHLESS C/QUADRO TRANSF AUTOMATICA</v>
          </cell>
          <cell r="C1245" t="str">
            <v>UN</v>
          </cell>
          <cell r="D1245">
            <v>26404.82</v>
          </cell>
        </row>
        <row r="1246">
          <cell r="A1246" t="str">
            <v>091084</v>
          </cell>
          <cell r="B1246" t="str">
            <v>GRUPO GERADOR 90KVA EXCITACAO BRUSHLESS C/QUADRO TRANSF AUTOMATICA</v>
          </cell>
          <cell r="C1246" t="str">
            <v>UN</v>
          </cell>
          <cell r="D1246">
            <v>27394.6</v>
          </cell>
        </row>
        <row r="1247">
          <cell r="A1247" t="str">
            <v>091085</v>
          </cell>
          <cell r="B1247" t="str">
            <v>GRUPO GERADOR 110KVA EXCITACAO BRUSHLESS C/QUADRO TRANSF AUTOMATICA</v>
          </cell>
          <cell r="C1247" t="str">
            <v>UN</v>
          </cell>
          <cell r="D1247">
            <v>27394.6</v>
          </cell>
        </row>
        <row r="1248">
          <cell r="A1248" t="str">
            <v>091086</v>
          </cell>
          <cell r="B1248" t="str">
            <v>GRUPO GERADOR 150KVA EXCITACAO BRUSHLEES C/QUADRO TRANSF AUTOMATICA</v>
          </cell>
          <cell r="C1248" t="str">
            <v>UN</v>
          </cell>
          <cell r="D1248">
            <v>34195.360000000001</v>
          </cell>
        </row>
        <row r="1249">
          <cell r="A1249" t="str">
            <v>091087</v>
          </cell>
          <cell r="B1249" t="str">
            <v>GRUPO GERADOR 185KVA EXCITACAO BRUSHLESS C/QUADRO TRANSF AUTOMATICA</v>
          </cell>
          <cell r="C1249" t="str">
            <v>UN</v>
          </cell>
          <cell r="D1249">
            <v>37292.42</v>
          </cell>
        </row>
        <row r="1250">
          <cell r="A1250" t="str">
            <v>091089</v>
          </cell>
          <cell r="B1250" t="str">
            <v>GRUPO GERADOR 275KVA EXCITACAO BRUSHLESS C/QUADRO TRANSF AUTOMATICA</v>
          </cell>
          <cell r="C1250" t="str">
            <v>UN</v>
          </cell>
          <cell r="D1250">
            <v>50021.22</v>
          </cell>
        </row>
        <row r="1251">
          <cell r="A1251" t="str">
            <v>091092</v>
          </cell>
          <cell r="B1251" t="str">
            <v>ALUGUEL DE GRUPO GERADOR-30KVA</v>
          </cell>
          <cell r="C1251" t="str">
            <v>MS</v>
          </cell>
          <cell r="D1251">
            <v>1488</v>
          </cell>
        </row>
        <row r="1252">
          <cell r="A1252" t="str">
            <v>091093</v>
          </cell>
          <cell r="B1252" t="str">
            <v>ALUGUEL DE GRUPO GERADOR-45KVA</v>
          </cell>
          <cell r="C1252" t="str">
            <v>MS</v>
          </cell>
          <cell r="D1252">
            <v>1776</v>
          </cell>
        </row>
        <row r="1253">
          <cell r="A1253" t="str">
            <v>091094</v>
          </cell>
          <cell r="B1253" t="str">
            <v>ALUGUEL DE GRUPO GERADOR-75KVA</v>
          </cell>
          <cell r="C1253" t="str">
            <v>MS</v>
          </cell>
          <cell r="D1253">
            <v>2184</v>
          </cell>
        </row>
        <row r="1254">
          <cell r="A1254" t="str">
            <v>091095</v>
          </cell>
          <cell r="B1254" t="str">
            <v>ALUGUEL DE GRUPO GERADOR-90KVA</v>
          </cell>
          <cell r="C1254" t="str">
            <v>MS</v>
          </cell>
          <cell r="D1254">
            <v>2712</v>
          </cell>
        </row>
        <row r="1255">
          <cell r="A1255" t="str">
            <v>091096</v>
          </cell>
          <cell r="B1255" t="str">
            <v>ALUGUEL DE GRUPO GERADOR-110KVA</v>
          </cell>
          <cell r="C1255" t="str">
            <v>MS</v>
          </cell>
          <cell r="D1255">
            <v>2712</v>
          </cell>
        </row>
        <row r="1256">
          <cell r="A1256" t="str">
            <v>091097</v>
          </cell>
          <cell r="B1256" t="str">
            <v>ALUGUEL DE GRUPO GERADOR-150KVA</v>
          </cell>
          <cell r="C1256" t="str">
            <v>MS</v>
          </cell>
          <cell r="D1256">
            <v>3288</v>
          </cell>
        </row>
        <row r="1257">
          <cell r="A1257" t="str">
            <v>091098</v>
          </cell>
          <cell r="B1257" t="str">
            <v>ALUGUEL DE GRUPO GERADOR-185KVA</v>
          </cell>
          <cell r="C1257" t="str">
            <v>MS</v>
          </cell>
          <cell r="D1257">
            <v>3720</v>
          </cell>
        </row>
        <row r="1258">
          <cell r="A1258" t="str">
            <v>091100</v>
          </cell>
          <cell r="B1258" t="str">
            <v>PARA-RAIOS</v>
          </cell>
          <cell r="D1258" t="str">
            <v xml:space="preserve"> R$-   </v>
          </cell>
        </row>
        <row r="1259">
          <cell r="A1259" t="str">
            <v>091105</v>
          </cell>
          <cell r="B1259" t="str">
            <v>PARA-RAIOS TIPO"FRANKLIN",EXCLUSIVE DESCIDA E ATERRAMENTO</v>
          </cell>
          <cell r="C1259" t="str">
            <v>UN</v>
          </cell>
          <cell r="D1259">
            <v>123.12</v>
          </cell>
        </row>
        <row r="1260">
          <cell r="A1260" t="str">
            <v>091114</v>
          </cell>
          <cell r="B1260" t="str">
            <v>CAIXA DE INSPECAO DE ATERRAMENTO TIPO EMBUTIR C/TAMPA E ALCA</v>
          </cell>
          <cell r="C1260" t="str">
            <v>UN</v>
          </cell>
          <cell r="D1260">
            <v>41.29</v>
          </cell>
        </row>
        <row r="1261">
          <cell r="A1261" t="str">
            <v>091115</v>
          </cell>
          <cell r="B1261" t="str">
            <v>CAIXA DE INSPECAO DE ATERRAMENTO TIPO SUSPENSA EM FºFº</v>
          </cell>
          <cell r="C1261" t="str">
            <v>UN</v>
          </cell>
          <cell r="D1261">
            <v>39.369999999999997</v>
          </cell>
        </row>
        <row r="1262">
          <cell r="A1262" t="str">
            <v>091117</v>
          </cell>
          <cell r="B1262" t="str">
            <v>LUZ DE OBSTACULO SIMPLES C/FOTOCELULA SOLAR</v>
          </cell>
          <cell r="C1262" t="str">
            <v>UN</v>
          </cell>
          <cell r="D1262">
            <v>75.05</v>
          </cell>
        </row>
        <row r="1263">
          <cell r="A1263" t="str">
            <v>091118</v>
          </cell>
          <cell r="B1263" t="str">
            <v>LUZ DE OBSTACULO DUPLA C/FOTOCELULA SOLAR</v>
          </cell>
          <cell r="C1263" t="str">
            <v>UN</v>
          </cell>
          <cell r="D1263">
            <v>107.61</v>
          </cell>
        </row>
        <row r="1264">
          <cell r="A1264" t="str">
            <v>091123</v>
          </cell>
          <cell r="B1264" t="str">
            <v>POSTE AUTO SUPORTADO - GALV. FOGO H=10M LIVRES</v>
          </cell>
          <cell r="C1264" t="str">
            <v>UN</v>
          </cell>
          <cell r="D1264">
            <v>592.80999999999995</v>
          </cell>
        </row>
        <row r="1265">
          <cell r="A1265" t="str">
            <v>091124</v>
          </cell>
          <cell r="B1265" t="str">
            <v>POSTE AUTO SUPORTADO - GALV. FOGO H=12M LIVRES</v>
          </cell>
          <cell r="C1265" t="str">
            <v>UN</v>
          </cell>
          <cell r="D1265">
            <v>674.95</v>
          </cell>
        </row>
        <row r="1266">
          <cell r="A1266" t="str">
            <v>091125</v>
          </cell>
          <cell r="B1266" t="str">
            <v>POSTE AUTO SUPORTADO - GALV. FOGO H=15M LIVRES</v>
          </cell>
          <cell r="C1266" t="str">
            <v>UN</v>
          </cell>
          <cell r="D1266">
            <v>954.39</v>
          </cell>
        </row>
        <row r="1267">
          <cell r="A1267" t="str">
            <v>091131</v>
          </cell>
          <cell r="B1267" t="str">
            <v>TORRE TRELICADA GALVANIZADA AUTO-SUPORTADA H=10M</v>
          </cell>
          <cell r="C1267" t="str">
            <v>UN</v>
          </cell>
          <cell r="D1267">
            <v>1324.14</v>
          </cell>
        </row>
        <row r="1268">
          <cell r="A1268" t="str">
            <v>091132</v>
          </cell>
          <cell r="B1268" t="str">
            <v>TORRE TRELICADA GALVANIZADA AUTO-SUPORTADA H=15M</v>
          </cell>
          <cell r="C1268" t="str">
            <v>UN</v>
          </cell>
          <cell r="D1268">
            <v>2043.74</v>
          </cell>
        </row>
        <row r="1269">
          <cell r="A1269" t="str">
            <v>091133</v>
          </cell>
          <cell r="B1269" t="str">
            <v>TORRE TRELICADA GALVANIZADA AUTO-SUPORTADA H=20M</v>
          </cell>
          <cell r="C1269" t="str">
            <v>UN</v>
          </cell>
          <cell r="D1269">
            <v>2835.52</v>
          </cell>
        </row>
        <row r="1270">
          <cell r="A1270" t="str">
            <v>091135</v>
          </cell>
          <cell r="B1270" t="str">
            <v>TORRE TRELICADA GALVANIZADA ESTAIADA H=25M</v>
          </cell>
          <cell r="C1270" t="str">
            <v>UN</v>
          </cell>
          <cell r="D1270">
            <v>2792.21</v>
          </cell>
        </row>
        <row r="1271">
          <cell r="A1271" t="str">
            <v>091136</v>
          </cell>
          <cell r="B1271" t="str">
            <v>TORRE TRELICADA GALVANIZADA ESTAIADA H=30M</v>
          </cell>
          <cell r="C1271" t="str">
            <v>UN</v>
          </cell>
          <cell r="D1271">
            <v>3560.01</v>
          </cell>
        </row>
        <row r="1272">
          <cell r="A1272" t="str">
            <v>091150</v>
          </cell>
          <cell r="B1272" t="str">
            <v>HASTE DE ACO GALVANIZADO,INCLUSIVE BASE E ESTAIS - 2"/3M</v>
          </cell>
          <cell r="C1272" t="str">
            <v>UN</v>
          </cell>
          <cell r="D1272">
            <v>108.42</v>
          </cell>
        </row>
        <row r="1273">
          <cell r="A1273" t="str">
            <v>091151</v>
          </cell>
          <cell r="B1273" t="str">
            <v>CORDOALHA DE COBRE NU, INCLUSIVE ISOLADORES - 16,00MM2</v>
          </cell>
          <cell r="C1273" t="str">
            <v>M</v>
          </cell>
          <cell r="D1273">
            <v>22.18</v>
          </cell>
        </row>
        <row r="1274">
          <cell r="A1274" t="str">
            <v>091152</v>
          </cell>
          <cell r="B1274" t="str">
            <v>CORDOALHA DE COBRE NU, INCLUSIVE ISOLADORES - 25,00MM2</v>
          </cell>
          <cell r="C1274" t="str">
            <v>M</v>
          </cell>
          <cell r="D1274">
            <v>22.93</v>
          </cell>
        </row>
        <row r="1275">
          <cell r="A1275" t="str">
            <v>091153</v>
          </cell>
          <cell r="B1275" t="str">
            <v>CORDOALHA DE COBRE NU, INCLUSIVE ISOLADORES - 35,00MM2</v>
          </cell>
          <cell r="C1275" t="str">
            <v>M</v>
          </cell>
          <cell r="D1275">
            <v>23.73</v>
          </cell>
        </row>
        <row r="1276">
          <cell r="A1276" t="str">
            <v>091154</v>
          </cell>
          <cell r="B1276" t="str">
            <v>CORDOALHA DE COBRE NU, INCLUSIVE ISOLADORES - 50,00MM2</v>
          </cell>
          <cell r="C1276" t="str">
            <v>M</v>
          </cell>
          <cell r="D1276">
            <v>24.76</v>
          </cell>
        </row>
        <row r="1277">
          <cell r="A1277" t="str">
            <v>091155</v>
          </cell>
          <cell r="B1277" t="str">
            <v>CORDOALHA DE COBRE NU,INCLUSIVE ISOLADORES - 70,00MM2</v>
          </cell>
          <cell r="C1277" t="str">
            <v>M</v>
          </cell>
          <cell r="D1277">
            <v>26.48</v>
          </cell>
        </row>
        <row r="1278">
          <cell r="A1278" t="str">
            <v>091156</v>
          </cell>
          <cell r="B1278" t="str">
            <v>CORDOALHA DE COBRE NU,INCLUSIVE ISOLADORES - 95,00MM2</v>
          </cell>
          <cell r="C1278" t="str">
            <v>M</v>
          </cell>
          <cell r="D1278">
            <v>28.63</v>
          </cell>
        </row>
        <row r="1279">
          <cell r="A1279" t="str">
            <v>091161</v>
          </cell>
          <cell r="B1279" t="str">
            <v>TUBO DE PVC PARA PROTECAO DE CORDOALHA - 2"X3M</v>
          </cell>
          <cell r="C1279" t="str">
            <v>UN</v>
          </cell>
          <cell r="D1279">
            <v>16.309999999999999</v>
          </cell>
        </row>
        <row r="1280">
          <cell r="A1280" t="str">
            <v>091170</v>
          </cell>
          <cell r="B1280" t="str">
            <v>PROTETOR SURTOS TRANSITORIOS BIFASICO 220V/20A</v>
          </cell>
          <cell r="C1280" t="str">
            <v>UN</v>
          </cell>
          <cell r="D1280">
            <v>144.03</v>
          </cell>
        </row>
        <row r="1281">
          <cell r="A1281" t="str">
            <v>091171</v>
          </cell>
          <cell r="B1281" t="str">
            <v>PROTETOR SURTOS TRANSITORIOS BIFASICO 220V/30A</v>
          </cell>
          <cell r="C1281" t="str">
            <v>UN</v>
          </cell>
          <cell r="D1281">
            <v>144.03</v>
          </cell>
        </row>
        <row r="1282">
          <cell r="A1282" t="str">
            <v>091172</v>
          </cell>
          <cell r="B1282" t="str">
            <v>PROTETOR SURTOS TRANSITORIOS BIFASICO 220V/50A</v>
          </cell>
          <cell r="C1282" t="str">
            <v>UN</v>
          </cell>
          <cell r="D1282">
            <v>144.03</v>
          </cell>
        </row>
        <row r="1283">
          <cell r="A1283" t="str">
            <v>091173</v>
          </cell>
          <cell r="B1283" t="str">
            <v>PROTETOR SURTOS TRANSITORIOS BIFASICO 220V/100A</v>
          </cell>
          <cell r="C1283" t="str">
            <v>UN</v>
          </cell>
          <cell r="D1283">
            <v>144.03</v>
          </cell>
        </row>
        <row r="1284">
          <cell r="A1284" t="str">
            <v>091174</v>
          </cell>
          <cell r="B1284" t="str">
            <v>PROTETOR SURTOS TRANSITORIOS BIFASICO 220V/200A</v>
          </cell>
          <cell r="C1284" t="str">
            <v>UN</v>
          </cell>
          <cell r="D1284">
            <v>144.03</v>
          </cell>
        </row>
        <row r="1285">
          <cell r="A1285" t="str">
            <v>091175</v>
          </cell>
          <cell r="B1285" t="str">
            <v>PROTETOR SURTOS TRANSITORIOS BIFASICO 220V/250A</v>
          </cell>
          <cell r="C1285" t="str">
            <v>UN</v>
          </cell>
          <cell r="D1285">
            <v>144.03</v>
          </cell>
        </row>
        <row r="1286">
          <cell r="A1286" t="str">
            <v>091177</v>
          </cell>
          <cell r="B1286" t="str">
            <v>PROTETOR SURTOS TRANSITORIOS TRIFASICO 220V/20A</v>
          </cell>
          <cell r="C1286" t="str">
            <v>UN</v>
          </cell>
          <cell r="D1286">
            <v>270.52999999999997</v>
          </cell>
        </row>
        <row r="1287">
          <cell r="A1287" t="str">
            <v>091178</v>
          </cell>
          <cell r="B1287" t="str">
            <v>PROTETOR SURTOS TRANSITORIOS TRIFASICO 220V/30A</v>
          </cell>
          <cell r="C1287" t="str">
            <v>UN</v>
          </cell>
          <cell r="D1287">
            <v>270.52999999999997</v>
          </cell>
        </row>
        <row r="1288">
          <cell r="A1288" t="str">
            <v>091179</v>
          </cell>
          <cell r="B1288" t="str">
            <v>PROTETOR SURTOS TRANSITORIOS TRIFASICO 220V/50A</v>
          </cell>
          <cell r="C1288" t="str">
            <v>UN</v>
          </cell>
          <cell r="D1288">
            <v>270.52999999999997</v>
          </cell>
        </row>
        <row r="1289">
          <cell r="A1289" t="str">
            <v>091180</v>
          </cell>
          <cell r="B1289" t="str">
            <v>PROTETOR SURTOS TRANSITORIOS TRIFASICO 220V/100A</v>
          </cell>
          <cell r="C1289" t="str">
            <v>UN</v>
          </cell>
          <cell r="D1289">
            <v>270.52999999999997</v>
          </cell>
        </row>
        <row r="1290">
          <cell r="A1290" t="str">
            <v>091181</v>
          </cell>
          <cell r="B1290" t="str">
            <v>PROTETOR SURTOS TRANSITORIOS TRIFASICO 220V/200A</v>
          </cell>
          <cell r="C1290" t="str">
            <v>UN</v>
          </cell>
          <cell r="D1290">
            <v>271.35000000000002</v>
          </cell>
        </row>
        <row r="1291">
          <cell r="A1291" t="str">
            <v>091182</v>
          </cell>
          <cell r="B1291" t="str">
            <v>PROTETOR SURTOS TRANSITORIOS TRIFASICO 220V/250A</v>
          </cell>
          <cell r="C1291" t="str">
            <v>UN</v>
          </cell>
          <cell r="D1291">
            <v>272.14999999999998</v>
          </cell>
        </row>
        <row r="1292">
          <cell r="A1292" t="str">
            <v>091190</v>
          </cell>
          <cell r="B1292" t="str">
            <v>TOMADA DE TERRA,COMPLETA</v>
          </cell>
          <cell r="C1292" t="str">
            <v>UN</v>
          </cell>
          <cell r="D1292">
            <v>132.62</v>
          </cell>
        </row>
        <row r="1293">
          <cell r="A1293" t="str">
            <v>091191</v>
          </cell>
          <cell r="B1293" t="str">
            <v>PARA-RAIO DE BAIXA TENSAO 220V-1.5KA C/DISPARADOR AUTOMATICO</v>
          </cell>
          <cell r="C1293" t="str">
            <v>UN</v>
          </cell>
          <cell r="D1293">
            <v>99.58</v>
          </cell>
        </row>
        <row r="1294">
          <cell r="A1294" t="str">
            <v>091200</v>
          </cell>
          <cell r="B1294" t="str">
            <v>DIVERSOS</v>
          </cell>
          <cell r="D1294" t="str">
            <v xml:space="preserve"> R$-   </v>
          </cell>
        </row>
        <row r="1295">
          <cell r="A1295" t="str">
            <v>091201</v>
          </cell>
          <cell r="B1295" t="str">
            <v>EXAUSTOR TIPO DOMICILIAR,DE EMBUTIR</v>
          </cell>
          <cell r="C1295" t="str">
            <v>UN</v>
          </cell>
          <cell r="D1295">
            <v>132.84</v>
          </cell>
        </row>
        <row r="1296">
          <cell r="A1296" t="str">
            <v>091250</v>
          </cell>
          <cell r="B1296" t="str">
            <v>QUADRO COMANDO PARA CONJUNTO MOTOR-BOMBA,MONOFASICO - ATE 5HP</v>
          </cell>
          <cell r="C1296" t="str">
            <v>UN</v>
          </cell>
          <cell r="D1296">
            <v>676.45</v>
          </cell>
        </row>
        <row r="1297">
          <cell r="A1297" t="str">
            <v>091251</v>
          </cell>
          <cell r="B1297" t="str">
            <v>QUADRO COMANDO PARA CONJUNTO MOTOR-BOMBA,TRIFASICO - ATE 5HP</v>
          </cell>
          <cell r="C1297" t="str">
            <v>UN</v>
          </cell>
          <cell r="D1297">
            <v>688.57</v>
          </cell>
        </row>
        <row r="1298">
          <cell r="A1298" t="str">
            <v>091260</v>
          </cell>
          <cell r="B1298" t="str">
            <v>AUTOMATICO DE BOIA TIPO CONTACTO DE MERCURIO</v>
          </cell>
          <cell r="C1298" t="str">
            <v>UN</v>
          </cell>
          <cell r="D1298">
            <v>35.81</v>
          </cell>
        </row>
        <row r="1299">
          <cell r="A1299" t="str">
            <v>091300</v>
          </cell>
          <cell r="B1299" t="str">
            <v>ELETROFERRAGENS</v>
          </cell>
          <cell r="D1299" t="str">
            <v xml:space="preserve"> R$-   </v>
          </cell>
        </row>
        <row r="1300">
          <cell r="A1300" t="str">
            <v>091305</v>
          </cell>
          <cell r="B1300" t="str">
            <v>PERFILADO LISO CHAPA 14-GE-MED. 19X38MM C/TAMPA E INST.</v>
          </cell>
          <cell r="C1300" t="str">
            <v>M</v>
          </cell>
          <cell r="D1300">
            <v>10.17</v>
          </cell>
        </row>
        <row r="1301">
          <cell r="A1301" t="str">
            <v>091306</v>
          </cell>
          <cell r="B1301" t="str">
            <v>PERFILADO LISO CHAPA 14 - GE - MED 19X76MM C/ TAMPA E INSTAL.</v>
          </cell>
          <cell r="C1301" t="str">
            <v>M</v>
          </cell>
          <cell r="D1301">
            <v>12.57</v>
          </cell>
        </row>
        <row r="1302">
          <cell r="A1302" t="str">
            <v>091307</v>
          </cell>
          <cell r="B1302" t="str">
            <v>PERFILADO LISO CHAPA 14-GE-MED. 38X38MM C/TAMPA E INST.</v>
          </cell>
          <cell r="C1302" t="str">
            <v>M</v>
          </cell>
          <cell r="D1302">
            <v>11.45</v>
          </cell>
        </row>
        <row r="1303">
          <cell r="A1303" t="str">
            <v>091308</v>
          </cell>
          <cell r="B1303" t="str">
            <v>PERFILADO LISO CHAPA 14 - GE - MED. 38X76MM C/ TAMPA E INSTAL.</v>
          </cell>
          <cell r="C1303" t="str">
            <v>M</v>
          </cell>
          <cell r="D1303">
            <v>13.37</v>
          </cell>
        </row>
        <row r="1304">
          <cell r="A1304" t="str">
            <v>091311</v>
          </cell>
          <cell r="B1304" t="str">
            <v>PERFILADO PERFURADO CHAPA 14-GE-MED. 19X38MM C/TAMPA E INST.</v>
          </cell>
          <cell r="C1304" t="str">
            <v>M</v>
          </cell>
          <cell r="D1304">
            <v>10.01</v>
          </cell>
        </row>
        <row r="1305">
          <cell r="A1305" t="str">
            <v>091312</v>
          </cell>
          <cell r="B1305" t="str">
            <v>PERFILADO PERFURADO CHAPA 14 - GE - MED 19X76MM C/ TAMPA E INSTAL.</v>
          </cell>
          <cell r="C1305" t="str">
            <v>M</v>
          </cell>
          <cell r="D1305">
            <v>13.76</v>
          </cell>
        </row>
        <row r="1306">
          <cell r="A1306" t="str">
            <v>091313</v>
          </cell>
          <cell r="B1306" t="str">
            <v>PERFILADO PERFURADO CHAPA 14-GE-MED. 38X38MM C/TAMPA E INST.</v>
          </cell>
          <cell r="C1306" t="str">
            <v>M</v>
          </cell>
          <cell r="D1306">
            <v>11.29</v>
          </cell>
        </row>
        <row r="1307">
          <cell r="A1307" t="str">
            <v>091314</v>
          </cell>
          <cell r="B1307" t="str">
            <v>PERFILADO PERFURADO CHAPA 14 - GE - MED 38X76MM C/ TAMPA E INSTAL.</v>
          </cell>
          <cell r="C1307" t="str">
            <v>M</v>
          </cell>
          <cell r="D1307">
            <v>13.37</v>
          </cell>
        </row>
        <row r="1308">
          <cell r="A1308" t="str">
            <v>091321</v>
          </cell>
          <cell r="B1308" t="str">
            <v>ELETROCALHA LISA GALV ELETROLIT CHAPA 14 - 100X50MM  C/TAMPA E INST.</v>
          </cell>
          <cell r="C1308" t="str">
            <v>M</v>
          </cell>
          <cell r="D1308">
            <v>17.36</v>
          </cell>
        </row>
        <row r="1309">
          <cell r="A1309" t="str">
            <v>091322</v>
          </cell>
          <cell r="B1309" t="str">
            <v>ELETROCALHA LISA GALV ELETROLIT CHAPA 14 - 125X50 MM C/ TAMPA E INST</v>
          </cell>
          <cell r="C1309" t="str">
            <v>M</v>
          </cell>
          <cell r="D1309">
            <v>19.48</v>
          </cell>
        </row>
        <row r="1310">
          <cell r="A1310" t="str">
            <v>091323</v>
          </cell>
          <cell r="B1310" t="str">
            <v>ELETROCALHA LISA GALV ELETROLIT CHAPA 14 - 150X50MM  C/TAMPA E INST.</v>
          </cell>
          <cell r="C1310" t="str">
            <v>M</v>
          </cell>
          <cell r="D1310">
            <v>21.67</v>
          </cell>
        </row>
        <row r="1311">
          <cell r="A1311" t="str">
            <v>091324</v>
          </cell>
          <cell r="B1311" t="str">
            <v>ELETROCALHA LISA GALV ELETROLIT CHAPA 14 - 175X50 MM C/ TAMPA E INST</v>
          </cell>
          <cell r="C1311" t="str">
            <v>M</v>
          </cell>
          <cell r="D1311">
            <v>23.86</v>
          </cell>
        </row>
        <row r="1312">
          <cell r="A1312" t="str">
            <v>091325</v>
          </cell>
          <cell r="B1312" t="str">
            <v>ELETROCALHA LISA GALV ELETROLIT CHAPA 14 - 200X50MM  C/TAMPA E INST.</v>
          </cell>
          <cell r="C1312" t="str">
            <v>M</v>
          </cell>
          <cell r="D1312">
            <v>26.04</v>
          </cell>
        </row>
        <row r="1313">
          <cell r="A1313" t="str">
            <v>091326</v>
          </cell>
          <cell r="B1313" t="str">
            <v>ELETROCALHA LISA GALV ELETROLIT CHAPA 14 - 250X50MM C/ TAMPA E INST.</v>
          </cell>
          <cell r="C1313" t="str">
            <v>M</v>
          </cell>
          <cell r="D1313">
            <v>29.61</v>
          </cell>
        </row>
        <row r="1314">
          <cell r="A1314" t="str">
            <v>091327</v>
          </cell>
          <cell r="B1314" t="str">
            <v>ELETROCALHA LISA GALV ELETROLIT CHAPA 14 - 300X50MM  C/TAMPA E INST.</v>
          </cell>
          <cell r="C1314" t="str">
            <v>M</v>
          </cell>
          <cell r="D1314">
            <v>32.35</v>
          </cell>
        </row>
        <row r="1315">
          <cell r="A1315" t="str">
            <v>091331</v>
          </cell>
          <cell r="B1315" t="str">
            <v>ELETROCALHA LISA GALV ELETROLIT CHAPA 14 - 150X100MM C/TAMPA E INST.</v>
          </cell>
          <cell r="C1315" t="str">
            <v>M</v>
          </cell>
          <cell r="D1315">
            <v>27.99</v>
          </cell>
        </row>
        <row r="1316">
          <cell r="A1316" t="str">
            <v>091332</v>
          </cell>
          <cell r="B1316" t="str">
            <v>ELETROCALHA LISA GALV ELETROLIT CHAPA 14 - 200X100MM C/TAMPA E INST.</v>
          </cell>
          <cell r="C1316" t="str">
            <v>M</v>
          </cell>
          <cell r="D1316">
            <v>31.55</v>
          </cell>
        </row>
        <row r="1317">
          <cell r="A1317" t="str">
            <v>091333</v>
          </cell>
          <cell r="B1317" t="str">
            <v>ELETROCALHA LISA GALV ELETROLIT CHAPA 14 - 250X100MM C/ TAMPA E INST</v>
          </cell>
          <cell r="C1317" t="str">
            <v>M</v>
          </cell>
          <cell r="D1317">
            <v>35.119999999999997</v>
          </cell>
        </row>
        <row r="1318">
          <cell r="A1318" t="str">
            <v>091334</v>
          </cell>
          <cell r="B1318" t="str">
            <v>ELETROCALHA LISA GALV ELETROLIT CHAPA 14 - 300X100MM C/TAMPA E INST.</v>
          </cell>
          <cell r="C1318" t="str">
            <v>M</v>
          </cell>
          <cell r="D1318">
            <v>38.659999999999997</v>
          </cell>
        </row>
        <row r="1319">
          <cell r="A1319" t="str">
            <v>091335</v>
          </cell>
          <cell r="B1319" t="str">
            <v>ELETROCALHA LISA GALV ELETROLIT CHAPA 14 - 400X100MM C/TAMPA E INST.</v>
          </cell>
          <cell r="C1319" t="str">
            <v>M</v>
          </cell>
          <cell r="D1319">
            <v>48.35</v>
          </cell>
        </row>
        <row r="1320">
          <cell r="A1320" t="str">
            <v>091338</v>
          </cell>
          <cell r="B1320" t="str">
            <v>ELETROCALHA PERF GALV ELETROLIT CHAPA 14 - 100X50MM  C/TAMPA E INST.</v>
          </cell>
          <cell r="C1320" t="str">
            <v>M</v>
          </cell>
          <cell r="D1320">
            <v>17.77</v>
          </cell>
        </row>
        <row r="1321">
          <cell r="A1321" t="str">
            <v>091339</v>
          </cell>
          <cell r="B1321" t="str">
            <v>ELETROCALHA PERF GALV ELETROLIT CHAPA 14 - 125X50MM C/ TAMPA E INST.</v>
          </cell>
          <cell r="C1321" t="str">
            <v>M</v>
          </cell>
          <cell r="D1321">
            <v>19.940000000000001</v>
          </cell>
        </row>
        <row r="1322">
          <cell r="A1322" t="str">
            <v>091340</v>
          </cell>
          <cell r="B1322" t="str">
            <v>ELETROCALHA PERF GALV ELETROLIT CHAPA 14 - 150X50MM  C/TAMPA E INST.</v>
          </cell>
          <cell r="C1322" t="str">
            <v>M</v>
          </cell>
          <cell r="D1322">
            <v>22.18</v>
          </cell>
        </row>
        <row r="1323">
          <cell r="A1323" t="str">
            <v>091341</v>
          </cell>
          <cell r="B1323" t="str">
            <v>ELETROCALHA PERF GALV ELETROLIT CHAPA 14 - 175X50MM C/ TAMPA E INST.</v>
          </cell>
          <cell r="C1323" t="str">
            <v>M</v>
          </cell>
          <cell r="D1323">
            <v>24.42</v>
          </cell>
        </row>
        <row r="1324">
          <cell r="A1324" t="str">
            <v>091342</v>
          </cell>
          <cell r="B1324" t="str">
            <v>ELETROCALHA PERF GALV ELETROLIT CHAPA 14 - 200X50MM  C/TAMPA E INST.</v>
          </cell>
          <cell r="C1324" t="str">
            <v>M</v>
          </cell>
          <cell r="D1324">
            <v>26.66</v>
          </cell>
        </row>
        <row r="1325">
          <cell r="A1325" t="str">
            <v>091343</v>
          </cell>
          <cell r="B1325" t="str">
            <v>ELETROCALHA PERF GALV ELETROLIT CHAPA 14 - 250X50MM C/ TAMPA E INST.</v>
          </cell>
          <cell r="C1325" t="str">
            <v>M</v>
          </cell>
          <cell r="D1325">
            <v>30.33</v>
          </cell>
        </row>
        <row r="1326">
          <cell r="A1326" t="str">
            <v>091344</v>
          </cell>
          <cell r="B1326" t="str">
            <v>ELETROCALHA PERF GALV ELETROLIT CHAPA 14 - 300X50MM  C/TAMPA E INST.</v>
          </cell>
          <cell r="C1326" t="str">
            <v>M</v>
          </cell>
          <cell r="D1326">
            <v>33.17</v>
          </cell>
        </row>
        <row r="1327">
          <cell r="A1327" t="str">
            <v>091346</v>
          </cell>
          <cell r="B1327" t="str">
            <v>ELETROCALHA PERF GALV ELETROLIT CHAPA 14 - 150X100MM C/TAMPA E INST.</v>
          </cell>
          <cell r="C1327" t="str">
            <v>M</v>
          </cell>
          <cell r="D1327">
            <v>28.71</v>
          </cell>
        </row>
        <row r="1328">
          <cell r="A1328" t="str">
            <v>091347</v>
          </cell>
          <cell r="B1328" t="str">
            <v>ELETROCALHA PERF GALV ELETROLIT CHAPA 14 - 200X100MM C/TAMPA E INST.</v>
          </cell>
          <cell r="C1328" t="str">
            <v>M</v>
          </cell>
          <cell r="D1328">
            <v>32.369999999999997</v>
          </cell>
        </row>
        <row r="1329">
          <cell r="A1329" t="str">
            <v>091348</v>
          </cell>
          <cell r="B1329" t="str">
            <v>ELETROCALHA PERF GALV ELETROLIT CHAPA 14 - 250X100MM C/ TAMPA E INST</v>
          </cell>
          <cell r="C1329" t="str">
            <v>M</v>
          </cell>
          <cell r="D1329">
            <v>36.03</v>
          </cell>
        </row>
        <row r="1330">
          <cell r="A1330" t="str">
            <v>091349</v>
          </cell>
          <cell r="B1330" t="str">
            <v>ELETROCALHA PERF GALV ELETROLIT CHAPA 14 - 300X100MM C/TAMPA E INST.</v>
          </cell>
          <cell r="C1330" t="str">
            <v>M</v>
          </cell>
          <cell r="D1330">
            <v>39.68</v>
          </cell>
        </row>
        <row r="1331">
          <cell r="A1331" t="str">
            <v>091350</v>
          </cell>
          <cell r="B1331" t="str">
            <v>ELETROCALHA PERF GALV ELETROLIT CHAPA 14 - 400X100MM C/TAMPA E INST.</v>
          </cell>
          <cell r="C1331" t="str">
            <v>M</v>
          </cell>
          <cell r="D1331">
            <v>49.59</v>
          </cell>
        </row>
        <row r="1332">
          <cell r="A1332" t="str">
            <v>091400</v>
          </cell>
          <cell r="B1332" t="str">
            <v>ALTA TENSAO</v>
          </cell>
          <cell r="D1332" t="str">
            <v xml:space="preserve"> R$-   </v>
          </cell>
        </row>
        <row r="1333">
          <cell r="A1333" t="str">
            <v>091401</v>
          </cell>
          <cell r="B1333" t="str">
            <v>OLEO ISOLANTE P/TRANSFORMADOR /DISJUNTOR 30KV/CM</v>
          </cell>
          <cell r="C1333" t="str">
            <v>L</v>
          </cell>
          <cell r="D1333">
            <v>2.86</v>
          </cell>
        </row>
        <row r="1334">
          <cell r="A1334" t="str">
            <v>091402</v>
          </cell>
          <cell r="B1334" t="str">
            <v>FILTRAGEM DE OLEO ISOLANTE - 30 KV/CM</v>
          </cell>
          <cell r="C1334" t="str">
            <v>L</v>
          </cell>
          <cell r="D1334">
            <v>1.1200000000000001</v>
          </cell>
        </row>
        <row r="1335">
          <cell r="A1335" t="str">
            <v>091403</v>
          </cell>
          <cell r="B1335" t="str">
            <v>TESTE DE ACIDEZ E RIGIDEZ DE OLEO ISOLANTE - 30 KV/CM</v>
          </cell>
          <cell r="C1335" t="str">
            <v>UN</v>
          </cell>
          <cell r="D1335">
            <v>48</v>
          </cell>
        </row>
        <row r="1336">
          <cell r="A1336" t="str">
            <v>091404</v>
          </cell>
          <cell r="B1336" t="str">
            <v>ISOLADOR TIPO DISCO DE PORCELANA 150 MM - 15 KV</v>
          </cell>
          <cell r="C1336" t="str">
            <v>UN</v>
          </cell>
          <cell r="D1336">
            <v>11.18</v>
          </cell>
        </row>
        <row r="1337">
          <cell r="A1337" t="str">
            <v>091405</v>
          </cell>
          <cell r="B1337" t="str">
            <v>ISOLADOR TIPO DISCO DE VIDRO 175 MM - 15 KV</v>
          </cell>
          <cell r="C1337" t="str">
            <v>UN</v>
          </cell>
          <cell r="D1337">
            <v>19.579999999999998</v>
          </cell>
        </row>
        <row r="1338">
          <cell r="A1338" t="str">
            <v>091406</v>
          </cell>
          <cell r="B1338" t="str">
            <v>ISOLADOR SUPORTE TIPO PEDESTAL EM PORCELANA - 15 KV</v>
          </cell>
          <cell r="C1338" t="str">
            <v>UN</v>
          </cell>
          <cell r="D1338">
            <v>26.8</v>
          </cell>
        </row>
        <row r="1339">
          <cell r="A1339" t="str">
            <v>091407</v>
          </cell>
          <cell r="B1339" t="str">
            <v>ISOLADOR SUPORTE TIPO PEDESTAL EM PORCELANA - 1 KV</v>
          </cell>
          <cell r="C1339" t="str">
            <v>UN</v>
          </cell>
          <cell r="D1339">
            <v>16.93</v>
          </cell>
        </row>
        <row r="1340">
          <cell r="A1340" t="str">
            <v>091408</v>
          </cell>
          <cell r="B1340" t="str">
            <v>ISOLADOR SUPORTE TIPO PEDESTAL EM EPOXI - 15 KV</v>
          </cell>
          <cell r="C1340" t="str">
            <v>UN</v>
          </cell>
          <cell r="D1340">
            <v>26.8</v>
          </cell>
        </row>
        <row r="1341">
          <cell r="A1341" t="str">
            <v>091409</v>
          </cell>
          <cell r="B1341" t="str">
            <v>ISOLADOR SUPORTE TIPO PEDESTAL EM EPOXI - 1 KV</v>
          </cell>
          <cell r="C1341" t="str">
            <v>UN</v>
          </cell>
          <cell r="D1341">
            <v>16.93</v>
          </cell>
        </row>
        <row r="1342">
          <cell r="A1342" t="str">
            <v>091410</v>
          </cell>
          <cell r="B1342" t="str">
            <v>ISOLADOR TIPOPINO EM PORCELANA - 15 KV INCLUS. PINO</v>
          </cell>
          <cell r="C1342" t="str">
            <v>UN</v>
          </cell>
          <cell r="D1342">
            <v>7.82</v>
          </cell>
        </row>
        <row r="1343">
          <cell r="A1343" t="str">
            <v>091411</v>
          </cell>
          <cell r="B1343" t="str">
            <v>ISOLADOR TIPO PINO DE VIDRO - 15 KV INCLUS. PINO</v>
          </cell>
          <cell r="C1343" t="str">
            <v>UN</v>
          </cell>
          <cell r="D1343">
            <v>7.82</v>
          </cell>
        </row>
        <row r="1344">
          <cell r="A1344" t="str">
            <v>091412</v>
          </cell>
          <cell r="B1344" t="str">
            <v>ISOLADOR TIPO CASTANHA EM PORCELANA INCLUS. GRAMPO</v>
          </cell>
          <cell r="C1344" t="str">
            <v>UN</v>
          </cell>
          <cell r="D1344">
            <v>4.18</v>
          </cell>
        </row>
        <row r="1345">
          <cell r="A1345" t="str">
            <v>091413</v>
          </cell>
          <cell r="B1345" t="str">
            <v>VERGALHAO DE COBRE 3/8" (10 MM)</v>
          </cell>
          <cell r="C1345" t="str">
            <v>M</v>
          </cell>
          <cell r="D1345">
            <v>12.92</v>
          </cell>
        </row>
        <row r="1346">
          <cell r="A1346" t="str">
            <v>091414</v>
          </cell>
          <cell r="B1346" t="str">
            <v>TERMINAL OU CONECTOR P/VERGALHAO DE COBRE 3/8" (10 MM)</v>
          </cell>
          <cell r="C1346" t="str">
            <v>UN</v>
          </cell>
          <cell r="D1346">
            <v>2.93</v>
          </cell>
        </row>
        <row r="1347">
          <cell r="A1347" t="str">
            <v>091416</v>
          </cell>
          <cell r="B1347" t="str">
            <v>CABO DE MEDIA TENSAO PARA 12/20 KV - 1 X 25 MM2 UNIPOLAR</v>
          </cell>
          <cell r="C1347" t="str">
            <v>M</v>
          </cell>
          <cell r="D1347">
            <v>24.14</v>
          </cell>
        </row>
        <row r="1348">
          <cell r="A1348" t="str">
            <v>091417</v>
          </cell>
          <cell r="B1348" t="str">
            <v>CABO DE MEDIA TENSAO PARA 12/20 KV - 1 X 35 MM2 UNIPOLAR</v>
          </cell>
          <cell r="C1348" t="str">
            <v>M</v>
          </cell>
          <cell r="D1348">
            <v>25.65</v>
          </cell>
        </row>
        <row r="1349">
          <cell r="A1349" t="str">
            <v>091420</v>
          </cell>
          <cell r="B1349" t="str">
            <v>CABO DE MEDIA TENSAO PARA 12/20 KV - 3 X 35 MM2 TRIPOLAR</v>
          </cell>
          <cell r="C1349" t="str">
            <v>M</v>
          </cell>
          <cell r="D1349">
            <v>75.650000000000006</v>
          </cell>
        </row>
        <row r="1350">
          <cell r="A1350" t="str">
            <v>091421</v>
          </cell>
          <cell r="B1350" t="str">
            <v>MUFLA UNIPOLAR INTERNA PARA CABO ATE 35 MM2 - 15 KV</v>
          </cell>
          <cell r="C1350" t="str">
            <v>UN</v>
          </cell>
          <cell r="D1350">
            <v>145.1</v>
          </cell>
        </row>
        <row r="1351">
          <cell r="A1351" t="str">
            <v>091422</v>
          </cell>
          <cell r="B1351" t="str">
            <v>MUFLA UNIPOLAR EXTERNA PARA CABO ATE 35 MM2 - 15 KV</v>
          </cell>
          <cell r="C1351" t="str">
            <v>UN</v>
          </cell>
          <cell r="D1351">
            <v>156.78</v>
          </cell>
        </row>
        <row r="1352">
          <cell r="A1352" t="str">
            <v>091423</v>
          </cell>
          <cell r="B1352" t="str">
            <v>MUFLA TRIPOLAR INTERNA PARA CABO ATE 35 MM2 - 15 KV</v>
          </cell>
          <cell r="C1352" t="str">
            <v>UN</v>
          </cell>
          <cell r="D1352">
            <v>176.4</v>
          </cell>
        </row>
        <row r="1353">
          <cell r="A1353" t="str">
            <v>091424</v>
          </cell>
          <cell r="B1353" t="str">
            <v>MUFLA TRIPOLAR EXTERNA PARA CABO ATE 35 MM2 - 15 KV</v>
          </cell>
          <cell r="C1353" t="str">
            <v>UN</v>
          </cell>
          <cell r="D1353">
            <v>188.06</v>
          </cell>
        </row>
        <row r="1354">
          <cell r="A1354" t="str">
            <v>091425</v>
          </cell>
          <cell r="B1354" t="str">
            <v>BUCHA DE PASSAGEM INTERNA/EXTERNA - 15 KV</v>
          </cell>
          <cell r="C1354" t="str">
            <v>UN</v>
          </cell>
          <cell r="D1354">
            <v>59.03</v>
          </cell>
        </row>
        <row r="1355">
          <cell r="A1355" t="str">
            <v>091426</v>
          </cell>
          <cell r="B1355" t="str">
            <v>BUCHA DE PASSAGEM PARA NEUTRO - 1 KV</v>
          </cell>
          <cell r="C1355" t="str">
            <v>UN</v>
          </cell>
          <cell r="D1355">
            <v>33.200000000000003</v>
          </cell>
        </row>
        <row r="1356">
          <cell r="A1356" t="str">
            <v>091427</v>
          </cell>
          <cell r="B1356" t="str">
            <v>CHAPA DE FERRO 1.50 X 0.50 X 1/4" PARA BUCHAS DE PASSAGEM</v>
          </cell>
          <cell r="C1356" t="str">
            <v>UN</v>
          </cell>
          <cell r="D1356">
            <v>127.78</v>
          </cell>
        </row>
        <row r="1357">
          <cell r="A1357" t="str">
            <v>091429</v>
          </cell>
          <cell r="B1357" t="str">
            <v>FUSIVEL HH PARA 40A/15KV</v>
          </cell>
          <cell r="C1357" t="str">
            <v>UN</v>
          </cell>
          <cell r="D1357">
            <v>150.31</v>
          </cell>
        </row>
        <row r="1358">
          <cell r="A1358" t="str">
            <v>091430</v>
          </cell>
          <cell r="B1358" t="str">
            <v>BASE TRIPOLAR PARA FUSIVEL LIMITADOR HH - 15 KV / 200 A</v>
          </cell>
          <cell r="C1358" t="str">
            <v>UN</v>
          </cell>
          <cell r="D1358">
            <v>417.62</v>
          </cell>
        </row>
        <row r="1359">
          <cell r="A1359" t="str">
            <v>091431</v>
          </cell>
          <cell r="B1359" t="str">
            <v>FUSIVEL HH PARA 100 A / 15 KV</v>
          </cell>
          <cell r="C1359" t="str">
            <v>UN</v>
          </cell>
          <cell r="D1359">
            <v>11.18</v>
          </cell>
        </row>
        <row r="1360">
          <cell r="A1360" t="str">
            <v>091432</v>
          </cell>
          <cell r="B1360" t="str">
            <v>CHAVE FUSIVEL MATHEUS PARA 200 A COM ELO FUSIVEL</v>
          </cell>
          <cell r="C1360" t="str">
            <v>UN</v>
          </cell>
          <cell r="D1360">
            <v>61.43</v>
          </cell>
        </row>
        <row r="1361">
          <cell r="A1361" t="str">
            <v>091433</v>
          </cell>
          <cell r="B1361" t="str">
            <v>ELO FUSIVEL PARA CHAVE TIPO MATHEUS - 100 A</v>
          </cell>
          <cell r="C1361" t="str">
            <v>UN</v>
          </cell>
          <cell r="D1361">
            <v>3.76</v>
          </cell>
        </row>
        <row r="1362">
          <cell r="A1362" t="str">
            <v>091434</v>
          </cell>
          <cell r="B1362" t="str">
            <v>TRANSFORMADOR POTENCIAL A OLEO 500 VA - 13.2 KV / 220 V</v>
          </cell>
          <cell r="C1362" t="str">
            <v>UN</v>
          </cell>
          <cell r="D1362">
            <v>875.84</v>
          </cell>
        </row>
        <row r="1363">
          <cell r="A1363" t="str">
            <v>091435</v>
          </cell>
          <cell r="B1363" t="str">
            <v>TRANSFORMADOR POTENCIAL A OLEO 500 VA - 13.2KV / 3.8KV / 220 V</v>
          </cell>
          <cell r="C1363" t="str">
            <v>UN</v>
          </cell>
          <cell r="D1363">
            <v>875.84</v>
          </cell>
        </row>
        <row r="1364">
          <cell r="A1364" t="str">
            <v>091436</v>
          </cell>
          <cell r="B1364" t="str">
            <v>FUSIVEL PARA TRANSFORMADOR DE POTENCIAL</v>
          </cell>
          <cell r="C1364" t="str">
            <v>UN</v>
          </cell>
          <cell r="D1364">
            <v>43.58</v>
          </cell>
        </row>
        <row r="1365">
          <cell r="A1365" t="str">
            <v>091437</v>
          </cell>
          <cell r="B1365" t="str">
            <v>DISJUNTOR VOL NORMAL DE OLEO 15KV / 280 MVA - COMPLETO</v>
          </cell>
          <cell r="C1365" t="str">
            <v>UN</v>
          </cell>
          <cell r="D1365">
            <v>10580.35</v>
          </cell>
        </row>
        <row r="1366">
          <cell r="A1366" t="str">
            <v>091438</v>
          </cell>
          <cell r="B1366" t="str">
            <v>DISJUNTOR VOL REDUZIDO DE OLEO 15KV / 350 MVA - COMPLETO</v>
          </cell>
          <cell r="C1366" t="str">
            <v>UN</v>
          </cell>
          <cell r="D1366">
            <v>10580.35</v>
          </cell>
        </row>
        <row r="1367">
          <cell r="A1367" t="str">
            <v>091439</v>
          </cell>
          <cell r="B1367" t="str">
            <v>RELE DE SOBRECORRENTE DISJUNTOR 15 KV FLUIDO DINAMICO</v>
          </cell>
          <cell r="C1367" t="str">
            <v>UN</v>
          </cell>
          <cell r="D1367">
            <v>615.86</v>
          </cell>
        </row>
        <row r="1368">
          <cell r="A1368" t="str">
            <v>091440</v>
          </cell>
          <cell r="B1368" t="str">
            <v>BOBINA DE MINIMA TENSAO DO DISJUNTOR VOL NORMAL DE OLEO</v>
          </cell>
          <cell r="C1368" t="str">
            <v>UN</v>
          </cell>
          <cell r="D1368">
            <v>602.86</v>
          </cell>
        </row>
        <row r="1369">
          <cell r="A1369" t="str">
            <v>091441</v>
          </cell>
          <cell r="B1369" t="str">
            <v>BOBINA DE MINIMA TENSAO DO DISJUNTOR VOL. REDUZIDO DE OLEO</v>
          </cell>
          <cell r="C1369" t="str">
            <v>UN</v>
          </cell>
          <cell r="D1369">
            <v>602.86</v>
          </cell>
        </row>
        <row r="1370">
          <cell r="A1370" t="str">
            <v>091442</v>
          </cell>
          <cell r="B1370" t="str">
            <v>RELE DE FALTA DE FASE E MINIMA TENSAO TRIFASICO</v>
          </cell>
          <cell r="C1370" t="str">
            <v>UN</v>
          </cell>
          <cell r="D1370">
            <v>451.46</v>
          </cell>
        </row>
        <row r="1371">
          <cell r="A1371" t="str">
            <v>091443</v>
          </cell>
          <cell r="B1371" t="str">
            <v>PARA-RAIO TIPO CRISTAL VALVE - CLASSE 15 KV</v>
          </cell>
          <cell r="C1371" t="str">
            <v>UN</v>
          </cell>
          <cell r="D1371">
            <v>85.66</v>
          </cell>
        </row>
        <row r="1372">
          <cell r="A1372" t="str">
            <v>091444</v>
          </cell>
          <cell r="B1372" t="str">
            <v>TAPETE DE BORRACHA 100 X 100 X 0.5 CM</v>
          </cell>
          <cell r="C1372" t="str">
            <v>UN</v>
          </cell>
          <cell r="D1372">
            <v>88.36</v>
          </cell>
        </row>
        <row r="1373">
          <cell r="A1373" t="str">
            <v>091445</v>
          </cell>
          <cell r="B1373" t="str">
            <v>ESTRADO DE MADEIRA 100X100CM</v>
          </cell>
          <cell r="C1373" t="str">
            <v>UN</v>
          </cell>
          <cell r="D1373">
            <v>33.9</v>
          </cell>
        </row>
        <row r="1374">
          <cell r="A1374" t="str">
            <v>091446</v>
          </cell>
          <cell r="B1374" t="str">
            <v>VARA DE MANOBRA DE FENOLITE 2.70 M / 15 KV</v>
          </cell>
          <cell r="C1374" t="str">
            <v>UN</v>
          </cell>
          <cell r="D1374">
            <v>60.34</v>
          </cell>
        </row>
        <row r="1375">
          <cell r="A1375" t="str">
            <v>091447</v>
          </cell>
          <cell r="B1375" t="str">
            <v>CAIXA DE MEDICAO PADRAO ELETROPAULO - 100 X 100 X 25 CM</v>
          </cell>
          <cell r="C1375" t="str">
            <v>UN</v>
          </cell>
          <cell r="D1375">
            <v>461.41</v>
          </cell>
        </row>
        <row r="1376">
          <cell r="A1376" t="str">
            <v>091448</v>
          </cell>
          <cell r="B1376" t="str">
            <v>VENEZIANA COM TELA DE PROTECAO EXP. 15 CM</v>
          </cell>
          <cell r="C1376" t="str">
            <v>M2</v>
          </cell>
          <cell r="D1376">
            <v>108.56</v>
          </cell>
        </row>
        <row r="1377">
          <cell r="A1377" t="str">
            <v>091449</v>
          </cell>
          <cell r="B1377" t="str">
            <v>PLACA DE AVISO P/ CABINE PRIM. DE FERRO ESMALTADO 30 X 40 CM</v>
          </cell>
          <cell r="C1377" t="str">
            <v>UN</v>
          </cell>
          <cell r="D1377">
            <v>11.8</v>
          </cell>
        </row>
        <row r="1378">
          <cell r="A1378" t="str">
            <v>091450</v>
          </cell>
          <cell r="B1378" t="str">
            <v>PLAQUETA INDICATIVADE PVC 8 X 12 CM</v>
          </cell>
          <cell r="C1378" t="str">
            <v>UN</v>
          </cell>
          <cell r="D1378">
            <v>3.52</v>
          </cell>
        </row>
        <row r="1379">
          <cell r="A1379" t="str">
            <v>091451</v>
          </cell>
          <cell r="B1379" t="str">
            <v>MUDANCA DOS TAP'S DO TRANSFORMADOR DE FORCA</v>
          </cell>
          <cell r="C1379" t="str">
            <v>UN</v>
          </cell>
          <cell r="D1379">
            <v>62.58</v>
          </cell>
        </row>
        <row r="1380">
          <cell r="A1380" t="str">
            <v>091452</v>
          </cell>
          <cell r="B1380" t="str">
            <v>MUDANCA DOS TAP'S DO TRANSFORMADOR DE POTENCIAL</v>
          </cell>
          <cell r="C1380" t="str">
            <v>UN</v>
          </cell>
          <cell r="D1380">
            <v>39.22</v>
          </cell>
        </row>
        <row r="1381">
          <cell r="A1381" t="str">
            <v>091453</v>
          </cell>
          <cell r="B1381" t="str">
            <v>LIMPEZA DO POSTO PRIMARIO E PINTURA DOS BARRAMENTOS</v>
          </cell>
          <cell r="C1381" t="str">
            <v>UN</v>
          </cell>
          <cell r="D1381">
            <v>183.61</v>
          </cell>
        </row>
        <row r="1382">
          <cell r="A1382" t="str">
            <v>091454</v>
          </cell>
          <cell r="B1382" t="str">
            <v>CRUZETA DE MADEIRA TRATADA DE 2.40 M</v>
          </cell>
          <cell r="C1382" t="str">
            <v>UN</v>
          </cell>
          <cell r="D1382">
            <v>42.48</v>
          </cell>
        </row>
        <row r="1383">
          <cell r="A1383" t="str">
            <v>091455</v>
          </cell>
          <cell r="B1383" t="str">
            <v>SELA PARA CRUZETA DE MADEIRA</v>
          </cell>
          <cell r="C1383" t="str">
            <v>UN</v>
          </cell>
          <cell r="D1383">
            <v>13.58</v>
          </cell>
        </row>
        <row r="1384">
          <cell r="A1384" t="str">
            <v>091456</v>
          </cell>
          <cell r="B1384" t="str">
            <v>MAO FRANCESA DE 700 MM</v>
          </cell>
          <cell r="C1384" t="str">
            <v>UN</v>
          </cell>
          <cell r="D1384">
            <v>13.89</v>
          </cell>
        </row>
        <row r="1385">
          <cell r="A1385" t="str">
            <v>091457</v>
          </cell>
          <cell r="B1385" t="str">
            <v>BRACADEIRA PARA ELETRODUTO EM POSTE</v>
          </cell>
          <cell r="C1385" t="str">
            <v>UN</v>
          </cell>
          <cell r="D1385">
            <v>9.1999999999999993</v>
          </cell>
        </row>
        <row r="1386">
          <cell r="A1386" t="str">
            <v>091458</v>
          </cell>
          <cell r="B1386" t="str">
            <v>SUPORTE PARA TRANSFORMADOR EM POSTE</v>
          </cell>
          <cell r="C1386" t="str">
            <v>UN</v>
          </cell>
          <cell r="D1386">
            <v>32.04</v>
          </cell>
        </row>
        <row r="1387">
          <cell r="A1387" t="str">
            <v>091459</v>
          </cell>
          <cell r="B1387" t="str">
            <v>LUVA DE BORRACHA ISOLACAO 20KV</v>
          </cell>
          <cell r="C1387" t="str">
            <v>PR</v>
          </cell>
          <cell r="D1387">
            <v>150.16</v>
          </cell>
        </row>
        <row r="1388">
          <cell r="A1388" t="str">
            <v>091460</v>
          </cell>
          <cell r="B1388" t="str">
            <v>CHAVE SECCIONADORA TRIP SECA INTERNA 200A/15KV</v>
          </cell>
          <cell r="C1388" t="str">
            <v>UN</v>
          </cell>
          <cell r="D1388">
            <v>306.08</v>
          </cell>
        </row>
        <row r="1389">
          <cell r="A1389" t="str">
            <v>091461</v>
          </cell>
          <cell r="B1389" t="str">
            <v>CHAVE SECCIONADORA TRIP SECA INTERNA 400A/15KV</v>
          </cell>
          <cell r="C1389" t="str">
            <v>UN</v>
          </cell>
          <cell r="D1389">
            <v>654</v>
          </cell>
        </row>
        <row r="1390">
          <cell r="A1390" t="str">
            <v>091462</v>
          </cell>
          <cell r="B1390" t="str">
            <v>CHAVE SECC TRIP INTERNA C/BASE FUS HH 400A/15KV</v>
          </cell>
          <cell r="C1390" t="str">
            <v>UN</v>
          </cell>
          <cell r="D1390">
            <v>1261.29</v>
          </cell>
        </row>
        <row r="1391">
          <cell r="A1391" t="str">
            <v>091480</v>
          </cell>
          <cell r="B1391" t="str">
            <v>CABINE MED/PROT/TRANF BLINDADA SIMPLIF. ATE 225KVA COMPL. S/TRAFO</v>
          </cell>
          <cell r="C1391" t="str">
            <v>CJ</v>
          </cell>
          <cell r="D1391">
            <v>9249.33</v>
          </cell>
        </row>
        <row r="1392">
          <cell r="A1392" t="str">
            <v>091482</v>
          </cell>
          <cell r="B1392" t="str">
            <v>CABINE MED/PROT/TRANSF BLINDADA ATE 500KVA EXTERNA COMPLETA S/TRAFO</v>
          </cell>
          <cell r="C1392" t="str">
            <v>CJ</v>
          </cell>
          <cell r="D1392">
            <v>19313.82</v>
          </cell>
        </row>
        <row r="1393">
          <cell r="A1393" t="str">
            <v>091500</v>
          </cell>
          <cell r="B1393" t="str">
            <v>TRANSFORMADORES</v>
          </cell>
          <cell r="D1393" t="str">
            <v xml:space="preserve"> R$-   </v>
          </cell>
        </row>
        <row r="1394">
          <cell r="A1394" t="str">
            <v>091501</v>
          </cell>
          <cell r="B1394" t="str">
            <v>TRANSFORMADOR TRIFASICO 15KV - 13.2KV / 220/127V - 15 KVA</v>
          </cell>
          <cell r="C1394" t="str">
            <v>UN</v>
          </cell>
          <cell r="D1394">
            <v>1136.74</v>
          </cell>
        </row>
        <row r="1395">
          <cell r="A1395" t="str">
            <v>091502</v>
          </cell>
          <cell r="B1395" t="str">
            <v>TRANSFORMADOR TRIFASICO 15KV - 13.2KV / 220 / 127V - 30 KVA</v>
          </cell>
          <cell r="C1395" t="str">
            <v>UN</v>
          </cell>
          <cell r="D1395">
            <v>1443.17</v>
          </cell>
        </row>
        <row r="1396">
          <cell r="A1396" t="str">
            <v>091503</v>
          </cell>
          <cell r="B1396" t="str">
            <v>TRANSFORMADOR TRIFASICO 15KV - 13.2KV / 220/127V - 45 KVA</v>
          </cell>
          <cell r="C1396" t="str">
            <v>UN</v>
          </cell>
          <cell r="D1396">
            <v>1706.91</v>
          </cell>
        </row>
        <row r="1397">
          <cell r="A1397" t="str">
            <v>091504</v>
          </cell>
          <cell r="B1397" t="str">
            <v>TRANSFORMADOR TRIFASICO 15KV - 13.2KV / 220/127V - 75 KVA</v>
          </cell>
          <cell r="C1397" t="str">
            <v>UN</v>
          </cell>
          <cell r="D1397">
            <v>2258.2199999999998</v>
          </cell>
        </row>
        <row r="1398">
          <cell r="A1398" t="str">
            <v>091505</v>
          </cell>
          <cell r="B1398" t="str">
            <v>TRANSFORMADOR TRIFASICO 15KV - 13.2KV/ 220/127V - 112.5 KVA</v>
          </cell>
          <cell r="C1398" t="str">
            <v>UN</v>
          </cell>
          <cell r="D1398">
            <v>2596.8000000000002</v>
          </cell>
        </row>
        <row r="1399">
          <cell r="A1399" t="str">
            <v>091506</v>
          </cell>
          <cell r="B1399" t="str">
            <v>TRANSFORMADOR TRIFASICO 15KV - 13.2KV / 220/127V -150 KVA</v>
          </cell>
          <cell r="C1399" t="str">
            <v>UN</v>
          </cell>
          <cell r="D1399">
            <v>3055.48</v>
          </cell>
        </row>
        <row r="1400">
          <cell r="A1400" t="str">
            <v>091507</v>
          </cell>
          <cell r="B1400" t="str">
            <v>TRANSFORMADOR TRIFASICO 15KV - 13.2KV / 220/127V - 225 KVA</v>
          </cell>
          <cell r="C1400" t="str">
            <v>UN</v>
          </cell>
          <cell r="D1400">
            <v>4412.75</v>
          </cell>
        </row>
        <row r="1401">
          <cell r="A1401" t="str">
            <v>091508</v>
          </cell>
          <cell r="B1401" t="str">
            <v>TRANSFORMADOR TRIFASICO 15KV - 13.2KV / 220/127V - 300 KVA</v>
          </cell>
          <cell r="C1401" t="str">
            <v>UN</v>
          </cell>
          <cell r="D1401">
            <v>5077.3599999999997</v>
          </cell>
        </row>
        <row r="1402">
          <cell r="A1402" t="str">
            <v>091509</v>
          </cell>
          <cell r="B1402" t="str">
            <v>TRANSFORMADOR TRIFASICO 15KV - 13.2KV / 220/127V - 500 KVA</v>
          </cell>
          <cell r="C1402" t="str">
            <v>UN</v>
          </cell>
          <cell r="D1402">
            <v>7406.48</v>
          </cell>
        </row>
        <row r="1403">
          <cell r="A1403" t="str">
            <v>091510</v>
          </cell>
          <cell r="B1403" t="str">
            <v>TRANSFORMADOR TRIFASICO 15KV - 13.2KV / 220/127V - 750 KVA</v>
          </cell>
          <cell r="C1403" t="str">
            <v>UN</v>
          </cell>
          <cell r="D1403">
            <v>14374.18</v>
          </cell>
        </row>
        <row r="1404">
          <cell r="A1404" t="str">
            <v>091511</v>
          </cell>
          <cell r="B1404" t="str">
            <v>TRANSFORMADOR TRIFASICO 15KV - 13.2KV / 3.8KV - 220/127V - 15 KVA</v>
          </cell>
          <cell r="C1404" t="str">
            <v>UN</v>
          </cell>
          <cell r="D1404">
            <v>1136.74</v>
          </cell>
        </row>
        <row r="1405">
          <cell r="A1405" t="str">
            <v>091512</v>
          </cell>
          <cell r="B1405" t="str">
            <v>TRANSFORMADOR TRIFASICO 15KV - 13.2KV / 3.8KV - 220/127V - 30 KVA</v>
          </cell>
          <cell r="C1405" t="str">
            <v>UN</v>
          </cell>
          <cell r="D1405">
            <v>1443.17</v>
          </cell>
        </row>
        <row r="1406">
          <cell r="A1406" t="str">
            <v>091513</v>
          </cell>
          <cell r="B1406" t="str">
            <v>TRANSFORMADOR TRIFASICO 15KV - 13.2KV / 3.8KV - 220/127V - 45 KVA</v>
          </cell>
          <cell r="C1406" t="str">
            <v>UN</v>
          </cell>
          <cell r="D1406">
            <v>1706.91</v>
          </cell>
        </row>
        <row r="1407">
          <cell r="A1407" t="str">
            <v>091514</v>
          </cell>
          <cell r="B1407" t="str">
            <v>TRANSFORMADOR TRIFASICO 15KV - 13.2KV / 3.8KV - 220/127V - 75 KVA</v>
          </cell>
          <cell r="C1407" t="str">
            <v>UN</v>
          </cell>
          <cell r="D1407">
            <v>2258.2199999999998</v>
          </cell>
        </row>
        <row r="1408">
          <cell r="A1408" t="str">
            <v>091515</v>
          </cell>
          <cell r="B1408" t="str">
            <v>TRANSFORMADOR TRIFASICO 15KV - 13.2KV / 3.8KV - 220 / 127V-112.5 KVA</v>
          </cell>
          <cell r="C1408" t="str">
            <v>UN</v>
          </cell>
          <cell r="D1408">
            <v>2596.8000000000002</v>
          </cell>
        </row>
        <row r="1409">
          <cell r="A1409" t="str">
            <v>091516</v>
          </cell>
          <cell r="B1409" t="str">
            <v>TRANSFORMADOR TRIFASICO 15KV - 13.2KV / 3.8KV - 220 / 127V - 150 KVA</v>
          </cell>
          <cell r="C1409" t="str">
            <v>UN</v>
          </cell>
          <cell r="D1409">
            <v>3055.48</v>
          </cell>
        </row>
        <row r="1410">
          <cell r="A1410" t="str">
            <v>091517</v>
          </cell>
          <cell r="B1410" t="str">
            <v>TRANSFORMADOR TRIFASICO 15KV - 13.2KV / 3.8KV - 220 / 127V - 225 KVA</v>
          </cell>
          <cell r="C1410" t="str">
            <v>UN</v>
          </cell>
          <cell r="D1410">
            <v>4412.75</v>
          </cell>
        </row>
        <row r="1411">
          <cell r="A1411" t="str">
            <v>091518</v>
          </cell>
          <cell r="B1411" t="str">
            <v>TRANSFORMADOR TRIFASICO 15KV - 13.2KV / 3.8KV - 220 / 127V - 300 KVA</v>
          </cell>
          <cell r="C1411" t="str">
            <v>UN</v>
          </cell>
          <cell r="D1411">
            <v>5077.3599999999997</v>
          </cell>
        </row>
        <row r="1412">
          <cell r="A1412" t="str">
            <v>091519</v>
          </cell>
          <cell r="B1412" t="str">
            <v>TRANSFORMADOR TRIFASICO 15KV - 13.2KV / 3.8KV - 220 / 127V - 500 KVA</v>
          </cell>
          <cell r="C1412" t="str">
            <v>UN</v>
          </cell>
          <cell r="D1412">
            <v>7406.48</v>
          </cell>
        </row>
        <row r="1413">
          <cell r="A1413" t="str">
            <v>091520</v>
          </cell>
          <cell r="B1413" t="str">
            <v>TRANSFORMADOR TRIFASICO 15KV - 13.2KV / 3.8KV - 220 / 127V - 750 KVA</v>
          </cell>
          <cell r="C1413" t="str">
            <v>UN</v>
          </cell>
          <cell r="D1413">
            <v>14374.18</v>
          </cell>
        </row>
        <row r="1414">
          <cell r="A1414" t="str">
            <v>091521</v>
          </cell>
          <cell r="B1414" t="str">
            <v>ALUGUEL DE TRANSFORMADOR - 150 KVA</v>
          </cell>
          <cell r="C1414" t="str">
            <v>MS</v>
          </cell>
          <cell r="D1414">
            <v>186.68</v>
          </cell>
        </row>
        <row r="1415">
          <cell r="A1415" t="str">
            <v>091522</v>
          </cell>
          <cell r="B1415" t="str">
            <v>ALUGUEL DE TRANSFORMADOR - 225 KVA</v>
          </cell>
          <cell r="C1415" t="str">
            <v>MS</v>
          </cell>
          <cell r="D1415">
            <v>301.63</v>
          </cell>
        </row>
        <row r="1416">
          <cell r="A1416" t="str">
            <v>091523</v>
          </cell>
          <cell r="B1416" t="str">
            <v>ALUGUEL DE TRANSFORMADOR - 300 KVA</v>
          </cell>
          <cell r="C1416" t="str">
            <v>MS</v>
          </cell>
          <cell r="D1416">
            <v>365.13</v>
          </cell>
        </row>
        <row r="1417">
          <cell r="A1417" t="str">
            <v>091524</v>
          </cell>
          <cell r="B1417" t="str">
            <v>ALUGUEL DE TRANSFORMADOR - 500 KVA</v>
          </cell>
          <cell r="C1417" t="str">
            <v>MS</v>
          </cell>
          <cell r="D1417">
            <v>476.25</v>
          </cell>
        </row>
        <row r="1418">
          <cell r="A1418" t="str">
            <v>091600</v>
          </cell>
          <cell r="B1418" t="str">
            <v>CAPACITORES</v>
          </cell>
          <cell r="D1418" t="str">
            <v xml:space="preserve"> R$-   </v>
          </cell>
        </row>
        <row r="1419">
          <cell r="A1419" t="str">
            <v>091601</v>
          </cell>
          <cell r="B1419" t="str">
            <v>CAPACITOR P/ CORRECAO DO FATOR DE POTENCIA - 220V - 2.5 KVAR</v>
          </cell>
          <cell r="C1419" t="str">
            <v>UN</v>
          </cell>
          <cell r="D1419">
            <v>175.35</v>
          </cell>
        </row>
        <row r="1420">
          <cell r="A1420" t="str">
            <v>091602</v>
          </cell>
          <cell r="B1420" t="str">
            <v>CAPACITOR P/ CORRECAO DO FATOR DE POTENCIA - 220V - 5.0 KVAR</v>
          </cell>
          <cell r="C1420" t="str">
            <v>UN</v>
          </cell>
          <cell r="D1420">
            <v>189.33</v>
          </cell>
        </row>
        <row r="1421">
          <cell r="A1421" t="str">
            <v>091603</v>
          </cell>
          <cell r="B1421" t="str">
            <v>CAPACITOR P/ CORRECAO DO FATOR DE POTENCIA - 220V - 7.5 KVAR</v>
          </cell>
          <cell r="C1421" t="str">
            <v>UN</v>
          </cell>
          <cell r="D1421">
            <v>200.51</v>
          </cell>
        </row>
        <row r="1422">
          <cell r="A1422" t="str">
            <v>091604</v>
          </cell>
          <cell r="B1422" t="str">
            <v>CAPACITOR P/ CORRECAO DO FATOR DE POTENCIA - 220V - 10.0 KVAR</v>
          </cell>
          <cell r="C1422" t="str">
            <v>UN</v>
          </cell>
          <cell r="D1422">
            <v>262.02</v>
          </cell>
        </row>
        <row r="1423">
          <cell r="A1423" t="str">
            <v>091605</v>
          </cell>
          <cell r="B1423" t="str">
            <v>CAPACITOR P/ CORRECAO DO FATOR DE POTENCIA -220V - 12.5 KVAR</v>
          </cell>
          <cell r="C1423" t="str">
            <v>UN</v>
          </cell>
          <cell r="D1423">
            <v>304.52</v>
          </cell>
        </row>
        <row r="1424">
          <cell r="A1424" t="str">
            <v>091606</v>
          </cell>
          <cell r="B1424" t="str">
            <v>CAPACITOR P/ CORRECAO DO FATOR DE POTENCIA - 220V - 15.0 KVAR</v>
          </cell>
          <cell r="C1424" t="str">
            <v>UN</v>
          </cell>
          <cell r="D1424">
            <v>315.01</v>
          </cell>
        </row>
        <row r="1425">
          <cell r="A1425" t="str">
            <v>091607</v>
          </cell>
          <cell r="B1425" t="str">
            <v>CAPACITOR P/ CORRECAO DO FATOR DE POTENCIA - 220V - 17.5 KVAR</v>
          </cell>
          <cell r="C1425" t="str">
            <v>UN</v>
          </cell>
          <cell r="D1425">
            <v>365.53</v>
          </cell>
        </row>
        <row r="1426">
          <cell r="A1426" t="str">
            <v>091608</v>
          </cell>
          <cell r="B1426" t="str">
            <v>CAPACITOR P/ CORRECAO DO FATOR DE POTENCIA - 220V - 20.0 KVAR</v>
          </cell>
          <cell r="C1426" t="str">
            <v>UN</v>
          </cell>
          <cell r="D1426">
            <v>389.78</v>
          </cell>
        </row>
        <row r="1427">
          <cell r="A1427" t="str">
            <v>091609</v>
          </cell>
          <cell r="B1427" t="str">
            <v>CAPACITOR P/ CORRECAO DO FATOR DE POTENCIA - 220V - 22.5 KVAR</v>
          </cell>
          <cell r="C1427" t="str">
            <v>UN</v>
          </cell>
          <cell r="D1427">
            <v>464.08</v>
          </cell>
        </row>
        <row r="1428">
          <cell r="A1428" t="str">
            <v>091610</v>
          </cell>
          <cell r="B1428" t="str">
            <v>CAPACITOR P/ CORRECAO DO FATOR DE POTENCIA - 220V - 25.0 KVAR</v>
          </cell>
          <cell r="C1428" t="str">
            <v>UN</v>
          </cell>
          <cell r="D1428">
            <v>473.69</v>
          </cell>
        </row>
        <row r="1429">
          <cell r="A1429" t="str">
            <v>091611</v>
          </cell>
          <cell r="B1429" t="str">
            <v>CAPACITOR P/ CORRECAO DO FATOR DE POTENCIA - 220V - 30.0 KVAR</v>
          </cell>
          <cell r="C1429" t="str">
            <v>UN</v>
          </cell>
          <cell r="D1429">
            <v>498.69</v>
          </cell>
        </row>
        <row r="1430">
          <cell r="A1430" t="str">
            <v>091612</v>
          </cell>
          <cell r="B1430" t="str">
            <v>CAPACITOR P/ CORRECAO DO FATOR DE POTENCIA - 220V - 35.0 KVAR</v>
          </cell>
          <cell r="C1430" t="str">
            <v>UN</v>
          </cell>
          <cell r="D1430">
            <v>715.58</v>
          </cell>
        </row>
        <row r="1431">
          <cell r="A1431" t="str">
            <v>091613</v>
          </cell>
          <cell r="B1431" t="str">
            <v>CAPACITOR P/ CORRECAO DO FATOR DE POTENCIA - 220V - 40.0 KVAR</v>
          </cell>
          <cell r="C1431" t="str">
            <v>UN</v>
          </cell>
          <cell r="D1431">
            <v>715.58</v>
          </cell>
        </row>
        <row r="1432">
          <cell r="A1432" t="str">
            <v>091614</v>
          </cell>
          <cell r="B1432" t="str">
            <v>CAPACITOR P/ CORRECAO DO FATOR DE POTENCIA - 220V - 45.0 KVAR</v>
          </cell>
          <cell r="C1432" t="str">
            <v>UN</v>
          </cell>
          <cell r="D1432">
            <v>787.87</v>
          </cell>
        </row>
        <row r="1433">
          <cell r="A1433" t="str">
            <v>091615</v>
          </cell>
          <cell r="B1433" t="str">
            <v>CAPACITOR P/ CORRECAO DO FATOR DE POTENCIA - 220V - 50.0 KVAR</v>
          </cell>
          <cell r="C1433" t="str">
            <v>UN</v>
          </cell>
          <cell r="D1433">
            <v>860.03</v>
          </cell>
        </row>
        <row r="1434">
          <cell r="A1434" t="str">
            <v>091616</v>
          </cell>
          <cell r="B1434" t="str">
            <v>CAIXA PROTECAO P/ CAPACITADORES C/ SINAL. C/ FUSIVEIS NH-00</v>
          </cell>
          <cell r="C1434" t="str">
            <v>UN</v>
          </cell>
          <cell r="D1434">
            <v>80.28</v>
          </cell>
        </row>
        <row r="1435">
          <cell r="A1435" t="str">
            <v>091617</v>
          </cell>
          <cell r="B1435" t="str">
            <v>CAIXA PROTECAO P/ CAPACITADORES C/ SINAL. C/ FUSIVEIS NH-01</v>
          </cell>
          <cell r="C1435" t="str">
            <v>UN</v>
          </cell>
          <cell r="D1435">
            <v>80.28</v>
          </cell>
        </row>
        <row r="1436">
          <cell r="A1436" t="str">
            <v>092000</v>
          </cell>
          <cell r="B1436" t="str">
            <v>CONJUNTOS DE ILUMINACAO</v>
          </cell>
          <cell r="D1436" t="str">
            <v xml:space="preserve"> R$-   </v>
          </cell>
        </row>
        <row r="1437">
          <cell r="A1437" t="str">
            <v>092010</v>
          </cell>
          <cell r="B1437" t="str">
            <v>LC.02-ILUM.QUADRA C/POSTE CONCR TUB H LIV.=10M C/3 PROJ VP/MERC 400W</v>
          </cell>
          <cell r="C1437" t="str">
            <v>CJ</v>
          </cell>
          <cell r="D1437">
            <v>1161.28</v>
          </cell>
        </row>
        <row r="1438">
          <cell r="A1438" t="str">
            <v>092015</v>
          </cell>
          <cell r="B1438" t="str">
            <v>LC.05-POSTE CONCR.TUB H LIV.= 5M LUM C/VIDR.C/LAMP.MISTA 250W</v>
          </cell>
          <cell r="C1438" t="str">
            <v>CJ</v>
          </cell>
          <cell r="D1438">
            <v>563.86</v>
          </cell>
        </row>
        <row r="1439">
          <cell r="A1439" t="str">
            <v>092018</v>
          </cell>
          <cell r="B1439" t="str">
            <v>LC.08-POSTE CONCR TUB H LIV.= 5M LUM.C/ALOJ.C/LAMP.VP/MERCURIO 250W</v>
          </cell>
          <cell r="C1439" t="str">
            <v>CJ</v>
          </cell>
          <cell r="D1439">
            <v>809.57</v>
          </cell>
        </row>
        <row r="1440">
          <cell r="A1440" t="str">
            <v>092021</v>
          </cell>
          <cell r="B1440" t="str">
            <v>LC.11-POSTE CONCR TUB H LIV.= 5M LUM.C/ALOJ.C/LAMP.VP/SODIO 150W</v>
          </cell>
          <cell r="C1440" t="str">
            <v>CJ</v>
          </cell>
          <cell r="D1440">
            <v>854.36</v>
          </cell>
        </row>
        <row r="1441">
          <cell r="A1441" t="str">
            <v>092022</v>
          </cell>
          <cell r="B1441" t="str">
            <v>LC.12-POSTE CONCR TUB H LIV.= 5M LUM.C/ALOJ.C/LAMP.VP/SODIO 250W</v>
          </cell>
          <cell r="C1441" t="str">
            <v>CJ</v>
          </cell>
          <cell r="D1441">
            <v>867.14</v>
          </cell>
        </row>
        <row r="1442">
          <cell r="A1442" t="str">
            <v>092025</v>
          </cell>
          <cell r="B1442" t="str">
            <v>LC.15-POSTE CONCR TUB H LIV.= 7M LUM.C/VIDR.C/LAMP.MISTA 250 W</v>
          </cell>
          <cell r="C1442" t="str">
            <v>CJ</v>
          </cell>
          <cell r="D1442">
            <v>598.47</v>
          </cell>
        </row>
        <row r="1443">
          <cell r="A1443" t="str">
            <v>092028</v>
          </cell>
          <cell r="B1443" t="str">
            <v>LC.18-POSTE CONCR TUB H LIV.= 7M LUM.C/ALOJ.C/LAMP.VP/MERCURIO 250W</v>
          </cell>
          <cell r="C1443" t="str">
            <v>CJ</v>
          </cell>
          <cell r="D1443">
            <v>844.18</v>
          </cell>
        </row>
        <row r="1444">
          <cell r="A1444" t="str">
            <v>092031</v>
          </cell>
          <cell r="B1444" t="str">
            <v>LC.21-POSTE CONCR TUB H LIV.= 7M LUM.C/ALOJ.C/LAMP.VP/SODIO 150W</v>
          </cell>
          <cell r="C1444" t="str">
            <v>CJ</v>
          </cell>
          <cell r="D1444">
            <v>888.97</v>
          </cell>
        </row>
        <row r="1445">
          <cell r="A1445" t="str">
            <v>092032</v>
          </cell>
          <cell r="B1445" t="str">
            <v>LC.22-POSTE CONCR TUB H= 7M LIV.LUM C/ALOJ.C/LAMP.VP/SODIO 250W</v>
          </cell>
          <cell r="C1445" t="str">
            <v>CJ</v>
          </cell>
          <cell r="D1445">
            <v>901.75</v>
          </cell>
        </row>
        <row r="1446">
          <cell r="A1446" t="str">
            <v>095000</v>
          </cell>
          <cell r="B1446" t="str">
            <v>DEMOLICOES - ENTRADA E DISTRIBUICAO</v>
          </cell>
          <cell r="D1446" t="str">
            <v xml:space="preserve"> R$-   </v>
          </cell>
        </row>
        <row r="1447">
          <cell r="A1447" t="str">
            <v>095001</v>
          </cell>
          <cell r="B1447" t="str">
            <v>REMOCAO DE POSTE DE ENTRADA DE ENERGIA EM BAIXA TENSAO - GALVANIZADO</v>
          </cell>
          <cell r="C1447" t="str">
            <v>UN</v>
          </cell>
          <cell r="D1447">
            <v>32.24</v>
          </cell>
        </row>
        <row r="1448">
          <cell r="A1448" t="str">
            <v>095002</v>
          </cell>
          <cell r="B1448" t="str">
            <v>REMOCAO DE POSTE DE ENTRADA DE ENERGIA EM BAIXA TENSAO - CONCRETO</v>
          </cell>
          <cell r="C1448" t="str">
            <v>UN</v>
          </cell>
          <cell r="D1448">
            <v>40.28</v>
          </cell>
        </row>
        <row r="1449">
          <cell r="A1449" t="str">
            <v>095003</v>
          </cell>
          <cell r="B1449" t="str">
            <v>REMOCAO DE CAIXA DE ENTRADA DE ENERGIA EM BAIXA TENSAO</v>
          </cell>
          <cell r="C1449" t="str">
            <v>UN</v>
          </cell>
          <cell r="D1449">
            <v>32.24</v>
          </cell>
        </row>
        <row r="1450">
          <cell r="A1450" t="str">
            <v>095004</v>
          </cell>
          <cell r="B1450" t="str">
            <v>REMOCAO DE ARMACAO TIPO BRAQUETE</v>
          </cell>
          <cell r="C1450" t="str">
            <v>UN</v>
          </cell>
          <cell r="D1450">
            <v>4.03</v>
          </cell>
        </row>
        <row r="1451">
          <cell r="A1451" t="str">
            <v>095005</v>
          </cell>
          <cell r="B1451" t="str">
            <v>REMOCAO DE CABECOTE TIPO"TELESP"</v>
          </cell>
          <cell r="C1451" t="str">
            <v>UN</v>
          </cell>
          <cell r="D1451">
            <v>1.99</v>
          </cell>
        </row>
        <row r="1452">
          <cell r="A1452" t="str">
            <v>095006</v>
          </cell>
          <cell r="B1452" t="str">
            <v>REMOCAO DE CAIXA DE ENTRADA DE TELEFONE TIPO"TELESP"</v>
          </cell>
          <cell r="C1452" t="str">
            <v>UN</v>
          </cell>
          <cell r="D1452">
            <v>16.12</v>
          </cell>
        </row>
        <row r="1453">
          <cell r="A1453" t="str">
            <v>095009</v>
          </cell>
          <cell r="B1453" t="str">
            <v>REMOCAO DE PERFILADOS</v>
          </cell>
          <cell r="C1453" t="str">
            <v>M</v>
          </cell>
          <cell r="D1453">
            <v>3.2</v>
          </cell>
        </row>
        <row r="1454">
          <cell r="A1454" t="str">
            <v>095010</v>
          </cell>
          <cell r="B1454" t="str">
            <v>REMOCAO DE ELETRODUTOS EMBUTIDOS - ATE 2"</v>
          </cell>
          <cell r="C1454" t="str">
            <v>M</v>
          </cell>
          <cell r="D1454">
            <v>4.03</v>
          </cell>
        </row>
        <row r="1455">
          <cell r="A1455" t="str">
            <v>095011</v>
          </cell>
          <cell r="B1455" t="str">
            <v>REMOCAO DE ELETRODUTOS EMBUTIDOS - ACIMA DE 2"</v>
          </cell>
          <cell r="C1455" t="str">
            <v>M</v>
          </cell>
          <cell r="D1455">
            <v>8.06</v>
          </cell>
        </row>
        <row r="1456">
          <cell r="A1456" t="str">
            <v>095012</v>
          </cell>
          <cell r="B1456" t="str">
            <v>REMOCAO DE ELETRODUTOS APARENTES - ATE 2"</v>
          </cell>
          <cell r="C1456" t="str">
            <v>M</v>
          </cell>
          <cell r="D1456">
            <v>1.99</v>
          </cell>
        </row>
        <row r="1457">
          <cell r="A1457" t="str">
            <v>095013</v>
          </cell>
          <cell r="B1457" t="str">
            <v>REMOCAO DE ELETRODUTOS APARENTES - ACIMA DE 2"</v>
          </cell>
          <cell r="C1457" t="str">
            <v>M</v>
          </cell>
          <cell r="D1457">
            <v>4.03</v>
          </cell>
        </row>
        <row r="1458">
          <cell r="A1458" t="str">
            <v>095014</v>
          </cell>
          <cell r="B1458" t="str">
            <v>REMOCAO DE FIO EMBUTIDO - ATE 16MM2</v>
          </cell>
          <cell r="C1458" t="str">
            <v>M</v>
          </cell>
          <cell r="D1458">
            <v>0.36</v>
          </cell>
        </row>
        <row r="1459">
          <cell r="A1459" t="str">
            <v>095015</v>
          </cell>
          <cell r="B1459" t="str">
            <v>REMOCAO DE CABO EMBUTIDO - ACIMA DE 16MM2</v>
          </cell>
          <cell r="C1459" t="str">
            <v>M</v>
          </cell>
          <cell r="D1459">
            <v>0.77</v>
          </cell>
        </row>
        <row r="1460">
          <cell r="A1460" t="str">
            <v>095016</v>
          </cell>
          <cell r="B1460" t="str">
            <v>REMOCAO DE FIO APARENTE - ATE 16MM2</v>
          </cell>
          <cell r="C1460" t="str">
            <v>M</v>
          </cell>
          <cell r="D1460">
            <v>0.45</v>
          </cell>
        </row>
        <row r="1461">
          <cell r="A1461" t="str">
            <v>095017</v>
          </cell>
          <cell r="B1461" t="str">
            <v>REMOCAO DE CABO APARENTE - ACIMA DE 16MM2</v>
          </cell>
          <cell r="C1461" t="str">
            <v>M</v>
          </cell>
          <cell r="D1461">
            <v>0.93</v>
          </cell>
        </row>
        <row r="1462">
          <cell r="A1462" t="str">
            <v>095018</v>
          </cell>
          <cell r="B1462" t="str">
            <v>REMOCAO DE TERMINAIS OU CONECTORES DE PRESSAO PARA CABOS</v>
          </cell>
          <cell r="C1462" t="str">
            <v>UN</v>
          </cell>
          <cell r="D1462">
            <v>1.58</v>
          </cell>
        </row>
        <row r="1463">
          <cell r="A1463" t="str">
            <v>095020</v>
          </cell>
          <cell r="B1463" t="str">
            <v>REMOCAO DE SUPORTE-ISOLADOR TIPO ROLDANA</v>
          </cell>
          <cell r="C1463" t="str">
            <v>UN</v>
          </cell>
          <cell r="D1463">
            <v>1.58</v>
          </cell>
        </row>
        <row r="1464">
          <cell r="A1464" t="str">
            <v>095100</v>
          </cell>
          <cell r="B1464" t="str">
            <v>DEMOLICOES - CAIXAS E QUADROS</v>
          </cell>
          <cell r="D1464" t="str">
            <v xml:space="preserve"> R$-   </v>
          </cell>
        </row>
        <row r="1465">
          <cell r="A1465" t="str">
            <v>095111</v>
          </cell>
          <cell r="B1465" t="str">
            <v>REMOCAO DE DE ISOLADORES EM QUADROS ELETRICOS</v>
          </cell>
          <cell r="C1465" t="str">
            <v>UN</v>
          </cell>
          <cell r="D1465">
            <v>1.58</v>
          </cell>
        </row>
        <row r="1466">
          <cell r="A1466" t="str">
            <v>095115</v>
          </cell>
          <cell r="B1466" t="str">
            <v>REMOCAO DE DISJUNTOR AUTOMATICO UNIPOLAR ATE 50A</v>
          </cell>
          <cell r="C1466" t="str">
            <v>UN</v>
          </cell>
          <cell r="D1466">
            <v>2.4</v>
          </cell>
        </row>
        <row r="1467">
          <cell r="A1467" t="str">
            <v>095116</v>
          </cell>
          <cell r="B1467" t="str">
            <v>REMOCAO DE DISJUNTOR AUTOMATICO BIPOLAR ATE 50A</v>
          </cell>
          <cell r="C1467" t="str">
            <v>UN</v>
          </cell>
          <cell r="D1467">
            <v>5.61</v>
          </cell>
        </row>
        <row r="1468">
          <cell r="A1468" t="str">
            <v>095117</v>
          </cell>
          <cell r="B1468" t="str">
            <v>REMOCAO DE DISJUNTOR AUTOMATICO TRIPOLAR ATE 50A</v>
          </cell>
          <cell r="C1468" t="str">
            <v>UN</v>
          </cell>
          <cell r="D1468">
            <v>10.46</v>
          </cell>
        </row>
        <row r="1469">
          <cell r="A1469" t="str">
            <v>095125</v>
          </cell>
          <cell r="B1469" t="str">
            <v>REMOCAO DE CAIXA PARA FUSIVEL OU TOMADA,INSTALADA EM PERFILADOS</v>
          </cell>
          <cell r="C1469" t="str">
            <v>UN</v>
          </cell>
          <cell r="D1469">
            <v>4.03</v>
          </cell>
        </row>
        <row r="1470">
          <cell r="A1470" t="str">
            <v>095126</v>
          </cell>
          <cell r="B1470" t="str">
            <v>REMOCAO DE QUADRO DE DISTRIBUICAO OU CAIXA DE PASSAGEM</v>
          </cell>
          <cell r="C1470" t="str">
            <v>UN</v>
          </cell>
          <cell r="D1470">
            <v>8.06</v>
          </cell>
        </row>
        <row r="1471">
          <cell r="A1471" t="str">
            <v>095127</v>
          </cell>
          <cell r="B1471" t="str">
            <v>REMOCAO DE FUNDO DE QUADRO DE DISTRIBUICAO OU CAIXA DE PASSAGEM</v>
          </cell>
          <cell r="C1471" t="str">
            <v>M2</v>
          </cell>
          <cell r="D1471">
            <v>8.06</v>
          </cell>
        </row>
        <row r="1472">
          <cell r="A1472" t="str">
            <v>095129</v>
          </cell>
          <cell r="B1472" t="str">
            <v>REMOCAO DE TAMPA DE QUADRO DE DISTRIBUICAO OU CAIXA DE PASSAGEM</v>
          </cell>
          <cell r="C1472" t="str">
            <v>M2</v>
          </cell>
          <cell r="D1472">
            <v>8.06</v>
          </cell>
        </row>
        <row r="1473">
          <cell r="A1473" t="str">
            <v>095130</v>
          </cell>
          <cell r="B1473" t="str">
            <v>REMOCAO DE FECHADURA DE QUADRO DE DISTRIBUICAO OU CAIXA DE PASSAGEM</v>
          </cell>
          <cell r="C1473" t="str">
            <v>UN</v>
          </cell>
          <cell r="D1473">
            <v>1.58</v>
          </cell>
        </row>
        <row r="1474">
          <cell r="A1474" t="str">
            <v>095132</v>
          </cell>
          <cell r="B1474" t="str">
            <v>REMOCAO DE DISJUNTOR AUTOMATICO TIPO"QUICK-LAG"</v>
          </cell>
          <cell r="C1474" t="str">
            <v>UN</v>
          </cell>
          <cell r="D1474">
            <v>1.99</v>
          </cell>
        </row>
        <row r="1475">
          <cell r="A1475" t="str">
            <v>095134</v>
          </cell>
          <cell r="B1475" t="str">
            <v>REMOCAO DE BASE EM CH. DE FERRO P/ DISJ. TIPO "QUICK-LAG"</v>
          </cell>
          <cell r="C1475" t="str">
            <v>UN</v>
          </cell>
          <cell r="D1475">
            <v>1.99</v>
          </cell>
        </row>
        <row r="1476">
          <cell r="A1476" t="str">
            <v>095135</v>
          </cell>
          <cell r="B1476" t="str">
            <v>REMOCAO DE CAPACITOR PARA CORRECAO DE FATOR DE POTENCIA</v>
          </cell>
          <cell r="C1476" t="str">
            <v>UN</v>
          </cell>
          <cell r="D1476">
            <v>55.34</v>
          </cell>
        </row>
        <row r="1477">
          <cell r="A1477" t="str">
            <v>095136</v>
          </cell>
          <cell r="B1477" t="str">
            <v>REMOCAO DE CHAVE SECCIONADORA TIPO FACA - BASE DE MARMORE OU ARDOSIA</v>
          </cell>
          <cell r="C1477" t="str">
            <v>UN</v>
          </cell>
          <cell r="D1477">
            <v>4.03</v>
          </cell>
        </row>
        <row r="1478">
          <cell r="A1478" t="str">
            <v>095137</v>
          </cell>
          <cell r="B1478" t="str">
            <v>REMOCAO DE CHAVE SECCIONADORA OU BASE P/FUSIVEIS TIPO NH - UNIPOLAR</v>
          </cell>
          <cell r="C1478" t="str">
            <v>UN</v>
          </cell>
          <cell r="D1478">
            <v>4.03</v>
          </cell>
        </row>
        <row r="1479">
          <cell r="A1479" t="str">
            <v>095138</v>
          </cell>
          <cell r="B1479" t="str">
            <v>REMOCAO DE CHAVE SECCIONADORA OU BASE P/FUSIVEIS TIPO NH - TRIPOLAR</v>
          </cell>
          <cell r="C1479" t="str">
            <v>UN</v>
          </cell>
          <cell r="D1479">
            <v>6.02</v>
          </cell>
        </row>
        <row r="1480">
          <cell r="A1480" t="str">
            <v>095139</v>
          </cell>
          <cell r="B1480" t="str">
            <v>REMOCAO DE BASE PARA FUSIVEIS TIPO"DIAZED"</v>
          </cell>
          <cell r="C1480" t="str">
            <v>UN</v>
          </cell>
          <cell r="D1480">
            <v>1.99</v>
          </cell>
        </row>
        <row r="1481">
          <cell r="A1481" t="str">
            <v>095200</v>
          </cell>
          <cell r="B1481" t="str">
            <v>DEMOLICOES - PONTOS E APARELHOS</v>
          </cell>
          <cell r="D1481" t="str">
            <v xml:space="preserve"> R$-   </v>
          </cell>
        </row>
        <row r="1482">
          <cell r="A1482" t="str">
            <v>095201</v>
          </cell>
          <cell r="B1482" t="str">
            <v>REMOCAO DE SOQUETE</v>
          </cell>
          <cell r="C1482" t="str">
            <v>UN</v>
          </cell>
          <cell r="D1482">
            <v>1.58</v>
          </cell>
        </row>
        <row r="1483">
          <cell r="A1483" t="str">
            <v>095202</v>
          </cell>
          <cell r="B1483" t="str">
            <v>REMOCAO DE REATOR PARA LAMPADA FLUORESCENTE</v>
          </cell>
          <cell r="C1483" t="str">
            <v>UN</v>
          </cell>
          <cell r="D1483">
            <v>4.03</v>
          </cell>
        </row>
        <row r="1484">
          <cell r="A1484" t="str">
            <v>095203</v>
          </cell>
          <cell r="B1484" t="str">
            <v>REMOCAO DE LAMPADA INCANDESCENTE OU FLUORESCENTE</v>
          </cell>
          <cell r="C1484" t="str">
            <v>UN</v>
          </cell>
          <cell r="D1484">
            <v>0.34</v>
          </cell>
        </row>
        <row r="1485">
          <cell r="A1485" t="str">
            <v>095204</v>
          </cell>
          <cell r="B1485" t="str">
            <v>REMOCAO DE LAMPADA VAPOR DE MERCURIO,SODIO OU MISTA</v>
          </cell>
          <cell r="C1485" t="str">
            <v>UN</v>
          </cell>
          <cell r="D1485">
            <v>2.4</v>
          </cell>
        </row>
        <row r="1486">
          <cell r="A1486" t="str">
            <v>095205</v>
          </cell>
          <cell r="B1486" t="str">
            <v>REMOCAO DE PLACA DIFUSORA PARA LAMPADA FLUORESCENTE</v>
          </cell>
          <cell r="C1486" t="str">
            <v>UN</v>
          </cell>
          <cell r="D1486">
            <v>0.34</v>
          </cell>
        </row>
        <row r="1487">
          <cell r="A1487" t="str">
            <v>095206</v>
          </cell>
          <cell r="B1487" t="str">
            <v>REMOCAO DE INTERRUPTOR,TOMADA,BOTAO DE CAMPAINHA OU CIGARRA</v>
          </cell>
          <cell r="C1487" t="str">
            <v>UN</v>
          </cell>
          <cell r="D1487">
            <v>3.2</v>
          </cell>
        </row>
        <row r="1488">
          <cell r="A1488" t="str">
            <v>095208</v>
          </cell>
          <cell r="B1488" t="str">
            <v>REMOCAO DE REATOR PARA LAMPADA HG/NA - EM CAIXA DE PASSAGEM</v>
          </cell>
          <cell r="C1488" t="str">
            <v>UN</v>
          </cell>
          <cell r="D1488">
            <v>4.03</v>
          </cell>
        </row>
        <row r="1489">
          <cell r="A1489" t="str">
            <v>095209</v>
          </cell>
          <cell r="B1489" t="str">
            <v>REMOCAO DE REATOR PARA LAMPADA HG/NA - EM POSTE</v>
          </cell>
          <cell r="C1489" t="str">
            <v>UN</v>
          </cell>
          <cell r="D1489">
            <v>8.06</v>
          </cell>
        </row>
        <row r="1490">
          <cell r="A1490" t="str">
            <v>095210</v>
          </cell>
          <cell r="B1490" t="str">
            <v>REMOCAO DE LUMINARIA INTERNA PARA LAMPADA INCANDESCENTE</v>
          </cell>
          <cell r="C1490" t="str">
            <v>UN</v>
          </cell>
          <cell r="D1490">
            <v>3.2</v>
          </cell>
        </row>
        <row r="1491">
          <cell r="A1491" t="str">
            <v>095211</v>
          </cell>
          <cell r="B1491" t="str">
            <v>REMOCAO DE LUMINARIA INTERNA PARA LAMPADA FLUORESCENTE</v>
          </cell>
          <cell r="C1491" t="str">
            <v>UN</v>
          </cell>
          <cell r="D1491">
            <v>6.02</v>
          </cell>
        </row>
        <row r="1492">
          <cell r="A1492" t="str">
            <v>095212</v>
          </cell>
          <cell r="B1492" t="str">
            <v>REMOCAO DE LUMINARIA EXTERNA INSTALADA EM POSTE</v>
          </cell>
          <cell r="C1492" t="str">
            <v>UN</v>
          </cell>
          <cell r="D1492">
            <v>12.09</v>
          </cell>
        </row>
        <row r="1493">
          <cell r="A1493" t="str">
            <v>095213</v>
          </cell>
          <cell r="B1493" t="str">
            <v>REMOCAO DE LUMINARIA EXTERNA INSTALADA EM BRACO DE FERRO</v>
          </cell>
          <cell r="C1493" t="str">
            <v>UN</v>
          </cell>
          <cell r="D1493">
            <v>12.09</v>
          </cell>
        </row>
        <row r="1494">
          <cell r="A1494" t="str">
            <v>095214</v>
          </cell>
          <cell r="B1494" t="str">
            <v>REMOCAO DE LUMINARIA A PROVA DE TEMPO,GASES E VAPOR</v>
          </cell>
          <cell r="C1494" t="str">
            <v>UN</v>
          </cell>
          <cell r="D1494">
            <v>4.03</v>
          </cell>
        </row>
        <row r="1495">
          <cell r="A1495" t="str">
            <v>095218</v>
          </cell>
          <cell r="B1495" t="str">
            <v>REMOCAO DE PROJETOR DE FACHADA</v>
          </cell>
          <cell r="C1495" t="str">
            <v>UN</v>
          </cell>
          <cell r="D1495">
            <v>12.09</v>
          </cell>
        </row>
        <row r="1496">
          <cell r="A1496" t="str">
            <v>095219</v>
          </cell>
          <cell r="B1496" t="str">
            <v>REMOCAO DE PROJETOR DE JARDIM</v>
          </cell>
          <cell r="C1496" t="str">
            <v>UN</v>
          </cell>
          <cell r="D1496">
            <v>8.06</v>
          </cell>
        </row>
        <row r="1497">
          <cell r="A1497" t="str">
            <v>095220</v>
          </cell>
          <cell r="B1497" t="str">
            <v>REMOCAO DE CRUZETA DE FERRO PARA FIXACAO DE PROJETOR</v>
          </cell>
          <cell r="C1497" t="str">
            <v>UN</v>
          </cell>
          <cell r="D1497">
            <v>12.09</v>
          </cell>
        </row>
        <row r="1498">
          <cell r="A1498" t="str">
            <v>095225</v>
          </cell>
          <cell r="B1498" t="str">
            <v>REMOCAO DE BRACO DE LUMINARIA</v>
          </cell>
          <cell r="C1498" t="str">
            <v>UN</v>
          </cell>
          <cell r="D1498">
            <v>6.43</v>
          </cell>
        </row>
        <row r="1499">
          <cell r="A1499" t="str">
            <v>095300</v>
          </cell>
          <cell r="B1499" t="str">
            <v>DEMOLICOES - PARA-RAIOS E OUTROS</v>
          </cell>
          <cell r="D1499" t="str">
            <v xml:space="preserve"> R$-   </v>
          </cell>
        </row>
        <row r="1500">
          <cell r="A1500" t="str">
            <v>095310</v>
          </cell>
          <cell r="B1500" t="str">
            <v>REMOCAO DE CAPTOR DE PARA-RAIOS - TIPO FRANKLIN</v>
          </cell>
          <cell r="C1500" t="str">
            <v>UN</v>
          </cell>
          <cell r="D1500">
            <v>4.03</v>
          </cell>
        </row>
        <row r="1501">
          <cell r="A1501" t="str">
            <v>095311</v>
          </cell>
          <cell r="B1501" t="str">
            <v>REMOCAO DE CAPTOR DE PARA-RAIOS - RADIOATIVO</v>
          </cell>
          <cell r="C1501" t="str">
            <v>UN</v>
          </cell>
          <cell r="D1501">
            <v>4.03</v>
          </cell>
        </row>
        <row r="1502">
          <cell r="A1502" t="str">
            <v>095314</v>
          </cell>
          <cell r="B1502" t="str">
            <v>REMOCAO DE CORDOALHA DE COBRE NU</v>
          </cell>
          <cell r="C1502" t="str">
            <v>M</v>
          </cell>
          <cell r="D1502">
            <v>1.58</v>
          </cell>
        </row>
        <row r="1503">
          <cell r="A1503" t="str">
            <v>095315</v>
          </cell>
          <cell r="B1503" t="str">
            <v>REMOCAO DE CABO DE COBRE NU,PARA ATERRAMENTO</v>
          </cell>
          <cell r="C1503" t="str">
            <v>M</v>
          </cell>
          <cell r="D1503">
            <v>1.99</v>
          </cell>
        </row>
        <row r="1504">
          <cell r="A1504" t="str">
            <v>095316</v>
          </cell>
          <cell r="B1504" t="str">
            <v>REMOCAO DE CONECTOR TIPO"SPLIT-BOLT"</v>
          </cell>
          <cell r="C1504" t="str">
            <v>UN</v>
          </cell>
          <cell r="D1504">
            <v>1.58</v>
          </cell>
        </row>
        <row r="1505">
          <cell r="A1505" t="str">
            <v>095320</v>
          </cell>
          <cell r="B1505" t="str">
            <v>REMOCAO DE BASE E HASTE DE PARA-RAIOS</v>
          </cell>
          <cell r="C1505" t="str">
            <v>UN</v>
          </cell>
          <cell r="D1505">
            <v>8.06</v>
          </cell>
        </row>
        <row r="1506">
          <cell r="A1506" t="str">
            <v>095321</v>
          </cell>
          <cell r="B1506" t="str">
            <v>REMOCAO DE CABO DE ACO E ESTICADORES</v>
          </cell>
          <cell r="C1506" t="str">
            <v>M</v>
          </cell>
          <cell r="D1506">
            <v>4.03</v>
          </cell>
        </row>
        <row r="1507">
          <cell r="A1507" t="str">
            <v>095322</v>
          </cell>
          <cell r="B1507" t="str">
            <v>REMOCAO DE BRACADEIRA PARA 3 ESTAIS</v>
          </cell>
          <cell r="C1507" t="str">
            <v>UN</v>
          </cell>
          <cell r="D1507">
            <v>4.03</v>
          </cell>
        </row>
        <row r="1508">
          <cell r="A1508" t="str">
            <v>095325</v>
          </cell>
          <cell r="B1508" t="str">
            <v>REMOCAO DE TUBO DE PROTECAO PARA CORDOALHA,INCLUSIVE FIXACOES</v>
          </cell>
          <cell r="C1508" t="str">
            <v>UN</v>
          </cell>
          <cell r="D1508">
            <v>8.06</v>
          </cell>
        </row>
        <row r="1509">
          <cell r="A1509" t="str">
            <v>095355</v>
          </cell>
          <cell r="B1509" t="str">
            <v>REMOCAO DE AUTOMATICO DE BOIA</v>
          </cell>
          <cell r="C1509" t="str">
            <v>UN</v>
          </cell>
          <cell r="D1509">
            <v>4.8</v>
          </cell>
        </row>
        <row r="1510">
          <cell r="A1510" t="str">
            <v>095356</v>
          </cell>
          <cell r="B1510" t="str">
            <v>REMOCAO DE CONTACTOR MAGNETICO E RELES PARA QUADRO DE COMANDO</v>
          </cell>
          <cell r="C1510" t="str">
            <v>UN</v>
          </cell>
          <cell r="D1510">
            <v>8.06</v>
          </cell>
        </row>
        <row r="1511">
          <cell r="A1511" t="str">
            <v>095360</v>
          </cell>
          <cell r="B1511" t="str">
            <v>REMOCAO DE POSTE DE FERRO,INCLUSIVE BASE DE FIXACAO</v>
          </cell>
          <cell r="C1511" t="str">
            <v>UN</v>
          </cell>
          <cell r="D1511">
            <v>40.28</v>
          </cell>
        </row>
        <row r="1512">
          <cell r="A1512" t="str">
            <v>095361</v>
          </cell>
          <cell r="B1512" t="str">
            <v>REMOCAO DE POSTE DE FERRO ENGASTADO NO SOLO</v>
          </cell>
          <cell r="C1512" t="str">
            <v>UN</v>
          </cell>
          <cell r="D1512">
            <v>64.48</v>
          </cell>
        </row>
        <row r="1513">
          <cell r="A1513" t="str">
            <v>095362</v>
          </cell>
          <cell r="B1513" t="str">
            <v>REMOCAO DE POSTE DE CONCRETO EM REDE DE ENERGIA</v>
          </cell>
          <cell r="C1513" t="str">
            <v>UN</v>
          </cell>
          <cell r="D1513">
            <v>40.28</v>
          </cell>
        </row>
        <row r="1514">
          <cell r="A1514" t="str">
            <v>095400</v>
          </cell>
          <cell r="B1514" t="str">
            <v>DEMOLICOES - CABINE PRIMARIA</v>
          </cell>
          <cell r="D1514" t="str">
            <v xml:space="preserve"> R$-   </v>
          </cell>
        </row>
        <row r="1515">
          <cell r="A1515" t="str">
            <v>095401</v>
          </cell>
          <cell r="B1515" t="str">
            <v>REMOCAO DE ISOLADOR TP DISCO, INCLUS. GANCHO DE SUSTENTACAO</v>
          </cell>
          <cell r="C1515" t="str">
            <v>UN</v>
          </cell>
          <cell r="D1515">
            <v>1.19</v>
          </cell>
        </row>
        <row r="1516">
          <cell r="A1516" t="str">
            <v>095402</v>
          </cell>
          <cell r="B1516" t="str">
            <v>REMOCAO DE ISOLADOR TP CASTANHA, INCLUS. GANCHO DE SUSTENTACAO</v>
          </cell>
          <cell r="C1516" t="str">
            <v>UN</v>
          </cell>
          <cell r="D1516">
            <v>0.34</v>
          </cell>
        </row>
        <row r="1517">
          <cell r="A1517" t="str">
            <v>095403</v>
          </cell>
          <cell r="B1517" t="str">
            <v>REMOCAO DE ISOLADOR TP PINO PARA A.T. INCLUSIVE PINO</v>
          </cell>
          <cell r="C1517" t="str">
            <v>UN</v>
          </cell>
          <cell r="D1517">
            <v>1.99</v>
          </cell>
        </row>
        <row r="1518">
          <cell r="A1518" t="str">
            <v>095404</v>
          </cell>
          <cell r="B1518" t="str">
            <v>REMOCAO DE ISOLADOR TIPO PEDESTAL PARA A.T.</v>
          </cell>
          <cell r="C1518" t="str">
            <v>UN</v>
          </cell>
          <cell r="D1518">
            <v>1.58</v>
          </cell>
        </row>
        <row r="1519">
          <cell r="A1519" t="str">
            <v>095405</v>
          </cell>
          <cell r="B1519" t="str">
            <v>REMOCAO DE CRUZETA DE MADEIRA</v>
          </cell>
          <cell r="C1519" t="str">
            <v>UN</v>
          </cell>
          <cell r="D1519">
            <v>11.67</v>
          </cell>
        </row>
        <row r="1520">
          <cell r="A1520" t="str">
            <v>095406</v>
          </cell>
          <cell r="B1520" t="str">
            <v>REMOCAO DE BUCHA DE PASSAGEM INTERNA/EXTERNA PARA A.T.</v>
          </cell>
          <cell r="C1520" t="str">
            <v>UN</v>
          </cell>
          <cell r="D1520">
            <v>3.2</v>
          </cell>
        </row>
        <row r="1521">
          <cell r="A1521" t="str">
            <v>095407</v>
          </cell>
          <cell r="B1521" t="str">
            <v>REMOCAO DE CHAPA DE FERRO PARA BUCHA DE PASSAGEM</v>
          </cell>
          <cell r="C1521" t="str">
            <v>UN</v>
          </cell>
          <cell r="D1521">
            <v>3.2</v>
          </cell>
        </row>
        <row r="1522">
          <cell r="A1522" t="str">
            <v>095408</v>
          </cell>
          <cell r="B1522" t="str">
            <v>REMOCAO DE VERGALHAO DE COBRE 3/8"</v>
          </cell>
          <cell r="C1522" t="str">
            <v>M</v>
          </cell>
          <cell r="D1522">
            <v>1.58</v>
          </cell>
        </row>
        <row r="1523">
          <cell r="A1523" t="str">
            <v>095409</v>
          </cell>
          <cell r="B1523" t="str">
            <v>REMOCAO DE TERMINAL OU CONECTOR P/ VERGALHAO DE COBRE</v>
          </cell>
          <cell r="C1523" t="str">
            <v>UN</v>
          </cell>
          <cell r="D1523">
            <v>0.7</v>
          </cell>
        </row>
        <row r="1524">
          <cell r="A1524" t="str">
            <v>095410</v>
          </cell>
          <cell r="B1524" t="str">
            <v>REMOCAO DE CHAVE SECCIONADORA TRIPOLAR</v>
          </cell>
          <cell r="C1524" t="str">
            <v>UN</v>
          </cell>
          <cell r="D1524">
            <v>23.35</v>
          </cell>
        </row>
        <row r="1525">
          <cell r="A1525" t="str">
            <v>095411</v>
          </cell>
          <cell r="B1525" t="str">
            <v>REMOCAO DE TRANSFORMADOR DE POTENCIAL</v>
          </cell>
          <cell r="C1525" t="str">
            <v>UN</v>
          </cell>
          <cell r="D1525">
            <v>5.22</v>
          </cell>
        </row>
        <row r="1526">
          <cell r="A1526" t="str">
            <v>095412</v>
          </cell>
          <cell r="B1526" t="str">
            <v>REMOCAO DE DISJUNTOR A OLEO - VOL NORMAL OU REDUZIDO</v>
          </cell>
          <cell r="C1526" t="str">
            <v>UN</v>
          </cell>
          <cell r="D1526">
            <v>39.22</v>
          </cell>
        </row>
        <row r="1527">
          <cell r="A1527" t="str">
            <v>095413</v>
          </cell>
          <cell r="B1527" t="str">
            <v>REMOCAO DE TRANSFORMADOR DE POTENCIA CLASSE 15KV</v>
          </cell>
          <cell r="C1527" t="str">
            <v>UN</v>
          </cell>
          <cell r="D1527">
            <v>68.42</v>
          </cell>
        </row>
        <row r="1528">
          <cell r="A1528" t="str">
            <v>095414</v>
          </cell>
          <cell r="B1528" t="str">
            <v>REMOCAO DE CHAVE FUSIVEL TIPO MATHEUS</v>
          </cell>
          <cell r="C1528" t="str">
            <v>UN</v>
          </cell>
          <cell r="D1528">
            <v>12.09</v>
          </cell>
        </row>
        <row r="1529">
          <cell r="A1529" t="str">
            <v>095415</v>
          </cell>
          <cell r="B1529" t="str">
            <v>REMOCAO DE SUPORTE DE TRANSFORMADOR EM POSTE</v>
          </cell>
          <cell r="C1529" t="str">
            <v>UN</v>
          </cell>
          <cell r="D1529">
            <v>5.77</v>
          </cell>
        </row>
        <row r="1530">
          <cell r="A1530" t="str">
            <v>095416</v>
          </cell>
          <cell r="B1530" t="str">
            <v>REMOCAO DE CABOS DE A.T. EM LINHA AEREA ATE 35MM2</v>
          </cell>
          <cell r="C1530" t="str">
            <v>M</v>
          </cell>
          <cell r="D1530">
            <v>5.83</v>
          </cell>
        </row>
        <row r="1531">
          <cell r="A1531" t="str">
            <v>095417</v>
          </cell>
          <cell r="B1531" t="str">
            <v>REMOCAO DE PARA-RAIOS TIPO CRISTAL VALVE CLASSE 15 KV</v>
          </cell>
          <cell r="C1531" t="str">
            <v>UN</v>
          </cell>
          <cell r="D1531">
            <v>17.510000000000002</v>
          </cell>
        </row>
        <row r="1532">
          <cell r="A1532" t="str">
            <v>095418</v>
          </cell>
          <cell r="B1532" t="str">
            <v>REMOCAO DE CONTATORES E RELES EM GERAL</v>
          </cell>
          <cell r="C1532" t="str">
            <v>UN</v>
          </cell>
          <cell r="D1532">
            <v>18.43</v>
          </cell>
        </row>
        <row r="1533">
          <cell r="A1533" t="str">
            <v>095419</v>
          </cell>
          <cell r="B1533" t="str">
            <v>REMOCAO DE MUFLA INTERNA UNIPOLAR/TRIPOLAR</v>
          </cell>
          <cell r="C1533" t="str">
            <v>UN</v>
          </cell>
          <cell r="D1533">
            <v>11.67</v>
          </cell>
        </row>
        <row r="1534">
          <cell r="A1534" t="str">
            <v>095420</v>
          </cell>
          <cell r="B1534" t="str">
            <v>REMOCAO DE BUCHA DE PASSAGEM PARA NEUTRO - 1 KV</v>
          </cell>
          <cell r="C1534" t="str">
            <v>UN</v>
          </cell>
          <cell r="D1534">
            <v>2.4</v>
          </cell>
        </row>
        <row r="1535">
          <cell r="A1535" t="str">
            <v>095421</v>
          </cell>
          <cell r="B1535" t="str">
            <v>REMOCAO DE OLEO ISOLANTE DE TRANSFORMADOR OU DISJUNTOR</v>
          </cell>
          <cell r="C1535" t="str">
            <v>L</v>
          </cell>
          <cell r="D1535">
            <v>0.13</v>
          </cell>
        </row>
        <row r="1536">
          <cell r="A1536" t="str">
            <v>095422</v>
          </cell>
          <cell r="B1536" t="str">
            <v>REMOCAO DE SELA PARA CRUZETA DE MADEIRA</v>
          </cell>
          <cell r="C1536" t="str">
            <v>UN</v>
          </cell>
          <cell r="D1536">
            <v>1.8</v>
          </cell>
        </row>
        <row r="1537">
          <cell r="A1537" t="str">
            <v>095423</v>
          </cell>
          <cell r="B1537" t="str">
            <v>REMOCAO DE FUSIVEL EM ALTA TENSAO TIPO "HH"</v>
          </cell>
          <cell r="C1537" t="str">
            <v>UN</v>
          </cell>
          <cell r="D1537">
            <v>4.03</v>
          </cell>
        </row>
        <row r="1538">
          <cell r="A1538" t="str">
            <v>095424</v>
          </cell>
          <cell r="B1538" t="str">
            <v>REMOCAO DE ELO FUSIVEL EM CHAVE TIPO MATHEUS</v>
          </cell>
          <cell r="C1538" t="str">
            <v>UN</v>
          </cell>
          <cell r="D1538">
            <v>2.4</v>
          </cell>
        </row>
        <row r="1539">
          <cell r="A1539" t="str">
            <v>095425</v>
          </cell>
          <cell r="B1539" t="str">
            <v>REMOCAO DE RELE OU BOBINA - DISJUNTOR DE A.T.</v>
          </cell>
          <cell r="C1539" t="str">
            <v>UN</v>
          </cell>
          <cell r="D1539">
            <v>3.54</v>
          </cell>
        </row>
        <row r="1540">
          <cell r="A1540" t="str">
            <v>095426</v>
          </cell>
          <cell r="B1540" t="str">
            <v>REMOCAO DE MUFLA EXTERNA UNIPOLAR / TRIPOLAR</v>
          </cell>
          <cell r="C1540" t="str">
            <v>UN</v>
          </cell>
          <cell r="D1540">
            <v>17.510000000000002</v>
          </cell>
        </row>
        <row r="1541">
          <cell r="A1541" t="str">
            <v>095427</v>
          </cell>
          <cell r="B1541" t="str">
            <v>REMOCAO DE MUFLA INTERNA UNIPOLAR / TRIPOLAR</v>
          </cell>
          <cell r="C1541" t="str">
            <v>UN</v>
          </cell>
          <cell r="D1541">
            <v>11.67</v>
          </cell>
        </row>
        <row r="1542">
          <cell r="A1542" t="str">
            <v>096000</v>
          </cell>
          <cell r="B1542" t="str">
            <v>RETIRADAS - ENTRADA E DISTRIBUICAO</v>
          </cell>
          <cell r="D1542" t="str">
            <v xml:space="preserve"> R$-   </v>
          </cell>
        </row>
        <row r="1543">
          <cell r="A1543" t="str">
            <v>096001</v>
          </cell>
          <cell r="B1543" t="str">
            <v>RETIRADA DE POSTE DE ENTRADA DE ENERGIA EM BAIXA TENSAO - GALVANIZ.</v>
          </cell>
          <cell r="C1543" t="str">
            <v>UN</v>
          </cell>
          <cell r="D1543">
            <v>32.24</v>
          </cell>
        </row>
        <row r="1544">
          <cell r="A1544" t="str">
            <v>096002</v>
          </cell>
          <cell r="B1544" t="str">
            <v>RETIRADA DE POSTE DE ENTRADA DE ENERGIA EM BAIXA TENSAO - CONCRETO</v>
          </cell>
          <cell r="C1544" t="str">
            <v>UN</v>
          </cell>
          <cell r="D1544">
            <v>40.28</v>
          </cell>
        </row>
        <row r="1545">
          <cell r="A1545" t="str">
            <v>096003</v>
          </cell>
          <cell r="B1545" t="str">
            <v>RETIRADA DE CAIXA DE ENTRADA DE ENERGIA EM BAIXA TENSAO</v>
          </cell>
          <cell r="C1545" t="str">
            <v>UN</v>
          </cell>
          <cell r="D1545">
            <v>36.270000000000003</v>
          </cell>
        </row>
        <row r="1546">
          <cell r="A1546" t="str">
            <v>096004</v>
          </cell>
          <cell r="B1546" t="str">
            <v>RETIRADA DE ARMACAO TIPO BRAQUETE</v>
          </cell>
          <cell r="C1546" t="str">
            <v>UN</v>
          </cell>
          <cell r="D1546">
            <v>4.03</v>
          </cell>
        </row>
        <row r="1547">
          <cell r="A1547" t="str">
            <v>096005</v>
          </cell>
          <cell r="B1547" t="str">
            <v>RETIRADA DE CABECOTE TIPO"TELESP"</v>
          </cell>
          <cell r="C1547" t="str">
            <v>UN</v>
          </cell>
          <cell r="D1547">
            <v>1.99</v>
          </cell>
        </row>
        <row r="1548">
          <cell r="A1548" t="str">
            <v>096008</v>
          </cell>
          <cell r="B1548" t="str">
            <v>RETIRADA DE CONDULETE</v>
          </cell>
          <cell r="C1548" t="str">
            <v>UN</v>
          </cell>
          <cell r="D1548">
            <v>4.03</v>
          </cell>
        </row>
        <row r="1549">
          <cell r="A1549" t="str">
            <v>096009</v>
          </cell>
          <cell r="B1549" t="str">
            <v>RETIRADA DE PERFILADOS</v>
          </cell>
          <cell r="C1549" t="str">
            <v>M</v>
          </cell>
          <cell r="D1549">
            <v>3.2</v>
          </cell>
        </row>
        <row r="1550">
          <cell r="A1550" t="str">
            <v>096012</v>
          </cell>
          <cell r="B1550" t="str">
            <v>RETIRADA DE ELETRODUTOS APARENTES - ATE 2"</v>
          </cell>
          <cell r="C1550" t="str">
            <v>M</v>
          </cell>
          <cell r="D1550">
            <v>1.99</v>
          </cell>
        </row>
        <row r="1551">
          <cell r="A1551" t="str">
            <v>096013</v>
          </cell>
          <cell r="B1551" t="str">
            <v>RETIRADA DE ELETRODUTOS APARENTES - ACIMA DE 2"</v>
          </cell>
          <cell r="C1551" t="str">
            <v>M</v>
          </cell>
          <cell r="D1551">
            <v>4.03</v>
          </cell>
        </row>
        <row r="1552">
          <cell r="A1552" t="str">
            <v>096014</v>
          </cell>
          <cell r="B1552" t="str">
            <v>RETIRADA DE FIO EMBUTIDO - ATE 16MM2</v>
          </cell>
          <cell r="C1552" t="str">
            <v>M</v>
          </cell>
          <cell r="D1552">
            <v>0.36</v>
          </cell>
        </row>
        <row r="1553">
          <cell r="A1553" t="str">
            <v>096015</v>
          </cell>
          <cell r="B1553" t="str">
            <v>RETIRADA DE CABO EMBUTIDO - ACIMA DE 16MM2</v>
          </cell>
          <cell r="C1553" t="str">
            <v>M</v>
          </cell>
          <cell r="D1553">
            <v>0.77</v>
          </cell>
        </row>
        <row r="1554">
          <cell r="A1554" t="str">
            <v>096016</v>
          </cell>
          <cell r="B1554" t="str">
            <v>RETIRADA DE FIO APARENTE - ATE 16MM2</v>
          </cell>
          <cell r="C1554" t="str">
            <v>M</v>
          </cell>
          <cell r="D1554">
            <v>0.45</v>
          </cell>
        </row>
        <row r="1555">
          <cell r="A1555" t="str">
            <v>096017</v>
          </cell>
          <cell r="B1555" t="str">
            <v>RETIRADA DE CABO APARENTE - ACIMA DE 16MM2</v>
          </cell>
          <cell r="C1555" t="str">
            <v>M</v>
          </cell>
          <cell r="D1555">
            <v>0.93</v>
          </cell>
        </row>
        <row r="1556">
          <cell r="A1556" t="str">
            <v>096018</v>
          </cell>
          <cell r="B1556" t="str">
            <v>RETIRADA DE TERMINAIS OU CONECTORES DE PRESSAO PARA CABOS</v>
          </cell>
          <cell r="C1556" t="str">
            <v>UN</v>
          </cell>
          <cell r="D1556">
            <v>1.58</v>
          </cell>
        </row>
        <row r="1557">
          <cell r="A1557" t="str">
            <v>096020</v>
          </cell>
          <cell r="B1557" t="str">
            <v>RETIRADA DE SUPORTE-ISOLADOR TIPO ROLDANA</v>
          </cell>
          <cell r="C1557" t="str">
            <v>UN</v>
          </cell>
          <cell r="D1557">
            <v>1.58</v>
          </cell>
        </row>
        <row r="1558">
          <cell r="A1558" t="str">
            <v>096100</v>
          </cell>
          <cell r="B1558" t="str">
            <v>RETIRADAS - CAIXAS E QUADROS</v>
          </cell>
          <cell r="D1558" t="str">
            <v xml:space="preserve"> R$-   </v>
          </cell>
        </row>
        <row r="1559">
          <cell r="A1559" t="str">
            <v>096110</v>
          </cell>
          <cell r="B1559" t="str">
            <v>RETIRADA DE BARRAMENTOS EM QUADROS ELETRICOS</v>
          </cell>
          <cell r="C1559" t="str">
            <v>M</v>
          </cell>
          <cell r="D1559">
            <v>6.43</v>
          </cell>
        </row>
        <row r="1560">
          <cell r="A1560" t="str">
            <v>096111</v>
          </cell>
          <cell r="B1560" t="str">
            <v>RETIRADA DE ISOLADORES EM QUADROS ELETRICOS</v>
          </cell>
          <cell r="C1560" t="str">
            <v>UN</v>
          </cell>
          <cell r="D1560">
            <v>1.58</v>
          </cell>
        </row>
        <row r="1561">
          <cell r="A1561" t="str">
            <v>096115</v>
          </cell>
          <cell r="B1561" t="str">
            <v>RETIRADA DE DISJUNTOR AUTOMATICO UNIPOLAR ATE 50A</v>
          </cell>
          <cell r="C1561" t="str">
            <v>UN</v>
          </cell>
          <cell r="D1561">
            <v>2.4</v>
          </cell>
        </row>
        <row r="1562">
          <cell r="A1562" t="str">
            <v>096116</v>
          </cell>
          <cell r="B1562" t="str">
            <v>RETIRADA DE DISJUNTOR AUTOMATICO BIPOLAR ATE 50A</v>
          </cell>
          <cell r="C1562" t="str">
            <v>UN</v>
          </cell>
          <cell r="D1562">
            <v>5.61</v>
          </cell>
        </row>
        <row r="1563">
          <cell r="A1563" t="str">
            <v>096117</v>
          </cell>
          <cell r="B1563" t="str">
            <v>RETIRADA DE DISJUNTOR AUTOMATICO TRIPOLAR ATE 50A</v>
          </cell>
          <cell r="C1563" t="str">
            <v>UN</v>
          </cell>
          <cell r="D1563">
            <v>10.46</v>
          </cell>
        </row>
        <row r="1564">
          <cell r="A1564" t="str">
            <v>096125</v>
          </cell>
          <cell r="B1564" t="str">
            <v>RETIRADA DE CAIXA PARA FUSIVEL OU TOMADA,INSTALADA EM PERFILADOS</v>
          </cell>
          <cell r="C1564" t="str">
            <v>UN</v>
          </cell>
          <cell r="D1564">
            <v>4.03</v>
          </cell>
        </row>
        <row r="1565">
          <cell r="A1565" t="str">
            <v>096126</v>
          </cell>
          <cell r="B1565" t="str">
            <v>RETIRADA DE QUADRO DE DISTRIBUICAO OU CAIXA DE PASSAGEM</v>
          </cell>
          <cell r="C1565" t="str">
            <v>M2</v>
          </cell>
          <cell r="D1565">
            <v>16.12</v>
          </cell>
        </row>
        <row r="1566">
          <cell r="A1566" t="str">
            <v>096130</v>
          </cell>
          <cell r="B1566" t="str">
            <v>RETIRADA DE FECHADURA DE QUADRO DE DISTRIBUICAO OU CAIXA DE PASSAGEM</v>
          </cell>
          <cell r="C1566" t="str">
            <v>UN</v>
          </cell>
          <cell r="D1566">
            <v>1.58</v>
          </cell>
        </row>
        <row r="1567">
          <cell r="A1567" t="str">
            <v>096132</v>
          </cell>
          <cell r="B1567" t="str">
            <v>RETIRADA DE DISJUNTOR AUTOMATICO TIPO "QUICK-LAG"</v>
          </cell>
          <cell r="C1567" t="str">
            <v>UN</v>
          </cell>
          <cell r="D1567">
            <v>2.4</v>
          </cell>
        </row>
        <row r="1568">
          <cell r="A1568" t="str">
            <v>096134</v>
          </cell>
          <cell r="B1568" t="str">
            <v>RETIRADA DE BASE EM CHAPA DE FERRO,PARA DISJUNTOR TIPO"QUICK-LAG"</v>
          </cell>
          <cell r="C1568" t="str">
            <v>UN</v>
          </cell>
          <cell r="D1568">
            <v>1.99</v>
          </cell>
        </row>
        <row r="1569">
          <cell r="A1569" t="str">
            <v>096135</v>
          </cell>
          <cell r="B1569" t="str">
            <v>RETIRADA DE CAPACITOR PARA CORRECAO DE FATOR DE POTENCIA</v>
          </cell>
          <cell r="C1569" t="str">
            <v>UN</v>
          </cell>
          <cell r="D1569">
            <v>110.69</v>
          </cell>
        </row>
        <row r="1570">
          <cell r="A1570" t="str">
            <v>096137</v>
          </cell>
          <cell r="B1570" t="str">
            <v>RETIRADA DE CHAVE SECCIONADORA OU BASE P/ FUSIVEIS TP NH UNIPOLAR</v>
          </cell>
          <cell r="C1570" t="str">
            <v>UN</v>
          </cell>
          <cell r="D1570">
            <v>4.03</v>
          </cell>
        </row>
        <row r="1571">
          <cell r="A1571" t="str">
            <v>096138</v>
          </cell>
          <cell r="B1571" t="str">
            <v>RETIRADA DE CHAVE SECCIONADORA OU BASE P/ FUSIVEIS TIPO NH TRIPOLAR</v>
          </cell>
          <cell r="C1571" t="str">
            <v>UN</v>
          </cell>
          <cell r="D1571">
            <v>6.02</v>
          </cell>
        </row>
        <row r="1572">
          <cell r="A1572" t="str">
            <v>096139</v>
          </cell>
          <cell r="B1572" t="str">
            <v>RETIRADA DE BASE P/ FUSIVEIS TIPO DIAZED</v>
          </cell>
          <cell r="C1572" t="str">
            <v>UN</v>
          </cell>
          <cell r="D1572">
            <v>1.99</v>
          </cell>
        </row>
        <row r="1573">
          <cell r="A1573" t="str">
            <v>096140</v>
          </cell>
          <cell r="B1573" t="str">
            <v>RETIRADA DE BARRAMENTO DE COBRE</v>
          </cell>
          <cell r="C1573" t="str">
            <v>UN</v>
          </cell>
          <cell r="D1573">
            <v>4.03</v>
          </cell>
        </row>
        <row r="1574">
          <cell r="A1574" t="str">
            <v>096200</v>
          </cell>
          <cell r="B1574" t="str">
            <v>RETIRADAS - PONTOS E APARELHOS</v>
          </cell>
          <cell r="D1574" t="str">
            <v xml:space="preserve"> R$-   </v>
          </cell>
        </row>
        <row r="1575">
          <cell r="A1575" t="str">
            <v>096201</v>
          </cell>
          <cell r="B1575" t="str">
            <v>RETIRADA DE SOQUETES EM LUMINARIAS</v>
          </cell>
          <cell r="C1575" t="str">
            <v>UN</v>
          </cell>
          <cell r="D1575">
            <v>1.99</v>
          </cell>
        </row>
        <row r="1576">
          <cell r="A1576" t="str">
            <v>096202</v>
          </cell>
          <cell r="B1576" t="str">
            <v>RETIRADA DE REATOR EM LUMINARIA FLUORESCENTE</v>
          </cell>
          <cell r="C1576" t="str">
            <v>UN</v>
          </cell>
          <cell r="D1576">
            <v>0.77</v>
          </cell>
        </row>
        <row r="1577">
          <cell r="A1577" t="str">
            <v>096203</v>
          </cell>
          <cell r="B1577" t="str">
            <v>RETIRADA DE LAMPADA INCANDESCENTE OU FLUORESCENTE</v>
          </cell>
          <cell r="C1577" t="str">
            <v>UN</v>
          </cell>
          <cell r="D1577">
            <v>0.34</v>
          </cell>
        </row>
        <row r="1578">
          <cell r="A1578" t="str">
            <v>096204</v>
          </cell>
          <cell r="B1578" t="str">
            <v>RETIRADA DE LAMPADA VAPOR DE MERCURIO,SODIO OU MISTA</v>
          </cell>
          <cell r="C1578" t="str">
            <v>UN</v>
          </cell>
          <cell r="D1578">
            <v>2.4</v>
          </cell>
        </row>
        <row r="1579">
          <cell r="A1579" t="str">
            <v>096205</v>
          </cell>
          <cell r="B1579" t="str">
            <v>RETIRADA DE PLACA DIFUSORA PARA LAMPADA FLUORESCENTE</v>
          </cell>
          <cell r="C1579" t="str">
            <v>UN</v>
          </cell>
          <cell r="D1579">
            <v>0.34</v>
          </cell>
        </row>
        <row r="1580">
          <cell r="A1580" t="str">
            <v>096210</v>
          </cell>
          <cell r="B1580" t="str">
            <v>RETIRADA DE LUMINARIA INTERNA PARA LAMPADA INCANDESCENTE</v>
          </cell>
          <cell r="C1580" t="str">
            <v>UN</v>
          </cell>
          <cell r="D1580">
            <v>3.2</v>
          </cell>
        </row>
        <row r="1581">
          <cell r="A1581" t="str">
            <v>096211</v>
          </cell>
          <cell r="B1581" t="str">
            <v>RETIRADA DE LUMINARIA INTERNA PARA LAMPADA FLUORESCENTE</v>
          </cell>
          <cell r="C1581" t="str">
            <v>UN</v>
          </cell>
          <cell r="D1581">
            <v>6.02</v>
          </cell>
        </row>
        <row r="1582">
          <cell r="A1582" t="str">
            <v>096212</v>
          </cell>
          <cell r="B1582" t="str">
            <v>RETIRADA DE LUMINARIA EXTERNA INSTALADA EM POSTE</v>
          </cell>
          <cell r="C1582" t="str">
            <v>UN</v>
          </cell>
          <cell r="D1582">
            <v>12.09</v>
          </cell>
        </row>
        <row r="1583">
          <cell r="A1583" t="str">
            <v>096213</v>
          </cell>
          <cell r="B1583" t="str">
            <v>RETIRADA DE LUMINARIA EXTERNA INSTALADA EM BRACO DE FERRO</v>
          </cell>
          <cell r="C1583" t="str">
            <v>UN</v>
          </cell>
          <cell r="D1583">
            <v>12.09</v>
          </cell>
        </row>
        <row r="1584">
          <cell r="A1584" t="str">
            <v>096214</v>
          </cell>
          <cell r="B1584" t="str">
            <v>RETIRADA DE LUMINARIA A PROVA DE TEMPO,GASES E VAPOR</v>
          </cell>
          <cell r="C1584" t="str">
            <v>UN</v>
          </cell>
          <cell r="D1584">
            <v>4.03</v>
          </cell>
        </row>
        <row r="1585">
          <cell r="A1585" t="str">
            <v>096218</v>
          </cell>
          <cell r="B1585" t="str">
            <v>RETIRADA DE PROJETOR DE FACHADA</v>
          </cell>
          <cell r="C1585" t="str">
            <v>UN</v>
          </cell>
          <cell r="D1585">
            <v>12.09</v>
          </cell>
        </row>
        <row r="1586">
          <cell r="A1586" t="str">
            <v>096219</v>
          </cell>
          <cell r="B1586" t="str">
            <v>RETIRADA DE PROJETOR DE JARDIM</v>
          </cell>
          <cell r="C1586" t="str">
            <v>UN</v>
          </cell>
          <cell r="D1586">
            <v>8.06</v>
          </cell>
        </row>
        <row r="1587">
          <cell r="A1587" t="str">
            <v>096225</v>
          </cell>
          <cell r="B1587" t="str">
            <v>RETIRADA DE BRACO DE LUMINARIA</v>
          </cell>
          <cell r="C1587" t="str">
            <v>UN</v>
          </cell>
          <cell r="D1587">
            <v>8.06</v>
          </cell>
        </row>
        <row r="1588">
          <cell r="A1588" t="str">
            <v>096300</v>
          </cell>
          <cell r="B1588" t="str">
            <v>RETIRADAS - PARA-RAIOS E OUTROS</v>
          </cell>
          <cell r="D1588" t="str">
            <v xml:space="preserve"> R$-   </v>
          </cell>
        </row>
        <row r="1589">
          <cell r="A1589" t="str">
            <v>096314</v>
          </cell>
          <cell r="B1589" t="str">
            <v>RETIRADA DE CORDOALHA DE COBRE NU</v>
          </cell>
          <cell r="C1589" t="str">
            <v>M</v>
          </cell>
          <cell r="D1589">
            <v>1.58</v>
          </cell>
        </row>
        <row r="1590">
          <cell r="A1590" t="str">
            <v>096315</v>
          </cell>
          <cell r="B1590" t="str">
            <v>RETIRADA DE CORDOALHA DE COBRE NU PARA ATERRAMENTO</v>
          </cell>
          <cell r="C1590" t="str">
            <v>M</v>
          </cell>
          <cell r="D1590">
            <v>1.99</v>
          </cell>
        </row>
        <row r="1591">
          <cell r="A1591" t="str">
            <v>096316</v>
          </cell>
          <cell r="B1591" t="str">
            <v>RETIRADA DE CONECTOR TIPO "SPLIT-BOLT"</v>
          </cell>
          <cell r="C1591" t="str">
            <v>UN</v>
          </cell>
          <cell r="D1591">
            <v>1.58</v>
          </cell>
        </row>
        <row r="1592">
          <cell r="A1592" t="str">
            <v>096360</v>
          </cell>
          <cell r="B1592" t="str">
            <v>RETIRADA DE POSTE DE FERRO,INCLUSIVE BASE DE FIXACAO</v>
          </cell>
          <cell r="C1592" t="str">
            <v>UN</v>
          </cell>
          <cell r="D1592">
            <v>40.28</v>
          </cell>
        </row>
        <row r="1593">
          <cell r="A1593" t="str">
            <v>096361</v>
          </cell>
          <cell r="B1593" t="str">
            <v>RETIRADA DE POSTE DE FERRO ENGASTADO NO SOLO</v>
          </cell>
          <cell r="C1593" t="str">
            <v>UN</v>
          </cell>
          <cell r="D1593">
            <v>64.48</v>
          </cell>
        </row>
        <row r="1594">
          <cell r="A1594" t="str">
            <v>096362</v>
          </cell>
          <cell r="B1594" t="str">
            <v>RETIRADA DE POSTE DE CONCRETO EM REDE DE ENERGIA</v>
          </cell>
          <cell r="C1594" t="str">
            <v>UN</v>
          </cell>
          <cell r="D1594">
            <v>94.55</v>
          </cell>
        </row>
        <row r="1595">
          <cell r="A1595" t="str">
            <v>096400</v>
          </cell>
          <cell r="B1595" t="str">
            <v>RETIRADAS - CABINE PRIMARIA</v>
          </cell>
          <cell r="D1595" t="str">
            <v xml:space="preserve"> R$-   </v>
          </cell>
        </row>
        <row r="1596">
          <cell r="A1596" t="str">
            <v>096401</v>
          </cell>
          <cell r="B1596" t="str">
            <v>RETIRADA DE ISOLADOR TP DISCO INCLUSIVE GANCHO DE SUSTENTACAO</v>
          </cell>
          <cell r="C1596" t="str">
            <v>UN</v>
          </cell>
          <cell r="D1596">
            <v>8.06</v>
          </cell>
        </row>
        <row r="1597">
          <cell r="A1597" t="str">
            <v>096402</v>
          </cell>
          <cell r="B1597" t="str">
            <v>RETIRADA DE ISOLADOR TP CASTANHA INCLUSIVE GANCHO DE SUSTENTACAO</v>
          </cell>
          <cell r="C1597" t="str">
            <v>UN</v>
          </cell>
          <cell r="D1597">
            <v>0.34</v>
          </cell>
        </row>
        <row r="1598">
          <cell r="A1598" t="str">
            <v>096403</v>
          </cell>
          <cell r="B1598" t="str">
            <v>RETIRADA DE ISOLADOR TP PINO A.T. INCLUSIVE PINO</v>
          </cell>
          <cell r="C1598" t="str">
            <v>UN</v>
          </cell>
          <cell r="D1598">
            <v>1.99</v>
          </cell>
        </row>
        <row r="1599">
          <cell r="A1599" t="str">
            <v>096404</v>
          </cell>
          <cell r="B1599" t="str">
            <v>RETIRADA DR ISOLADOR TIPO PEDESTAL PARA A.T.</v>
          </cell>
          <cell r="C1599" t="str">
            <v>UN</v>
          </cell>
          <cell r="D1599">
            <v>1.58</v>
          </cell>
        </row>
        <row r="1600">
          <cell r="A1600" t="str">
            <v>096405</v>
          </cell>
          <cell r="B1600" t="str">
            <v>RETIRADA DE CRUZETA DE MADEIRA</v>
          </cell>
          <cell r="C1600" t="str">
            <v>UN</v>
          </cell>
          <cell r="D1600">
            <v>17.510000000000002</v>
          </cell>
        </row>
        <row r="1601">
          <cell r="A1601" t="str">
            <v>096406</v>
          </cell>
          <cell r="B1601" t="str">
            <v>RETIRADA DE BUCHA DE PASSAGEM INTERNA/EXTERNA PARA A.T.</v>
          </cell>
          <cell r="C1601" t="str">
            <v>UN</v>
          </cell>
          <cell r="D1601">
            <v>3.2</v>
          </cell>
        </row>
        <row r="1602">
          <cell r="A1602" t="str">
            <v>096407</v>
          </cell>
          <cell r="B1602" t="str">
            <v>RETIRADA DE CHAPA DE FERRO PARA BUCHA DE PASSAGEM</v>
          </cell>
          <cell r="C1602" t="str">
            <v>UN</v>
          </cell>
          <cell r="D1602">
            <v>3.2</v>
          </cell>
        </row>
        <row r="1603">
          <cell r="A1603" t="str">
            <v>096408</v>
          </cell>
          <cell r="B1603" t="str">
            <v>RETIRADA DE VERGALHAO DE COBRE 3/8"</v>
          </cell>
          <cell r="C1603" t="str">
            <v>M</v>
          </cell>
          <cell r="D1603">
            <v>1.58</v>
          </cell>
        </row>
        <row r="1604">
          <cell r="A1604" t="str">
            <v>096409</v>
          </cell>
          <cell r="B1604" t="str">
            <v>RETIRADA DE TERMINAL OU CONECTOR PARA VERGALHAO DE COBRE</v>
          </cell>
          <cell r="C1604" t="str">
            <v>UN</v>
          </cell>
          <cell r="D1604">
            <v>0.7</v>
          </cell>
        </row>
        <row r="1605">
          <cell r="A1605" t="str">
            <v>096410</v>
          </cell>
          <cell r="B1605" t="str">
            <v>RETIRADA DE CHAVE SECCIONADORA TRIPOLAR CLASSE 15 K.V.</v>
          </cell>
          <cell r="C1605" t="str">
            <v>UN</v>
          </cell>
          <cell r="D1605">
            <v>23.35</v>
          </cell>
        </row>
        <row r="1606">
          <cell r="A1606" t="str">
            <v>096411</v>
          </cell>
          <cell r="B1606" t="str">
            <v>RETIRADA DE TRANSFORMADOR DE POTENCIAL</v>
          </cell>
          <cell r="C1606" t="str">
            <v>UN</v>
          </cell>
          <cell r="D1606">
            <v>5.22</v>
          </cell>
        </row>
        <row r="1607">
          <cell r="A1607" t="str">
            <v>096412</v>
          </cell>
          <cell r="B1607" t="str">
            <v>RETIRADA DE DISJUNTOR A.T. DE VOL. NORMAL OU REDUZIDO DE OLEO</v>
          </cell>
          <cell r="C1607" t="str">
            <v>UN</v>
          </cell>
          <cell r="D1607">
            <v>39.22</v>
          </cell>
        </row>
        <row r="1608">
          <cell r="A1608" t="str">
            <v>096413</v>
          </cell>
          <cell r="B1608" t="str">
            <v>RETIRADA DE TRANSFORMADOR DE POTENCIA CLASSE 15 KV</v>
          </cell>
          <cell r="C1608" t="str">
            <v>UN</v>
          </cell>
          <cell r="D1608">
            <v>68.42</v>
          </cell>
        </row>
        <row r="1609">
          <cell r="A1609" t="str">
            <v>096414</v>
          </cell>
          <cell r="B1609" t="str">
            <v>RETIRADA DE CHAVE FUSIVEL TIPO MATHEUS</v>
          </cell>
          <cell r="C1609" t="str">
            <v>UN</v>
          </cell>
          <cell r="D1609">
            <v>12.09</v>
          </cell>
        </row>
        <row r="1610">
          <cell r="A1610" t="str">
            <v>096415</v>
          </cell>
          <cell r="B1610" t="str">
            <v>RETIRADA DE SUPORTE DE TRANSFORMADOR EM POSTE</v>
          </cell>
          <cell r="C1610" t="str">
            <v>UN</v>
          </cell>
          <cell r="D1610">
            <v>5.77</v>
          </cell>
        </row>
        <row r="1611">
          <cell r="A1611" t="str">
            <v>096416</v>
          </cell>
          <cell r="B1611" t="str">
            <v>RETIRADA DE CABO DE A.T. EM LINHA AEREA ATE 35MM2</v>
          </cell>
          <cell r="C1611" t="str">
            <v>M</v>
          </cell>
          <cell r="D1611">
            <v>1.19</v>
          </cell>
        </row>
        <row r="1612">
          <cell r="A1612" t="str">
            <v>096417</v>
          </cell>
          <cell r="B1612" t="str">
            <v>RETIRADA DE PARA-RAIO TIPO CRISTAL VALVE 15KV</v>
          </cell>
          <cell r="C1612" t="str">
            <v>UN</v>
          </cell>
          <cell r="D1612">
            <v>15.66</v>
          </cell>
        </row>
        <row r="1613">
          <cell r="A1613" t="str">
            <v>096418</v>
          </cell>
          <cell r="B1613" t="str">
            <v>RETIRADA DE CONTATORES E RELES EM GERAL</v>
          </cell>
          <cell r="C1613" t="str">
            <v>UN</v>
          </cell>
          <cell r="D1613">
            <v>28.05</v>
          </cell>
        </row>
        <row r="1614">
          <cell r="A1614" t="str">
            <v>096423</v>
          </cell>
          <cell r="B1614" t="str">
            <v>RETIRADA DE FUSIVEL EM ALTA TENSAO TIPO "HH"</v>
          </cell>
          <cell r="C1614" t="str">
            <v>UN</v>
          </cell>
          <cell r="D1614">
            <v>4.03</v>
          </cell>
        </row>
        <row r="1615">
          <cell r="A1615" t="str">
            <v>096424</v>
          </cell>
          <cell r="B1615" t="str">
            <v>RETIRADA DE ELO FUSIVEL EM CHAVE TIPO MATHEUS</v>
          </cell>
          <cell r="C1615" t="str">
            <v>UN</v>
          </cell>
          <cell r="D1615">
            <v>2.4</v>
          </cell>
        </row>
        <row r="1616">
          <cell r="A1616" t="str">
            <v>097000</v>
          </cell>
          <cell r="B1616" t="str">
            <v>RECOLOCACOES - ENTRADA E DISTRIBUICAO</v>
          </cell>
          <cell r="D1616" t="str">
            <v xml:space="preserve"> R$-   </v>
          </cell>
        </row>
        <row r="1617">
          <cell r="A1617" t="str">
            <v>097001</v>
          </cell>
          <cell r="B1617" t="str">
            <v>RECOLOCACAO DE POSTE DE ENTRADA DE ENERGIA EM BAIXA TENSAO - GALVAN.</v>
          </cell>
          <cell r="C1617" t="str">
            <v>UN</v>
          </cell>
          <cell r="D1617">
            <v>78.45</v>
          </cell>
        </row>
        <row r="1618">
          <cell r="A1618" t="str">
            <v>097002</v>
          </cell>
          <cell r="B1618" t="str">
            <v>RECOLOCACAO DE POSTE DE ENTRADA DE ENERGIA EM BAIXA TENSAO - CONCR.</v>
          </cell>
          <cell r="C1618" t="str">
            <v>UN</v>
          </cell>
          <cell r="D1618">
            <v>101.81</v>
          </cell>
        </row>
        <row r="1619">
          <cell r="A1619" t="str">
            <v>097003</v>
          </cell>
          <cell r="B1619" t="str">
            <v>RECOLOCACAO DE CAIXA DE ENTRADA DE ENERGIA EM BAIXA TENSAO</v>
          </cell>
          <cell r="C1619" t="str">
            <v>UN</v>
          </cell>
          <cell r="D1619">
            <v>40.28</v>
          </cell>
        </row>
        <row r="1620">
          <cell r="A1620" t="str">
            <v>097004</v>
          </cell>
          <cell r="B1620" t="str">
            <v>RECOLOCACAO DE ARMACAO TIPO BRAQUETE</v>
          </cell>
          <cell r="C1620" t="str">
            <v>UN</v>
          </cell>
          <cell r="D1620">
            <v>3.2</v>
          </cell>
        </row>
        <row r="1621">
          <cell r="A1621" t="str">
            <v>097005</v>
          </cell>
          <cell r="B1621" t="str">
            <v>RECOLOCACAO DE CABECOTE TIPO"TELESP"</v>
          </cell>
          <cell r="C1621" t="str">
            <v>UN</v>
          </cell>
          <cell r="D1621">
            <v>3.2</v>
          </cell>
        </row>
        <row r="1622">
          <cell r="A1622" t="str">
            <v>097008</v>
          </cell>
          <cell r="B1622" t="str">
            <v>RECOLOCACAO DE CONDULETE</v>
          </cell>
          <cell r="C1622" t="str">
            <v>UN</v>
          </cell>
          <cell r="D1622">
            <v>4.03</v>
          </cell>
        </row>
        <row r="1623">
          <cell r="A1623" t="str">
            <v>097009</v>
          </cell>
          <cell r="B1623" t="str">
            <v>RECOLOCACAO DE PERFILADOS</v>
          </cell>
          <cell r="C1623" t="str">
            <v>M</v>
          </cell>
          <cell r="D1623">
            <v>4.03</v>
          </cell>
        </row>
        <row r="1624">
          <cell r="A1624" t="str">
            <v>097012</v>
          </cell>
          <cell r="B1624" t="str">
            <v>RECOLOCACAO DE ELETRODUTOS APARENTES - ATE 2"</v>
          </cell>
          <cell r="C1624" t="str">
            <v>M</v>
          </cell>
          <cell r="D1624">
            <v>2.4</v>
          </cell>
        </row>
        <row r="1625">
          <cell r="A1625" t="str">
            <v>097013</v>
          </cell>
          <cell r="B1625" t="str">
            <v>RECOLOCACAO DE ELETRODUTOS APARENTES - ACIMA DE 2"</v>
          </cell>
          <cell r="C1625" t="str">
            <v>M</v>
          </cell>
          <cell r="D1625">
            <v>4.8</v>
          </cell>
        </row>
        <row r="1626">
          <cell r="A1626" t="str">
            <v>097014</v>
          </cell>
          <cell r="B1626" t="str">
            <v>RECOLOCACAO DE FIO EMBUTIDO - ATE 16MM2</v>
          </cell>
          <cell r="C1626" t="str">
            <v>M</v>
          </cell>
          <cell r="D1626">
            <v>0.36</v>
          </cell>
        </row>
        <row r="1627">
          <cell r="A1627" t="str">
            <v>097015</v>
          </cell>
          <cell r="B1627" t="str">
            <v>RECOLOCACAO DE CABO EMBUTIDO - ACIMA DE 16MM2</v>
          </cell>
          <cell r="C1627" t="str">
            <v>M</v>
          </cell>
          <cell r="D1627">
            <v>5.61</v>
          </cell>
        </row>
        <row r="1628">
          <cell r="A1628" t="str">
            <v>097016</v>
          </cell>
          <cell r="B1628" t="str">
            <v>RECOLOCACAO DE FIO APARENTE - ATE 16MM2</v>
          </cell>
          <cell r="C1628" t="str">
            <v>M</v>
          </cell>
          <cell r="D1628">
            <v>0.2</v>
          </cell>
        </row>
        <row r="1629">
          <cell r="A1629" t="str">
            <v>097017</v>
          </cell>
          <cell r="B1629" t="str">
            <v>RECOLOCACAO DE CABO APARENTE - ACIMA DE 16MM2</v>
          </cell>
          <cell r="C1629" t="str">
            <v>M</v>
          </cell>
          <cell r="D1629">
            <v>2.4</v>
          </cell>
        </row>
        <row r="1630">
          <cell r="A1630" t="str">
            <v>097018</v>
          </cell>
          <cell r="B1630" t="str">
            <v>RECOLOCACAO DE TERMINAIS OU CONECTORES DE PRESSAO PARA CABOS</v>
          </cell>
          <cell r="C1630" t="str">
            <v>UN</v>
          </cell>
          <cell r="D1630">
            <v>3.2</v>
          </cell>
        </row>
        <row r="1631">
          <cell r="A1631" t="str">
            <v>097020</v>
          </cell>
          <cell r="B1631" t="str">
            <v>RECOLOCACAO DE SUPORTE-ISOLADOR TIPO ROLDANA</v>
          </cell>
          <cell r="C1631" t="str">
            <v>UN</v>
          </cell>
          <cell r="D1631">
            <v>2.4</v>
          </cell>
        </row>
        <row r="1632">
          <cell r="A1632" t="str">
            <v>097100</v>
          </cell>
          <cell r="B1632" t="str">
            <v>RECOLOCACOES - CAIXAS E QUADROS</v>
          </cell>
          <cell r="D1632" t="str">
            <v xml:space="preserve"> R$-   </v>
          </cell>
        </row>
        <row r="1633">
          <cell r="A1633" t="str">
            <v>097110</v>
          </cell>
          <cell r="B1633" t="str">
            <v>RECOLOCACAO DE BARRAMENTOS EM QUADROS ELETRICOS</v>
          </cell>
          <cell r="C1633" t="str">
            <v>M</v>
          </cell>
          <cell r="D1633">
            <v>8.06</v>
          </cell>
        </row>
        <row r="1634">
          <cell r="A1634" t="str">
            <v>097111</v>
          </cell>
          <cell r="B1634" t="str">
            <v>RECOLOCACAO DE ISOLADORES EM QUADROS ELETRICOS</v>
          </cell>
          <cell r="C1634" t="str">
            <v>UN</v>
          </cell>
          <cell r="D1634">
            <v>1.99</v>
          </cell>
        </row>
        <row r="1635">
          <cell r="A1635" t="str">
            <v>097115</v>
          </cell>
          <cell r="B1635" t="str">
            <v>RECOLOCACAO DE DISJUNTOR AUTOMATICO UNIPOLAR ATE 50A</v>
          </cell>
          <cell r="C1635" t="str">
            <v>UN</v>
          </cell>
          <cell r="D1635">
            <v>4.03</v>
          </cell>
        </row>
        <row r="1636">
          <cell r="A1636" t="str">
            <v>097116</v>
          </cell>
          <cell r="B1636" t="str">
            <v>RECOLOCACAO DE DISJUNTOR AUTOMATICO BIPOLAR ATE 50A</v>
          </cell>
          <cell r="C1636" t="str">
            <v>UN</v>
          </cell>
          <cell r="D1636">
            <v>6.43</v>
          </cell>
        </row>
        <row r="1637">
          <cell r="A1637" t="str">
            <v>097117</v>
          </cell>
          <cell r="B1637" t="str">
            <v>RECOLOCACAO DE DISJUNTOR AUTOMATICO TRIPOLAR ATE 50A</v>
          </cell>
          <cell r="C1637" t="str">
            <v>UN</v>
          </cell>
          <cell r="D1637">
            <v>12.09</v>
          </cell>
        </row>
        <row r="1638">
          <cell r="A1638" t="str">
            <v>097125</v>
          </cell>
          <cell r="B1638" t="str">
            <v>RECOLOCACAO DE CAIXA PARA FUSIVEL OU TOMADA,INSTALADA EM PERFILADOS</v>
          </cell>
          <cell r="C1638" t="str">
            <v>UN</v>
          </cell>
          <cell r="D1638">
            <v>4.03</v>
          </cell>
        </row>
        <row r="1639">
          <cell r="A1639" t="str">
            <v>097126</v>
          </cell>
          <cell r="B1639" t="str">
            <v>RECOLOCACAO DE QUADRO DE DISTRIBUICAO OU CAIXA DE PASSAGEM</v>
          </cell>
          <cell r="C1639" t="str">
            <v>M2</v>
          </cell>
          <cell r="D1639">
            <v>50.01</v>
          </cell>
        </row>
        <row r="1640">
          <cell r="A1640" t="str">
            <v>097130</v>
          </cell>
          <cell r="B1640" t="str">
            <v>RECOL. DE FECHADURA DE QUADRO DE DISTRIB. OU CX DE PASSAGEM</v>
          </cell>
          <cell r="C1640" t="str">
            <v>UN</v>
          </cell>
          <cell r="D1640">
            <v>1.99</v>
          </cell>
        </row>
        <row r="1641">
          <cell r="A1641" t="str">
            <v>097132</v>
          </cell>
          <cell r="B1641" t="str">
            <v>RECOLOCACAO DE DISJUNTOR AUTOMATICO TIPO "QUICK-LAG"</v>
          </cell>
          <cell r="C1641" t="str">
            <v>UN</v>
          </cell>
          <cell r="D1641">
            <v>2.4</v>
          </cell>
        </row>
        <row r="1642">
          <cell r="A1642" t="str">
            <v>097134</v>
          </cell>
          <cell r="B1642" t="str">
            <v>RECOLOCACAO DE BASE EM CHAPA DE FERRO,PARA DISJUNTOR TIPO"QUICK-LAG"</v>
          </cell>
          <cell r="C1642" t="str">
            <v>UN</v>
          </cell>
          <cell r="D1642">
            <v>8.06</v>
          </cell>
        </row>
        <row r="1643">
          <cell r="A1643" t="str">
            <v>097135</v>
          </cell>
          <cell r="B1643" t="str">
            <v>RECOLOCACAO DE CAPACITOR PARA CORRECAO DE FATOR DE POTENCIA</v>
          </cell>
          <cell r="C1643" t="str">
            <v>UN</v>
          </cell>
          <cell r="D1643">
            <v>110.69</v>
          </cell>
        </row>
        <row r="1644">
          <cell r="A1644" t="str">
            <v>097137</v>
          </cell>
          <cell r="B1644" t="str">
            <v>RECOL. DE CHAVE SECCION. OU BASE P/ FUSIV. TIPO NH-UNIPOLAR</v>
          </cell>
          <cell r="C1644" t="str">
            <v>UN</v>
          </cell>
          <cell r="D1644">
            <v>5.61</v>
          </cell>
        </row>
        <row r="1645">
          <cell r="A1645" t="str">
            <v>097138</v>
          </cell>
          <cell r="B1645" t="str">
            <v>RECOL. CHAVE SECCION. OU BASE P/ FUSIV. TIPO NH-TRIPOLAR</v>
          </cell>
          <cell r="C1645" t="str">
            <v>UN</v>
          </cell>
          <cell r="D1645">
            <v>8.06</v>
          </cell>
        </row>
        <row r="1646">
          <cell r="A1646" t="str">
            <v>097139</v>
          </cell>
          <cell r="B1646" t="str">
            <v>RECOL. DE BASE DE FUSIVEIS TIPO " DIAZED"</v>
          </cell>
          <cell r="C1646" t="str">
            <v>UN</v>
          </cell>
          <cell r="D1646">
            <v>4.03</v>
          </cell>
        </row>
        <row r="1647">
          <cell r="A1647" t="str">
            <v>097140</v>
          </cell>
          <cell r="B1647" t="str">
            <v>RECOLOCACAO DE BARRAMENTO DE COBRE</v>
          </cell>
          <cell r="C1647" t="str">
            <v>UN</v>
          </cell>
          <cell r="D1647">
            <v>4.03</v>
          </cell>
        </row>
        <row r="1648">
          <cell r="A1648" t="str">
            <v>097200</v>
          </cell>
          <cell r="B1648" t="str">
            <v>RECOLOCACOES - PONTOS E APARELHOS</v>
          </cell>
          <cell r="D1648" t="str">
            <v xml:space="preserve"> R$-   </v>
          </cell>
        </row>
        <row r="1649">
          <cell r="A1649" t="str">
            <v>097201</v>
          </cell>
          <cell r="B1649" t="str">
            <v>RECOLOCACAO DE SOQUETES EM LUMINARIAS</v>
          </cell>
          <cell r="C1649" t="str">
            <v>UN</v>
          </cell>
          <cell r="D1649">
            <v>2.4</v>
          </cell>
        </row>
        <row r="1650">
          <cell r="A1650" t="str">
            <v>097202</v>
          </cell>
          <cell r="B1650" t="str">
            <v>RECOLOCACAO DE REATOR EM LUMINARIA FLUORESCENTE</v>
          </cell>
          <cell r="C1650" t="str">
            <v>UN</v>
          </cell>
          <cell r="D1650">
            <v>5.22</v>
          </cell>
        </row>
        <row r="1651">
          <cell r="A1651" t="str">
            <v>097203</v>
          </cell>
          <cell r="B1651" t="str">
            <v>RECOLOCACAO DE LAMPADA INCANDESCENTE OU FLUORESCENTE</v>
          </cell>
          <cell r="C1651" t="str">
            <v>UN</v>
          </cell>
          <cell r="D1651">
            <v>0.34</v>
          </cell>
        </row>
        <row r="1652">
          <cell r="A1652" t="str">
            <v>097204</v>
          </cell>
          <cell r="B1652" t="str">
            <v>RECOLOCACAO DE LAMPADA VAPOR DE MERCURIO,SODIO OU MISTA</v>
          </cell>
          <cell r="C1652" t="str">
            <v>UN</v>
          </cell>
          <cell r="D1652">
            <v>2.4</v>
          </cell>
        </row>
        <row r="1653">
          <cell r="A1653" t="str">
            <v>097205</v>
          </cell>
          <cell r="B1653" t="str">
            <v>RECOLOCACAO DE PLACA DIFUSORA PARA LAMPADA FLUORESCENTE</v>
          </cell>
          <cell r="C1653" t="str">
            <v>UN</v>
          </cell>
          <cell r="D1653">
            <v>0.34</v>
          </cell>
        </row>
        <row r="1654">
          <cell r="A1654" t="str">
            <v>097210</v>
          </cell>
          <cell r="B1654" t="str">
            <v>RECOLOCACAO DE LUMINARIA INTERNA PARA LAMPADA INCANDESCENTE</v>
          </cell>
          <cell r="C1654" t="str">
            <v>UN</v>
          </cell>
          <cell r="D1654">
            <v>6.43</v>
          </cell>
        </row>
        <row r="1655">
          <cell r="A1655" t="str">
            <v>097211</v>
          </cell>
          <cell r="B1655" t="str">
            <v>RECOLOCACAO DE LUMINARIA INTERNA PARA LAMPADA FLUORESCENTE</v>
          </cell>
          <cell r="C1655" t="str">
            <v>UN</v>
          </cell>
          <cell r="D1655">
            <v>12.09</v>
          </cell>
        </row>
        <row r="1656">
          <cell r="A1656" t="str">
            <v>097212</v>
          </cell>
          <cell r="B1656" t="str">
            <v>RECOLOCACAO DE LUMINARIA EXTERNA INSTALADA EM POSTE</v>
          </cell>
          <cell r="C1656" t="str">
            <v>UN</v>
          </cell>
          <cell r="D1656">
            <v>32.24</v>
          </cell>
        </row>
        <row r="1657">
          <cell r="A1657" t="str">
            <v>097213</v>
          </cell>
          <cell r="B1657" t="str">
            <v>RECOLOCACAO DE LUMINARIA EXTERNA INSTALADA EM BRACO DE FERRO</v>
          </cell>
          <cell r="C1657" t="str">
            <v>UN</v>
          </cell>
          <cell r="D1657">
            <v>16.12</v>
          </cell>
        </row>
        <row r="1658">
          <cell r="A1658" t="str">
            <v>097214</v>
          </cell>
          <cell r="B1658" t="str">
            <v>RECOLOCACAO DE LUMINARIA A PROVA DE TEMPO,GASES E VAPOR</v>
          </cell>
          <cell r="C1658" t="str">
            <v>UN</v>
          </cell>
          <cell r="D1658">
            <v>8.06</v>
          </cell>
        </row>
        <row r="1659">
          <cell r="A1659" t="str">
            <v>097218</v>
          </cell>
          <cell r="B1659" t="str">
            <v>RECOLOCACAO DE PROJETOR DE FACHADA</v>
          </cell>
          <cell r="C1659" t="str">
            <v>UN</v>
          </cell>
          <cell r="D1659">
            <v>8.06</v>
          </cell>
        </row>
        <row r="1660">
          <cell r="A1660" t="str">
            <v>097219</v>
          </cell>
          <cell r="B1660" t="str">
            <v>RECOLOCACAO DE PROJETOR DE JARDIM</v>
          </cell>
          <cell r="C1660" t="str">
            <v>UN</v>
          </cell>
          <cell r="D1660">
            <v>6.43</v>
          </cell>
        </row>
        <row r="1661">
          <cell r="A1661" t="str">
            <v>097225</v>
          </cell>
          <cell r="B1661" t="str">
            <v>RECOLOCACAO DE BRACO DE LUMINARIA</v>
          </cell>
          <cell r="C1661" t="str">
            <v>UN</v>
          </cell>
          <cell r="D1661">
            <v>8.06</v>
          </cell>
        </row>
        <row r="1662">
          <cell r="A1662" t="str">
            <v>097300</v>
          </cell>
          <cell r="B1662" t="str">
            <v>RECOLOCACOES - PARA-RAIOS E OUTROS</v>
          </cell>
          <cell r="D1662" t="str">
            <v xml:space="preserve"> R$-   </v>
          </cell>
        </row>
        <row r="1663">
          <cell r="A1663" t="str">
            <v>097314</v>
          </cell>
          <cell r="B1663" t="str">
            <v>RECOLOCACAO DE CORDOALHA DE COBRE NU</v>
          </cell>
          <cell r="C1663" t="str">
            <v>M</v>
          </cell>
          <cell r="D1663">
            <v>4.03</v>
          </cell>
        </row>
        <row r="1664">
          <cell r="A1664" t="str">
            <v>097315</v>
          </cell>
          <cell r="B1664" t="str">
            <v>RECOLOCACAO CORDOALHA DE COBRE NU PARA ATERRAMENTO</v>
          </cell>
          <cell r="C1664" t="str">
            <v>M</v>
          </cell>
          <cell r="D1664">
            <v>4.03</v>
          </cell>
        </row>
        <row r="1665">
          <cell r="A1665" t="str">
            <v>097316</v>
          </cell>
          <cell r="B1665" t="str">
            <v>RECOLOCACAO DE CONECTOR TIPO "SPLIT_BOLT"</v>
          </cell>
          <cell r="C1665" t="str">
            <v>UN</v>
          </cell>
          <cell r="D1665">
            <v>2.4</v>
          </cell>
        </row>
        <row r="1666">
          <cell r="A1666" t="str">
            <v>097360</v>
          </cell>
          <cell r="B1666" t="str">
            <v>RECOLOCACAO DE POSTE DE FERRO,INCLUSIVE BASE DE FIXACAO</v>
          </cell>
          <cell r="C1666" t="str">
            <v>UN</v>
          </cell>
          <cell r="D1666">
            <v>78.45</v>
          </cell>
        </row>
        <row r="1667">
          <cell r="A1667" t="str">
            <v>097361</v>
          </cell>
          <cell r="B1667" t="str">
            <v>RECOLOCACAO DE POSTE DE FERRO ENGASTADO NO SOLO</v>
          </cell>
          <cell r="C1667" t="str">
            <v>UN</v>
          </cell>
          <cell r="D1667">
            <v>101.81</v>
          </cell>
        </row>
        <row r="1668">
          <cell r="A1668" t="str">
            <v>097362</v>
          </cell>
          <cell r="B1668" t="str">
            <v>RECOLOCACAO DE POSTE DE CONCRETO EM REDE DE ENERGIA</v>
          </cell>
          <cell r="C1668" t="str">
            <v>UN</v>
          </cell>
          <cell r="D1668">
            <v>101.79</v>
          </cell>
        </row>
        <row r="1669">
          <cell r="A1669" t="str">
            <v>097400</v>
          </cell>
          <cell r="B1669" t="str">
            <v>RECOLOCACOES - CABINE PRIMARIA</v>
          </cell>
          <cell r="D1669" t="str">
            <v xml:space="preserve"> R$-   </v>
          </cell>
        </row>
        <row r="1670">
          <cell r="A1670" t="str">
            <v>097401</v>
          </cell>
          <cell r="B1670" t="str">
            <v>RECOLOCACAO DE ISOLADOR TP DISCO INCLUSIVE GANCHO DE SUSTENTACAO</v>
          </cell>
          <cell r="C1670" t="str">
            <v>UN</v>
          </cell>
          <cell r="D1670">
            <v>1.58</v>
          </cell>
        </row>
        <row r="1671">
          <cell r="A1671" t="str">
            <v>097402</v>
          </cell>
          <cell r="B1671" t="str">
            <v>RECOLOCACAO DE ISOLADOR TP CASTANHA INCLUSIVE GANCHO DE SUSTENTACAO</v>
          </cell>
          <cell r="C1671" t="str">
            <v>UN</v>
          </cell>
          <cell r="D1671">
            <v>1.58</v>
          </cell>
        </row>
        <row r="1672">
          <cell r="A1672" t="str">
            <v>097403</v>
          </cell>
          <cell r="B1672" t="str">
            <v>RECOLOCACAO DE ISOLADOR TP PINO PARA A.T. INCLUSIVE PINO</v>
          </cell>
          <cell r="C1672" t="str">
            <v>UN</v>
          </cell>
          <cell r="D1672">
            <v>5.22</v>
          </cell>
        </row>
        <row r="1673">
          <cell r="A1673" t="str">
            <v>097404</v>
          </cell>
          <cell r="B1673" t="str">
            <v>RECOLOCACAO DE ISOLADOR TIPO PEDESTAL PARA A.T.</v>
          </cell>
          <cell r="C1673" t="str">
            <v>UN</v>
          </cell>
          <cell r="D1673">
            <v>4.8</v>
          </cell>
        </row>
        <row r="1674">
          <cell r="A1674" t="str">
            <v>097405</v>
          </cell>
          <cell r="B1674" t="str">
            <v>RECOLOCACAO DE CRUZETA DE MADEIRA</v>
          </cell>
          <cell r="C1674" t="str">
            <v>UN</v>
          </cell>
          <cell r="D1674">
            <v>23.35</v>
          </cell>
        </row>
        <row r="1675">
          <cell r="A1675" t="str">
            <v>097406</v>
          </cell>
          <cell r="B1675" t="str">
            <v>RECOLOCACAO DE BUCHA DE PASSAGEM INTERNA/EXTERNA PARA A.T.</v>
          </cell>
          <cell r="C1675" t="str">
            <v>UN</v>
          </cell>
          <cell r="D1675">
            <v>4.03</v>
          </cell>
        </row>
        <row r="1676">
          <cell r="A1676" t="str">
            <v>097407</v>
          </cell>
          <cell r="B1676" t="str">
            <v>RECOLOCACAO DE CHAPA DE FERRO PARA BUCHA DE PASSAGEM</v>
          </cell>
          <cell r="C1676" t="str">
            <v>UN</v>
          </cell>
          <cell r="D1676">
            <v>4.03</v>
          </cell>
        </row>
        <row r="1677">
          <cell r="A1677" t="str">
            <v>097408</v>
          </cell>
          <cell r="B1677" t="str">
            <v>RECOLOCACAO DE VERGALHAO DE COBRE 3/8"</v>
          </cell>
          <cell r="C1677" t="str">
            <v>M</v>
          </cell>
          <cell r="D1677">
            <v>3.2</v>
          </cell>
        </row>
        <row r="1678">
          <cell r="A1678" t="str">
            <v>097409</v>
          </cell>
          <cell r="B1678" t="str">
            <v>RECOLOCACAO DE TERMINAL OU CONECTOR PARA VERGALHAO DE COBRE</v>
          </cell>
          <cell r="C1678" t="str">
            <v>UN</v>
          </cell>
          <cell r="D1678">
            <v>1.58</v>
          </cell>
        </row>
        <row r="1679">
          <cell r="A1679" t="str">
            <v>097410</v>
          </cell>
          <cell r="B1679" t="str">
            <v>RECOLOCACAO DE CHAVE SECCIONADORA TRIPOLAR CLASSE 15KV</v>
          </cell>
          <cell r="C1679" t="str">
            <v>UN</v>
          </cell>
          <cell r="D1679">
            <v>42.96</v>
          </cell>
        </row>
        <row r="1680">
          <cell r="A1680" t="str">
            <v>097411</v>
          </cell>
          <cell r="B1680" t="str">
            <v>RECOLOCACAO DE TRANSFORMADOR DE POTENCIAL</v>
          </cell>
          <cell r="C1680" t="str">
            <v>UN</v>
          </cell>
          <cell r="D1680">
            <v>16.41</v>
          </cell>
        </row>
        <row r="1681">
          <cell r="A1681" t="str">
            <v>097412</v>
          </cell>
          <cell r="B1681" t="str">
            <v>RECOLOCACAO DE DISJUNTOR A.T. DE VOLUME NORMAL OU REDUZIDO DE OLEO</v>
          </cell>
          <cell r="C1681" t="str">
            <v>UN</v>
          </cell>
          <cell r="D1681">
            <v>80.349999999999994</v>
          </cell>
        </row>
        <row r="1682">
          <cell r="A1682" t="str">
            <v>097413</v>
          </cell>
          <cell r="B1682" t="str">
            <v>RECOLOCACAO DE TRANSFORMADOR DE POTENCIA CLASSE 15KV</v>
          </cell>
          <cell r="C1682" t="str">
            <v>UN</v>
          </cell>
          <cell r="D1682">
            <v>156.91</v>
          </cell>
        </row>
        <row r="1683">
          <cell r="A1683" t="str">
            <v>097414</v>
          </cell>
          <cell r="B1683" t="str">
            <v>RECOLOCACAO DE CHAVE FUSIVEL TIPO MATHEUS</v>
          </cell>
          <cell r="C1683" t="str">
            <v>UN</v>
          </cell>
          <cell r="D1683">
            <v>14.06</v>
          </cell>
        </row>
        <row r="1684">
          <cell r="A1684" t="str">
            <v>097415</v>
          </cell>
          <cell r="B1684" t="str">
            <v>RECOLOCACAO DE SUPORTE DE TRANSFORMADOR EM POSTE</v>
          </cell>
          <cell r="C1684" t="str">
            <v>UN</v>
          </cell>
          <cell r="D1684">
            <v>23.35</v>
          </cell>
        </row>
        <row r="1685">
          <cell r="A1685" t="str">
            <v>097416</v>
          </cell>
          <cell r="B1685" t="str">
            <v>RECOLOCACAO DE CABO DE A.T. EM LINHA AEREA ATE 35MM2</v>
          </cell>
          <cell r="C1685" t="str">
            <v>M</v>
          </cell>
          <cell r="D1685">
            <v>2.4</v>
          </cell>
        </row>
        <row r="1686">
          <cell r="A1686" t="str">
            <v>097417</v>
          </cell>
          <cell r="B1686" t="str">
            <v>RECOLOCACAO DE PARA-RAIO TIPO CRISTAL VALVE 15KV</v>
          </cell>
          <cell r="C1686" t="str">
            <v>UN</v>
          </cell>
          <cell r="D1686">
            <v>72.790000000000006</v>
          </cell>
        </row>
        <row r="1687">
          <cell r="A1687" t="str">
            <v>097418</v>
          </cell>
          <cell r="B1687" t="str">
            <v>RECOLOCACAO DE CONTATORES E RELES EM GERAL</v>
          </cell>
          <cell r="C1687" t="str">
            <v>UN</v>
          </cell>
          <cell r="D1687">
            <v>56.15</v>
          </cell>
        </row>
        <row r="1688">
          <cell r="A1688" t="str">
            <v>097423</v>
          </cell>
          <cell r="B1688" t="str">
            <v>RECOLOCACAO DE FUSIVEL EM ALTA TENSAO TIPO "HH"</v>
          </cell>
          <cell r="C1688" t="str">
            <v>UN</v>
          </cell>
          <cell r="D1688">
            <v>4.03</v>
          </cell>
        </row>
        <row r="1689">
          <cell r="A1689" t="str">
            <v>097424</v>
          </cell>
          <cell r="B1689" t="str">
            <v>RECOLOCACAO DE ELO FUSIVEL EM CHAVE TIPO MATHEUS</v>
          </cell>
          <cell r="C1689" t="str">
            <v>UN</v>
          </cell>
          <cell r="D1689">
            <v>2.4</v>
          </cell>
        </row>
        <row r="1690">
          <cell r="A1690" t="str">
            <v>098000</v>
          </cell>
          <cell r="B1690" t="str">
            <v>SERVICOS PARCIAIS - ENTR.E DISTRIBUICAO</v>
          </cell>
          <cell r="D1690" t="str">
            <v xml:space="preserve"> R$-   </v>
          </cell>
        </row>
        <row r="1691">
          <cell r="A1691" t="str">
            <v>098001</v>
          </cell>
          <cell r="B1691" t="str">
            <v>POSTE DE ENTRADA DE ENERGIA DUPLO "T" - 6.00M/90DAN</v>
          </cell>
          <cell r="C1691" t="str">
            <v>UN</v>
          </cell>
          <cell r="D1691">
            <v>163.62</v>
          </cell>
        </row>
        <row r="1692">
          <cell r="A1692" t="str">
            <v>098002</v>
          </cell>
          <cell r="B1692" t="str">
            <v>POSTE DE ENTRADA DE ENERGIA,DUPLO"T"-7,50M/90DAN</v>
          </cell>
          <cell r="C1692" t="str">
            <v>UN</v>
          </cell>
          <cell r="D1692">
            <v>194.99</v>
          </cell>
        </row>
        <row r="1693">
          <cell r="A1693" t="str">
            <v>098003</v>
          </cell>
          <cell r="B1693" t="str">
            <v>POSTE DE ENTRADA DE ENERGIA,DUPLO "T" - 7,50M/200DAN</v>
          </cell>
          <cell r="C1693" t="str">
            <v>UN</v>
          </cell>
          <cell r="D1693">
            <v>191.14</v>
          </cell>
        </row>
        <row r="1694">
          <cell r="A1694" t="str">
            <v>098004</v>
          </cell>
          <cell r="B1694" t="str">
            <v>POSTE DE ENTRADA DE ENERGIA,DUPLO "T" - 7,50M/300DAN</v>
          </cell>
          <cell r="C1694" t="str">
            <v>UN</v>
          </cell>
          <cell r="D1694">
            <v>228.84</v>
          </cell>
        </row>
        <row r="1695">
          <cell r="A1695" t="str">
            <v>098005</v>
          </cell>
          <cell r="B1695" t="str">
            <v>CABECOTE TIPO"TELESP"</v>
          </cell>
          <cell r="C1695" t="str">
            <v>UN</v>
          </cell>
          <cell r="D1695">
            <v>6.7</v>
          </cell>
        </row>
        <row r="1696">
          <cell r="A1696" t="str">
            <v>098006</v>
          </cell>
          <cell r="B1696" t="str">
            <v>ARMACAO PRESSBOW COM 2 ISOLADORES</v>
          </cell>
          <cell r="C1696" t="str">
            <v>UN</v>
          </cell>
          <cell r="D1696">
            <v>8</v>
          </cell>
        </row>
        <row r="1697">
          <cell r="A1697" t="str">
            <v>098007</v>
          </cell>
          <cell r="B1697" t="str">
            <v>ARMACAO PRESSBOW COM 3 ISOLADORES</v>
          </cell>
          <cell r="C1697" t="str">
            <v>UN</v>
          </cell>
          <cell r="D1697">
            <v>11.3</v>
          </cell>
        </row>
        <row r="1698">
          <cell r="A1698" t="str">
            <v>098008</v>
          </cell>
          <cell r="B1698" t="str">
            <v>ARMACAO PRESSBOW COM 4 ISOLADORES</v>
          </cell>
          <cell r="C1698" t="str">
            <v>UN</v>
          </cell>
          <cell r="D1698">
            <v>15.03</v>
          </cell>
        </row>
        <row r="1699">
          <cell r="A1699" t="str">
            <v>098009</v>
          </cell>
          <cell r="B1699" t="str">
            <v>ARMACAO PRESSBOW COM 1 ISOLADOR</v>
          </cell>
          <cell r="C1699" t="str">
            <v>UN</v>
          </cell>
          <cell r="D1699">
            <v>4.12</v>
          </cell>
        </row>
        <row r="1700">
          <cell r="A1700" t="str">
            <v>098010</v>
          </cell>
          <cell r="B1700" t="str">
            <v>BRACADEIRA PARA FIXACAO DE ELETRODUTO</v>
          </cell>
          <cell r="C1700" t="str">
            <v>UN</v>
          </cell>
          <cell r="D1700">
            <v>1.3</v>
          </cell>
        </row>
        <row r="1701">
          <cell r="A1701" t="str">
            <v>098018</v>
          </cell>
          <cell r="B1701" t="str">
            <v>TERMINAL OU CONECTOR DE PRESSAO - PARA FIO ATE 6MM2</v>
          </cell>
          <cell r="C1701" t="str">
            <v>UN</v>
          </cell>
          <cell r="D1701">
            <v>2.5499999999999998</v>
          </cell>
        </row>
        <row r="1702">
          <cell r="A1702" t="str">
            <v>098019</v>
          </cell>
          <cell r="B1702" t="str">
            <v>TERMINAL OU CONECTOR DE PRESSAO - PARA CABO 10MM2</v>
          </cell>
          <cell r="C1702" t="str">
            <v>UN</v>
          </cell>
          <cell r="D1702">
            <v>2.96</v>
          </cell>
        </row>
        <row r="1703">
          <cell r="A1703" t="str">
            <v>098020</v>
          </cell>
          <cell r="B1703" t="str">
            <v>TERMINAL OU CONECTOR DE PRESSAO - PARA CABO 16MM2</v>
          </cell>
          <cell r="C1703" t="str">
            <v>UN</v>
          </cell>
          <cell r="D1703">
            <v>3.11</v>
          </cell>
        </row>
        <row r="1704">
          <cell r="A1704" t="str">
            <v>098021</v>
          </cell>
          <cell r="B1704" t="str">
            <v>TERMINAL OU CONECTOR DE PRESSAO - PARA CABO 25MM2</v>
          </cell>
          <cell r="C1704" t="str">
            <v>UN</v>
          </cell>
          <cell r="D1704">
            <v>3.11</v>
          </cell>
        </row>
        <row r="1705">
          <cell r="A1705" t="str">
            <v>098022</v>
          </cell>
          <cell r="B1705" t="str">
            <v>TERMINAL OU CONECTOR DE PRESSAO - PARA CABO 35MM2</v>
          </cell>
          <cell r="C1705" t="str">
            <v>UN</v>
          </cell>
          <cell r="D1705">
            <v>3.5</v>
          </cell>
        </row>
        <row r="1706">
          <cell r="A1706" t="str">
            <v>098023</v>
          </cell>
          <cell r="B1706" t="str">
            <v>TERMINAL OU CONECTOR DE PRESSAO - PARA CABO 50MM2</v>
          </cell>
          <cell r="C1706" t="str">
            <v>UN</v>
          </cell>
          <cell r="D1706">
            <v>4.3099999999999996</v>
          </cell>
        </row>
        <row r="1707">
          <cell r="A1707" t="str">
            <v>098024</v>
          </cell>
          <cell r="B1707" t="str">
            <v>TERMINAL OU CONECTOR DE PRESSAO - PARA CABO 70MM2</v>
          </cell>
          <cell r="C1707" t="str">
            <v>UN</v>
          </cell>
          <cell r="D1707">
            <v>4.5199999999999996</v>
          </cell>
        </row>
        <row r="1708">
          <cell r="A1708" t="str">
            <v>098025</v>
          </cell>
          <cell r="B1708" t="str">
            <v>TERMINAL OU CONECTOR DE PRESSAO - PARA CABO 95MM2</v>
          </cell>
          <cell r="C1708" t="str">
            <v>UN</v>
          </cell>
          <cell r="D1708">
            <v>4.88</v>
          </cell>
        </row>
        <row r="1709">
          <cell r="A1709" t="str">
            <v>098026</v>
          </cell>
          <cell r="B1709" t="str">
            <v>TERMINAL OU CONECTOR DE PRESSAO - PARA CABO 120MM2</v>
          </cell>
          <cell r="C1709" t="str">
            <v>UN</v>
          </cell>
          <cell r="D1709">
            <v>6.09</v>
          </cell>
        </row>
        <row r="1710">
          <cell r="A1710" t="str">
            <v>098027</v>
          </cell>
          <cell r="B1710" t="str">
            <v>TERMINAL OU CONECTOR DE PRESSAO - PARA CABO 150MM2</v>
          </cell>
          <cell r="C1710" t="str">
            <v>UN</v>
          </cell>
          <cell r="D1710">
            <v>6.09</v>
          </cell>
        </row>
        <row r="1711">
          <cell r="A1711" t="str">
            <v>098028</v>
          </cell>
          <cell r="B1711" t="str">
            <v>TERMINAL OU CONECTOR DE PRESSAO - PARA CABO 185MM2</v>
          </cell>
          <cell r="C1711" t="str">
            <v>UN</v>
          </cell>
          <cell r="D1711">
            <v>6.73</v>
          </cell>
        </row>
        <row r="1712">
          <cell r="A1712" t="str">
            <v>098029</v>
          </cell>
          <cell r="B1712" t="str">
            <v>TERMINAL OU CONECTOR DE PRESSAO - PARA CABO 240MM2</v>
          </cell>
          <cell r="C1712" t="str">
            <v>UN</v>
          </cell>
          <cell r="D1712">
            <v>7.18</v>
          </cell>
        </row>
        <row r="1713">
          <cell r="A1713" t="str">
            <v>098030</v>
          </cell>
          <cell r="B1713" t="str">
            <v>TERMINAL OU CONECTOR DE PRESSAO - PARA CABO 300.00MM2</v>
          </cell>
          <cell r="C1713" t="str">
            <v>UN</v>
          </cell>
          <cell r="D1713">
            <v>8.16</v>
          </cell>
        </row>
        <row r="1714">
          <cell r="A1714" t="str">
            <v>098040</v>
          </cell>
          <cell r="B1714" t="str">
            <v>POSTE DE CONCRETO CIRCULAR - H.LIV = 4,8M / 90DAN</v>
          </cell>
          <cell r="C1714" t="str">
            <v>UN</v>
          </cell>
          <cell r="D1714">
            <v>227.82</v>
          </cell>
        </row>
        <row r="1715">
          <cell r="A1715" t="str">
            <v>098041</v>
          </cell>
          <cell r="B1715" t="str">
            <v>POSTE DE CONCRETO CIRCULAR H.LIV=5,5M/90DAN</v>
          </cell>
          <cell r="C1715" t="str">
            <v>UN</v>
          </cell>
          <cell r="D1715">
            <v>237.42</v>
          </cell>
        </row>
        <row r="1716">
          <cell r="A1716" t="str">
            <v>098042</v>
          </cell>
          <cell r="B1716" t="str">
            <v>POSTE DE CONCRETO CIRCULAR - H.LIV = 6.0M / 90DAN</v>
          </cell>
          <cell r="C1716" t="str">
            <v>UN</v>
          </cell>
          <cell r="D1716">
            <v>242.34</v>
          </cell>
        </row>
        <row r="1717">
          <cell r="A1717" t="str">
            <v>098043</v>
          </cell>
          <cell r="B1717" t="str">
            <v>POSTE DE CONCRETO CIRCULAR - H.LIV = 6.0M / 200DAN</v>
          </cell>
          <cell r="C1717" t="str">
            <v>UN</v>
          </cell>
          <cell r="D1717">
            <v>258.61</v>
          </cell>
        </row>
        <row r="1718">
          <cell r="A1718" t="str">
            <v>098044</v>
          </cell>
          <cell r="B1718" t="str">
            <v>POSTE DE CONCRETO CIRCULAR - H.LIV = 6.0M / 300DAN</v>
          </cell>
          <cell r="C1718" t="str">
            <v>UN</v>
          </cell>
          <cell r="D1718">
            <v>277.92</v>
          </cell>
        </row>
        <row r="1719">
          <cell r="A1719" t="str">
            <v>098045</v>
          </cell>
          <cell r="B1719" t="str">
            <v>POSTE DE CONCRETO CIRCULAR - H.LIV = 6.5M / 300DAN</v>
          </cell>
          <cell r="C1719" t="str">
            <v>UN</v>
          </cell>
          <cell r="D1719">
            <v>295.33999999999997</v>
          </cell>
        </row>
        <row r="1720">
          <cell r="A1720" t="str">
            <v>098050</v>
          </cell>
          <cell r="B1720" t="str">
            <v>POSTE DE CONCRETO CENTRIFUGADO SIMPLES H.LIV=5.0M</v>
          </cell>
          <cell r="C1720" t="str">
            <v>UN</v>
          </cell>
          <cell r="D1720">
            <v>369.16</v>
          </cell>
        </row>
        <row r="1721">
          <cell r="A1721" t="str">
            <v>098051</v>
          </cell>
          <cell r="B1721" t="str">
            <v>POSTE DE CONCRETO CENTRIFUGADO CURVO DUPLO H.LIV=5.0M</v>
          </cell>
          <cell r="C1721" t="str">
            <v>UN</v>
          </cell>
          <cell r="D1721">
            <v>434.16</v>
          </cell>
        </row>
        <row r="1722">
          <cell r="A1722" t="str">
            <v>098052</v>
          </cell>
          <cell r="B1722" t="str">
            <v>POSTE DE CONCRETO CENTRIFUGADO CURVO SIMPLES H.LIV=7,0M</v>
          </cell>
          <cell r="C1722" t="str">
            <v>UN</v>
          </cell>
          <cell r="D1722">
            <v>473.3</v>
          </cell>
        </row>
        <row r="1723">
          <cell r="A1723" t="str">
            <v>098053</v>
          </cell>
          <cell r="B1723" t="str">
            <v>POSTE DE CONCRETO CENTRIFUGADO CURVO DUPLO H.LIV=7,0M</v>
          </cell>
          <cell r="C1723" t="str">
            <v>UN</v>
          </cell>
          <cell r="D1723">
            <v>545.29999999999995</v>
          </cell>
        </row>
        <row r="1724">
          <cell r="A1724" t="str">
            <v>098054</v>
          </cell>
          <cell r="B1724" t="str">
            <v>POSTE DE CONCRETO CENTRIFUGADO CURVO SIMPLES H.LIV=8.6M</v>
          </cell>
          <cell r="C1724" t="str">
            <v>UN</v>
          </cell>
          <cell r="D1724">
            <v>505.3</v>
          </cell>
        </row>
        <row r="1725">
          <cell r="A1725" t="str">
            <v>098055</v>
          </cell>
          <cell r="B1725" t="str">
            <v>POSTE DE CONCRETO CENTRIFUGADO CURVO DUPLO H.LIV=8.6M</v>
          </cell>
          <cell r="C1725" t="str">
            <v>UN</v>
          </cell>
          <cell r="D1725">
            <v>579.29999999999995</v>
          </cell>
        </row>
        <row r="1726">
          <cell r="A1726" t="str">
            <v>098060</v>
          </cell>
          <cell r="B1726" t="str">
            <v>POSTE DE CONCRETO CIRC CENTRIFUGADO RETO H.LIV=10.0M/200DAN</v>
          </cell>
          <cell r="C1726" t="str">
            <v>UN</v>
          </cell>
          <cell r="D1726">
            <v>421.3</v>
          </cell>
        </row>
        <row r="1727">
          <cell r="A1727" t="str">
            <v>098100</v>
          </cell>
          <cell r="B1727" t="str">
            <v>SERVICOS PARCIAIS - CAIXAS E QUADROS</v>
          </cell>
          <cell r="D1727" t="str">
            <v xml:space="preserve"> R$-   </v>
          </cell>
        </row>
        <row r="1728">
          <cell r="A1728" t="str">
            <v>098140</v>
          </cell>
          <cell r="B1728" t="str">
            <v>BASE EM CHAPA DE FERRO N.14,PARA DISJUNTOR TIPO"QUICK-LAG"</v>
          </cell>
          <cell r="C1728" t="str">
            <v>M2</v>
          </cell>
          <cell r="D1728">
            <v>35.78</v>
          </cell>
        </row>
        <row r="1729">
          <cell r="A1729" t="str">
            <v>098143</v>
          </cell>
          <cell r="B1729" t="str">
            <v>FECHADURA DE CILINDRO,P/QUADRO DE DISTRIBUICAO OU CAIXA DE PASSAGEM</v>
          </cell>
          <cell r="C1729" t="str">
            <v>UN</v>
          </cell>
          <cell r="D1729">
            <v>19.260000000000002</v>
          </cell>
        </row>
        <row r="1730">
          <cell r="A1730" t="str">
            <v>098200</v>
          </cell>
          <cell r="B1730" t="str">
            <v>SERVICOS PARCIAIS - PONTOS E APARELHOS</v>
          </cell>
          <cell r="D1730" t="str">
            <v xml:space="preserve"> R$-   </v>
          </cell>
        </row>
        <row r="1731">
          <cell r="A1731" t="str">
            <v>098201</v>
          </cell>
          <cell r="B1731" t="str">
            <v>INTERRUPTOR SIMPLES - 1 TECLA</v>
          </cell>
          <cell r="C1731" t="str">
            <v>UN</v>
          </cell>
          <cell r="D1731">
            <v>3.96</v>
          </cell>
        </row>
        <row r="1732">
          <cell r="A1732" t="str">
            <v>098202</v>
          </cell>
          <cell r="B1732" t="str">
            <v>INTERRUPTOR SIMPLES - 2 TECLAS</v>
          </cell>
          <cell r="C1732" t="str">
            <v>UN</v>
          </cell>
          <cell r="D1732">
            <v>5.5</v>
          </cell>
        </row>
        <row r="1733">
          <cell r="A1733" t="str">
            <v>098203</v>
          </cell>
          <cell r="B1733" t="str">
            <v>INTERRUPTOR SIMPLES - 3 TECLAS</v>
          </cell>
          <cell r="C1733" t="str">
            <v>UN</v>
          </cell>
          <cell r="D1733">
            <v>8.09</v>
          </cell>
        </row>
        <row r="1734">
          <cell r="A1734" t="str">
            <v>098204</v>
          </cell>
          <cell r="B1734" t="str">
            <v>INTERRUPTOR SIMPLES BIPOLAR - 1 TECLA</v>
          </cell>
          <cell r="C1734" t="str">
            <v>UN</v>
          </cell>
          <cell r="D1734">
            <v>11.59</v>
          </cell>
        </row>
        <row r="1735">
          <cell r="A1735" t="str">
            <v>098205</v>
          </cell>
          <cell r="B1735" t="str">
            <v>INTERRUPTOR PARALELO - 1 TECLA</v>
          </cell>
          <cell r="C1735" t="str">
            <v>UN</v>
          </cell>
          <cell r="D1735">
            <v>4.68</v>
          </cell>
        </row>
        <row r="1736">
          <cell r="A1736" t="str">
            <v>098206</v>
          </cell>
          <cell r="B1736" t="str">
            <v>ESPELHO PLASTICO - 3"X3"</v>
          </cell>
          <cell r="C1736" t="str">
            <v>UN</v>
          </cell>
          <cell r="D1736">
            <v>1</v>
          </cell>
        </row>
        <row r="1737">
          <cell r="A1737" t="str">
            <v>098207</v>
          </cell>
          <cell r="B1737" t="str">
            <v>ESPELHO PLASTICO - 4"X2"</v>
          </cell>
          <cell r="C1737" t="str">
            <v>UN</v>
          </cell>
          <cell r="D1737">
            <v>1</v>
          </cell>
        </row>
        <row r="1738">
          <cell r="A1738" t="str">
            <v>098208</v>
          </cell>
          <cell r="B1738" t="str">
            <v>ESPELHO PLASTICO - 4"X4"</v>
          </cell>
          <cell r="C1738" t="str">
            <v>UN</v>
          </cell>
          <cell r="D1738">
            <v>2</v>
          </cell>
        </row>
        <row r="1739">
          <cell r="A1739" t="str">
            <v>098209</v>
          </cell>
          <cell r="B1739" t="str">
            <v>TOMADA P/TELEFONE DE 4 POLOS PADRAO TELEBRAS</v>
          </cell>
          <cell r="C1739" t="str">
            <v>UN</v>
          </cell>
          <cell r="D1739">
            <v>6.47</v>
          </cell>
        </row>
        <row r="1740">
          <cell r="A1740" t="str">
            <v>098210</v>
          </cell>
          <cell r="B1740" t="str">
            <v>TOMADA SIMPLES DE EMBUTIR - 110/220V</v>
          </cell>
          <cell r="C1740" t="str">
            <v>UN</v>
          </cell>
          <cell r="D1740">
            <v>3.15</v>
          </cell>
        </row>
        <row r="1741">
          <cell r="A1741" t="str">
            <v>098211</v>
          </cell>
          <cell r="B1741" t="str">
            <v>TOMADA PARA APARELHOS FIXOS,TRIPOLAR - 220V</v>
          </cell>
          <cell r="C1741" t="str">
            <v>UN</v>
          </cell>
          <cell r="D1741">
            <v>5.88</v>
          </cell>
        </row>
        <row r="1742">
          <cell r="A1742" t="str">
            <v>098212</v>
          </cell>
          <cell r="B1742" t="str">
            <v>TOMADA SIMPLES DE EMBUTIR - PARA PISO</v>
          </cell>
          <cell r="C1742" t="str">
            <v>UN</v>
          </cell>
          <cell r="D1742">
            <v>20.329999999999998</v>
          </cell>
        </row>
        <row r="1743">
          <cell r="A1743" t="str">
            <v>098213</v>
          </cell>
          <cell r="B1743" t="str">
            <v>TOMADA 3P+T 30A - 440V</v>
          </cell>
          <cell r="C1743" t="str">
            <v>UN</v>
          </cell>
          <cell r="D1743">
            <v>7.69</v>
          </cell>
        </row>
        <row r="1744">
          <cell r="A1744" t="str">
            <v>098214</v>
          </cell>
          <cell r="B1744" t="str">
            <v>TOMADA 3P+T 32A - 750V TIPO INDUSTRIAL</v>
          </cell>
          <cell r="C1744" t="str">
            <v>UN</v>
          </cell>
          <cell r="D1744">
            <v>24.56</v>
          </cell>
        </row>
        <row r="1745">
          <cell r="A1745" t="str">
            <v>098215</v>
          </cell>
          <cell r="B1745" t="str">
            <v>TOMADA 3P+T 63A - 750V TIPO INDUSTRIAL</v>
          </cell>
          <cell r="C1745" t="str">
            <v>UN</v>
          </cell>
          <cell r="D1745">
            <v>64.709999999999994</v>
          </cell>
        </row>
        <row r="1746">
          <cell r="A1746" t="str">
            <v>098216</v>
          </cell>
          <cell r="B1746" t="str">
            <v>BOTAO PARA CAMPAINHA - USO AO TEMPO</v>
          </cell>
          <cell r="C1746" t="str">
            <v>UN</v>
          </cell>
          <cell r="D1746">
            <v>4.74</v>
          </cell>
        </row>
        <row r="1747">
          <cell r="A1747" t="str">
            <v>098217</v>
          </cell>
          <cell r="B1747" t="str">
            <v>CIGARRA DE SOBREPOR,TIPO COLEGIAL</v>
          </cell>
          <cell r="C1747" t="str">
            <v>UN</v>
          </cell>
          <cell r="D1747">
            <v>16.53</v>
          </cell>
        </row>
        <row r="1748">
          <cell r="A1748" t="str">
            <v>098218</v>
          </cell>
          <cell r="B1748" t="str">
            <v>SOQUETE DE PORCELANA COM ROSCA E-27</v>
          </cell>
          <cell r="C1748" t="str">
            <v>UN</v>
          </cell>
          <cell r="D1748">
            <v>2.99</v>
          </cell>
        </row>
        <row r="1749">
          <cell r="A1749" t="str">
            <v>098219</v>
          </cell>
          <cell r="B1749" t="str">
            <v>SOQUETE DE PORCELANA COM ROSCA E-40</v>
          </cell>
          <cell r="C1749" t="str">
            <v>UN</v>
          </cell>
          <cell r="D1749">
            <v>7.21</v>
          </cell>
        </row>
        <row r="1750">
          <cell r="A1750" t="str">
            <v>098220</v>
          </cell>
          <cell r="B1750" t="str">
            <v>GLOBO LEITOSO - 9"X4"</v>
          </cell>
          <cell r="C1750" t="str">
            <v>UN</v>
          </cell>
          <cell r="D1750">
            <v>4.6500000000000004</v>
          </cell>
        </row>
        <row r="1751">
          <cell r="A1751" t="str">
            <v>098221</v>
          </cell>
          <cell r="B1751" t="str">
            <v>GLOBO LEITOSO - 12"X6"</v>
          </cell>
          <cell r="C1751" t="str">
            <v>UN</v>
          </cell>
          <cell r="D1751">
            <v>15.35</v>
          </cell>
        </row>
        <row r="1752">
          <cell r="A1752" t="str">
            <v>098222</v>
          </cell>
          <cell r="B1752" t="str">
            <v>SOQUETE ANTIVIBRATORIO P/LAMPADA FLUORESCENTE S/PORTA-STARTER</v>
          </cell>
          <cell r="C1752" t="str">
            <v>UN</v>
          </cell>
          <cell r="D1752">
            <v>3.55</v>
          </cell>
        </row>
        <row r="1753">
          <cell r="A1753" t="str">
            <v>098223</v>
          </cell>
          <cell r="B1753" t="str">
            <v>SOQUETE ANTIVIBRATORIO P/LAMPADA FLUORESCENTE C/PORTA-STARTER</v>
          </cell>
          <cell r="C1753" t="str">
            <v>UN</v>
          </cell>
          <cell r="D1753">
            <v>4.33</v>
          </cell>
        </row>
        <row r="1754">
          <cell r="A1754" t="str">
            <v>098224</v>
          </cell>
          <cell r="B1754" t="str">
            <v>STARTER PARA LAMPADA FLUORESCENTE - 20/40W</v>
          </cell>
          <cell r="C1754" t="str">
            <v>UN</v>
          </cell>
          <cell r="D1754">
            <v>1.78</v>
          </cell>
        </row>
        <row r="1755">
          <cell r="A1755" t="str">
            <v>098225</v>
          </cell>
          <cell r="B1755" t="str">
            <v>IGNITOR P/PARTIDA LAMP VAPOR SODIO ALTA PRESSAO ATE 400W</v>
          </cell>
          <cell r="C1755" t="str">
            <v>UN</v>
          </cell>
          <cell r="D1755">
            <v>29.63</v>
          </cell>
        </row>
        <row r="1756">
          <cell r="A1756" t="str">
            <v>098226</v>
          </cell>
          <cell r="B1756" t="str">
            <v>REATOR SIMPLES P/LAMPADA FLUORESCENTE,BAIXO F.POTENCIA - 110V/20W</v>
          </cell>
          <cell r="C1756" t="str">
            <v>UN</v>
          </cell>
          <cell r="D1756">
            <v>16.64</v>
          </cell>
        </row>
        <row r="1757">
          <cell r="A1757" t="str">
            <v>098227</v>
          </cell>
          <cell r="B1757" t="str">
            <v>REATOR SIMPLES P/LAMPADA FLUORESCENTE,BAIXO F.POTENCIA - 220V/20W</v>
          </cell>
          <cell r="C1757" t="str">
            <v>UN</v>
          </cell>
          <cell r="D1757">
            <v>16.64</v>
          </cell>
        </row>
        <row r="1758">
          <cell r="A1758" t="str">
            <v>098228</v>
          </cell>
          <cell r="B1758" t="str">
            <v>REATOR SIMPLES P/LAMPADA FLUORESCENTE,ALTO F.POTENCIA - 220V/20W</v>
          </cell>
          <cell r="C1758" t="str">
            <v>UN</v>
          </cell>
          <cell r="D1758">
            <v>16.64</v>
          </cell>
        </row>
        <row r="1759">
          <cell r="A1759" t="str">
            <v>098229</v>
          </cell>
          <cell r="B1759" t="str">
            <v>REATOR SIMPLES P/LAMPADA FLUORESCENTE,BAIXO F.POTENCIA - 110V/40W</v>
          </cell>
          <cell r="C1759" t="str">
            <v>UN</v>
          </cell>
          <cell r="D1759">
            <v>16.8</v>
          </cell>
        </row>
        <row r="1760">
          <cell r="A1760" t="str">
            <v>098230</v>
          </cell>
          <cell r="B1760" t="str">
            <v>REATOR SIMPLES P/LAMPADA FLUORESCENTE,BAIXO F.POTENCIA - 220V/40W</v>
          </cell>
          <cell r="C1760" t="str">
            <v>UN</v>
          </cell>
          <cell r="D1760">
            <v>16.64</v>
          </cell>
        </row>
        <row r="1761">
          <cell r="A1761" t="str">
            <v>098231</v>
          </cell>
          <cell r="B1761" t="str">
            <v>REATOR SIMPLES P/LAMPADA FLUORESCENTE,ALTO F.POTENCIA - 220V/40W</v>
          </cell>
          <cell r="C1761" t="str">
            <v>UN</v>
          </cell>
          <cell r="D1761">
            <v>16.829999999999998</v>
          </cell>
        </row>
        <row r="1762">
          <cell r="A1762" t="str">
            <v>098232</v>
          </cell>
          <cell r="B1762" t="str">
            <v>REATOR SIMPLES P/LAMP.FLUOR.PART.RAP.,ALTO F.POTENCIA - 110-220V/20W</v>
          </cell>
          <cell r="C1762" t="str">
            <v>UN</v>
          </cell>
          <cell r="D1762">
            <v>16.72</v>
          </cell>
        </row>
        <row r="1763">
          <cell r="A1763" t="str">
            <v>098233</v>
          </cell>
          <cell r="B1763" t="str">
            <v>REATOR SIMPLES P/LAMP.FLUOR.PART.RAP.,ALTO F.POTENCIA - 110-220V/40W</v>
          </cell>
          <cell r="C1763" t="str">
            <v>UN</v>
          </cell>
          <cell r="D1763">
            <v>16.8</v>
          </cell>
        </row>
        <row r="1764">
          <cell r="A1764" t="str">
            <v>098234</v>
          </cell>
          <cell r="B1764" t="str">
            <v>REATOR DUPLO P/LAMP.FLUOR.PART.RAP.,ALTO F.POTENCIA - 110-220V/2X20W</v>
          </cell>
          <cell r="C1764" t="str">
            <v>UN</v>
          </cell>
          <cell r="D1764">
            <v>23.8</v>
          </cell>
        </row>
        <row r="1765">
          <cell r="A1765" t="str">
            <v>098235</v>
          </cell>
          <cell r="B1765" t="str">
            <v>REATOR DUPLO P/LAMP.FLUOR.PART.RAP.,ALTO F.POTENCIA 110-220V/2X40W</v>
          </cell>
          <cell r="C1765" t="str">
            <v>UN</v>
          </cell>
          <cell r="D1765">
            <v>23.45</v>
          </cell>
        </row>
        <row r="1766">
          <cell r="A1766" t="str">
            <v>098236</v>
          </cell>
          <cell r="B1766" t="str">
            <v>REATOR SIMPLES P/LAMP FLUOR.PART.RAP.BAIXO F.POT. 220V/65W</v>
          </cell>
          <cell r="C1766" t="str">
            <v>UN</v>
          </cell>
          <cell r="D1766">
            <v>25.47</v>
          </cell>
        </row>
        <row r="1767">
          <cell r="A1767" t="str">
            <v>098237</v>
          </cell>
          <cell r="B1767" t="str">
            <v>REATOR DUPLO P/LAMP FLUOR CONV. ALTO F.POT 220V/65W</v>
          </cell>
          <cell r="C1767" t="str">
            <v>UN</v>
          </cell>
          <cell r="D1767">
            <v>38.159999999999997</v>
          </cell>
        </row>
        <row r="1768">
          <cell r="A1768" t="str">
            <v>098238</v>
          </cell>
          <cell r="B1768" t="str">
            <v>REATOR SIMPLES P/LAMP FLUOR.PART.RAP.ALTO F.POTENCIA - 220V/1X110W</v>
          </cell>
          <cell r="C1768" t="str">
            <v>UN</v>
          </cell>
          <cell r="D1768">
            <v>42.14</v>
          </cell>
        </row>
        <row r="1769">
          <cell r="A1769" t="str">
            <v>098239</v>
          </cell>
          <cell r="B1769" t="str">
            <v>REATOR DUPLO P/LAMP FLUOR.PART.RAP.ALTO F.POTENCIA 220V/2X110W</v>
          </cell>
          <cell r="C1769" t="str">
            <v>UN</v>
          </cell>
          <cell r="D1769">
            <v>46.3</v>
          </cell>
        </row>
        <row r="1770">
          <cell r="A1770" t="str">
            <v>098240</v>
          </cell>
          <cell r="B1770" t="str">
            <v>REATOR PARA LAMPADA HG - 220V/125W</v>
          </cell>
          <cell r="C1770" t="str">
            <v>UN</v>
          </cell>
          <cell r="D1770">
            <v>28.53</v>
          </cell>
        </row>
        <row r="1771">
          <cell r="A1771" t="str">
            <v>098241</v>
          </cell>
          <cell r="B1771" t="str">
            <v>REATOR PARA LAMPADA HG - 220V/250W</v>
          </cell>
          <cell r="C1771" t="str">
            <v>UN</v>
          </cell>
          <cell r="D1771">
            <v>37.28</v>
          </cell>
        </row>
        <row r="1772">
          <cell r="A1772" t="str">
            <v>098242</v>
          </cell>
          <cell r="B1772" t="str">
            <v>REATOR PARA LAMPADA HG - 220V/400W</v>
          </cell>
          <cell r="C1772" t="str">
            <v>UN</v>
          </cell>
          <cell r="D1772">
            <v>40.03</v>
          </cell>
        </row>
        <row r="1773">
          <cell r="A1773" t="str">
            <v>098243</v>
          </cell>
          <cell r="B1773" t="str">
            <v>REATOR P/LAMP VP/MERCURIO USO EXTERNO 220V/400W</v>
          </cell>
          <cell r="C1773" t="str">
            <v>UN</v>
          </cell>
          <cell r="D1773">
            <v>50.03</v>
          </cell>
        </row>
        <row r="1774">
          <cell r="A1774" t="str">
            <v>098244</v>
          </cell>
          <cell r="B1774" t="str">
            <v>REATOR P/LAMP VP/SODIO ALTA PRESSAO - 220V/70W</v>
          </cell>
          <cell r="C1774" t="str">
            <v>UN</v>
          </cell>
          <cell r="D1774">
            <v>33.979999999999997</v>
          </cell>
        </row>
        <row r="1775">
          <cell r="A1775" t="str">
            <v>098245</v>
          </cell>
          <cell r="B1775" t="str">
            <v>REATOR P/LAMP VP/SODIO ALTA PRESSAO - 220V/150W</v>
          </cell>
          <cell r="C1775" t="str">
            <v>UN</v>
          </cell>
          <cell r="D1775">
            <v>39.71</v>
          </cell>
        </row>
        <row r="1776">
          <cell r="A1776" t="str">
            <v>098246</v>
          </cell>
          <cell r="B1776" t="str">
            <v>REATOR P/LAMP VP/SODIO ALTA PRESSAO - 220V/250W</v>
          </cell>
          <cell r="C1776" t="str">
            <v>UN</v>
          </cell>
          <cell r="D1776">
            <v>52.35</v>
          </cell>
        </row>
        <row r="1777">
          <cell r="A1777" t="str">
            <v>098247</v>
          </cell>
          <cell r="B1777" t="str">
            <v>REATOR P/LAMP VP/SODIO ALTA PRESSAO - 220V/400W</v>
          </cell>
          <cell r="C1777" t="str">
            <v>UN</v>
          </cell>
          <cell r="D1777">
            <v>65.67</v>
          </cell>
        </row>
        <row r="1778">
          <cell r="A1778" t="str">
            <v>098248</v>
          </cell>
          <cell r="B1778" t="str">
            <v>LAMPADA INCANDESCENTE - 25W</v>
          </cell>
          <cell r="C1778" t="str">
            <v>UN</v>
          </cell>
          <cell r="D1778">
            <v>1.1499999999999999</v>
          </cell>
        </row>
        <row r="1779">
          <cell r="A1779" t="str">
            <v>098249</v>
          </cell>
          <cell r="B1779" t="str">
            <v>LAMPADA INCANDESCENTE - 40W</v>
          </cell>
          <cell r="C1779" t="str">
            <v>UN</v>
          </cell>
          <cell r="D1779">
            <v>1.1499999999999999</v>
          </cell>
        </row>
        <row r="1780">
          <cell r="A1780" t="str">
            <v>098250</v>
          </cell>
          <cell r="B1780" t="str">
            <v>LAMPADA INCANDESCENTE - 60W</v>
          </cell>
          <cell r="C1780" t="str">
            <v>UN</v>
          </cell>
          <cell r="D1780">
            <v>1.1499999999999999</v>
          </cell>
        </row>
        <row r="1781">
          <cell r="A1781" t="str">
            <v>098251</v>
          </cell>
          <cell r="B1781" t="str">
            <v>LAMPADA INCANDESCENTE - 100W</v>
          </cell>
          <cell r="C1781" t="str">
            <v>UN</v>
          </cell>
          <cell r="D1781">
            <v>1.39</v>
          </cell>
        </row>
        <row r="1782">
          <cell r="A1782" t="str">
            <v>098252</v>
          </cell>
          <cell r="B1782" t="str">
            <v>LAMPADA INCANDESCENTE - 150W</v>
          </cell>
          <cell r="C1782" t="str">
            <v>UN</v>
          </cell>
          <cell r="D1782">
            <v>1.77</v>
          </cell>
        </row>
        <row r="1783">
          <cell r="A1783" t="str">
            <v>098253</v>
          </cell>
          <cell r="B1783" t="str">
            <v>LAMPADA INCANDESCENTE - 200W</v>
          </cell>
          <cell r="C1783" t="str">
            <v>UN</v>
          </cell>
          <cell r="D1783">
            <v>1.96</v>
          </cell>
        </row>
        <row r="1784">
          <cell r="A1784" t="str">
            <v>098254</v>
          </cell>
          <cell r="B1784" t="str">
            <v>LAMPADA FLUORESCENTE 65W</v>
          </cell>
          <cell r="C1784" t="str">
            <v>UN</v>
          </cell>
          <cell r="D1784">
            <v>7.25</v>
          </cell>
        </row>
        <row r="1785">
          <cell r="A1785" t="str">
            <v>098255</v>
          </cell>
          <cell r="B1785" t="str">
            <v>LAMPADA FLUORESCENTE - 20W</v>
          </cell>
          <cell r="C1785" t="str">
            <v>UN</v>
          </cell>
          <cell r="D1785">
            <v>3.28</v>
          </cell>
        </row>
        <row r="1786">
          <cell r="A1786" t="str">
            <v>098256</v>
          </cell>
          <cell r="B1786" t="str">
            <v>LAMPADA FLUORESCENTE - 40W</v>
          </cell>
          <cell r="C1786" t="str">
            <v>UN</v>
          </cell>
          <cell r="D1786">
            <v>3.28</v>
          </cell>
        </row>
        <row r="1787">
          <cell r="A1787" t="str">
            <v>098257</v>
          </cell>
          <cell r="B1787" t="str">
            <v>LAMPADA MISTA - 220V/160W</v>
          </cell>
          <cell r="C1787" t="str">
            <v>UN</v>
          </cell>
          <cell r="D1787">
            <v>10.84</v>
          </cell>
        </row>
        <row r="1788">
          <cell r="A1788" t="str">
            <v>098258</v>
          </cell>
          <cell r="B1788" t="str">
            <v>LAMPADA MISTA - 220V/250W</v>
          </cell>
          <cell r="C1788" t="str">
            <v>UN</v>
          </cell>
          <cell r="D1788">
            <v>13.53</v>
          </cell>
        </row>
        <row r="1789">
          <cell r="A1789" t="str">
            <v>098259</v>
          </cell>
          <cell r="B1789" t="str">
            <v>LAMPADA MISTA - 220V/500W</v>
          </cell>
          <cell r="C1789" t="str">
            <v>UN</v>
          </cell>
          <cell r="D1789">
            <v>26.44</v>
          </cell>
        </row>
        <row r="1790">
          <cell r="A1790" t="str">
            <v>098260</v>
          </cell>
          <cell r="B1790" t="str">
            <v>LAMPADA FLUORESCENTE - 110W TIPO HO</v>
          </cell>
          <cell r="C1790" t="str">
            <v>UN</v>
          </cell>
          <cell r="D1790">
            <v>8.52</v>
          </cell>
        </row>
        <row r="1791">
          <cell r="A1791" t="str">
            <v>098261</v>
          </cell>
          <cell r="B1791" t="str">
            <v>LAMPADA VAPOR DE MERCURIO - 220V/80W</v>
          </cell>
          <cell r="C1791" t="str">
            <v>UN</v>
          </cell>
          <cell r="D1791">
            <v>9.61</v>
          </cell>
        </row>
        <row r="1792">
          <cell r="A1792" t="str">
            <v>098262</v>
          </cell>
          <cell r="B1792" t="str">
            <v>LAMPADA VAPOR DE MERCURIO - 220V/125W</v>
          </cell>
          <cell r="C1792" t="str">
            <v>UN</v>
          </cell>
          <cell r="D1792">
            <v>10.31</v>
          </cell>
        </row>
        <row r="1793">
          <cell r="A1793" t="str">
            <v>098263</v>
          </cell>
          <cell r="B1793" t="str">
            <v>LAMPADA VAPOR DE MERCURIO - 220V/250W</v>
          </cell>
          <cell r="C1793" t="str">
            <v>UN</v>
          </cell>
          <cell r="D1793">
            <v>18.79</v>
          </cell>
        </row>
        <row r="1794">
          <cell r="A1794" t="str">
            <v>098264</v>
          </cell>
          <cell r="B1794" t="str">
            <v>LAMPADA VAPOR DE MERCURIO - 220V/400W</v>
          </cell>
          <cell r="C1794" t="str">
            <v>UN</v>
          </cell>
          <cell r="D1794">
            <v>26.55</v>
          </cell>
        </row>
        <row r="1795">
          <cell r="A1795" t="str">
            <v>098265</v>
          </cell>
          <cell r="B1795" t="str">
            <v>LAMPADA VAPOR DE SODIO ALTA PRESSAO 50W</v>
          </cell>
          <cell r="C1795" t="str">
            <v>UN</v>
          </cell>
          <cell r="D1795">
            <v>24.89</v>
          </cell>
        </row>
        <row r="1796">
          <cell r="A1796" t="str">
            <v>098266</v>
          </cell>
          <cell r="B1796" t="str">
            <v>LAMPADA VAPORDE SODIO ALTA PRESSAO - 70W</v>
          </cell>
          <cell r="C1796" t="str">
            <v>UN</v>
          </cell>
          <cell r="D1796">
            <v>24.89</v>
          </cell>
        </row>
        <row r="1797">
          <cell r="A1797" t="str">
            <v>098267</v>
          </cell>
          <cell r="B1797" t="str">
            <v>LAMPADA VAPOR DE SODIO ALTA PRESSAO - 150W</v>
          </cell>
          <cell r="C1797" t="str">
            <v>UN</v>
          </cell>
          <cell r="D1797">
            <v>35.549999999999997</v>
          </cell>
        </row>
        <row r="1798">
          <cell r="A1798" t="str">
            <v>098268</v>
          </cell>
          <cell r="B1798" t="str">
            <v>LAMPADA VAPOR DE SODIO ALTA PRESSAO - 250W</v>
          </cell>
          <cell r="C1798" t="str">
            <v>UN</v>
          </cell>
          <cell r="D1798">
            <v>35.69</v>
          </cell>
        </row>
        <row r="1799">
          <cell r="A1799" t="str">
            <v>098269</v>
          </cell>
          <cell r="B1799" t="str">
            <v>LAMPADA VAPOR DE SODIO ALTA PRESSAO 400W</v>
          </cell>
          <cell r="C1799" t="str">
            <v>UN</v>
          </cell>
          <cell r="D1799">
            <v>40.340000000000003</v>
          </cell>
        </row>
        <row r="1800">
          <cell r="A1800" t="str">
            <v>098271</v>
          </cell>
          <cell r="B1800" t="str">
            <v>LAMPADA INCANDESCENTE REFLETORA 110/220V-60W</v>
          </cell>
          <cell r="C1800" t="str">
            <v>UN</v>
          </cell>
          <cell r="D1800">
            <v>4</v>
          </cell>
        </row>
        <row r="1801">
          <cell r="A1801" t="str">
            <v>098272</v>
          </cell>
          <cell r="B1801" t="str">
            <v>LAMPADA INCANDESCENTE REFLETORA 110/220V-100W</v>
          </cell>
          <cell r="C1801" t="str">
            <v>UN</v>
          </cell>
          <cell r="D1801">
            <v>4.9400000000000004</v>
          </cell>
        </row>
        <row r="1802">
          <cell r="A1802" t="str">
            <v>098273</v>
          </cell>
          <cell r="B1802" t="str">
            <v>LAMPADA INCANDESCENTE REFLETORA 110/220V-150W</v>
          </cell>
          <cell r="C1802" t="str">
            <v>UN</v>
          </cell>
          <cell r="D1802">
            <v>8.93</v>
          </cell>
        </row>
        <row r="1803">
          <cell r="A1803" t="str">
            <v>098275</v>
          </cell>
          <cell r="B1803" t="str">
            <v>LAMPADA DE HALOGENIO 110V/220V/300W</v>
          </cell>
          <cell r="C1803" t="str">
            <v>UN</v>
          </cell>
          <cell r="D1803">
            <v>7.4</v>
          </cell>
        </row>
        <row r="1804">
          <cell r="A1804" t="str">
            <v>098277</v>
          </cell>
          <cell r="B1804" t="str">
            <v>LAMPADA DE HALOGENIO 110V/220V/500W</v>
          </cell>
          <cell r="C1804" t="str">
            <v>UN</v>
          </cell>
          <cell r="D1804">
            <v>7.4</v>
          </cell>
        </row>
        <row r="1805">
          <cell r="A1805" t="str">
            <v>098279</v>
          </cell>
          <cell r="B1805" t="str">
            <v>LAMPADA DE HALOGENIO 220V/1000W</v>
          </cell>
          <cell r="C1805" t="str">
            <v>UN</v>
          </cell>
          <cell r="D1805">
            <v>9.4</v>
          </cell>
        </row>
        <row r="1806">
          <cell r="A1806" t="str">
            <v>098281</v>
          </cell>
          <cell r="B1806" t="str">
            <v>LAMPADA INCANDESCENTE - 300W SOQUETE E-27</v>
          </cell>
          <cell r="C1806" t="str">
            <v>UN</v>
          </cell>
          <cell r="D1806">
            <v>9.32</v>
          </cell>
        </row>
        <row r="1807">
          <cell r="A1807" t="str">
            <v>098282</v>
          </cell>
          <cell r="B1807" t="str">
            <v>LAMPADA INCANDESCENTE - 500W SOQUETE E-27</v>
          </cell>
          <cell r="C1807" t="str">
            <v>UN</v>
          </cell>
          <cell r="D1807">
            <v>15.13</v>
          </cell>
        </row>
        <row r="1808">
          <cell r="A1808" t="str">
            <v>098283</v>
          </cell>
          <cell r="B1808" t="str">
            <v>LAMPADA INCANDESCENTE - 300W SOQUETE E-40</v>
          </cell>
          <cell r="C1808" t="str">
            <v>UN</v>
          </cell>
          <cell r="D1808">
            <v>9.32</v>
          </cell>
        </row>
        <row r="1809">
          <cell r="A1809" t="str">
            <v>098284</v>
          </cell>
          <cell r="B1809" t="str">
            <v>LAMPADA INCANDESCENTE - 500W SOQUETE E-40</v>
          </cell>
          <cell r="C1809" t="str">
            <v>UN</v>
          </cell>
          <cell r="D1809">
            <v>15.13</v>
          </cell>
        </row>
        <row r="1810">
          <cell r="A1810" t="str">
            <v>098290</v>
          </cell>
          <cell r="B1810" t="str">
            <v>PLUG P/TELEFONE DE 4 PINOS PADRAO TELEBRAS</v>
          </cell>
          <cell r="C1810" t="str">
            <v>UN</v>
          </cell>
          <cell r="D1810">
            <v>3.64</v>
          </cell>
        </row>
        <row r="1811">
          <cell r="A1811" t="str">
            <v>098291</v>
          </cell>
          <cell r="B1811" t="str">
            <v>PLUG 3P+T 30A - 440V</v>
          </cell>
          <cell r="C1811" t="str">
            <v>UN</v>
          </cell>
          <cell r="D1811">
            <v>6.52</v>
          </cell>
        </row>
        <row r="1812">
          <cell r="A1812" t="str">
            <v>098292</v>
          </cell>
          <cell r="B1812" t="str">
            <v>PLUG 3P+T 32A - 750V - TIPO INDUSTRIAL</v>
          </cell>
          <cell r="C1812" t="str">
            <v>UN</v>
          </cell>
          <cell r="D1812">
            <v>18.03</v>
          </cell>
        </row>
        <row r="1813">
          <cell r="A1813" t="str">
            <v>098293</v>
          </cell>
          <cell r="B1813" t="str">
            <v>PLUG 3P+T 63A - 750V TIPO INDUSTRIAL</v>
          </cell>
          <cell r="C1813" t="str">
            <v>UN</v>
          </cell>
          <cell r="D1813">
            <v>60.01</v>
          </cell>
        </row>
        <row r="1814">
          <cell r="A1814" t="str">
            <v>098297</v>
          </cell>
          <cell r="B1814" t="str">
            <v>INTERRUPTOR PARALELO BIPOLAR 1 TECLA</v>
          </cell>
          <cell r="C1814" t="str">
            <v>UN</v>
          </cell>
          <cell r="D1814">
            <v>12.72</v>
          </cell>
        </row>
        <row r="1815">
          <cell r="A1815" t="str">
            <v>098298</v>
          </cell>
          <cell r="B1815" t="str">
            <v>REATOR P/LAMP SODIO ALTA PRESSAO - 220V/50W</v>
          </cell>
          <cell r="C1815" t="str">
            <v>UN</v>
          </cell>
          <cell r="D1815">
            <v>33.979999999999997</v>
          </cell>
        </row>
        <row r="1816">
          <cell r="A1816" t="str">
            <v>098299</v>
          </cell>
          <cell r="B1816" t="str">
            <v>REATOR PARA LAMPADA HG - 220V/80W</v>
          </cell>
          <cell r="C1816" t="str">
            <v>UN</v>
          </cell>
          <cell r="D1816">
            <v>26.29</v>
          </cell>
        </row>
        <row r="1817">
          <cell r="A1817" t="str">
            <v>098300</v>
          </cell>
          <cell r="B1817" t="str">
            <v>SERVICOS PARCIAIS - PARA-RAIOS E OUTROS</v>
          </cell>
          <cell r="D1817" t="str">
            <v xml:space="preserve"> R$-   </v>
          </cell>
        </row>
        <row r="1818">
          <cell r="A1818" t="str">
            <v>098302</v>
          </cell>
          <cell r="B1818" t="str">
            <v>CONECTOR P/TUBO FLEXIVEL TP MACHO CMZ - 3/4"</v>
          </cell>
          <cell r="C1818" t="str">
            <v>UN</v>
          </cell>
          <cell r="D1818">
            <v>6.97</v>
          </cell>
        </row>
        <row r="1819">
          <cell r="A1819" t="str">
            <v>098303</v>
          </cell>
          <cell r="B1819" t="str">
            <v>CONECTOR P/TUBO FLEXIVEL TP MACHO CMZ - 1"</v>
          </cell>
          <cell r="C1819" t="str">
            <v>UN</v>
          </cell>
          <cell r="D1819">
            <v>9.11</v>
          </cell>
        </row>
        <row r="1820">
          <cell r="A1820" t="str">
            <v>098305</v>
          </cell>
          <cell r="B1820" t="str">
            <v>CONECTOR P/TUBO FLEXIVEL, TP. MACHO CMZ - 1 1/2"</v>
          </cell>
          <cell r="C1820" t="str">
            <v>UN</v>
          </cell>
          <cell r="D1820">
            <v>17.18</v>
          </cell>
        </row>
        <row r="1821">
          <cell r="A1821" t="str">
            <v>098312</v>
          </cell>
          <cell r="B1821" t="str">
            <v>CONECTOR P/TUBO FLEXIVEL TP FEMEA CFZ - 3/4"</v>
          </cell>
          <cell r="C1821" t="str">
            <v>UN</v>
          </cell>
          <cell r="D1821">
            <v>7.65</v>
          </cell>
        </row>
        <row r="1822">
          <cell r="A1822" t="str">
            <v>098313</v>
          </cell>
          <cell r="B1822" t="str">
            <v>CONECTOR P/TUBO FLEXIVEL TP FEMEA CFZ - 1"</v>
          </cell>
          <cell r="C1822" t="str">
            <v>UN</v>
          </cell>
          <cell r="D1822">
            <v>9.73</v>
          </cell>
        </row>
        <row r="1823">
          <cell r="A1823" t="str">
            <v>098315</v>
          </cell>
          <cell r="B1823" t="str">
            <v>CONECTOR P/TUBO FLEXIVEL TP FEMEA CFZ - 1 1/2"</v>
          </cell>
          <cell r="C1823" t="str">
            <v>UN</v>
          </cell>
          <cell r="D1823">
            <v>18.260000000000002</v>
          </cell>
        </row>
        <row r="1824">
          <cell r="A1824" t="str">
            <v>098320</v>
          </cell>
          <cell r="B1824" t="str">
            <v>COLOCACAO DE ARAME GUIA #14 DE ACO GALVANIZADO EM ELETRODUTO</v>
          </cell>
          <cell r="C1824" t="str">
            <v>M</v>
          </cell>
          <cell r="D1824">
            <v>0.41</v>
          </cell>
        </row>
        <row r="1825">
          <cell r="A1825" t="str">
            <v>098331</v>
          </cell>
          <cell r="B1825" t="str">
            <v>FINCAPINO CALIBRE 22 LONGO</v>
          </cell>
          <cell r="C1825" t="str">
            <v>UN</v>
          </cell>
          <cell r="D1825">
            <v>0.53</v>
          </cell>
        </row>
        <row r="1826">
          <cell r="A1826" t="str">
            <v>098332</v>
          </cell>
          <cell r="B1826" t="str">
            <v>FINCAPINO CALIBRE 38</v>
          </cell>
          <cell r="C1826" t="str">
            <v>UN</v>
          </cell>
          <cell r="D1826">
            <v>1.78</v>
          </cell>
        </row>
        <row r="1827">
          <cell r="A1827" t="str">
            <v>098335</v>
          </cell>
          <cell r="B1827" t="str">
            <v>PINO DE DIAMETRO 1/4" COM ROSCA</v>
          </cell>
          <cell r="C1827" t="str">
            <v>UN</v>
          </cell>
          <cell r="D1827">
            <v>0.44</v>
          </cell>
        </row>
        <row r="1828">
          <cell r="A1828" t="str">
            <v>098336</v>
          </cell>
          <cell r="B1828" t="str">
            <v>PINO DE DIAMETRO 3/8" COM ROSCA</v>
          </cell>
          <cell r="C1828" t="str">
            <v>UN</v>
          </cell>
          <cell r="D1828">
            <v>0.8</v>
          </cell>
        </row>
        <row r="1829">
          <cell r="A1829" t="str">
            <v>098342</v>
          </cell>
          <cell r="B1829" t="str">
            <v>FITA ISOLANTE TIPO AUTO-FUSAO 35KV/MM</v>
          </cell>
          <cell r="C1829" t="str">
            <v>M</v>
          </cell>
          <cell r="D1829">
            <v>3.05</v>
          </cell>
        </row>
        <row r="1830">
          <cell r="A1830" t="str">
            <v>098345</v>
          </cell>
          <cell r="B1830" t="str">
            <v>ISOLACAO TERMO-CONTRATIL DE 10 A 50MM2</v>
          </cell>
          <cell r="C1830" t="str">
            <v>M</v>
          </cell>
          <cell r="D1830">
            <v>98.82</v>
          </cell>
        </row>
        <row r="1831">
          <cell r="A1831" t="str">
            <v>098346</v>
          </cell>
          <cell r="B1831" t="str">
            <v>ISOLACAO TERMO-CONTRATIL DE 70 A 95MM2</v>
          </cell>
          <cell r="C1831" t="str">
            <v>M</v>
          </cell>
          <cell r="D1831">
            <v>132.84</v>
          </cell>
        </row>
        <row r="1832">
          <cell r="A1832" t="str">
            <v>098347</v>
          </cell>
          <cell r="B1832" t="str">
            <v>ISOLACAO TERMO-CONTRATIL DE 120 A 240MM2</v>
          </cell>
          <cell r="C1832" t="str">
            <v>M</v>
          </cell>
          <cell r="D1832">
            <v>157.63</v>
          </cell>
        </row>
        <row r="1833">
          <cell r="A1833" t="str">
            <v>098350</v>
          </cell>
          <cell r="B1833" t="str">
            <v>FOTOCELULA SOLAR-RELE FOTOELETRICO CAP. 500W</v>
          </cell>
          <cell r="C1833" t="str">
            <v>UN</v>
          </cell>
          <cell r="D1833">
            <v>18.829999999999998</v>
          </cell>
        </row>
        <row r="1834">
          <cell r="A1834" t="str">
            <v>098351</v>
          </cell>
          <cell r="B1834" t="str">
            <v>FOTOCELULA SOLAR-RELE FOTOELETRICO CAP. 1000W</v>
          </cell>
          <cell r="C1834" t="str">
            <v>UN</v>
          </cell>
          <cell r="D1834">
            <v>18.829999999999998</v>
          </cell>
        </row>
        <row r="1835">
          <cell r="A1835" t="str">
            <v>098353</v>
          </cell>
          <cell r="B1835" t="str">
            <v>BUQUE "FRANKLIN" C/ROSCA E NIPLE 3/4"</v>
          </cell>
          <cell r="C1835" t="str">
            <v>UN</v>
          </cell>
          <cell r="D1835">
            <v>18.73</v>
          </cell>
        </row>
        <row r="1836">
          <cell r="A1836" t="str">
            <v>098354</v>
          </cell>
          <cell r="B1836" t="str">
            <v>HASTE DE ACO GALVANIZADO - 2"X3M</v>
          </cell>
          <cell r="C1836" t="str">
            <v>UN</v>
          </cell>
          <cell r="D1836">
            <v>83.71</v>
          </cell>
        </row>
        <row r="1837">
          <cell r="A1837" t="str">
            <v>098355</v>
          </cell>
          <cell r="B1837" t="str">
            <v>BASE E ESTAIS P/HASTE DE PARA-RAIOS</v>
          </cell>
          <cell r="C1837" t="str">
            <v>UN</v>
          </cell>
          <cell r="D1837">
            <v>24.73</v>
          </cell>
        </row>
        <row r="1838">
          <cell r="A1838" t="str">
            <v>098356</v>
          </cell>
          <cell r="B1838" t="str">
            <v>PORTA BANDEIRA EM ACO GALVANIZADO 2"</v>
          </cell>
          <cell r="C1838" t="str">
            <v>UN</v>
          </cell>
          <cell r="D1838">
            <v>8.1</v>
          </cell>
        </row>
        <row r="1839">
          <cell r="A1839" t="str">
            <v>098357</v>
          </cell>
          <cell r="B1839" t="str">
            <v>TERMINAL AEREO EM ACO GALV. C/BASE DE FIXACAO H=30CM</v>
          </cell>
          <cell r="C1839" t="str">
            <v>UN</v>
          </cell>
          <cell r="D1839">
            <v>6.41</v>
          </cell>
        </row>
        <row r="1840">
          <cell r="A1840" t="str">
            <v>098358</v>
          </cell>
          <cell r="B1840" t="str">
            <v>SUPORTE P/FIXACAO DE CABO EM TELHA ONDULADA</v>
          </cell>
          <cell r="C1840" t="str">
            <v>UN</v>
          </cell>
          <cell r="D1840">
            <v>10.17</v>
          </cell>
        </row>
        <row r="1841">
          <cell r="A1841" t="str">
            <v>098362</v>
          </cell>
          <cell r="B1841" t="str">
            <v>CRUZETA DE FERRO GALVANIZADO P/3 PROJETORES</v>
          </cell>
          <cell r="C1841" t="str">
            <v>UN</v>
          </cell>
          <cell r="D1841">
            <v>56.18</v>
          </cell>
        </row>
        <row r="1842">
          <cell r="A1842" t="str">
            <v>098363</v>
          </cell>
          <cell r="B1842" t="str">
            <v>BRACO P/LUMINARIA EM TUBO FERRO GALVANIZADO 1"X1M</v>
          </cell>
          <cell r="C1842" t="str">
            <v>UN</v>
          </cell>
          <cell r="D1842">
            <v>22.72</v>
          </cell>
        </row>
        <row r="1843">
          <cell r="A1843" t="str">
            <v>098365</v>
          </cell>
          <cell r="B1843" t="str">
            <v>POSTE DE FERRO GALVANIZADO TIPO RETO FLANGEADO H=5M</v>
          </cell>
          <cell r="C1843" t="str">
            <v>UN</v>
          </cell>
          <cell r="D1843">
            <v>317.83</v>
          </cell>
        </row>
        <row r="1844">
          <cell r="A1844" t="str">
            <v>098366</v>
          </cell>
          <cell r="B1844" t="str">
            <v>POSTE DE FERRO GALVANIZADO TIPO RETO FLANGEADO H=7M</v>
          </cell>
          <cell r="C1844" t="str">
            <v>UN</v>
          </cell>
          <cell r="D1844">
            <v>400.33</v>
          </cell>
        </row>
        <row r="1845">
          <cell r="A1845" t="str">
            <v>098370</v>
          </cell>
          <cell r="B1845" t="str">
            <v>POSTE DE FERRO GALVANIZADO,TIPO CURVO SIMPLES - H=7M</v>
          </cell>
          <cell r="C1845" t="str">
            <v>UN</v>
          </cell>
          <cell r="D1845">
            <v>280.85000000000002</v>
          </cell>
        </row>
        <row r="1846">
          <cell r="A1846" t="str">
            <v>098371</v>
          </cell>
          <cell r="B1846" t="str">
            <v>POSTE DE FERRO GALVANIZADO,TIPO CURVO DUPLO - H=7M</v>
          </cell>
          <cell r="C1846" t="str">
            <v>UN</v>
          </cell>
          <cell r="D1846">
            <v>440.23</v>
          </cell>
        </row>
        <row r="1847">
          <cell r="A1847" t="str">
            <v>098372</v>
          </cell>
          <cell r="B1847" t="str">
            <v>POSTE DE FERRO GALVANIZADO,TIPO RETO - H=9M</v>
          </cell>
          <cell r="C1847" t="str">
            <v>UN</v>
          </cell>
          <cell r="D1847">
            <v>394.41</v>
          </cell>
        </row>
        <row r="1848">
          <cell r="A1848" t="str">
            <v>098373</v>
          </cell>
          <cell r="B1848" t="str">
            <v>POSTE DE CONCRETO TUBULAR OCO,COM INSPECAO - 7M DE COMPRIMENTO</v>
          </cell>
          <cell r="C1848" t="str">
            <v>UN</v>
          </cell>
          <cell r="D1848">
            <v>203.43</v>
          </cell>
        </row>
        <row r="1849">
          <cell r="A1849" t="str">
            <v>098374</v>
          </cell>
          <cell r="B1849" t="str">
            <v>POSTE DE FERRO GALVANIZADO TIPO RETO H=10M</v>
          </cell>
          <cell r="C1849" t="str">
            <v>UN</v>
          </cell>
          <cell r="D1849">
            <v>439.81</v>
          </cell>
        </row>
        <row r="1850">
          <cell r="A1850" t="str">
            <v>098376</v>
          </cell>
          <cell r="B1850" t="str">
            <v>CONECTOR TIPO PRENSA CABO EM ALUMINIO - 3/8"</v>
          </cell>
          <cell r="C1850" t="str">
            <v>UN</v>
          </cell>
          <cell r="D1850">
            <v>2.96</v>
          </cell>
        </row>
        <row r="1851">
          <cell r="A1851" t="str">
            <v>098377</v>
          </cell>
          <cell r="B1851" t="str">
            <v>CONECTOR TIPO PRENSA-CABO EM ALUMINIO - 1/2"</v>
          </cell>
          <cell r="C1851" t="str">
            <v>UN</v>
          </cell>
          <cell r="D1851">
            <v>3.14</v>
          </cell>
        </row>
        <row r="1852">
          <cell r="A1852" t="str">
            <v>098378</v>
          </cell>
          <cell r="B1852" t="str">
            <v>CONECTOR TIPO PRENSA-CABO EM ALUMINIO - 3/4"</v>
          </cell>
          <cell r="C1852" t="str">
            <v>UN</v>
          </cell>
          <cell r="D1852">
            <v>3.78</v>
          </cell>
        </row>
        <row r="1853">
          <cell r="A1853" t="str">
            <v>098379</v>
          </cell>
          <cell r="B1853" t="str">
            <v>CONECTOR TIPO PRENSA - CABO EM ALUMINIO - 1"</v>
          </cell>
          <cell r="C1853" t="str">
            <v>UN</v>
          </cell>
          <cell r="D1853">
            <v>3.78</v>
          </cell>
        </row>
        <row r="1854">
          <cell r="A1854" t="str">
            <v>098380</v>
          </cell>
          <cell r="B1854" t="str">
            <v>CONECTOR TIPO "SPLIT-BOLT" - PARA CABO DE 6,00MM2</v>
          </cell>
          <cell r="C1854" t="str">
            <v>UN</v>
          </cell>
          <cell r="D1854">
            <v>2.14</v>
          </cell>
        </row>
        <row r="1855">
          <cell r="A1855" t="str">
            <v>098381</v>
          </cell>
          <cell r="B1855" t="str">
            <v>CONECTOR TIPO "SPLIT-BOLT" - PARA CABO DE 10,00MM2</v>
          </cell>
          <cell r="C1855" t="str">
            <v>UN</v>
          </cell>
          <cell r="D1855">
            <v>2.14</v>
          </cell>
        </row>
        <row r="1856">
          <cell r="A1856" t="str">
            <v>098382</v>
          </cell>
          <cell r="B1856" t="str">
            <v>SUPORTE SIMPLES COM ROLDANA,PARA DESCIDA DE PARA-RAIOS</v>
          </cell>
          <cell r="C1856" t="str">
            <v>UN</v>
          </cell>
          <cell r="D1856">
            <v>9.26</v>
          </cell>
        </row>
        <row r="1857">
          <cell r="A1857" t="str">
            <v>098383</v>
          </cell>
          <cell r="B1857" t="str">
            <v>CONECTOR TIPO"SPLIT-BOLT" - PARA CABO DE 16MM2</v>
          </cell>
          <cell r="C1857" t="str">
            <v>UN</v>
          </cell>
          <cell r="D1857">
            <v>2.3199999999999998</v>
          </cell>
        </row>
        <row r="1858">
          <cell r="A1858" t="str">
            <v>098384</v>
          </cell>
          <cell r="B1858" t="str">
            <v>CONECTOR TIPO"SPLIT-BOLT" - PARA CABO DE 25MM2</v>
          </cell>
          <cell r="C1858" t="str">
            <v>UN</v>
          </cell>
          <cell r="D1858">
            <v>2.57</v>
          </cell>
        </row>
        <row r="1859">
          <cell r="A1859" t="str">
            <v>098385</v>
          </cell>
          <cell r="B1859" t="str">
            <v>CONECTOR TIPO"SPLIT-BOLT" - PARA CABO DE 35MM2</v>
          </cell>
          <cell r="C1859" t="str">
            <v>UN</v>
          </cell>
          <cell r="D1859">
            <v>2.59</v>
          </cell>
        </row>
        <row r="1860">
          <cell r="A1860" t="str">
            <v>098386</v>
          </cell>
          <cell r="B1860" t="str">
            <v>CONECTOR TIPO"SPLIT-BOLT" - PARA CABO DE 50MM2</v>
          </cell>
          <cell r="C1860" t="str">
            <v>UN</v>
          </cell>
          <cell r="D1860">
            <v>2.97</v>
          </cell>
        </row>
        <row r="1861">
          <cell r="A1861" t="str">
            <v>098387</v>
          </cell>
          <cell r="B1861" t="str">
            <v>CONECTOR TIPO"SPLIT-BOLT" - PARA CABO DE 70MM2</v>
          </cell>
          <cell r="C1861" t="str">
            <v>UN</v>
          </cell>
          <cell r="D1861">
            <v>3.47</v>
          </cell>
        </row>
        <row r="1862">
          <cell r="A1862" t="str">
            <v>098388</v>
          </cell>
          <cell r="B1862" t="str">
            <v>CONECTOR TIPO"SPLIT-BOLT" - PARA CABO DE 95MM2</v>
          </cell>
          <cell r="C1862" t="str">
            <v>UN</v>
          </cell>
          <cell r="D1862">
            <v>4.08</v>
          </cell>
        </row>
        <row r="1863">
          <cell r="A1863" t="str">
            <v>098389</v>
          </cell>
          <cell r="B1863" t="str">
            <v>CONECTOR TIPO "SPLIT-BOLT" - PARA CABO DE 120,00MM2</v>
          </cell>
          <cell r="C1863" t="str">
            <v>UN</v>
          </cell>
          <cell r="D1863">
            <v>5.17</v>
          </cell>
        </row>
        <row r="1864">
          <cell r="A1864" t="str">
            <v>098390</v>
          </cell>
          <cell r="B1864" t="str">
            <v>HASTE"COPPERWELD"- 5/8"X3,OOM</v>
          </cell>
          <cell r="C1864" t="str">
            <v>UN</v>
          </cell>
          <cell r="D1864">
            <v>26.09</v>
          </cell>
        </row>
        <row r="1865">
          <cell r="A1865" t="str">
            <v>098391</v>
          </cell>
          <cell r="B1865" t="str">
            <v>CONECTOR PARA HASTE "COPPERWELD"</v>
          </cell>
          <cell r="C1865" t="str">
            <v>UN</v>
          </cell>
          <cell r="D1865">
            <v>4.75</v>
          </cell>
        </row>
        <row r="1866">
          <cell r="A1866" t="str">
            <v>098392</v>
          </cell>
          <cell r="B1866" t="str">
            <v>CONECTOR TIPO "SPLIT-BOLT" - PARA CABO DE 150,00MM2</v>
          </cell>
          <cell r="C1866" t="str">
            <v>UN</v>
          </cell>
          <cell r="D1866">
            <v>5.87</v>
          </cell>
        </row>
        <row r="1867">
          <cell r="A1867" t="str">
            <v>098393</v>
          </cell>
          <cell r="B1867" t="str">
            <v>CONECTOR TIPO "SPLIT-BOLT" - PARA CABO DE 185,00MM2</v>
          </cell>
          <cell r="C1867" t="str">
            <v>UN</v>
          </cell>
          <cell r="D1867">
            <v>8</v>
          </cell>
        </row>
        <row r="1868">
          <cell r="A1868" t="str">
            <v>098394</v>
          </cell>
          <cell r="B1868" t="str">
            <v>CONECTOR TIPO "SPLIT-BOLT" - PARA CABO DE 240,00MM2</v>
          </cell>
          <cell r="C1868" t="str">
            <v>UN</v>
          </cell>
          <cell r="D1868">
            <v>10.9</v>
          </cell>
        </row>
        <row r="1869">
          <cell r="A1869" t="str">
            <v>098395</v>
          </cell>
          <cell r="B1869" t="str">
            <v>CONECTOR TIPO "SPLIT-BOLT"-PARA CABO DE 300.00MM2</v>
          </cell>
          <cell r="C1869" t="str">
            <v>UN</v>
          </cell>
          <cell r="D1869">
            <v>20</v>
          </cell>
        </row>
        <row r="1870">
          <cell r="A1870" t="str">
            <v>098397</v>
          </cell>
          <cell r="B1870" t="str">
            <v>HASTE " COPPERWELD " - 3/4"X3,00M</v>
          </cell>
          <cell r="C1870" t="str">
            <v>UN</v>
          </cell>
          <cell r="D1870">
            <v>31.74</v>
          </cell>
        </row>
        <row r="1871">
          <cell r="A1871" t="str">
            <v>098400</v>
          </cell>
          <cell r="B1871" t="str">
            <v>SERVICOS PARCIAIS - ELETROFERRAGENS E ACESSORIOS</v>
          </cell>
          <cell r="D1871" t="str">
            <v xml:space="preserve"> R$-   </v>
          </cell>
        </row>
        <row r="1872">
          <cell r="A1872" t="str">
            <v>098401</v>
          </cell>
          <cell r="B1872" t="str">
            <v>BUCHA E ARRUELA RIGIDA PESADA EM ZAMAK - 1/2"</v>
          </cell>
          <cell r="C1872" t="str">
            <v>UN</v>
          </cell>
          <cell r="D1872">
            <v>1.74</v>
          </cell>
        </row>
        <row r="1873">
          <cell r="A1873" t="str">
            <v>098402</v>
          </cell>
          <cell r="B1873" t="str">
            <v>BUCHA E ARRUELA RIGIDA PESADA EM ZAMAK - 3/4"</v>
          </cell>
          <cell r="C1873" t="str">
            <v>UN</v>
          </cell>
          <cell r="D1873">
            <v>1.78</v>
          </cell>
        </row>
        <row r="1874">
          <cell r="A1874" t="str">
            <v>098403</v>
          </cell>
          <cell r="B1874" t="str">
            <v>BUCHA E ARRUELA RIGIDA PESADA EM ZAMAK - 1"</v>
          </cell>
          <cell r="C1874" t="str">
            <v>UN</v>
          </cell>
          <cell r="D1874">
            <v>2.72</v>
          </cell>
        </row>
        <row r="1875">
          <cell r="A1875" t="str">
            <v>098405</v>
          </cell>
          <cell r="B1875" t="str">
            <v>BUCHA E ARRUELA RIGIDA PESADA EM ZAMAK - 1 1/2"</v>
          </cell>
          <cell r="C1875" t="str">
            <v>UN</v>
          </cell>
          <cell r="D1875">
            <v>2.96</v>
          </cell>
        </row>
        <row r="1876">
          <cell r="A1876" t="str">
            <v>098406</v>
          </cell>
          <cell r="B1876" t="str">
            <v>BUCHA E ARRUELA RIGIDA PESADA EM ZAMAK - 2"</v>
          </cell>
          <cell r="C1876" t="str">
            <v>UN</v>
          </cell>
          <cell r="D1876">
            <v>3.58</v>
          </cell>
        </row>
        <row r="1877">
          <cell r="A1877" t="str">
            <v>098407</v>
          </cell>
          <cell r="B1877" t="str">
            <v>BUCHA E ARRUELA RIGIDA PESADA EM ZAMAK - 2 1/2"</v>
          </cell>
          <cell r="C1877" t="str">
            <v>UN</v>
          </cell>
          <cell r="D1877">
            <v>4.03</v>
          </cell>
        </row>
        <row r="1878">
          <cell r="A1878" t="str">
            <v>098408</v>
          </cell>
          <cell r="B1878" t="str">
            <v>BUCHA E ARRUELA RIGIDA PESADA EM ZAMAK - 3"</v>
          </cell>
          <cell r="C1878" t="str">
            <v>UN</v>
          </cell>
          <cell r="D1878">
            <v>4.79</v>
          </cell>
        </row>
        <row r="1879">
          <cell r="A1879" t="str">
            <v>098409</v>
          </cell>
          <cell r="B1879" t="str">
            <v>BUCHA E ARRUELA RIGIDA PESADA EM ZAMAK - 3 1/2"</v>
          </cell>
          <cell r="C1879" t="str">
            <v>UN</v>
          </cell>
          <cell r="D1879">
            <v>5.44</v>
          </cell>
        </row>
        <row r="1880">
          <cell r="A1880" t="str">
            <v>098410</v>
          </cell>
          <cell r="B1880" t="str">
            <v>BUCHA E ARRUELA RIGIDA PESADA COM ZAMAK - 4"</v>
          </cell>
          <cell r="C1880" t="str">
            <v>UN</v>
          </cell>
          <cell r="D1880">
            <v>6.47</v>
          </cell>
        </row>
        <row r="1881">
          <cell r="A1881" t="str">
            <v>098411</v>
          </cell>
          <cell r="B1881" t="str">
            <v>BRACADEIRA DE ACO GALVANIZADO - 1/2"</v>
          </cell>
          <cell r="C1881" t="str">
            <v>UN</v>
          </cell>
          <cell r="D1881">
            <v>1.39</v>
          </cell>
        </row>
        <row r="1882">
          <cell r="A1882" t="str">
            <v>098412</v>
          </cell>
          <cell r="B1882" t="str">
            <v>BRACADEIRA DE ACO GALVANIZADO - 3/4"</v>
          </cell>
          <cell r="C1882" t="str">
            <v>UN</v>
          </cell>
          <cell r="D1882">
            <v>1.39</v>
          </cell>
        </row>
        <row r="1883">
          <cell r="A1883" t="str">
            <v>098413</v>
          </cell>
          <cell r="B1883" t="str">
            <v>BRACADEIRA DE ACO GALVANIZADO - 1"</v>
          </cell>
          <cell r="C1883" t="str">
            <v>UN</v>
          </cell>
          <cell r="D1883">
            <v>1.45</v>
          </cell>
        </row>
        <row r="1884">
          <cell r="A1884" t="str">
            <v>098415</v>
          </cell>
          <cell r="B1884" t="str">
            <v>BRACADEIRA DE ACO GALVANIZADO - 1 1/2"</v>
          </cell>
          <cell r="C1884" t="str">
            <v>UN</v>
          </cell>
          <cell r="D1884">
            <v>2.0299999999999998</v>
          </cell>
        </row>
        <row r="1885">
          <cell r="A1885" t="str">
            <v>098416</v>
          </cell>
          <cell r="B1885" t="str">
            <v>BRACADEIRA DE ACO GALVANIZADO - 2"</v>
          </cell>
          <cell r="C1885" t="str">
            <v>UN</v>
          </cell>
          <cell r="D1885">
            <v>2.4700000000000002</v>
          </cell>
        </row>
        <row r="1886">
          <cell r="A1886" t="str">
            <v>098417</v>
          </cell>
          <cell r="B1886" t="str">
            <v>BRACADEIRA DE ACO GALVANIZADO - 2 1/2"</v>
          </cell>
          <cell r="C1886" t="str">
            <v>UN</v>
          </cell>
          <cell r="D1886">
            <v>2.5099999999999998</v>
          </cell>
        </row>
        <row r="1887">
          <cell r="A1887" t="str">
            <v>098418</v>
          </cell>
          <cell r="B1887" t="str">
            <v>BRACADEIRA DE ACO GALVANIZADO - 3"</v>
          </cell>
          <cell r="C1887" t="str">
            <v>UN</v>
          </cell>
          <cell r="D1887">
            <v>2.94</v>
          </cell>
        </row>
        <row r="1888">
          <cell r="A1888" t="str">
            <v>098419</v>
          </cell>
          <cell r="B1888" t="str">
            <v>BRACADEIRA DE ACO GALVANIZADO - 3 1/2"</v>
          </cell>
          <cell r="C1888" t="str">
            <v>UN</v>
          </cell>
          <cell r="D1888">
            <v>3</v>
          </cell>
        </row>
        <row r="1889">
          <cell r="A1889" t="str">
            <v>098420</v>
          </cell>
          <cell r="B1889" t="str">
            <v>BRACADEIRA DE ACO GALVANIZADO - 4"</v>
          </cell>
          <cell r="C1889" t="str">
            <v>UN</v>
          </cell>
          <cell r="D1889">
            <v>3.41</v>
          </cell>
        </row>
        <row r="1890">
          <cell r="A1890" t="str">
            <v>098421</v>
          </cell>
          <cell r="B1890" t="str">
            <v>SUPORTE P/PERFILADO 100X38MM GE</v>
          </cell>
          <cell r="C1890" t="str">
            <v>UN</v>
          </cell>
          <cell r="D1890">
            <v>2.2200000000000002</v>
          </cell>
        </row>
        <row r="1891">
          <cell r="A1891" t="str">
            <v>098422</v>
          </cell>
          <cell r="B1891" t="str">
            <v>SUPORTE P/ PERFILADO 100X76 MM GE</v>
          </cell>
          <cell r="C1891" t="str">
            <v>UN</v>
          </cell>
          <cell r="D1891">
            <v>2.46</v>
          </cell>
        </row>
        <row r="1892">
          <cell r="A1892" t="str">
            <v>098423</v>
          </cell>
          <cell r="B1892" t="str">
            <v>SUPORTE CURTO P/LUMINARIA 100X38MM GE</v>
          </cell>
          <cell r="C1892" t="str">
            <v>UN</v>
          </cell>
          <cell r="D1892">
            <v>2.5099999999999998</v>
          </cell>
        </row>
        <row r="1893">
          <cell r="A1893" t="str">
            <v>098424</v>
          </cell>
          <cell r="B1893" t="str">
            <v>SUPORTE LONGO P/LUMINARIA 165X38MM GE</v>
          </cell>
          <cell r="C1893" t="str">
            <v>UN</v>
          </cell>
          <cell r="D1893">
            <v>2.67</v>
          </cell>
        </row>
        <row r="1894">
          <cell r="A1894" t="str">
            <v>098425</v>
          </cell>
          <cell r="B1894" t="str">
            <v>EMENDA INTERNA P/PERFILADO 38X38 "I" GE</v>
          </cell>
          <cell r="C1894" t="str">
            <v>UN</v>
          </cell>
          <cell r="D1894">
            <v>2.2000000000000002</v>
          </cell>
        </row>
        <row r="1895">
          <cell r="A1895" t="str">
            <v>098426</v>
          </cell>
          <cell r="B1895" t="str">
            <v>EMENDA INTERNA P/PERFILADO 38X38 "L" GE</v>
          </cell>
          <cell r="C1895" t="str">
            <v>UN</v>
          </cell>
          <cell r="D1895">
            <v>2.56</v>
          </cell>
        </row>
        <row r="1896">
          <cell r="A1896" t="str">
            <v>098427</v>
          </cell>
          <cell r="B1896" t="str">
            <v>EMENDA INTERNA P/PERFILADO 38X38 "T" GE</v>
          </cell>
          <cell r="C1896" t="str">
            <v>UN</v>
          </cell>
          <cell r="D1896">
            <v>3.31</v>
          </cell>
        </row>
        <row r="1897">
          <cell r="A1897" t="str">
            <v>098428</v>
          </cell>
          <cell r="B1897" t="str">
            <v>EMENDA INTERNA P/PERFILADO 38X38 "X" GE</v>
          </cell>
          <cell r="C1897" t="str">
            <v>UN</v>
          </cell>
          <cell r="D1897">
            <v>3.79</v>
          </cell>
        </row>
        <row r="1898">
          <cell r="A1898" t="str">
            <v>098430</v>
          </cell>
          <cell r="B1898" t="str">
            <v>EMENDA INTERNA P/ PERFILADO 38X76 "I" GE</v>
          </cell>
          <cell r="C1898" t="str">
            <v>UN</v>
          </cell>
          <cell r="D1898">
            <v>2.54</v>
          </cell>
        </row>
        <row r="1899">
          <cell r="A1899" t="str">
            <v>098431</v>
          </cell>
          <cell r="B1899" t="str">
            <v>EMENDA INTERNA P/ PERFILADO 38X76 "L" GE</v>
          </cell>
          <cell r="C1899" t="str">
            <v>UN</v>
          </cell>
          <cell r="D1899">
            <v>9.2200000000000006</v>
          </cell>
        </row>
        <row r="1900">
          <cell r="A1900" t="str">
            <v>098432</v>
          </cell>
          <cell r="B1900" t="str">
            <v>EMENDA INTERNA P/PERFILADO 38X76 "T" GE</v>
          </cell>
          <cell r="C1900" t="str">
            <v>UN</v>
          </cell>
          <cell r="D1900">
            <v>10.41</v>
          </cell>
        </row>
        <row r="1901">
          <cell r="A1901" t="str">
            <v>098433</v>
          </cell>
          <cell r="B1901" t="str">
            <v>EMENDA INTERNA P/ PERFILADO 38X76 "X" GE</v>
          </cell>
          <cell r="C1901" t="str">
            <v>UN</v>
          </cell>
          <cell r="D1901">
            <v>11.56</v>
          </cell>
        </row>
        <row r="1902">
          <cell r="A1902" t="str">
            <v>098435</v>
          </cell>
          <cell r="B1902" t="str">
            <v>CAIXA DE DERIVACAO P/PERFILADO 38X38 TP "E" GE</v>
          </cell>
          <cell r="C1902" t="str">
            <v>UN</v>
          </cell>
          <cell r="D1902">
            <v>4.4400000000000004</v>
          </cell>
        </row>
        <row r="1903">
          <cell r="A1903" t="str">
            <v>098436</v>
          </cell>
          <cell r="B1903" t="str">
            <v>CAIXA DE DERIVACAO P/PERFILADO 38X38 TP "C" GE</v>
          </cell>
          <cell r="C1903" t="str">
            <v>UN</v>
          </cell>
          <cell r="D1903">
            <v>5.37</v>
          </cell>
        </row>
        <row r="1904">
          <cell r="A1904" t="str">
            <v>098437</v>
          </cell>
          <cell r="B1904" t="str">
            <v>CAIXA DE DERIVACAO P/PERFILADO 38X38 TP "L" GE</v>
          </cell>
          <cell r="C1904" t="str">
            <v>UN</v>
          </cell>
          <cell r="D1904">
            <v>5.37</v>
          </cell>
        </row>
        <row r="1905">
          <cell r="A1905" t="str">
            <v>098438</v>
          </cell>
          <cell r="B1905" t="str">
            <v>CAIXA DE DERIVACAO P/PERFILADO 38X38 TP "T" GE</v>
          </cell>
          <cell r="C1905" t="str">
            <v>UN</v>
          </cell>
          <cell r="D1905">
            <v>6.68</v>
          </cell>
        </row>
        <row r="1906">
          <cell r="A1906" t="str">
            <v>098439</v>
          </cell>
          <cell r="B1906" t="str">
            <v>CAIXA DE DERIVACAO P/PERFILADO 38X38 TP "X" GE</v>
          </cell>
          <cell r="C1906" t="str">
            <v>UN</v>
          </cell>
          <cell r="D1906">
            <v>7.58</v>
          </cell>
        </row>
        <row r="1907">
          <cell r="A1907" t="str">
            <v>098440</v>
          </cell>
          <cell r="B1907" t="str">
            <v>CAIXA DE DERIVACAO P/ PERFILADO 38X76 TP "E" GE</v>
          </cell>
          <cell r="C1907" t="str">
            <v>UN</v>
          </cell>
          <cell r="D1907">
            <v>8.02</v>
          </cell>
        </row>
        <row r="1908">
          <cell r="A1908" t="str">
            <v>098441</v>
          </cell>
          <cell r="B1908" t="str">
            <v>CAIXA DE DERIVACAO P/ PERFILADO 38X76 TP "C" GE</v>
          </cell>
          <cell r="C1908" t="str">
            <v>UN</v>
          </cell>
          <cell r="D1908">
            <v>9.25</v>
          </cell>
        </row>
        <row r="1909">
          <cell r="A1909" t="str">
            <v>098442</v>
          </cell>
          <cell r="B1909" t="str">
            <v>CAIXA DE DERIVACAO P/PERFILADO 38X76 TP "L" GE</v>
          </cell>
          <cell r="C1909" t="str">
            <v>UN</v>
          </cell>
          <cell r="D1909">
            <v>9.25</v>
          </cell>
        </row>
        <row r="1910">
          <cell r="A1910" t="str">
            <v>098443</v>
          </cell>
          <cell r="B1910" t="str">
            <v>CAIXA DE DERIVACAO P/ PERFILADO 38X76 TP "T" GE</v>
          </cell>
          <cell r="C1910" t="str">
            <v>UN</v>
          </cell>
          <cell r="D1910">
            <v>10.82</v>
          </cell>
        </row>
        <row r="1911">
          <cell r="A1911" t="str">
            <v>098444</v>
          </cell>
          <cell r="B1911" t="str">
            <v>CAIXA DE DERIVACAO P/ PERFILADO 38X76 TP "X" GE</v>
          </cell>
          <cell r="C1911" t="str">
            <v>UN</v>
          </cell>
          <cell r="D1911">
            <v>11.97</v>
          </cell>
        </row>
        <row r="1912">
          <cell r="A1912" t="str">
            <v>098445</v>
          </cell>
          <cell r="B1912" t="str">
            <v>CAIXA EM ALUMINIO P/TOMADA FIXACAO EM PERFILADO</v>
          </cell>
          <cell r="C1912" t="str">
            <v>UN</v>
          </cell>
          <cell r="D1912">
            <v>7.49</v>
          </cell>
        </row>
        <row r="1913">
          <cell r="A1913" t="str">
            <v>098450</v>
          </cell>
          <cell r="B1913" t="str">
            <v>PORCA LOSANGULAR C/PINO 1/4" GE</v>
          </cell>
          <cell r="C1913" t="str">
            <v>UN</v>
          </cell>
          <cell r="D1913">
            <v>0.93</v>
          </cell>
        </row>
        <row r="1914">
          <cell r="A1914" t="str">
            <v>098451</v>
          </cell>
          <cell r="B1914" t="str">
            <v>PORCA LOSANGULAR C/PINO 5/16" GE</v>
          </cell>
          <cell r="C1914" t="str">
            <v>UN</v>
          </cell>
          <cell r="D1914">
            <v>1.31</v>
          </cell>
        </row>
        <row r="1915">
          <cell r="A1915" t="str">
            <v>098452</v>
          </cell>
          <cell r="B1915" t="str">
            <v>PORCA LOSANGULAR C/PINO 3/8" GE</v>
          </cell>
          <cell r="C1915" t="str">
            <v>UN</v>
          </cell>
          <cell r="D1915">
            <v>1.0900000000000001</v>
          </cell>
        </row>
        <row r="1916">
          <cell r="A1916" t="str">
            <v>098455</v>
          </cell>
          <cell r="B1916" t="str">
            <v>SUSPENSAO PARA TIRANTE DE ACO 1/4" GE</v>
          </cell>
          <cell r="C1916" t="str">
            <v>UN</v>
          </cell>
          <cell r="D1916">
            <v>2.13</v>
          </cell>
        </row>
        <row r="1917">
          <cell r="A1917" t="str">
            <v>098456</v>
          </cell>
          <cell r="B1917" t="str">
            <v>SUSPENSAO PARA TIRANTE DE ACO 3/8" GE</v>
          </cell>
          <cell r="C1917" t="str">
            <v>UN</v>
          </cell>
          <cell r="D1917">
            <v>2.54</v>
          </cell>
        </row>
        <row r="1918">
          <cell r="A1918" t="str">
            <v>098457</v>
          </cell>
          <cell r="B1918" t="str">
            <v>SAIDA P/ELETRODUTO EM PERFILADO 3/4" GE</v>
          </cell>
          <cell r="C1918" t="str">
            <v>UN</v>
          </cell>
          <cell r="D1918">
            <v>1.39</v>
          </cell>
        </row>
        <row r="1919">
          <cell r="A1919" t="str">
            <v>098458</v>
          </cell>
          <cell r="B1919" t="str">
            <v>CHUMBADOR METALICO P/CONCRETO C/ROSCA INTERNA 1/4"</v>
          </cell>
          <cell r="C1919" t="str">
            <v>UN</v>
          </cell>
          <cell r="D1919">
            <v>3.08</v>
          </cell>
        </row>
        <row r="1920">
          <cell r="A1920" t="str">
            <v>098459</v>
          </cell>
          <cell r="B1920" t="str">
            <v>CHUMBADOR METALICO P/CONCRETO C/ROSCA INTERNA 3/8"</v>
          </cell>
          <cell r="C1920" t="str">
            <v>UN</v>
          </cell>
          <cell r="D1920">
            <v>3.29</v>
          </cell>
        </row>
        <row r="1921">
          <cell r="A1921" t="str">
            <v>098460</v>
          </cell>
          <cell r="B1921" t="str">
            <v>CABO DE ACO TRANCADO 1/4"</v>
          </cell>
          <cell r="C1921" t="str">
            <v>M</v>
          </cell>
          <cell r="D1921">
            <v>2.0699999999999998</v>
          </cell>
        </row>
        <row r="1922">
          <cell r="A1922" t="str">
            <v>098461</v>
          </cell>
          <cell r="B1922" t="str">
            <v>VERGALHAO DE ACO C/ROSCA TOTAL 1/4" GE</v>
          </cell>
          <cell r="C1922" t="str">
            <v>M</v>
          </cell>
          <cell r="D1922">
            <v>7.61</v>
          </cell>
        </row>
        <row r="1923">
          <cell r="A1923" t="str">
            <v>098462</v>
          </cell>
          <cell r="B1923" t="str">
            <v>VERGALHAO DE ACO C/ROSCA TOTAL 5/16" GE</v>
          </cell>
          <cell r="C1923" t="str">
            <v>M</v>
          </cell>
          <cell r="D1923">
            <v>8.42</v>
          </cell>
        </row>
        <row r="1924">
          <cell r="A1924" t="str">
            <v>098463</v>
          </cell>
          <cell r="B1924" t="str">
            <v>VERGALHAO DE ACO C/ROSCA TOTAL 3/8" GE</v>
          </cell>
          <cell r="C1924" t="str">
            <v>M</v>
          </cell>
          <cell r="D1924">
            <v>7.82</v>
          </cell>
        </row>
        <row r="1925">
          <cell r="A1925" t="str">
            <v>098465</v>
          </cell>
          <cell r="B1925" t="str">
            <v>TAMPA METALICA P/PERFILADO LARG. 38MM GE</v>
          </cell>
          <cell r="C1925" t="str">
            <v>M</v>
          </cell>
          <cell r="D1925">
            <v>2.0299999999999998</v>
          </cell>
        </row>
        <row r="1926">
          <cell r="A1926" t="str">
            <v>098466</v>
          </cell>
          <cell r="B1926" t="str">
            <v>TAMPA METALICA P/ PERFILADO LARG. 76MM GE</v>
          </cell>
          <cell r="C1926" t="str">
            <v>M</v>
          </cell>
          <cell r="D1926">
            <v>2.4500000000000002</v>
          </cell>
        </row>
        <row r="1927">
          <cell r="A1927" t="str">
            <v>100000</v>
          </cell>
          <cell r="B1927" t="str">
            <v>INST.HIDRO-SANITARIAS</v>
          </cell>
          <cell r="D1927" t="str">
            <v xml:space="preserve"> R$-   </v>
          </cell>
        </row>
        <row r="1928">
          <cell r="A1928" t="str">
            <v>100100</v>
          </cell>
          <cell r="B1928" t="str">
            <v>ALIMENTACAO PREDIAL DE AGUA E GAS</v>
          </cell>
          <cell r="D1928" t="str">
            <v xml:space="preserve"> R$-   </v>
          </cell>
        </row>
        <row r="1929">
          <cell r="A1929" t="str">
            <v>100101</v>
          </cell>
          <cell r="B1929" t="str">
            <v>CAVALETE DE ENTRADA - 3/4"</v>
          </cell>
          <cell r="C1929" t="str">
            <v>UN</v>
          </cell>
          <cell r="D1929">
            <v>47.93</v>
          </cell>
        </row>
        <row r="1930">
          <cell r="A1930" t="str">
            <v>100102</v>
          </cell>
          <cell r="B1930" t="str">
            <v>CAVALETE DE ENTRADA - 1"</v>
          </cell>
          <cell r="C1930" t="str">
            <v>UN</v>
          </cell>
          <cell r="D1930">
            <v>54.15</v>
          </cell>
        </row>
        <row r="1931">
          <cell r="A1931" t="str">
            <v>100104</v>
          </cell>
          <cell r="B1931" t="str">
            <v>CAVALETE DE ENTRADA - 1 1/2"</v>
          </cell>
          <cell r="C1931" t="str">
            <v>UN</v>
          </cell>
          <cell r="D1931">
            <v>70.819999999999993</v>
          </cell>
        </row>
        <row r="1932">
          <cell r="A1932" t="str">
            <v>100115</v>
          </cell>
          <cell r="B1932" t="str">
            <v>HV.01-ABRIGO P/CAVALETE DE ENT.,D=19MM OU 25MM EM BL.DE CONCRETO AP.</v>
          </cell>
          <cell r="C1932" t="str">
            <v>UN</v>
          </cell>
          <cell r="D1932">
            <v>75.099999999999994</v>
          </cell>
        </row>
        <row r="1933">
          <cell r="A1933" t="str">
            <v>100116</v>
          </cell>
          <cell r="B1933" t="str">
            <v>HV.02-ABRIGO P/CAVALETE DE ENTR.,D=32MM OU 50MM EM BL. DE CONCR. AP.</v>
          </cell>
          <cell r="C1933" t="str">
            <v>UN</v>
          </cell>
          <cell r="D1933">
            <v>170.55</v>
          </cell>
        </row>
        <row r="1934">
          <cell r="A1934" t="str">
            <v>100117</v>
          </cell>
          <cell r="B1934" t="str">
            <v>HV.05-ABRIGO P/CAVALETE DE ENTRADA,D=3/4" OU 1" EM TIJOLO APARENTE</v>
          </cell>
          <cell r="C1934" t="str">
            <v>UN</v>
          </cell>
          <cell r="D1934">
            <v>92.28</v>
          </cell>
        </row>
        <row r="1935">
          <cell r="A1935" t="str">
            <v>100118</v>
          </cell>
          <cell r="B1935" t="str">
            <v>HV.06-ABRIGO P/CAVALETE ENTR.,D=1 1/4",D=1 1/2"OU 2" EM TIJOLO AP.</v>
          </cell>
          <cell r="C1935" t="str">
            <v>UN</v>
          </cell>
          <cell r="D1935">
            <v>224.66</v>
          </cell>
        </row>
        <row r="1936">
          <cell r="A1936" t="str">
            <v>100119</v>
          </cell>
          <cell r="B1936" t="str">
            <v>HV.09-ABRIGO P/CAVALETE ENTR.,D=3/4" OU 1" EM ALVENARIA REVESTIDA</v>
          </cell>
          <cell r="C1936" t="str">
            <v>UN</v>
          </cell>
          <cell r="D1936">
            <v>85.9</v>
          </cell>
        </row>
        <row r="1937">
          <cell r="A1937" t="str">
            <v>100120</v>
          </cell>
          <cell r="B1937" t="str">
            <v>HV.10-ABRIGO P/CAVALETE ENTR.,D=1 1/4", D=1 1/2"OU 2" EM ALV.REVEST.</v>
          </cell>
          <cell r="C1937" t="str">
            <v>UN</v>
          </cell>
          <cell r="D1937">
            <v>207.23</v>
          </cell>
        </row>
        <row r="1938">
          <cell r="A1938" t="str">
            <v>100121</v>
          </cell>
          <cell r="B1938" t="str">
            <v>TUBO DE ACO GALVANIZADO,CLASSE LEVE I (LINHA AGUA) - 3/4"</v>
          </cell>
          <cell r="C1938" t="str">
            <v>M</v>
          </cell>
          <cell r="D1938">
            <v>13.63</v>
          </cell>
        </row>
        <row r="1939">
          <cell r="A1939" t="str">
            <v>100122</v>
          </cell>
          <cell r="B1939" t="str">
            <v>TUBO DE ACO GALVANIZADO,CLASSE LEVE I (LINHA AGUA) - 1"</v>
          </cell>
          <cell r="C1939" t="str">
            <v>M</v>
          </cell>
          <cell r="D1939">
            <v>17.29</v>
          </cell>
        </row>
        <row r="1940">
          <cell r="A1940" t="str">
            <v>100124</v>
          </cell>
          <cell r="B1940" t="str">
            <v>TUBO DE ACO GALVANIZADO,CLASSE LEVE I (LINHA AGUA) - 1 1/2"</v>
          </cell>
          <cell r="C1940" t="str">
            <v>M</v>
          </cell>
          <cell r="D1940">
            <v>23.56</v>
          </cell>
        </row>
        <row r="1941">
          <cell r="A1941" t="str">
            <v>100152</v>
          </cell>
          <cell r="B1941" t="str">
            <v>HV.03-ABRIGO PARA MEDIDOR DE GAS EM BL.DE CONCR. APARENTE</v>
          </cell>
          <cell r="C1941" t="str">
            <v>UN</v>
          </cell>
          <cell r="D1941">
            <v>56.62</v>
          </cell>
        </row>
        <row r="1942">
          <cell r="A1942" t="str">
            <v>100153</v>
          </cell>
          <cell r="B1942" t="str">
            <v>HV.07-ABRIGO PARA MEDIDOR DE GAS EM TIJOLOS APARENTES</v>
          </cell>
          <cell r="C1942" t="str">
            <v>UN</v>
          </cell>
          <cell r="D1942">
            <v>72.319999999999993</v>
          </cell>
        </row>
        <row r="1943">
          <cell r="A1943" t="str">
            <v>100154</v>
          </cell>
          <cell r="B1943" t="str">
            <v>HV.11-ABRIGO PARA MEDIDOR DE GAS EM ALVENARIA REVESTIDA</v>
          </cell>
          <cell r="C1943" t="str">
            <v>UN</v>
          </cell>
          <cell r="D1943">
            <v>67.989999999999995</v>
          </cell>
        </row>
        <row r="1944">
          <cell r="A1944" t="str">
            <v>100176</v>
          </cell>
          <cell r="B1944" t="str">
            <v>TUBO PRETO DE ACO-CARBONO,CLASSE SCH-40 - 3/4"</v>
          </cell>
          <cell r="C1944" t="str">
            <v>M</v>
          </cell>
          <cell r="D1944">
            <v>15.98</v>
          </cell>
        </row>
        <row r="1945">
          <cell r="A1945" t="str">
            <v>100177</v>
          </cell>
          <cell r="B1945" t="str">
            <v>TUBO PRETO DE ACO-CARBONO,CLASSE SCH-40 - 1"</v>
          </cell>
          <cell r="C1945" t="str">
            <v>M</v>
          </cell>
          <cell r="D1945">
            <v>18.309999999999999</v>
          </cell>
        </row>
        <row r="1946">
          <cell r="A1946" t="str">
            <v>100178</v>
          </cell>
          <cell r="B1946" t="str">
            <v>TUBO PRETO DE ACO-CARBONO,CLASSE SCH-40 - 1 1/4"</v>
          </cell>
          <cell r="C1946" t="str">
            <v>M</v>
          </cell>
          <cell r="D1946">
            <v>21.76</v>
          </cell>
        </row>
        <row r="1947">
          <cell r="A1947" t="str">
            <v>100190</v>
          </cell>
          <cell r="B1947" t="str">
            <v>CAIXA COM COLETOR DE AGUA (SIFAO) PARA REDE DE GAS</v>
          </cell>
          <cell r="C1947" t="str">
            <v>UN</v>
          </cell>
          <cell r="D1947">
            <v>30.39</v>
          </cell>
        </row>
        <row r="1948">
          <cell r="A1948" t="str">
            <v>100195</v>
          </cell>
          <cell r="B1948" t="str">
            <v>PROTECAO ANTICORROSIVA PARA TUBULACAO ENTERRADA</v>
          </cell>
          <cell r="C1948" t="str">
            <v>M</v>
          </cell>
          <cell r="D1948">
            <v>0.42</v>
          </cell>
        </row>
        <row r="1949">
          <cell r="A1949" t="str">
            <v>100198</v>
          </cell>
          <cell r="B1949" t="str">
            <v>ENVELOPAMENTO DE TUBULACAO ENTERRADA,COM CONCRETO</v>
          </cell>
          <cell r="C1949" t="str">
            <v>M</v>
          </cell>
          <cell r="D1949">
            <v>6.73</v>
          </cell>
        </row>
        <row r="1950">
          <cell r="A1950" t="str">
            <v>100200</v>
          </cell>
          <cell r="B1950" t="str">
            <v>RESERVACAO DE AGUA</v>
          </cell>
          <cell r="D1950" t="str">
            <v xml:space="preserve"> R$-   </v>
          </cell>
        </row>
        <row r="1951">
          <cell r="A1951" t="str">
            <v>100207</v>
          </cell>
          <cell r="B1951" t="str">
            <v>RESERVATORIO DE CIMENTO-AMIANTO - CAPACIDADE DE 500 LITROS</v>
          </cell>
          <cell r="C1951" t="str">
            <v>UN</v>
          </cell>
          <cell r="D1951">
            <v>226.92</v>
          </cell>
        </row>
        <row r="1952">
          <cell r="A1952" t="str">
            <v>100208</v>
          </cell>
          <cell r="B1952" t="str">
            <v>RESERVATORIO DE CIMENTO-AMIANTO - CAPACIDADE DE 750 LITROS</v>
          </cell>
          <cell r="C1952" t="str">
            <v>UN</v>
          </cell>
          <cell r="D1952">
            <v>302.83999999999997</v>
          </cell>
        </row>
        <row r="1953">
          <cell r="A1953" t="str">
            <v>100209</v>
          </cell>
          <cell r="B1953" t="str">
            <v>RESERVATORIO DE CIMENTO-AMIANTO - CAPACIDADE DE 1000 LITROS</v>
          </cell>
          <cell r="C1953" t="str">
            <v>UN</v>
          </cell>
          <cell r="D1953">
            <v>302.95999999999998</v>
          </cell>
        </row>
        <row r="1954">
          <cell r="A1954" t="str">
            <v>100220</v>
          </cell>
          <cell r="B1954" t="str">
            <v>CX D'AGUA EM ANEIS C.A.C/ESC/AL. E GUARDA CORPO,H=8,00M C=30M3</v>
          </cell>
          <cell r="C1954" t="str">
            <v>UN</v>
          </cell>
          <cell r="D1954">
            <v>16922.84</v>
          </cell>
        </row>
        <row r="1955">
          <cell r="A1955" t="str">
            <v>100221</v>
          </cell>
          <cell r="B1955" t="str">
            <v>CX D'AGUA EM ANEIS C.A.C/ESC/AL.E GUARDA CORPO H=16M CI=15M3 CS=19M3</v>
          </cell>
          <cell r="C1955" t="str">
            <v>UN</v>
          </cell>
          <cell r="D1955">
            <v>29428.75</v>
          </cell>
        </row>
        <row r="1956">
          <cell r="A1956" t="str">
            <v>100222</v>
          </cell>
          <cell r="B1956" t="str">
            <v>CX D'AGUA EM ANEIS C.A.C/ESC/AL. GUARDA CORPO H=17M CI=16M3 CS 16M3</v>
          </cell>
          <cell r="C1956" t="str">
            <v>UN</v>
          </cell>
          <cell r="D1956">
            <v>31428.75</v>
          </cell>
        </row>
        <row r="1957">
          <cell r="A1957" t="str">
            <v>100223</v>
          </cell>
          <cell r="B1957" t="str">
            <v>CX D'AGUA EM ANEIS C.A.C/ESC/AL. GUARDA CORPO H=18M CI=24M3 CS=24M3</v>
          </cell>
          <cell r="C1957" t="str">
            <v>UN</v>
          </cell>
          <cell r="D1957">
            <v>37024.959999999999</v>
          </cell>
        </row>
        <row r="1958">
          <cell r="A1958" t="str">
            <v>100224</v>
          </cell>
          <cell r="B1958" t="str">
            <v>CX D'AGUA EM ANEIS C.A.C/ESC.AL.GUARDA CORPO H=16M CI=20M3 CS=20M3</v>
          </cell>
          <cell r="C1958" t="str">
            <v>UN</v>
          </cell>
          <cell r="D1958">
            <v>36024.959999999999</v>
          </cell>
        </row>
        <row r="1959">
          <cell r="A1959" t="str">
            <v>100225</v>
          </cell>
          <cell r="B1959" t="str">
            <v>CX D'AGUA EM ANEIS C.A.C/ESC.AL.E G.CORPO H=19,50M CI=32M3 CS=22M3</v>
          </cell>
          <cell r="C1959" t="str">
            <v>UN</v>
          </cell>
          <cell r="D1959">
            <v>40024.959999999999</v>
          </cell>
        </row>
        <row r="1960">
          <cell r="A1960" t="str">
            <v>100226</v>
          </cell>
          <cell r="B1960" t="str">
            <v>CX D'AGUA EM ANEIS C.A.C/ESC AL.E GUARDA CORPO H=16M CI=14M3 CS=14M3</v>
          </cell>
          <cell r="C1960" t="str">
            <v>UN</v>
          </cell>
          <cell r="D1960">
            <v>35767.800000000003</v>
          </cell>
        </row>
        <row r="1961">
          <cell r="A1961" t="str">
            <v>100227</v>
          </cell>
          <cell r="B1961" t="str">
            <v>CX. D'AGUA EM ANEIS C.A.C/ESC.ALUM.E G.C H=16 M CI=16M3 CS=22M3</v>
          </cell>
          <cell r="C1961" t="str">
            <v>UN</v>
          </cell>
          <cell r="D1961">
            <v>36024.959999999999</v>
          </cell>
        </row>
        <row r="1962">
          <cell r="A1962" t="str">
            <v>100251</v>
          </cell>
          <cell r="B1962" t="str">
            <v>TUBO DE ACO GALVANIZADO,CLASSE LEVE I (LINHA AGUA) - 3/4"</v>
          </cell>
          <cell r="C1962" t="str">
            <v>M</v>
          </cell>
          <cell r="D1962">
            <v>14.26</v>
          </cell>
        </row>
        <row r="1963">
          <cell r="A1963" t="str">
            <v>100252</v>
          </cell>
          <cell r="B1963" t="str">
            <v>TUBO DE ACO GALVANIZADO,CLASSE LEVE I (LINHA AGUA) - 1"</v>
          </cell>
          <cell r="C1963" t="str">
            <v>M</v>
          </cell>
          <cell r="D1963">
            <v>17.75</v>
          </cell>
        </row>
        <row r="1964">
          <cell r="A1964" t="str">
            <v>100254</v>
          </cell>
          <cell r="B1964" t="str">
            <v>TUBO DE ACO GALVANIZADO,CLASSE LEVE I (LINHA AGUA) - 1 1/2"</v>
          </cell>
          <cell r="C1964" t="str">
            <v>M</v>
          </cell>
          <cell r="D1964">
            <v>23.56</v>
          </cell>
        </row>
        <row r="1965">
          <cell r="A1965" t="str">
            <v>100255</v>
          </cell>
          <cell r="B1965" t="str">
            <v>TUBO DE ACO GALVANIZADO,CLASSE LEVE I (LINHA AGUA) - 2"</v>
          </cell>
          <cell r="C1965" t="str">
            <v>M</v>
          </cell>
          <cell r="D1965">
            <v>28.07</v>
          </cell>
        </row>
        <row r="1966">
          <cell r="A1966" t="str">
            <v>100261</v>
          </cell>
          <cell r="B1966" t="str">
            <v>TUBO DE PVC RIGIDO,SOLDAVEL (LINHA AGUA) - 25MM (3/4")</v>
          </cell>
          <cell r="C1966" t="str">
            <v>M</v>
          </cell>
          <cell r="D1966">
            <v>8.17</v>
          </cell>
        </row>
        <row r="1967">
          <cell r="A1967" t="str">
            <v>100262</v>
          </cell>
          <cell r="B1967" t="str">
            <v>TUBO DE PVC RIGIDO,SOLDAVEL (LINHA AGUA) - 32MM (1")</v>
          </cell>
          <cell r="C1967" t="str">
            <v>M</v>
          </cell>
          <cell r="D1967">
            <v>10.65</v>
          </cell>
        </row>
        <row r="1968">
          <cell r="A1968" t="str">
            <v>100264</v>
          </cell>
          <cell r="B1968" t="str">
            <v>TUBO DE PVC RIGIDO,SOLDAVEL (LINHA AGUA) - 50MM (1 1/2")</v>
          </cell>
          <cell r="C1968" t="str">
            <v>M</v>
          </cell>
          <cell r="D1968">
            <v>14.3</v>
          </cell>
        </row>
        <row r="1969">
          <cell r="A1969" t="str">
            <v>100265</v>
          </cell>
          <cell r="B1969" t="str">
            <v>TUBO DE PVC RIGIDO,SOLDAVEL (LINHA AGUA) - 60MM (2")</v>
          </cell>
          <cell r="C1969" t="str">
            <v>M</v>
          </cell>
          <cell r="D1969">
            <v>18.41</v>
          </cell>
        </row>
        <row r="1970">
          <cell r="A1970" t="str">
            <v>100281</v>
          </cell>
          <cell r="B1970" t="str">
            <v>REGISTRO DE GAVETA,METAL AMARELO - 3/4"</v>
          </cell>
          <cell r="C1970" t="str">
            <v>UN</v>
          </cell>
          <cell r="D1970">
            <v>12.21</v>
          </cell>
        </row>
        <row r="1971">
          <cell r="A1971" t="str">
            <v>100282</v>
          </cell>
          <cell r="B1971" t="str">
            <v>REGISTRO DE GAVETA,METAL AMARELO - 1"</v>
          </cell>
          <cell r="C1971" t="str">
            <v>UN</v>
          </cell>
          <cell r="D1971">
            <v>16.45</v>
          </cell>
        </row>
        <row r="1972">
          <cell r="A1972" t="str">
            <v>100284</v>
          </cell>
          <cell r="B1972" t="str">
            <v>REGISTRO DE GAVETA,METAL AMARELO - 1 1/2"</v>
          </cell>
          <cell r="C1972" t="str">
            <v>UN</v>
          </cell>
          <cell r="D1972">
            <v>24.85</v>
          </cell>
        </row>
        <row r="1973">
          <cell r="A1973" t="str">
            <v>100285</v>
          </cell>
          <cell r="B1973" t="str">
            <v>REGISTRO DE GAVETA,METAL AMARELO - 2"</v>
          </cell>
          <cell r="C1973" t="str">
            <v>UN</v>
          </cell>
          <cell r="D1973">
            <v>35.54</v>
          </cell>
        </row>
        <row r="1974">
          <cell r="A1974" t="str">
            <v>100291</v>
          </cell>
          <cell r="B1974" t="str">
            <v>TORNEIRA DE BOIA,DE COBRE - 3/4"</v>
          </cell>
          <cell r="C1974" t="str">
            <v>UN</v>
          </cell>
          <cell r="D1974">
            <v>18.48</v>
          </cell>
        </row>
        <row r="1975">
          <cell r="A1975" t="str">
            <v>100292</v>
          </cell>
          <cell r="B1975" t="str">
            <v>TORNEIRA DE BOIA,DE COBRE - 1"</v>
          </cell>
          <cell r="C1975" t="str">
            <v>UN</v>
          </cell>
          <cell r="D1975">
            <v>25.08</v>
          </cell>
        </row>
        <row r="1976">
          <cell r="A1976" t="str">
            <v>100294</v>
          </cell>
          <cell r="B1976" t="str">
            <v>TORNEIRA DE BOIA,DE COBRE - 1 1/2"</v>
          </cell>
          <cell r="C1976" t="str">
            <v>UN</v>
          </cell>
          <cell r="D1976">
            <v>42.64</v>
          </cell>
        </row>
        <row r="1977">
          <cell r="A1977" t="str">
            <v>100295</v>
          </cell>
          <cell r="B1977" t="str">
            <v>TORNEIRA DE BOIA,DE COBRE - 2"</v>
          </cell>
          <cell r="C1977" t="str">
            <v>UN</v>
          </cell>
          <cell r="D1977">
            <v>48.91</v>
          </cell>
        </row>
        <row r="1978">
          <cell r="A1978" t="str">
            <v>100300</v>
          </cell>
          <cell r="B1978" t="str">
            <v>INSTALACAO ELEVATORIA</v>
          </cell>
          <cell r="D1978" t="str">
            <v xml:space="preserve"> R$-   </v>
          </cell>
        </row>
        <row r="1979">
          <cell r="A1979" t="str">
            <v>100301</v>
          </cell>
          <cell r="B1979" t="str">
            <v>CONJUNTO MOTOR-BOMBA - ATE 1/4 HP</v>
          </cell>
          <cell r="C1979" t="str">
            <v>UN</v>
          </cell>
          <cell r="D1979">
            <v>314.83999999999997</v>
          </cell>
        </row>
        <row r="1980">
          <cell r="A1980" t="str">
            <v>100303</v>
          </cell>
          <cell r="B1980" t="str">
            <v>CONJUNTO MOTOR-BOMBA - ATE 1/2 HP</v>
          </cell>
          <cell r="C1980" t="str">
            <v>UN</v>
          </cell>
          <cell r="D1980">
            <v>314.83999999999997</v>
          </cell>
        </row>
        <row r="1981">
          <cell r="A1981" t="str">
            <v>100304</v>
          </cell>
          <cell r="B1981" t="str">
            <v>CONJUNTO MOTOR-BOMBA - ATE 3/4 HP</v>
          </cell>
          <cell r="C1981" t="str">
            <v>UN</v>
          </cell>
          <cell r="D1981">
            <v>320.83999999999997</v>
          </cell>
        </row>
        <row r="1982">
          <cell r="A1982" t="str">
            <v>100305</v>
          </cell>
          <cell r="B1982" t="str">
            <v>CONJUNTO MOTOR-BOMBA - ATE 1 HP</v>
          </cell>
          <cell r="C1982" t="str">
            <v>UN</v>
          </cell>
          <cell r="D1982">
            <v>320.83999999999997</v>
          </cell>
        </row>
        <row r="1983">
          <cell r="A1983" t="str">
            <v>100306</v>
          </cell>
          <cell r="B1983" t="str">
            <v>CONJUNTO MOTOR-BOMBA - ATE 2 HP</v>
          </cell>
          <cell r="C1983" t="str">
            <v>UN</v>
          </cell>
          <cell r="D1983">
            <v>401.84</v>
          </cell>
        </row>
        <row r="1984">
          <cell r="A1984" t="str">
            <v>100307</v>
          </cell>
          <cell r="B1984" t="str">
            <v>CONJUNTO MOTOR-BOMBA - ATE 3 HP</v>
          </cell>
          <cell r="C1984" t="str">
            <v>UN</v>
          </cell>
          <cell r="D1984">
            <v>401.84</v>
          </cell>
        </row>
        <row r="1985">
          <cell r="A1985" t="str">
            <v>100308</v>
          </cell>
          <cell r="B1985" t="str">
            <v>CONJUNTO MOTOR-BOMBA - ATE 4 HP</v>
          </cell>
          <cell r="C1985" t="str">
            <v>UN</v>
          </cell>
          <cell r="D1985">
            <v>401.84</v>
          </cell>
        </row>
        <row r="1986">
          <cell r="A1986" t="str">
            <v>100309</v>
          </cell>
          <cell r="B1986" t="str">
            <v>CONJUNTO MOTOR-BOMBA - ATE 5 HP</v>
          </cell>
          <cell r="C1986" t="str">
            <v>UN</v>
          </cell>
          <cell r="D1986">
            <v>449.84</v>
          </cell>
        </row>
        <row r="1987">
          <cell r="A1987" t="str">
            <v>100342</v>
          </cell>
          <cell r="B1987" t="str">
            <v>TUBO DE ACO-CARBONO GALVANIZADO,CL.MEDIA (DIN2440) - 1" (RECALQUE)</v>
          </cell>
          <cell r="C1987" t="str">
            <v>M</v>
          </cell>
          <cell r="D1987">
            <v>17.53</v>
          </cell>
        </row>
        <row r="1988">
          <cell r="A1988" t="str">
            <v>100344</v>
          </cell>
          <cell r="B1988" t="str">
            <v>TUBO DE ACO-CARBONO GALVANIZADO,CL.MEDIA (DIN2440) - 1 1/2" (SUCCAO)</v>
          </cell>
          <cell r="C1988" t="str">
            <v>M</v>
          </cell>
          <cell r="D1988">
            <v>23.53</v>
          </cell>
        </row>
        <row r="1989">
          <cell r="A1989" t="str">
            <v>100352</v>
          </cell>
          <cell r="B1989" t="str">
            <v>REGISTRO DE GAVETA,METAL AMARELO - 1"</v>
          </cell>
          <cell r="C1989" t="str">
            <v>UN</v>
          </cell>
          <cell r="D1989">
            <v>16.45</v>
          </cell>
        </row>
        <row r="1990">
          <cell r="A1990" t="str">
            <v>100354</v>
          </cell>
          <cell r="B1990" t="str">
            <v>REGISTRO DE GAVETA,METAL AMARELO - 1 1/2"</v>
          </cell>
          <cell r="C1990" t="str">
            <v>UN</v>
          </cell>
          <cell r="D1990">
            <v>24.85</v>
          </cell>
        </row>
        <row r="1991">
          <cell r="A1991" t="str">
            <v>100362</v>
          </cell>
          <cell r="B1991" t="str">
            <v>VALVULA DE RETENCAO HORIZONTAL - 1"</v>
          </cell>
          <cell r="C1991" t="str">
            <v>UN</v>
          </cell>
          <cell r="D1991">
            <v>29.06</v>
          </cell>
        </row>
        <row r="1992">
          <cell r="A1992" t="str">
            <v>100364</v>
          </cell>
          <cell r="B1992" t="str">
            <v>VALVULA DE RETENCAO HORIZONTAL - 1 1/2"</v>
          </cell>
          <cell r="C1992" t="str">
            <v>UN</v>
          </cell>
          <cell r="D1992">
            <v>53.12</v>
          </cell>
        </row>
        <row r="1993">
          <cell r="A1993" t="str">
            <v>100365</v>
          </cell>
          <cell r="B1993" t="str">
            <v>VALVULA DE RETENCAO HORIZONTAL - 2"</v>
          </cell>
          <cell r="C1993" t="str">
            <v>UN</v>
          </cell>
          <cell r="D1993">
            <v>67.88</v>
          </cell>
        </row>
        <row r="1994">
          <cell r="A1994" t="str">
            <v>100366</v>
          </cell>
          <cell r="B1994" t="str">
            <v>VALVULA DE RETENCAO HORIZONTAL - 2 1/2"</v>
          </cell>
          <cell r="C1994" t="str">
            <v>UN</v>
          </cell>
          <cell r="D1994">
            <v>122.22</v>
          </cell>
        </row>
        <row r="1995">
          <cell r="A1995" t="str">
            <v>100367</v>
          </cell>
          <cell r="B1995" t="str">
            <v>VALVULA DE RETENCAO HORIZONTAL - 3"</v>
          </cell>
          <cell r="C1995" t="str">
            <v>UN</v>
          </cell>
          <cell r="D1995">
            <v>178.01</v>
          </cell>
        </row>
        <row r="1996">
          <cell r="A1996" t="str">
            <v>100368</v>
          </cell>
          <cell r="B1996" t="str">
            <v>VALVULA DE RETENCAO HORIZONTAL - 4"</v>
          </cell>
          <cell r="C1996" t="str">
            <v>UN</v>
          </cell>
          <cell r="D1996">
            <v>241.91</v>
          </cell>
        </row>
        <row r="1997">
          <cell r="A1997" t="str">
            <v>100371</v>
          </cell>
          <cell r="B1997" t="str">
            <v>VALVULA DE RETENCAO VERTICAL - 3/4"</v>
          </cell>
          <cell r="C1997" t="str">
            <v>UN</v>
          </cell>
          <cell r="D1997">
            <v>16.829999999999998</v>
          </cell>
        </row>
        <row r="1998">
          <cell r="A1998" t="str">
            <v>100372</v>
          </cell>
          <cell r="B1998" t="str">
            <v>VALVULA DE RETENCAO VERTICAL - 1"</v>
          </cell>
          <cell r="C1998" t="str">
            <v>UN</v>
          </cell>
          <cell r="D1998">
            <v>18.29</v>
          </cell>
        </row>
        <row r="1999">
          <cell r="A1999" t="str">
            <v>100373</v>
          </cell>
          <cell r="B1999" t="str">
            <v>VALVULA DE RETENCAO VERTICAL - 1 1/4"</v>
          </cell>
          <cell r="C1999" t="str">
            <v>UN</v>
          </cell>
          <cell r="D1999">
            <v>26.14</v>
          </cell>
        </row>
        <row r="2000">
          <cell r="A2000" t="str">
            <v>100374</v>
          </cell>
          <cell r="B2000" t="str">
            <v>VALVULA DE RETENCAO VERTICAL - 1 1/2"</v>
          </cell>
          <cell r="C2000" t="str">
            <v>UN</v>
          </cell>
          <cell r="D2000">
            <v>30.13</v>
          </cell>
        </row>
        <row r="2001">
          <cell r="A2001" t="str">
            <v>100375</v>
          </cell>
          <cell r="B2001" t="str">
            <v>VALVULA DE RETENCAO VERTICAL - 2"</v>
          </cell>
          <cell r="C2001" t="str">
            <v>UN</v>
          </cell>
          <cell r="D2001">
            <v>40.130000000000003</v>
          </cell>
        </row>
        <row r="2002">
          <cell r="A2002" t="str">
            <v>100376</v>
          </cell>
          <cell r="B2002" t="str">
            <v>VALVULA DE RETENCAO VERTICAL - 2 1/2"</v>
          </cell>
          <cell r="C2002" t="str">
            <v>UN</v>
          </cell>
          <cell r="D2002">
            <v>79.540000000000006</v>
          </cell>
        </row>
        <row r="2003">
          <cell r="A2003" t="str">
            <v>100377</v>
          </cell>
          <cell r="B2003" t="str">
            <v>VALVULA DE RETENCAO VERTICAL - 3"</v>
          </cell>
          <cell r="C2003" t="str">
            <v>UN</v>
          </cell>
          <cell r="D2003">
            <v>103.8</v>
          </cell>
        </row>
        <row r="2004">
          <cell r="A2004" t="str">
            <v>100378</v>
          </cell>
          <cell r="B2004" t="str">
            <v>VALVULA DE RETENCAO VERTICAL - 4"</v>
          </cell>
          <cell r="C2004" t="str">
            <v>UN</v>
          </cell>
          <cell r="D2004">
            <v>175.46</v>
          </cell>
        </row>
        <row r="2005">
          <cell r="A2005" t="str">
            <v>100384</v>
          </cell>
          <cell r="B2005" t="str">
            <v>VALVULA DE RETENCAO,DE PE COM CRIVO DE BRONZE - 1 1/2"</v>
          </cell>
          <cell r="C2005" t="str">
            <v>UN</v>
          </cell>
          <cell r="D2005">
            <v>27.61</v>
          </cell>
        </row>
        <row r="2006">
          <cell r="A2006" t="str">
            <v>100385</v>
          </cell>
          <cell r="B2006" t="str">
            <v>VALVULA DE RETENCAO,DE PE COM CRIVO DE BRONZE - 2"</v>
          </cell>
          <cell r="C2006" t="str">
            <v>UN</v>
          </cell>
          <cell r="D2006">
            <v>38.01</v>
          </cell>
        </row>
        <row r="2007">
          <cell r="A2007" t="str">
            <v>100386</v>
          </cell>
          <cell r="B2007" t="str">
            <v>VALVULA DE RETENCAO DE PE COM CRIVO DE BRONZE - 2 1/2"</v>
          </cell>
          <cell r="C2007" t="str">
            <v>UN</v>
          </cell>
          <cell r="D2007">
            <v>73.72</v>
          </cell>
        </row>
        <row r="2008">
          <cell r="A2008" t="str">
            <v>100387</v>
          </cell>
          <cell r="B2008" t="str">
            <v>VALVULA DE RETENCAO DE PE COM CRIVO DE BRONZE - 3"</v>
          </cell>
          <cell r="C2008" t="str">
            <v>UN</v>
          </cell>
          <cell r="D2008">
            <v>82.84</v>
          </cell>
        </row>
        <row r="2009">
          <cell r="A2009" t="str">
            <v>100390</v>
          </cell>
          <cell r="B2009" t="str">
            <v>CHAVE DE BOIA</v>
          </cell>
          <cell r="C2009" t="str">
            <v>UN</v>
          </cell>
          <cell r="D2009">
            <v>35.81</v>
          </cell>
        </row>
        <row r="2010">
          <cell r="A2010" t="str">
            <v>100400</v>
          </cell>
          <cell r="B2010" t="str">
            <v>REDE DE AGUA FRIA - TUBULACAO</v>
          </cell>
          <cell r="D2010" t="str">
            <v xml:space="preserve"> R$-   </v>
          </cell>
        </row>
        <row r="2011">
          <cell r="A2011" t="str">
            <v>100401</v>
          </cell>
          <cell r="B2011" t="str">
            <v>TUBO DE ACO GALVANIZADO,CLASSE LEVE I (LINHA AGUA) - 1/2"</v>
          </cell>
          <cell r="C2011" t="str">
            <v>M</v>
          </cell>
          <cell r="D2011">
            <v>12.35</v>
          </cell>
        </row>
        <row r="2012">
          <cell r="A2012" t="str">
            <v>100402</v>
          </cell>
          <cell r="B2012" t="str">
            <v>TUBO DE ACO GALVANIZADO,CLASSE LEVE I (LINHA AGUA) - 3/4"</v>
          </cell>
          <cell r="C2012" t="str">
            <v>M</v>
          </cell>
          <cell r="D2012">
            <v>14.26</v>
          </cell>
        </row>
        <row r="2013">
          <cell r="A2013" t="str">
            <v>100403</v>
          </cell>
          <cell r="B2013" t="str">
            <v>TUBO DE ACO GALVANIZADO,CLASSE LEVE I (LINHA AGUA) - 1"</v>
          </cell>
          <cell r="C2013" t="str">
            <v>M</v>
          </cell>
          <cell r="D2013">
            <v>17.75</v>
          </cell>
        </row>
        <row r="2014">
          <cell r="A2014" t="str">
            <v>100404</v>
          </cell>
          <cell r="B2014" t="str">
            <v>TUBO DE ACO GALVANIZADO,CLASSE LEVE I (LINHA AGUA) - 1 1/4"</v>
          </cell>
          <cell r="C2014" t="str">
            <v>M</v>
          </cell>
          <cell r="D2014">
            <v>20.55</v>
          </cell>
        </row>
        <row r="2015">
          <cell r="A2015" t="str">
            <v>100405</v>
          </cell>
          <cell r="B2015" t="str">
            <v>TUBO DE ACO GALVANIZADO,CLASSE LEVE I (LINHA AGUA) - 1 1/2"</v>
          </cell>
          <cell r="C2015" t="str">
            <v>M</v>
          </cell>
          <cell r="D2015">
            <v>23.56</v>
          </cell>
        </row>
        <row r="2016">
          <cell r="A2016" t="str">
            <v>100406</v>
          </cell>
          <cell r="B2016" t="str">
            <v>TUBO DE ACO GALVANIZADO,CLASSE LEVE I (LINHA AGUA) - 2"</v>
          </cell>
          <cell r="C2016" t="str">
            <v>M</v>
          </cell>
          <cell r="D2016">
            <v>28.07</v>
          </cell>
        </row>
        <row r="2017">
          <cell r="A2017" t="str">
            <v>100407</v>
          </cell>
          <cell r="B2017" t="str">
            <v>TUBO DE ACO GALVANIZADO,CLASSE LEVE I (LINHA AGUA) - 2 1/2"</v>
          </cell>
          <cell r="C2017" t="str">
            <v>M</v>
          </cell>
          <cell r="D2017">
            <v>34.909999999999997</v>
          </cell>
        </row>
        <row r="2018">
          <cell r="A2018" t="str">
            <v>100408</v>
          </cell>
          <cell r="B2018" t="str">
            <v>TUBO DE ACO GALVANIZADO,CLASSE LEVE I (LINHA AGUA) - 3"</v>
          </cell>
          <cell r="C2018" t="str">
            <v>M</v>
          </cell>
          <cell r="D2018">
            <v>39.54</v>
          </cell>
        </row>
        <row r="2019">
          <cell r="A2019" t="str">
            <v>100409</v>
          </cell>
          <cell r="B2019" t="str">
            <v>TUBO DE ACO GALVANIZADO,CLASSE LEVE I (LINHA AGUA) - 4"</v>
          </cell>
          <cell r="C2019" t="str">
            <v>M</v>
          </cell>
          <cell r="D2019">
            <v>50.88</v>
          </cell>
        </row>
        <row r="2020">
          <cell r="A2020" t="str">
            <v>100461</v>
          </cell>
          <cell r="B2020" t="str">
            <v>TUBO DE PVC RIGIDO,SOLDAVEL (LINHA AGUA) - 20MM (1/2")</v>
          </cell>
          <cell r="C2020" t="str">
            <v>M</v>
          </cell>
          <cell r="D2020">
            <v>6.9</v>
          </cell>
        </row>
        <row r="2021">
          <cell r="A2021" t="str">
            <v>100462</v>
          </cell>
          <cell r="B2021" t="str">
            <v>TUBO DE PVC RIGIDO,SOLDAVEL (LINHA AGUA) - 25MM (3/4")</v>
          </cell>
          <cell r="C2021" t="str">
            <v>M</v>
          </cell>
          <cell r="D2021">
            <v>8.17</v>
          </cell>
        </row>
        <row r="2022">
          <cell r="A2022" t="str">
            <v>100463</v>
          </cell>
          <cell r="B2022" t="str">
            <v>TUBO DE PVC RIGIDO,SOLDAVEL (LINHA AGUA) - 32MM (1")</v>
          </cell>
          <cell r="C2022" t="str">
            <v>M</v>
          </cell>
          <cell r="D2022">
            <v>10.65</v>
          </cell>
        </row>
        <row r="2023">
          <cell r="A2023" t="str">
            <v>100464</v>
          </cell>
          <cell r="B2023" t="str">
            <v>TUBO DE PVC RIGIDO,SOLDAVEL (LINHA AGUA) - 40MM (1 1/4")</v>
          </cell>
          <cell r="C2023" t="str">
            <v>M</v>
          </cell>
          <cell r="D2023">
            <v>12.66</v>
          </cell>
        </row>
        <row r="2024">
          <cell r="A2024" t="str">
            <v>100465</v>
          </cell>
          <cell r="B2024" t="str">
            <v>TUBO DE PVC RIGIDO,SOLDAVEL (LINHA AGUA) - 50MM (1 1/2")</v>
          </cell>
          <cell r="C2024" t="str">
            <v>M</v>
          </cell>
          <cell r="D2024">
            <v>14.3</v>
          </cell>
        </row>
        <row r="2025">
          <cell r="A2025" t="str">
            <v>100466</v>
          </cell>
          <cell r="B2025" t="str">
            <v>TUBO DE PVC RIGIDO,SOLDAVEL (LINHA AGUA) - 60MM (2")</v>
          </cell>
          <cell r="C2025" t="str">
            <v>M</v>
          </cell>
          <cell r="D2025">
            <v>18.41</v>
          </cell>
        </row>
        <row r="2026">
          <cell r="A2026" t="str">
            <v>100467</v>
          </cell>
          <cell r="B2026" t="str">
            <v>TUBO DE PVC RIGIDO,SOLDAVEL (LINHA AGUA) - 75MM (2 1/2")</v>
          </cell>
          <cell r="C2026" t="str">
            <v>M</v>
          </cell>
          <cell r="D2026">
            <v>23.81</v>
          </cell>
        </row>
        <row r="2027">
          <cell r="A2027" t="str">
            <v>100468</v>
          </cell>
          <cell r="B2027" t="str">
            <v>TUBO DE PVC RIGIDO,SOLDAVEL (LINHA AGUA) - 85MM (3")</v>
          </cell>
          <cell r="C2027" t="str">
            <v>M</v>
          </cell>
          <cell r="D2027">
            <v>27.76</v>
          </cell>
        </row>
        <row r="2028">
          <cell r="A2028" t="str">
            <v>100469</v>
          </cell>
          <cell r="B2028" t="str">
            <v>TUBO DE PVC RIGIDO,SOLDAVEL (LINHA AGUA) - 110MM (4")</v>
          </cell>
          <cell r="C2028" t="str">
            <v>M</v>
          </cell>
          <cell r="D2028">
            <v>38.64</v>
          </cell>
        </row>
        <row r="2029">
          <cell r="A2029" t="str">
            <v>100498</v>
          </cell>
          <cell r="B2029" t="str">
            <v>ENVELOPAMENTO DE TUBULACAO ENTERRADA,COM CONCRETO</v>
          </cell>
          <cell r="C2029" t="str">
            <v>M</v>
          </cell>
          <cell r="D2029">
            <v>6.73</v>
          </cell>
        </row>
        <row r="2030">
          <cell r="A2030" t="str">
            <v>100500</v>
          </cell>
          <cell r="B2030" t="str">
            <v>REDE DE AGUA FRIA - ACESSORIOS</v>
          </cell>
          <cell r="D2030" t="str">
            <v xml:space="preserve"> R$-   </v>
          </cell>
        </row>
        <row r="2031">
          <cell r="A2031" t="str">
            <v>100501</v>
          </cell>
          <cell r="B2031" t="str">
            <v>REGISTRO DE GAVETA,METAL AMARELO - 1/2"</v>
          </cell>
          <cell r="C2031" t="str">
            <v>UN</v>
          </cell>
          <cell r="D2031">
            <v>9.7100000000000009</v>
          </cell>
        </row>
        <row r="2032">
          <cell r="A2032" t="str">
            <v>100502</v>
          </cell>
          <cell r="B2032" t="str">
            <v>REGISTRO DE GAVETA,METAL AMARELO - 3/4"</v>
          </cell>
          <cell r="C2032" t="str">
            <v>UN</v>
          </cell>
          <cell r="D2032">
            <v>12.21</v>
          </cell>
        </row>
        <row r="2033">
          <cell r="A2033" t="str">
            <v>100503</v>
          </cell>
          <cell r="B2033" t="str">
            <v>REGISTRO DE GAVETA,METAL AMARELO - 1"</v>
          </cell>
          <cell r="C2033" t="str">
            <v>UN</v>
          </cell>
          <cell r="D2033">
            <v>16.45</v>
          </cell>
        </row>
        <row r="2034">
          <cell r="A2034" t="str">
            <v>100504</v>
          </cell>
          <cell r="B2034" t="str">
            <v>REGISTRO DE GAVETA,METAL AMARELO - 1 1/4"</v>
          </cell>
          <cell r="C2034" t="str">
            <v>UN</v>
          </cell>
          <cell r="D2034">
            <v>20.96</v>
          </cell>
        </row>
        <row r="2035">
          <cell r="A2035" t="str">
            <v>100505</v>
          </cell>
          <cell r="B2035" t="str">
            <v>REGISTRO DE GAVETA,METAL AMARELO - 1 1/2"</v>
          </cell>
          <cell r="C2035" t="str">
            <v>UN</v>
          </cell>
          <cell r="D2035">
            <v>24.85</v>
          </cell>
        </row>
        <row r="2036">
          <cell r="A2036" t="str">
            <v>100506</v>
          </cell>
          <cell r="B2036" t="str">
            <v>REGISTRO DE GAVETA,METAL AMARELO - 2"</v>
          </cell>
          <cell r="C2036" t="str">
            <v>UN</v>
          </cell>
          <cell r="D2036">
            <v>35.54</v>
          </cell>
        </row>
        <row r="2037">
          <cell r="A2037" t="str">
            <v>100507</v>
          </cell>
          <cell r="B2037" t="str">
            <v>REGISTRO DE GAVETA,METAL AMARELO - 2 1/2"</v>
          </cell>
          <cell r="C2037" t="str">
            <v>UN</v>
          </cell>
          <cell r="D2037">
            <v>72.87</v>
          </cell>
        </row>
        <row r="2038">
          <cell r="A2038" t="str">
            <v>100508</v>
          </cell>
          <cell r="B2038" t="str">
            <v>REGISTRO DE GAVETA,METAL AMARELO - 3"</v>
          </cell>
          <cell r="C2038" t="str">
            <v>UN</v>
          </cell>
          <cell r="D2038">
            <v>99.27</v>
          </cell>
        </row>
        <row r="2039">
          <cell r="A2039" t="str">
            <v>100509</v>
          </cell>
          <cell r="B2039" t="str">
            <v>REGISTRO DE GAVETA,METAL AMARELO - 4"</v>
          </cell>
          <cell r="C2039" t="str">
            <v>UN</v>
          </cell>
          <cell r="D2039">
            <v>163.65</v>
          </cell>
        </row>
        <row r="2040">
          <cell r="A2040" t="str">
            <v>100530</v>
          </cell>
          <cell r="B2040" t="str">
            <v>REGISTRO DE GAVETA,METAL CROMADO - 1/2"</v>
          </cell>
          <cell r="C2040" t="str">
            <v>UN</v>
          </cell>
          <cell r="D2040">
            <v>21.11</v>
          </cell>
        </row>
        <row r="2041">
          <cell r="A2041" t="str">
            <v>100531</v>
          </cell>
          <cell r="B2041" t="str">
            <v>REGISTRO DE GAVETA,METAL CROMADO - 3/4"</v>
          </cell>
          <cell r="C2041" t="str">
            <v>UN</v>
          </cell>
          <cell r="D2041">
            <v>21.62</v>
          </cell>
        </row>
        <row r="2042">
          <cell r="A2042" t="str">
            <v>100532</v>
          </cell>
          <cell r="B2042" t="str">
            <v>REGISTRO DE GAVETA,METAL CROMADO - 1"</v>
          </cell>
          <cell r="C2042" t="str">
            <v>UN</v>
          </cell>
          <cell r="D2042">
            <v>27.66</v>
          </cell>
        </row>
        <row r="2043">
          <cell r="A2043" t="str">
            <v>100533</v>
          </cell>
          <cell r="B2043" t="str">
            <v>REGISTRO DE GAVETA,METAL CROMADO - 1 1/4"</v>
          </cell>
          <cell r="C2043" t="str">
            <v>UN</v>
          </cell>
          <cell r="D2043">
            <v>34.61</v>
          </cell>
        </row>
        <row r="2044">
          <cell r="A2044" t="str">
            <v>100534</v>
          </cell>
          <cell r="B2044" t="str">
            <v>REGISTRO DE GAVETA,METAL CROMADO - 1 1/2"</v>
          </cell>
          <cell r="C2044" t="str">
            <v>UN</v>
          </cell>
          <cell r="D2044">
            <v>36.630000000000003</v>
          </cell>
        </row>
        <row r="2045">
          <cell r="A2045" t="str">
            <v>100540</v>
          </cell>
          <cell r="B2045" t="str">
            <v>REGISTRO DE PRESSAO,METAL AMARELO - 1/2"</v>
          </cell>
          <cell r="C2045" t="str">
            <v>UN</v>
          </cell>
          <cell r="D2045">
            <v>12.34</v>
          </cell>
        </row>
        <row r="2046">
          <cell r="A2046" t="str">
            <v>100541</v>
          </cell>
          <cell r="B2046" t="str">
            <v>REGISTRO DE PRESSAO,METAL AMARELO - 3/4"</v>
          </cell>
          <cell r="C2046" t="str">
            <v>UN</v>
          </cell>
          <cell r="D2046">
            <v>14.4</v>
          </cell>
        </row>
        <row r="2047">
          <cell r="A2047" t="str">
            <v>100550</v>
          </cell>
          <cell r="B2047" t="str">
            <v>REGISTRO DE PRESSAO,METAL CROMADO - 1/2"</v>
          </cell>
          <cell r="C2047" t="str">
            <v>UN</v>
          </cell>
          <cell r="D2047">
            <v>20.350000000000001</v>
          </cell>
        </row>
        <row r="2048">
          <cell r="A2048" t="str">
            <v>100551</v>
          </cell>
          <cell r="B2048" t="str">
            <v>REGISTRO DE PRESSAO,METAL CROMADO - 3/4"</v>
          </cell>
          <cell r="C2048" t="str">
            <v>UN</v>
          </cell>
          <cell r="D2048">
            <v>22.07</v>
          </cell>
        </row>
        <row r="2049">
          <cell r="A2049" t="str">
            <v>100560</v>
          </cell>
          <cell r="B2049" t="str">
            <v>REGISTRO GLOBO C/ADPTADOR E TAMPA - 2 1/2"</v>
          </cell>
          <cell r="C2049" t="str">
            <v>UN</v>
          </cell>
          <cell r="D2049">
            <v>50.48</v>
          </cell>
        </row>
        <row r="2050">
          <cell r="A2050" t="str">
            <v>100600</v>
          </cell>
          <cell r="B2050" t="str">
            <v>REDE DE AGUA QUENTE</v>
          </cell>
          <cell r="D2050" t="str">
            <v xml:space="preserve"> R$-   </v>
          </cell>
        </row>
        <row r="2051">
          <cell r="A2051" t="str">
            <v>100620</v>
          </cell>
          <cell r="B2051" t="str">
            <v>TUBO DE COBRE SEM COSTURA,CLASSE EL - 1/2"</v>
          </cell>
          <cell r="C2051" t="str">
            <v>M</v>
          </cell>
          <cell r="D2051">
            <v>13.46</v>
          </cell>
        </row>
        <row r="2052">
          <cell r="A2052" t="str">
            <v>100621</v>
          </cell>
          <cell r="B2052" t="str">
            <v>TUBO DE COBRE SEM COSTURA,CLASSE EL - 3/4"</v>
          </cell>
          <cell r="C2052" t="str">
            <v>M</v>
          </cell>
          <cell r="D2052">
            <v>17.02</v>
          </cell>
        </row>
        <row r="2053">
          <cell r="A2053" t="str">
            <v>100622</v>
          </cell>
          <cell r="B2053" t="str">
            <v>TUBO DE COBRE SEM COSTURA,CLASSE EL - 1"</v>
          </cell>
          <cell r="C2053" t="str">
            <v>M</v>
          </cell>
          <cell r="D2053">
            <v>19.89</v>
          </cell>
        </row>
        <row r="2054">
          <cell r="A2054" t="str">
            <v>100623</v>
          </cell>
          <cell r="B2054" t="str">
            <v>TUBO DE COBRE SEM COSTURA,CLASSE EL - 1 1/4"</v>
          </cell>
          <cell r="C2054" t="str">
            <v>M</v>
          </cell>
          <cell r="D2054">
            <v>24.58</v>
          </cell>
        </row>
        <row r="2055">
          <cell r="A2055" t="str">
            <v>100624</v>
          </cell>
          <cell r="B2055" t="str">
            <v>TUBO DE COBRE SEM COSTURA,CLASSE EL - 1 1/2"</v>
          </cell>
          <cell r="C2055" t="str">
            <v>M</v>
          </cell>
          <cell r="D2055">
            <v>29.05</v>
          </cell>
        </row>
        <row r="2056">
          <cell r="A2056" t="str">
            <v>100625</v>
          </cell>
          <cell r="B2056" t="str">
            <v>TUBO DE COBRE SEM COSTURA,CLASSE EL - 2"</v>
          </cell>
          <cell r="C2056" t="str">
            <v>M</v>
          </cell>
          <cell r="D2056">
            <v>36.6</v>
          </cell>
        </row>
        <row r="2057">
          <cell r="A2057" t="str">
            <v>100650</v>
          </cell>
          <cell r="B2057" t="str">
            <v>REGISTRO DE GAVETA,METAL AMARELO - 1/2"</v>
          </cell>
          <cell r="C2057" t="str">
            <v>UN</v>
          </cell>
          <cell r="D2057">
            <v>9.7100000000000009</v>
          </cell>
        </row>
        <row r="2058">
          <cell r="A2058" t="str">
            <v>100651</v>
          </cell>
          <cell r="B2058" t="str">
            <v>REGISTRO DE GAVETA,METAL AMARELO - 3/4"</v>
          </cell>
          <cell r="C2058" t="str">
            <v>UN</v>
          </cell>
          <cell r="D2058">
            <v>12.21</v>
          </cell>
        </row>
        <row r="2059">
          <cell r="A2059" t="str">
            <v>100652</v>
          </cell>
          <cell r="B2059" t="str">
            <v>REGISTRO DE GAVETA,METAL AMARELO - 1"</v>
          </cell>
          <cell r="C2059" t="str">
            <v>UN</v>
          </cell>
          <cell r="D2059">
            <v>16.45</v>
          </cell>
        </row>
        <row r="2060">
          <cell r="A2060" t="str">
            <v>100653</v>
          </cell>
          <cell r="B2060" t="str">
            <v>REGISTRO DE GAVETA,METAL AMARELO - 1 1/4"</v>
          </cell>
          <cell r="C2060" t="str">
            <v>UN</v>
          </cell>
          <cell r="D2060">
            <v>20.96</v>
          </cell>
        </row>
        <row r="2061">
          <cell r="A2061" t="str">
            <v>100654</v>
          </cell>
          <cell r="B2061" t="str">
            <v>REGISTRO DE GAVETA,METAL AMARELO - 1 1/2"</v>
          </cell>
          <cell r="C2061" t="str">
            <v>UN</v>
          </cell>
          <cell r="D2061">
            <v>24.85</v>
          </cell>
        </row>
        <row r="2062">
          <cell r="A2062" t="str">
            <v>100655</v>
          </cell>
          <cell r="B2062" t="str">
            <v>REGISTRO DE GAVETA,METAL AMARELO - 2"</v>
          </cell>
          <cell r="C2062" t="str">
            <v>UN</v>
          </cell>
          <cell r="D2062">
            <v>35.54</v>
          </cell>
        </row>
        <row r="2063">
          <cell r="A2063" t="str">
            <v>100660</v>
          </cell>
          <cell r="B2063" t="str">
            <v>REGISTRO DE GAVETA,METAL CROMADO - 1/2"</v>
          </cell>
          <cell r="C2063" t="str">
            <v>UN</v>
          </cell>
          <cell r="D2063">
            <v>21.11</v>
          </cell>
        </row>
        <row r="2064">
          <cell r="A2064" t="str">
            <v>100661</v>
          </cell>
          <cell r="B2064" t="str">
            <v>REGISTRO DE GAVETA,METAL CROMADO - 3/4"</v>
          </cell>
          <cell r="C2064" t="str">
            <v>UN</v>
          </cell>
          <cell r="D2064">
            <v>21.62</v>
          </cell>
        </row>
        <row r="2065">
          <cell r="A2065" t="str">
            <v>100662</v>
          </cell>
          <cell r="B2065" t="str">
            <v>REGISTRO DE GAVETA,METAL CROMADO - 1"</v>
          </cell>
          <cell r="C2065" t="str">
            <v>UN</v>
          </cell>
          <cell r="D2065">
            <v>27.66</v>
          </cell>
        </row>
        <row r="2066">
          <cell r="A2066" t="str">
            <v>100665</v>
          </cell>
          <cell r="B2066" t="str">
            <v>REGISTRO DE PRESSAO,METAL CROMADO - 1/2"</v>
          </cell>
          <cell r="C2066" t="str">
            <v>UN</v>
          </cell>
          <cell r="D2066">
            <v>20.350000000000001</v>
          </cell>
        </row>
        <row r="2067">
          <cell r="A2067" t="str">
            <v>100666</v>
          </cell>
          <cell r="B2067" t="str">
            <v>REGISTRO DE PRESSAO,METAL CROMADO - 3/4"</v>
          </cell>
          <cell r="C2067" t="str">
            <v>UN</v>
          </cell>
          <cell r="D2067">
            <v>22.07</v>
          </cell>
        </row>
        <row r="2068">
          <cell r="A2068" t="str">
            <v>100671</v>
          </cell>
          <cell r="B2068" t="str">
            <v>VALVULA DE RETENCAO HORIZONTAL - 3/4"</v>
          </cell>
          <cell r="C2068" t="str">
            <v>UN</v>
          </cell>
          <cell r="D2068">
            <v>23.72</v>
          </cell>
        </row>
        <row r="2069">
          <cell r="A2069" t="str">
            <v>100672</v>
          </cell>
          <cell r="B2069" t="str">
            <v>VALVULA DE RETENCAO HORIZONTAL - 1"</v>
          </cell>
          <cell r="C2069" t="str">
            <v>UN</v>
          </cell>
          <cell r="D2069">
            <v>29.06</v>
          </cell>
        </row>
        <row r="2070">
          <cell r="A2070" t="str">
            <v>100673</v>
          </cell>
          <cell r="B2070" t="str">
            <v>VALVULA DE RETENCAO HORIZONTAL - 1 1/4"</v>
          </cell>
          <cell r="C2070" t="str">
            <v>UN</v>
          </cell>
          <cell r="D2070">
            <v>43.41</v>
          </cell>
        </row>
        <row r="2071">
          <cell r="A2071" t="str">
            <v>100674</v>
          </cell>
          <cell r="B2071" t="str">
            <v>VALVULA DE RETENCAO HORIZONTAL - 1 1/2"</v>
          </cell>
          <cell r="C2071" t="str">
            <v>UN</v>
          </cell>
          <cell r="D2071">
            <v>53.12</v>
          </cell>
        </row>
        <row r="2072">
          <cell r="A2072" t="str">
            <v>100680</v>
          </cell>
          <cell r="B2072" t="str">
            <v>ISOLAMENTO TERMICO COM ARGAMASSA DE CAL E AMIANTO EM PO - ESPES=3CM</v>
          </cell>
          <cell r="C2072" t="str">
            <v>M2</v>
          </cell>
          <cell r="D2072">
            <v>37.049999999999997</v>
          </cell>
        </row>
        <row r="2073">
          <cell r="A2073" t="str">
            <v>100685</v>
          </cell>
          <cell r="B2073" t="str">
            <v>ISOLAMENTO TERMICO COM CALHA DE LA DE VIDRO - 3/4"</v>
          </cell>
          <cell r="C2073" t="str">
            <v>M</v>
          </cell>
          <cell r="D2073">
            <v>8.85</v>
          </cell>
        </row>
        <row r="2074">
          <cell r="A2074" t="str">
            <v>100686</v>
          </cell>
          <cell r="B2074" t="str">
            <v>ISOLAMENTO TERMICO COM CALHA DE LA DE VIDRO - 1"</v>
          </cell>
          <cell r="C2074" t="str">
            <v>M</v>
          </cell>
          <cell r="D2074">
            <v>9.14</v>
          </cell>
        </row>
        <row r="2075">
          <cell r="A2075" t="str">
            <v>100687</v>
          </cell>
          <cell r="B2075" t="str">
            <v>ISOLAMENTO TERMICO COM CALHA DE LA DE VIDRO - 1 1/4"</v>
          </cell>
          <cell r="C2075" t="str">
            <v>M</v>
          </cell>
          <cell r="D2075">
            <v>9.66</v>
          </cell>
        </row>
        <row r="2076">
          <cell r="A2076" t="str">
            <v>100688</v>
          </cell>
          <cell r="B2076" t="str">
            <v>ISOLAMENTO TERMICO COM CALHA DE LA DE VIDRO - 1 1/2"</v>
          </cell>
          <cell r="C2076" t="str">
            <v>M</v>
          </cell>
          <cell r="D2076">
            <v>10.73</v>
          </cell>
        </row>
        <row r="2077">
          <cell r="A2077" t="str">
            <v>100689</v>
          </cell>
          <cell r="B2077" t="str">
            <v>ISOLAMENTO TERMICO COM CALHA DE LA DE VIDRO - 2"</v>
          </cell>
          <cell r="C2077" t="str">
            <v>M</v>
          </cell>
          <cell r="D2077">
            <v>12.18</v>
          </cell>
        </row>
        <row r="2078">
          <cell r="A2078" t="str">
            <v>100700</v>
          </cell>
          <cell r="B2078" t="str">
            <v>REDE DE GAS</v>
          </cell>
          <cell r="D2078" t="str">
            <v xml:space="preserve"> R$-   </v>
          </cell>
        </row>
        <row r="2079">
          <cell r="A2079" t="str">
            <v>100711</v>
          </cell>
          <cell r="B2079" t="str">
            <v>TUBO PRETO DE ACO-CARBONO,CLASSE SCH-40 - 3/4"</v>
          </cell>
          <cell r="C2079" t="str">
            <v>M</v>
          </cell>
          <cell r="D2079">
            <v>15.98</v>
          </cell>
        </row>
        <row r="2080">
          <cell r="A2080" t="str">
            <v>100712</v>
          </cell>
          <cell r="B2080" t="str">
            <v>TUBO PRETO DE ACO-CARBONO,CLASSE SCH-40 - 1"</v>
          </cell>
          <cell r="C2080" t="str">
            <v>M</v>
          </cell>
          <cell r="D2080">
            <v>18.309999999999999</v>
          </cell>
        </row>
        <row r="2081">
          <cell r="A2081" t="str">
            <v>100713</v>
          </cell>
          <cell r="B2081" t="str">
            <v>TUBO PRETO DE ACO-CARBONO,CLASSE SCH-40 - 1 1/4"</v>
          </cell>
          <cell r="C2081" t="str">
            <v>M</v>
          </cell>
          <cell r="D2081">
            <v>21.76</v>
          </cell>
        </row>
        <row r="2082">
          <cell r="A2082" t="str">
            <v>100714</v>
          </cell>
          <cell r="B2082" t="str">
            <v>TUBO PRETO DE ACO-CARBONO,CLASSE SCH-40 - 1 1/2"</v>
          </cell>
          <cell r="C2082" t="str">
            <v>M</v>
          </cell>
          <cell r="D2082">
            <v>25.45</v>
          </cell>
        </row>
        <row r="2083">
          <cell r="A2083" t="str">
            <v>100720</v>
          </cell>
          <cell r="B2083" t="str">
            <v>REGISTRO ESFERICO D=3/4" P/GAS</v>
          </cell>
          <cell r="C2083" t="str">
            <v>UN</v>
          </cell>
          <cell r="D2083">
            <v>30.66</v>
          </cell>
        </row>
        <row r="2084">
          <cell r="A2084" t="str">
            <v>100760</v>
          </cell>
          <cell r="B2084" t="str">
            <v>HV.04-ABRIGO P/GAS EM BLOCO DE CONCRETO APARENTE P/2 BUJOES</v>
          </cell>
          <cell r="C2084" t="str">
            <v>UN</v>
          </cell>
          <cell r="D2084">
            <v>112.84</v>
          </cell>
        </row>
        <row r="2085">
          <cell r="A2085" t="str">
            <v>100761</v>
          </cell>
          <cell r="B2085" t="str">
            <v>HV.08-ABRIGO PARA GAS EM TIJOLO APARENTE P/2 BUJOES</v>
          </cell>
          <cell r="C2085" t="str">
            <v>UN</v>
          </cell>
          <cell r="D2085">
            <v>147.38</v>
          </cell>
        </row>
        <row r="2086">
          <cell r="A2086" t="str">
            <v>100762</v>
          </cell>
          <cell r="B2086" t="str">
            <v>HV.12-ABRIGO P/GAS EM ALVENARIA REVESTIDA P/ 2 BUJOES</v>
          </cell>
          <cell r="C2086" t="str">
            <v>UN</v>
          </cell>
          <cell r="D2086">
            <v>136.47</v>
          </cell>
        </row>
        <row r="2087">
          <cell r="A2087" t="str">
            <v>100763</v>
          </cell>
          <cell r="B2087" t="str">
            <v>HV.13-ABRIGO P/GAS EM BLOCOS DE CONCRETO APARENTE P/2 CILINDROS</v>
          </cell>
          <cell r="C2087" t="str">
            <v>UN</v>
          </cell>
          <cell r="D2087">
            <v>275.12</v>
          </cell>
        </row>
        <row r="2088">
          <cell r="A2088" t="str">
            <v>100764</v>
          </cell>
          <cell r="B2088" t="str">
            <v>HV.14-ABRIGO P/GAS EM BLOCO DE CONCRETO APARENTE P/4 CILINDROS</v>
          </cell>
          <cell r="C2088" t="str">
            <v>UN</v>
          </cell>
          <cell r="D2088">
            <v>357.72</v>
          </cell>
        </row>
        <row r="2089">
          <cell r="A2089" t="str">
            <v>100765</v>
          </cell>
          <cell r="B2089" t="str">
            <v>HV.15-ABRIGO P/GAS EM BLOCO DE CONCRETO APARENTE P/6 CILINDROS</v>
          </cell>
          <cell r="C2089" t="str">
            <v>UN</v>
          </cell>
          <cell r="D2089">
            <v>457.13</v>
          </cell>
        </row>
        <row r="2090">
          <cell r="A2090" t="str">
            <v>100766</v>
          </cell>
          <cell r="B2090" t="str">
            <v>HV.16-ABRIGO P/GAS EM TIJOLO APARENTE P/2 CILINDROS</v>
          </cell>
          <cell r="C2090" t="str">
            <v>UN</v>
          </cell>
          <cell r="D2090">
            <v>394.54</v>
          </cell>
        </row>
        <row r="2091">
          <cell r="A2091" t="str">
            <v>100767</v>
          </cell>
          <cell r="B2091" t="str">
            <v>HV.17-ABRIGO P/GAS EM TIJOLO APARENTE P/4 CILINDROS</v>
          </cell>
          <cell r="C2091" t="str">
            <v>UN</v>
          </cell>
          <cell r="D2091">
            <v>505.88</v>
          </cell>
        </row>
        <row r="2092">
          <cell r="A2092" t="str">
            <v>100768</v>
          </cell>
          <cell r="B2092" t="str">
            <v>HV.18-ABRIGO P/GAS EM TIJOLO APARENTE P/6 CILINDROS</v>
          </cell>
          <cell r="C2092" t="str">
            <v>UN</v>
          </cell>
          <cell r="D2092">
            <v>633.36</v>
          </cell>
        </row>
        <row r="2093">
          <cell r="A2093" t="str">
            <v>100769</v>
          </cell>
          <cell r="B2093" t="str">
            <v>HV.19-ABRIGO P/GAS EM ALVENARIA REVESTIDA P/2 CILINDROS</v>
          </cell>
          <cell r="C2093" t="str">
            <v>UN</v>
          </cell>
          <cell r="D2093">
            <v>336.87</v>
          </cell>
        </row>
        <row r="2094">
          <cell r="A2094" t="str">
            <v>100770</v>
          </cell>
          <cell r="B2094" t="str">
            <v>HV.20-ABRIGO P/GAS EM ALVENARIA REVESTIDA P/4 CILINDROS</v>
          </cell>
          <cell r="C2094" t="str">
            <v>UN</v>
          </cell>
          <cell r="D2094">
            <v>431.77</v>
          </cell>
        </row>
        <row r="2095">
          <cell r="A2095" t="str">
            <v>100771</v>
          </cell>
          <cell r="B2095" t="str">
            <v>HV.21-ABRIGO P/GAS EM ALVENARIA REVESTIDA P/6 CILINDROS</v>
          </cell>
          <cell r="C2095" t="str">
            <v>UN</v>
          </cell>
          <cell r="D2095">
            <v>543.41999999999996</v>
          </cell>
        </row>
        <row r="2096">
          <cell r="A2096" t="str">
            <v>100780</v>
          </cell>
          <cell r="B2096" t="str">
            <v>HD.10 INSTALACAO P/ 2 BUJOES GLP 13KG EXCLUSIVE ABRIGO</v>
          </cell>
          <cell r="C2096" t="str">
            <v>UN</v>
          </cell>
          <cell r="D2096">
            <v>21.4</v>
          </cell>
        </row>
        <row r="2097">
          <cell r="A2097" t="str">
            <v>100781</v>
          </cell>
          <cell r="B2097" t="str">
            <v>HD.11 INSTALACAO P/ 2 CILINDROS GLP 45 KG EXCLUSIVE ABRIGO</v>
          </cell>
          <cell r="C2097" t="str">
            <v>UN</v>
          </cell>
          <cell r="D2097">
            <v>179.35</v>
          </cell>
        </row>
        <row r="2098">
          <cell r="A2098" t="str">
            <v>100782</v>
          </cell>
          <cell r="B2098" t="str">
            <v>HD.12 INSTALACAO P/ 4 CILINDRO GLP 45 KGS EXCLUSIVE ABRIGO</v>
          </cell>
          <cell r="C2098" t="str">
            <v>CJ</v>
          </cell>
          <cell r="D2098">
            <v>209.45</v>
          </cell>
        </row>
        <row r="2099">
          <cell r="A2099" t="str">
            <v>100783</v>
          </cell>
          <cell r="B2099" t="str">
            <v>HD.13 INSTALACAO P/ 6 CILINDROS GLP, 45KG EXCLUSIVE ABRIGO</v>
          </cell>
          <cell r="C2099" t="str">
            <v>UN</v>
          </cell>
          <cell r="D2099">
            <v>235.68</v>
          </cell>
        </row>
        <row r="2100">
          <cell r="A2100" t="str">
            <v>100785</v>
          </cell>
          <cell r="B2100" t="str">
            <v>BUJAO DE GAS DE 13KG COM CARGA</v>
          </cell>
          <cell r="C2100" t="str">
            <v>UN</v>
          </cell>
          <cell r="D2100">
            <v>44.04</v>
          </cell>
        </row>
        <row r="2101">
          <cell r="A2101" t="str">
            <v>100786</v>
          </cell>
          <cell r="B2101" t="str">
            <v>CILINDRO DE G.L.P. DE 45 KG COM CARGA</v>
          </cell>
          <cell r="C2101" t="str">
            <v>UN</v>
          </cell>
          <cell r="D2101">
            <v>216.54</v>
          </cell>
        </row>
        <row r="2102">
          <cell r="A2102" t="str">
            <v>100790</v>
          </cell>
          <cell r="B2102" t="str">
            <v>CAIXA COM COLETOR DE AGUA (SIFAO) PARA REDE DE GAS</v>
          </cell>
          <cell r="C2102" t="str">
            <v>UN</v>
          </cell>
          <cell r="D2102">
            <v>30.39</v>
          </cell>
        </row>
        <row r="2103">
          <cell r="A2103" t="str">
            <v>100795</v>
          </cell>
          <cell r="B2103" t="str">
            <v>PROTECAO ANTICORROSIVA PARA TUBULACAO ENTERRADA</v>
          </cell>
          <cell r="C2103" t="str">
            <v>M</v>
          </cell>
          <cell r="D2103">
            <v>0.42</v>
          </cell>
        </row>
        <row r="2104">
          <cell r="A2104" t="str">
            <v>100798</v>
          </cell>
          <cell r="B2104" t="str">
            <v>ENVELOPAMENTO DE TUBULACAO ENTERRADA,COM CONCRETO</v>
          </cell>
          <cell r="C2104" t="str">
            <v>M</v>
          </cell>
          <cell r="D2104">
            <v>6.73</v>
          </cell>
        </row>
        <row r="2105">
          <cell r="A2105" t="str">
            <v>100800</v>
          </cell>
          <cell r="B2105" t="str">
            <v>REDE DE PREVENCAO E COMBATE A INCENDIOS</v>
          </cell>
          <cell r="D2105" t="str">
            <v xml:space="preserve"> R$-   </v>
          </cell>
        </row>
        <row r="2106">
          <cell r="A2106" t="str">
            <v>100802</v>
          </cell>
          <cell r="B2106" t="str">
            <v>TUBO DE ACO-CARBONO GALVANIZADO,CLASSE MEDIA (DIN2440) - 2 1/2"</v>
          </cell>
          <cell r="C2106" t="str">
            <v>M</v>
          </cell>
          <cell r="D2106">
            <v>35.090000000000003</v>
          </cell>
        </row>
        <row r="2107">
          <cell r="A2107" t="str">
            <v>100803</v>
          </cell>
          <cell r="B2107" t="str">
            <v>TUBO DE ACO-CARBONO GALVANIZADO,CLASSE MEDIA (DIN2440) - 3"</v>
          </cell>
          <cell r="C2107" t="str">
            <v>M</v>
          </cell>
          <cell r="D2107">
            <v>38.15</v>
          </cell>
        </row>
        <row r="2108">
          <cell r="A2108" t="str">
            <v>100805</v>
          </cell>
          <cell r="B2108" t="str">
            <v>TUBO DE ACO-CARBONO GALVANIZADO,CLASSE MEDIA (DIN2440) - 4"</v>
          </cell>
          <cell r="C2108" t="str">
            <v>M</v>
          </cell>
          <cell r="D2108">
            <v>50.52</v>
          </cell>
        </row>
        <row r="2109">
          <cell r="A2109" t="str">
            <v>100806</v>
          </cell>
          <cell r="B2109" t="str">
            <v>TUBO DE ACO-CARBONO GALVANIZADO,CLASSE MEDIA (DIN2440) - 6"</v>
          </cell>
          <cell r="C2109" t="str">
            <v>M</v>
          </cell>
          <cell r="D2109">
            <v>75.739999999999995</v>
          </cell>
        </row>
        <row r="2110">
          <cell r="A2110" t="str">
            <v>100822</v>
          </cell>
          <cell r="B2110" t="str">
            <v>TUBO DE FERRO FUNDIDO PARA PRESSAO,LINHA K - 75MM</v>
          </cell>
          <cell r="C2110" t="str">
            <v>M</v>
          </cell>
          <cell r="D2110">
            <v>65.930000000000007</v>
          </cell>
        </row>
        <row r="2111">
          <cell r="A2111" t="str">
            <v>100831</v>
          </cell>
          <cell r="B2111" t="str">
            <v>REGISTRO DE GAVETA,METAL AMARELO - 2 1/2"</v>
          </cell>
          <cell r="C2111" t="str">
            <v>UN</v>
          </cell>
          <cell r="D2111">
            <v>72.87</v>
          </cell>
        </row>
        <row r="2112">
          <cell r="A2112" t="str">
            <v>100832</v>
          </cell>
          <cell r="B2112" t="str">
            <v>REGISTRO DE GAVETA,METAL AMARELO - 3"</v>
          </cell>
          <cell r="C2112" t="str">
            <v>UN</v>
          </cell>
          <cell r="D2112">
            <v>99.27</v>
          </cell>
        </row>
        <row r="2113">
          <cell r="A2113" t="str">
            <v>100834</v>
          </cell>
          <cell r="B2113" t="str">
            <v>REGISTRO DE GAVETA,METAL AMARELO - 4"</v>
          </cell>
          <cell r="C2113" t="str">
            <v>UN</v>
          </cell>
          <cell r="D2113">
            <v>163.65</v>
          </cell>
        </row>
        <row r="2114">
          <cell r="A2114" t="str">
            <v>100841</v>
          </cell>
          <cell r="B2114" t="str">
            <v>VALVULA DE RETENCAO VERTICAL,TIPO PESADO - 2 1/2"</v>
          </cell>
          <cell r="C2114" t="str">
            <v>UN</v>
          </cell>
          <cell r="D2114">
            <v>393.13</v>
          </cell>
        </row>
        <row r="2115">
          <cell r="A2115" t="str">
            <v>100849</v>
          </cell>
          <cell r="B2115" t="str">
            <v>ENVELOPAMENTO DE TUBULACAO ENTERRADA,COM CONCRETO</v>
          </cell>
          <cell r="C2115" t="str">
            <v>M</v>
          </cell>
          <cell r="D2115">
            <v>6.73</v>
          </cell>
        </row>
        <row r="2116">
          <cell r="A2116" t="str">
            <v>100850</v>
          </cell>
          <cell r="B2116" t="str">
            <v>RECALQUE DE PASSEIO C/UNIAO ENG.RAPIDO - REGISTRO TIPO GLOBO 2 1/2"</v>
          </cell>
          <cell r="C2116" t="str">
            <v>UN</v>
          </cell>
          <cell r="D2116">
            <v>100.36</v>
          </cell>
        </row>
        <row r="2117">
          <cell r="A2117" t="str">
            <v>100855</v>
          </cell>
          <cell r="B2117" t="str">
            <v>HIDRANTE COM UNIAO DE ENGATE RAPIDO - REGISTRO TIPO GLOBO 2 1/2"</v>
          </cell>
          <cell r="C2117" t="str">
            <v>UN</v>
          </cell>
          <cell r="D2117">
            <v>247.55</v>
          </cell>
        </row>
        <row r="2118">
          <cell r="A2118" t="str">
            <v>100860</v>
          </cell>
          <cell r="B2118" t="str">
            <v>ABRIGO DE EMBUTIR,PARA HIDRANTE E MANGUEIRA - CHAPA DE ACO N.20</v>
          </cell>
          <cell r="C2118" t="str">
            <v>UN</v>
          </cell>
          <cell r="D2118">
            <v>71.989999999999995</v>
          </cell>
        </row>
        <row r="2119">
          <cell r="A2119" t="str">
            <v>100865</v>
          </cell>
          <cell r="B2119" t="str">
            <v>MANGUEIRA DE INCENDIO COM UNIAO DE ENGATE RAPIDO,15M - 1 1/2"</v>
          </cell>
          <cell r="C2119" t="str">
            <v>UN</v>
          </cell>
          <cell r="D2119">
            <v>57.35</v>
          </cell>
        </row>
        <row r="2120">
          <cell r="A2120" t="str">
            <v>100868</v>
          </cell>
          <cell r="B2120" t="str">
            <v>MANGUEIRA DE INCENDIO COM UNIAO DE ENGATE RAPIDO,30M - 1 1/2"</v>
          </cell>
          <cell r="C2120" t="str">
            <v>UN</v>
          </cell>
          <cell r="D2120">
            <v>103.24</v>
          </cell>
        </row>
        <row r="2121">
          <cell r="A2121" t="str">
            <v>100872</v>
          </cell>
          <cell r="B2121" t="str">
            <v>MANGUEIRA DE INCENDIO COM UNIAO DE ENGATE RAPIDO,30M - 2 1/2"</v>
          </cell>
          <cell r="C2121" t="str">
            <v>UN</v>
          </cell>
          <cell r="D2121">
            <v>300.14</v>
          </cell>
        </row>
        <row r="2122">
          <cell r="A2122" t="str">
            <v>100873</v>
          </cell>
          <cell r="B2122" t="str">
            <v>ESGUICHO DE INCENDIO COM ENGATE RAPIDO - 1 1/2"X1/2"</v>
          </cell>
          <cell r="C2122" t="str">
            <v>UN</v>
          </cell>
          <cell r="D2122">
            <v>7.59</v>
          </cell>
        </row>
        <row r="2123">
          <cell r="A2123" t="str">
            <v>100877</v>
          </cell>
          <cell r="B2123" t="str">
            <v>ESGUICHO DE INCENDIO COM ENGATE RAPIDO - 2 1/2"X5/8"</v>
          </cell>
          <cell r="C2123" t="str">
            <v>UN</v>
          </cell>
          <cell r="D2123">
            <v>18.09</v>
          </cell>
        </row>
        <row r="2124">
          <cell r="A2124" t="str">
            <v>100880</v>
          </cell>
          <cell r="B2124" t="str">
            <v>EXTINTOR DE INCENDIO COM CARGA DE GAS CARBONICO (CO2) - 4KG</v>
          </cell>
          <cell r="C2124" t="str">
            <v>UN</v>
          </cell>
          <cell r="D2124">
            <v>96.66</v>
          </cell>
        </row>
        <row r="2125">
          <cell r="A2125" t="str">
            <v>100881</v>
          </cell>
          <cell r="B2125" t="str">
            <v>EXTINTOR DE INCENDIO COM CARGA DE GAS CARBONICO (CO2) - 6KG</v>
          </cell>
          <cell r="C2125" t="str">
            <v>UN</v>
          </cell>
          <cell r="D2125">
            <v>107.95</v>
          </cell>
        </row>
        <row r="2126">
          <cell r="A2126" t="str">
            <v>100882</v>
          </cell>
          <cell r="B2126" t="str">
            <v>EXTINTOR DE INCENDIO COM CARGA DE GAS CARBONICO (CO2) - 10KG</v>
          </cell>
          <cell r="C2126" t="str">
            <v>UN</v>
          </cell>
          <cell r="D2126">
            <v>184.15</v>
          </cell>
        </row>
        <row r="2127">
          <cell r="A2127" t="str">
            <v>100885</v>
          </cell>
          <cell r="B2127" t="str">
            <v>EXTINTOR DE INCENDIO COM CARGA DE AGUA PRESSURIZADA - 10L</v>
          </cell>
          <cell r="C2127" t="str">
            <v>UN</v>
          </cell>
          <cell r="D2127">
            <v>27.41</v>
          </cell>
        </row>
        <row r="2128">
          <cell r="A2128" t="str">
            <v>100888</v>
          </cell>
          <cell r="B2128" t="str">
            <v>EXTINTOR DE INCENDIO COM CARGA DE ESPUMA QUIMICA - 10L</v>
          </cell>
          <cell r="C2128" t="str">
            <v>UN</v>
          </cell>
          <cell r="D2128">
            <v>27.41</v>
          </cell>
        </row>
        <row r="2129">
          <cell r="A2129" t="str">
            <v>100890</v>
          </cell>
          <cell r="B2129" t="str">
            <v>EXTINTOR DE INCENDIO COM CARGA DE PO QUIMICO SECO - 4KG</v>
          </cell>
          <cell r="C2129" t="str">
            <v>UN</v>
          </cell>
          <cell r="D2129">
            <v>27.41</v>
          </cell>
        </row>
        <row r="2130">
          <cell r="A2130" t="str">
            <v>100892</v>
          </cell>
          <cell r="B2130" t="str">
            <v>EXTINTOR DE INCENDIO COM CARGA DE PO QUIMICO SECO - 8KG</v>
          </cell>
          <cell r="C2130" t="str">
            <v>UN</v>
          </cell>
          <cell r="D2130">
            <v>32.54</v>
          </cell>
        </row>
        <row r="2131">
          <cell r="A2131" t="str">
            <v>100893</v>
          </cell>
          <cell r="B2131" t="str">
            <v>EXTINTOR DE INCENDIO COM CARGA DE PO QUIMICO SECO - 12KG</v>
          </cell>
          <cell r="C2131" t="str">
            <v>UN</v>
          </cell>
          <cell r="D2131">
            <v>40.74</v>
          </cell>
        </row>
        <row r="2132">
          <cell r="A2132" t="str">
            <v>100895</v>
          </cell>
          <cell r="B2132" t="str">
            <v>SETA P/HIDRANTE/EXTINTOR DE INCENDIO</v>
          </cell>
          <cell r="C2132" t="str">
            <v>UN</v>
          </cell>
          <cell r="D2132">
            <v>2.59</v>
          </cell>
        </row>
        <row r="2133">
          <cell r="A2133" t="str">
            <v>100900</v>
          </cell>
          <cell r="B2133" t="str">
            <v>REDE DE ESGOTO SANITARIO - TUBULACAO</v>
          </cell>
          <cell r="D2133" t="str">
            <v xml:space="preserve"> R$-   </v>
          </cell>
        </row>
        <row r="2134">
          <cell r="A2134" t="str">
            <v>100903</v>
          </cell>
          <cell r="B2134" t="str">
            <v>TUBO DE ACO GALVANIZADO,CLASSE LEVE I (LINHA AGUA) - 1 1/2"</v>
          </cell>
          <cell r="C2134" t="str">
            <v>M</v>
          </cell>
          <cell r="D2134">
            <v>23.46</v>
          </cell>
        </row>
        <row r="2135">
          <cell r="A2135" t="str">
            <v>100904</v>
          </cell>
          <cell r="B2135" t="str">
            <v>TUBO DE ACO GALVANIZADO,CLASSE LEVE I (LINHA AGUA) - 2"</v>
          </cell>
          <cell r="C2135" t="str">
            <v>M</v>
          </cell>
          <cell r="D2135">
            <v>28.53</v>
          </cell>
        </row>
        <row r="2136">
          <cell r="A2136" t="str">
            <v>100910</v>
          </cell>
          <cell r="B2136" t="str">
            <v>TUBO DE FERRO FUNDIDO PARA ESGOTO,LINHA HL - 50MM</v>
          </cell>
          <cell r="C2136" t="str">
            <v>M</v>
          </cell>
          <cell r="D2136">
            <v>40.36</v>
          </cell>
        </row>
        <row r="2137">
          <cell r="A2137" t="str">
            <v>100911</v>
          </cell>
          <cell r="B2137" t="str">
            <v>TUBO DE FERRO FUNDIDO PARA ESGOTO,LINHA HL - 75MM</v>
          </cell>
          <cell r="C2137" t="str">
            <v>M</v>
          </cell>
          <cell r="D2137">
            <v>55.38</v>
          </cell>
        </row>
        <row r="2138">
          <cell r="A2138" t="str">
            <v>100912</v>
          </cell>
          <cell r="B2138" t="str">
            <v>TUBO DE FERRO FUNDIDO PARA ESGOTO,LINHA HL - 100MM</v>
          </cell>
          <cell r="C2138" t="str">
            <v>M</v>
          </cell>
          <cell r="D2138">
            <v>71.900000000000006</v>
          </cell>
        </row>
        <row r="2139">
          <cell r="A2139" t="str">
            <v>100913</v>
          </cell>
          <cell r="B2139" t="str">
            <v>TUBO DE FERRO FUNDIDO PARA ESGOTO,LINHA HL - 150MM</v>
          </cell>
          <cell r="C2139" t="str">
            <v>M</v>
          </cell>
          <cell r="D2139">
            <v>111.77</v>
          </cell>
        </row>
        <row r="2140">
          <cell r="A2140" t="str">
            <v>100930</v>
          </cell>
          <cell r="B2140" t="str">
            <v>TUBO DE PVC RIGIDO,PONTA E BOLSA (LINHA ESGOTO) - 40MM (1 1/2")</v>
          </cell>
          <cell r="C2140" t="str">
            <v>M</v>
          </cell>
          <cell r="D2140">
            <v>8.25</v>
          </cell>
        </row>
        <row r="2141">
          <cell r="A2141" t="str">
            <v>100931</v>
          </cell>
          <cell r="B2141" t="str">
            <v>TUBO DE PVC RIGIDO,PONTA E BOLSA (LINHA ESGOTO) - 50MM (2")</v>
          </cell>
          <cell r="C2141" t="str">
            <v>M</v>
          </cell>
          <cell r="D2141">
            <v>9.39</v>
          </cell>
        </row>
        <row r="2142">
          <cell r="A2142" t="str">
            <v>100932</v>
          </cell>
          <cell r="B2142" t="str">
            <v>TUBO DE PVC RIGIDO,PONTA E BOLSA (LINHA ESGOTO) - 75MM (3")</v>
          </cell>
          <cell r="C2142" t="str">
            <v>M</v>
          </cell>
          <cell r="D2142">
            <v>10.92</v>
          </cell>
        </row>
        <row r="2143">
          <cell r="A2143" t="str">
            <v>100933</v>
          </cell>
          <cell r="B2143" t="str">
            <v>TUBO DE PVC RIGIDO,PONTA E BOLSA (LINHA ESGOTO) - 100MM (4")</v>
          </cell>
          <cell r="C2143" t="str">
            <v>M</v>
          </cell>
          <cell r="D2143">
            <v>14.19</v>
          </cell>
        </row>
        <row r="2144">
          <cell r="A2144" t="str">
            <v>100934</v>
          </cell>
          <cell r="B2144" t="str">
            <v>TUBO DE PVC RIGIDO, PONTA E BOLSA(LINHA ESGOTO)-150MM(6")</v>
          </cell>
          <cell r="C2144" t="str">
            <v>M</v>
          </cell>
          <cell r="D2144">
            <v>22.94</v>
          </cell>
        </row>
        <row r="2145">
          <cell r="A2145" t="str">
            <v>100935</v>
          </cell>
          <cell r="B2145" t="str">
            <v>TUBO DE PVC RIGIDO, PONTA E BOLSA (LINHA ESGOTO) 200MM 8"</v>
          </cell>
          <cell r="C2145" t="str">
            <v>M</v>
          </cell>
          <cell r="D2145">
            <v>24.08</v>
          </cell>
        </row>
        <row r="2146">
          <cell r="A2146" t="str">
            <v>100954</v>
          </cell>
          <cell r="B2146" t="str">
            <v>TUBO DE CIMENTO-AMIANTO,PONTA E BOLSA (CLASSE A) - 100MM</v>
          </cell>
          <cell r="C2146" t="str">
            <v>M</v>
          </cell>
          <cell r="D2146">
            <v>27.56</v>
          </cell>
        </row>
        <row r="2147">
          <cell r="A2147" t="str">
            <v>100962</v>
          </cell>
          <cell r="B2147" t="str">
            <v>TUBO DE CERAMICA VIDRADA,PONTA E BOLSA (CLASSE A) - 4"</v>
          </cell>
          <cell r="C2147" t="str">
            <v>M</v>
          </cell>
          <cell r="D2147">
            <v>13.68</v>
          </cell>
        </row>
        <row r="2148">
          <cell r="A2148" t="str">
            <v>100963</v>
          </cell>
          <cell r="B2148" t="str">
            <v>TUBO DE CERAMICA VIDRADA,PONTA E BOLSA (CLASSE A) - 6"</v>
          </cell>
          <cell r="C2148" t="str">
            <v>M</v>
          </cell>
          <cell r="D2148">
            <v>16.72</v>
          </cell>
        </row>
        <row r="2149">
          <cell r="A2149" t="str">
            <v>100964</v>
          </cell>
          <cell r="B2149" t="str">
            <v>TUBO DE CERAMICA VIDRADA,PONTA E BOLSA (CLASSE A) - 8"</v>
          </cell>
          <cell r="C2149" t="str">
            <v>M</v>
          </cell>
          <cell r="D2149">
            <v>21.25</v>
          </cell>
        </row>
        <row r="2150">
          <cell r="A2150" t="str">
            <v>100965</v>
          </cell>
          <cell r="B2150" t="str">
            <v>TUBO DE CERAMICA VIDRADA,PONTA E BOLSA (CLASSE A) - 10"</v>
          </cell>
          <cell r="C2150" t="str">
            <v>M</v>
          </cell>
          <cell r="D2150">
            <v>30.79</v>
          </cell>
        </row>
        <row r="2151">
          <cell r="A2151" t="str">
            <v>100998</v>
          </cell>
          <cell r="B2151" t="str">
            <v>ENVELOPAMENTO DE TUBULACAO ENTERRADA,COM CONCRETO</v>
          </cell>
          <cell r="C2151" t="str">
            <v>M</v>
          </cell>
          <cell r="D2151">
            <v>6.73</v>
          </cell>
        </row>
        <row r="2152">
          <cell r="A2152" t="str">
            <v>101000</v>
          </cell>
          <cell r="B2152" t="str">
            <v>REDE DE ESGOTO SANITARIO - ACESSORIOS</v>
          </cell>
          <cell r="D2152" t="str">
            <v xml:space="preserve"> R$-   </v>
          </cell>
        </row>
        <row r="2153">
          <cell r="A2153" t="str">
            <v>101010</v>
          </cell>
          <cell r="B2153" t="str">
            <v>CAIXA SIFONADA DE PVC RIGIDO - 100X150MM</v>
          </cell>
          <cell r="C2153" t="str">
            <v>UN</v>
          </cell>
          <cell r="D2153">
            <v>29.61</v>
          </cell>
        </row>
        <row r="2154">
          <cell r="A2154" t="str">
            <v>101012</v>
          </cell>
          <cell r="B2154" t="str">
            <v>CAIXA SIFONADA DE PVC RIGIDO - 150X150MM</v>
          </cell>
          <cell r="C2154" t="str">
            <v>UN</v>
          </cell>
          <cell r="D2154">
            <v>41.38</v>
          </cell>
        </row>
        <row r="2155">
          <cell r="A2155" t="str">
            <v>101015</v>
          </cell>
          <cell r="B2155" t="str">
            <v>CAIXA SIFONADA PVC RIGIDO 250X230X75MM</v>
          </cell>
          <cell r="C2155" t="str">
            <v>UN</v>
          </cell>
          <cell r="D2155">
            <v>27.13</v>
          </cell>
        </row>
        <row r="2156">
          <cell r="A2156" t="str">
            <v>101035</v>
          </cell>
          <cell r="B2156" t="str">
            <v>RALO SECO DE FERRO FUNDIDO,COM SAIDA VERTICAL (HL) - DIAMETRO 100MM</v>
          </cell>
          <cell r="C2156" t="str">
            <v>UN</v>
          </cell>
          <cell r="D2156">
            <v>22.08</v>
          </cell>
        </row>
        <row r="2157">
          <cell r="A2157" t="str">
            <v>101038</v>
          </cell>
          <cell r="B2157" t="str">
            <v>CAIXA SIFONADA DE FERRO FUNDIDO (HL) - DIAMETRO 150MM</v>
          </cell>
          <cell r="C2157" t="str">
            <v>UN</v>
          </cell>
          <cell r="D2157">
            <v>60.7</v>
          </cell>
        </row>
        <row r="2158">
          <cell r="A2158" t="str">
            <v>101059</v>
          </cell>
          <cell r="B2158" t="str">
            <v>CAIXA DE GORDURA,ALVENARIA DE TIJOLOS MACICOS COMUNS - 60X60CM</v>
          </cell>
          <cell r="C2158" t="str">
            <v>UN</v>
          </cell>
          <cell r="D2158">
            <v>57.11</v>
          </cell>
        </row>
        <row r="2159">
          <cell r="A2159" t="str">
            <v>101060</v>
          </cell>
          <cell r="B2159" t="str">
            <v>FOSSA SEPTICA EM ANEIS DE CONCRETO, PARA 10 PESSOAS - 1,40 X 1,20M</v>
          </cell>
          <cell r="C2159" t="str">
            <v>UN</v>
          </cell>
          <cell r="D2159">
            <v>723.28</v>
          </cell>
        </row>
        <row r="2160">
          <cell r="A2160" t="str">
            <v>101061</v>
          </cell>
          <cell r="B2160" t="str">
            <v>FOSSA SEPTICA EM ANEIS DE CONCRETO, PARA 20 PESSOAS - 1,40 X 1,70M</v>
          </cell>
          <cell r="C2160" t="str">
            <v>UN</v>
          </cell>
          <cell r="D2160">
            <v>902.68</v>
          </cell>
        </row>
        <row r="2161">
          <cell r="A2161" t="str">
            <v>101062</v>
          </cell>
          <cell r="B2161" t="str">
            <v>FOSSA SEPTICA EM ANEIS DE CONCRETO, PARA 30 PESSOAS - 1,40 X 2,20M</v>
          </cell>
          <cell r="C2161" t="str">
            <v>UN</v>
          </cell>
          <cell r="D2161">
            <v>1082.04</v>
          </cell>
        </row>
        <row r="2162">
          <cell r="A2162" t="str">
            <v>101063</v>
          </cell>
          <cell r="B2162" t="str">
            <v>FOSSA SEPTICA EM ANEIS DE CONCRETO, PARA 80 PESSOAS - 2,40 X 2,00M</v>
          </cell>
          <cell r="C2162" t="str">
            <v>UN</v>
          </cell>
          <cell r="D2162">
            <v>2017.58</v>
          </cell>
        </row>
        <row r="2163">
          <cell r="A2163" t="str">
            <v>101064</v>
          </cell>
          <cell r="B2163" t="str">
            <v>FOSSA SEPTICA EM ANEIS DE CONCRETO, PARA 100 PESSOAS - 2,40 X 2,50M</v>
          </cell>
          <cell r="C2163" t="str">
            <v>UN</v>
          </cell>
          <cell r="D2163">
            <v>2324.77</v>
          </cell>
        </row>
        <row r="2164">
          <cell r="A2164" t="str">
            <v>101065</v>
          </cell>
          <cell r="B2164" t="str">
            <v>FOSSA SEPTICA EM ANEIS DE CONCRETO, PARA 120 PESSOAS - 2,40 X 3,00M</v>
          </cell>
          <cell r="C2164" t="str">
            <v>UN</v>
          </cell>
          <cell r="D2164">
            <v>2627.49</v>
          </cell>
        </row>
        <row r="2165">
          <cell r="A2165" t="str">
            <v>101066</v>
          </cell>
          <cell r="B2165" t="str">
            <v>FOSSA SEPTICA EM ANEIS DE CONCRETO, PARA 140 PESSOAS - 2,40 X 3,50M</v>
          </cell>
          <cell r="C2165" t="str">
            <v>UN</v>
          </cell>
          <cell r="D2165">
            <v>2984.84</v>
          </cell>
        </row>
        <row r="2166">
          <cell r="A2166" t="str">
            <v>101070</v>
          </cell>
          <cell r="B2166" t="str">
            <v>SUMIDOURO, DIAMETRO INTERNO 2,00M - POCO ABSORVENTE</v>
          </cell>
          <cell r="C2166" t="str">
            <v>M</v>
          </cell>
          <cell r="D2166">
            <v>167.33</v>
          </cell>
        </row>
        <row r="2167">
          <cell r="A2167" t="str">
            <v>101071</v>
          </cell>
          <cell r="B2167" t="str">
            <v>SUMIDOURO, DIAMETRO INTERNO 2,00M - TAMPAO DE CONCRETO</v>
          </cell>
          <cell r="C2167" t="str">
            <v>UN</v>
          </cell>
          <cell r="D2167">
            <v>170.6</v>
          </cell>
        </row>
        <row r="2168">
          <cell r="A2168" t="str">
            <v>101080</v>
          </cell>
          <cell r="B2168" t="str">
            <v>FILTRO ANAEROBICO D=2,00 H=2,00</v>
          </cell>
          <cell r="C2168" t="str">
            <v>UN</v>
          </cell>
          <cell r="D2168">
            <v>2129.48</v>
          </cell>
        </row>
        <row r="2169">
          <cell r="A2169" t="str">
            <v>101081</v>
          </cell>
          <cell r="B2169" t="str">
            <v>FILTRO ANAEROBICO D=3,00M H=2,00M</v>
          </cell>
          <cell r="C2169" t="str">
            <v>UN</v>
          </cell>
          <cell r="D2169">
            <v>3816.46</v>
          </cell>
        </row>
        <row r="2170">
          <cell r="A2170" t="str">
            <v>101084</v>
          </cell>
          <cell r="B2170" t="str">
            <v>ANEL DE CONCRETO D=2,00 H=0,50M</v>
          </cell>
          <cell r="C2170" t="str">
            <v>UN</v>
          </cell>
          <cell r="D2170">
            <v>288.37</v>
          </cell>
        </row>
        <row r="2171">
          <cell r="A2171" t="str">
            <v>101085</v>
          </cell>
          <cell r="B2171" t="str">
            <v>ANEL DE CONCRETO D=3,00 H=0,50M</v>
          </cell>
          <cell r="C2171" t="str">
            <v>UN</v>
          </cell>
          <cell r="D2171">
            <v>520.73</v>
          </cell>
        </row>
        <row r="2172">
          <cell r="A2172" t="str">
            <v>101094</v>
          </cell>
          <cell r="B2172" t="str">
            <v>CAIXA DE LIGACAO OU INSPECAO - ESCAVACAO E APILOAMENTO</v>
          </cell>
          <cell r="C2172" t="str">
            <v>M3</v>
          </cell>
          <cell r="D2172">
            <v>9.75</v>
          </cell>
        </row>
        <row r="2173">
          <cell r="A2173" t="str">
            <v>101095</v>
          </cell>
          <cell r="B2173" t="str">
            <v>CAIXA DE LIGACAO OU INSPECAO - LASTRO DE CONCRETO(FUNDO)</v>
          </cell>
          <cell r="C2173" t="str">
            <v>M3</v>
          </cell>
          <cell r="D2173">
            <v>179.92</v>
          </cell>
        </row>
        <row r="2174">
          <cell r="A2174" t="str">
            <v>101096</v>
          </cell>
          <cell r="B2174" t="str">
            <v>CAIXA DE LIGACAO OU INSPECAO - ALVENARIA DE 1/2 TIJOLO,REVESTIDA</v>
          </cell>
          <cell r="C2174" t="str">
            <v>M2</v>
          </cell>
          <cell r="D2174">
            <v>44.88</v>
          </cell>
        </row>
        <row r="2175">
          <cell r="A2175" t="str">
            <v>101097</v>
          </cell>
          <cell r="B2175" t="str">
            <v>CAIXA DE LIGACAO OU INSPECAO - ALVENARIA DE 1 TIJOLO,REVESTIDA</v>
          </cell>
          <cell r="C2175" t="str">
            <v>M2</v>
          </cell>
          <cell r="D2175">
            <v>65.12</v>
          </cell>
        </row>
        <row r="2176">
          <cell r="A2176" t="str">
            <v>101098</v>
          </cell>
          <cell r="B2176" t="str">
            <v>CAIXA DE LIGACAO OU INSPECAO - TAMPA DE CONCRETO</v>
          </cell>
          <cell r="C2176" t="str">
            <v>M2</v>
          </cell>
          <cell r="D2176">
            <v>41.59</v>
          </cell>
        </row>
        <row r="2177">
          <cell r="A2177" t="str">
            <v>101100</v>
          </cell>
          <cell r="B2177" t="str">
            <v>REDE DE AGUAS PLUVIAIS - CAPTACAO</v>
          </cell>
          <cell r="D2177" t="str">
            <v xml:space="preserve"> R$-   </v>
          </cell>
        </row>
        <row r="2178">
          <cell r="A2178" t="str">
            <v>101101</v>
          </cell>
          <cell r="B2178" t="str">
            <v>CALHA EM CHAPA DE ACO GALVANIZADO N.24 - DESENVOLVIMENTO 33CM</v>
          </cell>
          <cell r="C2178" t="str">
            <v>M</v>
          </cell>
          <cell r="D2178">
            <v>7.63</v>
          </cell>
        </row>
        <row r="2179">
          <cell r="A2179" t="str">
            <v>101102</v>
          </cell>
          <cell r="B2179" t="str">
            <v>CALHA EM CHAPA DE ACO GALVANIZADO N.24 - DESENVOLVIMENTO 50CM</v>
          </cell>
          <cell r="C2179" t="str">
            <v>M</v>
          </cell>
          <cell r="D2179">
            <v>11.67</v>
          </cell>
        </row>
        <row r="2180">
          <cell r="A2180" t="str">
            <v>101103</v>
          </cell>
          <cell r="B2180" t="str">
            <v>CALHA EM CHAPA DE ACO GALVANIZADO N.24 - DESENVOLVIMENTO 100CM</v>
          </cell>
          <cell r="C2180" t="str">
            <v>M</v>
          </cell>
          <cell r="D2180">
            <v>21.34</v>
          </cell>
        </row>
        <row r="2181">
          <cell r="A2181" t="str">
            <v>101110</v>
          </cell>
          <cell r="B2181" t="str">
            <v>CALHA EM CHAPA DE COBRE N.26 - DESENVOLVIMENTO 33CM</v>
          </cell>
          <cell r="C2181" t="str">
            <v>M</v>
          </cell>
          <cell r="D2181">
            <v>22.12</v>
          </cell>
        </row>
        <row r="2182">
          <cell r="A2182" t="str">
            <v>101111</v>
          </cell>
          <cell r="B2182" t="str">
            <v>CALHA EM CHAPA DE COBRE N.26 - DESENVOLVIMENTO 50CM</v>
          </cell>
          <cell r="C2182" t="str">
            <v>M</v>
          </cell>
          <cell r="D2182">
            <v>33.89</v>
          </cell>
        </row>
        <row r="2183">
          <cell r="A2183" t="str">
            <v>101115</v>
          </cell>
          <cell r="B2183" t="str">
            <v>CALHA DE POLIESTER - DESENVOLVIMENTO 33CM</v>
          </cell>
          <cell r="C2183" t="str">
            <v>M</v>
          </cell>
          <cell r="D2183">
            <v>16.010000000000002</v>
          </cell>
        </row>
        <row r="2184">
          <cell r="A2184" t="str">
            <v>101116</v>
          </cell>
          <cell r="B2184" t="str">
            <v>CALHA DE POLIESTER - DESENVOLVIMENTO 50CM</v>
          </cell>
          <cell r="C2184" t="str">
            <v>M</v>
          </cell>
          <cell r="D2184">
            <v>24.42</v>
          </cell>
        </row>
        <row r="2185">
          <cell r="A2185" t="str">
            <v>101117</v>
          </cell>
          <cell r="B2185" t="str">
            <v>CALHA DE POLIESTER - DESENVOLVIMENTO 100CM</v>
          </cell>
          <cell r="C2185" t="str">
            <v>M</v>
          </cell>
          <cell r="D2185">
            <v>46.81</v>
          </cell>
        </row>
        <row r="2186">
          <cell r="A2186" t="str">
            <v>101130</v>
          </cell>
          <cell r="B2186" t="str">
            <v>RUFO EM CHAPA DE ACO GALVANIZADO N.24 - DESENVOLVIMENTO 16CM</v>
          </cell>
          <cell r="C2186" t="str">
            <v>M</v>
          </cell>
          <cell r="D2186">
            <v>3.7</v>
          </cell>
        </row>
        <row r="2187">
          <cell r="A2187" t="str">
            <v>101131</v>
          </cell>
          <cell r="B2187" t="str">
            <v>RUFO EM CHAPA DE ACO GALVANIZADO N.24 - DESENVOLVIMENTO 25CM</v>
          </cell>
          <cell r="C2187" t="str">
            <v>M</v>
          </cell>
          <cell r="D2187">
            <v>5.0599999999999996</v>
          </cell>
        </row>
        <row r="2188">
          <cell r="A2188" t="str">
            <v>101132</v>
          </cell>
          <cell r="B2188" t="str">
            <v>RUFO EM CHAPA DE ACO GALVANIZADO N.24 - DESENVOLVIMENTO 33CM</v>
          </cell>
          <cell r="C2188" t="str">
            <v>M</v>
          </cell>
          <cell r="D2188">
            <v>6.9</v>
          </cell>
        </row>
        <row r="2189">
          <cell r="A2189" t="str">
            <v>101133</v>
          </cell>
          <cell r="B2189" t="str">
            <v>RUFO EM CHAPA DE ACO GALVANIZADO N.24 - DESENVOLVIMENTO 50CM</v>
          </cell>
          <cell r="C2189" t="str">
            <v>M</v>
          </cell>
          <cell r="D2189">
            <v>10.44</v>
          </cell>
        </row>
        <row r="2190">
          <cell r="A2190" t="str">
            <v>101134</v>
          </cell>
          <cell r="B2190" t="str">
            <v>RUFO EM CHAPA DE ACO GALVANIZADO N.24 - DESENVOLVIMENTO 100CM</v>
          </cell>
          <cell r="C2190" t="str">
            <v>M</v>
          </cell>
          <cell r="D2190">
            <v>18.87</v>
          </cell>
        </row>
        <row r="2191">
          <cell r="A2191" t="str">
            <v>101140</v>
          </cell>
          <cell r="B2191" t="str">
            <v>RUFO EM CHAPA DE COBRE N.26 - DESENVOLVIMENTO 16CM</v>
          </cell>
          <cell r="C2191" t="str">
            <v>M</v>
          </cell>
          <cell r="D2191">
            <v>10.6</v>
          </cell>
        </row>
        <row r="2192">
          <cell r="A2192" t="str">
            <v>101141</v>
          </cell>
          <cell r="B2192" t="str">
            <v>RUFO EM CHAPA DE COBRE N.26 - DESENVOLVIMENTO 25CM</v>
          </cell>
          <cell r="C2192" t="str">
            <v>M</v>
          </cell>
          <cell r="D2192">
            <v>15.97</v>
          </cell>
        </row>
        <row r="2193">
          <cell r="A2193" t="str">
            <v>101142</v>
          </cell>
          <cell r="B2193" t="str">
            <v>RUFO EM CHAPA DE COBRE N.26 - DESENVOLVIMENTO 33CM</v>
          </cell>
          <cell r="C2193" t="str">
            <v>M</v>
          </cell>
          <cell r="D2193">
            <v>21.23</v>
          </cell>
        </row>
        <row r="2194">
          <cell r="A2194" t="str">
            <v>101143</v>
          </cell>
          <cell r="B2194" t="str">
            <v>RUFO EM CHAPA DE COBRE N.26 - DESENVOLVIMENTO 50CM</v>
          </cell>
          <cell r="C2194" t="str">
            <v>M</v>
          </cell>
          <cell r="D2194">
            <v>32.380000000000003</v>
          </cell>
        </row>
        <row r="2195">
          <cell r="A2195" t="str">
            <v>101144</v>
          </cell>
          <cell r="B2195" t="str">
            <v>RUFO EM CHAPA DE COBRE N.26 - DESENVOLVIMENTO 100CM</v>
          </cell>
          <cell r="C2195" t="str">
            <v>M</v>
          </cell>
          <cell r="D2195">
            <v>62.22</v>
          </cell>
        </row>
        <row r="2196">
          <cell r="A2196" t="str">
            <v>101160</v>
          </cell>
          <cell r="B2196" t="str">
            <v>RINCAO EM CHAPA DE ACO GALVANIZADO N.24 - DESENVOLVIMENTO 50CM</v>
          </cell>
          <cell r="C2196" t="str">
            <v>M</v>
          </cell>
          <cell r="D2196">
            <v>11.67</v>
          </cell>
        </row>
        <row r="2197">
          <cell r="A2197" t="str">
            <v>101161</v>
          </cell>
          <cell r="B2197" t="str">
            <v>RINCAO EM CHAPA DE ACO GALVANIZADO N.24 - DESENVOLVIMENTO 66CM</v>
          </cell>
          <cell r="C2197" t="str">
            <v>M</v>
          </cell>
          <cell r="D2197">
            <v>14.63</v>
          </cell>
        </row>
        <row r="2198">
          <cell r="A2198" t="str">
            <v>101166</v>
          </cell>
          <cell r="B2198" t="str">
            <v>RINCAO EM CHAPA DE COBRE N.26 - DESENVOLVIMENTO 50CM</v>
          </cell>
          <cell r="C2198" t="str">
            <v>M</v>
          </cell>
          <cell r="D2198">
            <v>33.89</v>
          </cell>
        </row>
        <row r="2199">
          <cell r="A2199" t="str">
            <v>101167</v>
          </cell>
          <cell r="B2199" t="str">
            <v>RINCAO EM CHAPA DE COBRE N.26 - DESENVOLVIMENTO 66CM</v>
          </cell>
          <cell r="C2199" t="str">
            <v>M</v>
          </cell>
          <cell r="D2199">
            <v>42.31</v>
          </cell>
        </row>
        <row r="2200">
          <cell r="A2200" t="str">
            <v>101170</v>
          </cell>
          <cell r="B2200" t="str">
            <v>CANALETA DE CONCRETO,TIPO GUIA E SARJETA - SECCAO 15X40CM</v>
          </cell>
          <cell r="C2200" t="str">
            <v>M</v>
          </cell>
          <cell r="D2200">
            <v>19.579999999999998</v>
          </cell>
        </row>
        <row r="2201">
          <cell r="A2201" t="str">
            <v>101171</v>
          </cell>
          <cell r="B2201" t="str">
            <v>CANALETA DE CONCRETO,TIPO GUIA E SARJETA - SECCAO 15X50CM</v>
          </cell>
          <cell r="C2201" t="str">
            <v>M</v>
          </cell>
          <cell r="D2201">
            <v>21.11</v>
          </cell>
        </row>
        <row r="2202">
          <cell r="A2202" t="str">
            <v>101172</v>
          </cell>
          <cell r="B2202" t="str">
            <v>HC.01-CANALETA DE CONC.DE A.P.P/TAMPA/GRELHA DE CONC.OU FERRO L=30CM</v>
          </cell>
          <cell r="C2202" t="str">
            <v>M</v>
          </cell>
          <cell r="D2202">
            <v>20.14</v>
          </cell>
        </row>
        <row r="2203">
          <cell r="A2203" t="str">
            <v>101173</v>
          </cell>
          <cell r="B2203" t="str">
            <v>HC.02-CANALETA DE CONC.DE A.P.P/TAMPA/GRELHA DE CONC.OU FERRO L=40CM</v>
          </cell>
          <cell r="C2203" t="str">
            <v>M</v>
          </cell>
          <cell r="D2203">
            <v>21.93</v>
          </cell>
        </row>
        <row r="2204">
          <cell r="A2204" t="str">
            <v>101176</v>
          </cell>
          <cell r="B2204" t="str">
            <v>CANALETA MEIA CANA EM CONCRETO D=30CM</v>
          </cell>
          <cell r="C2204" t="str">
            <v>M</v>
          </cell>
          <cell r="D2204">
            <v>12.03</v>
          </cell>
        </row>
        <row r="2205">
          <cell r="A2205" t="str">
            <v>101185</v>
          </cell>
          <cell r="B2205" t="str">
            <v>HV.24-CANALETA DE ALVENARIA P/GRELHA DE FERRO  L=20CM</v>
          </cell>
          <cell r="C2205" t="str">
            <v>M</v>
          </cell>
          <cell r="D2205">
            <v>13.32</v>
          </cell>
        </row>
        <row r="2206">
          <cell r="A2206" t="str">
            <v>101186</v>
          </cell>
          <cell r="B2206" t="str">
            <v>HV.22-CANALETA DE ALV.P/GRELHA OU TAMPA DE CONCRETO  L=30CM</v>
          </cell>
          <cell r="C2206" t="str">
            <v>M</v>
          </cell>
          <cell r="D2206">
            <v>26.31</v>
          </cell>
        </row>
        <row r="2207">
          <cell r="A2207" t="str">
            <v>101187</v>
          </cell>
          <cell r="B2207" t="str">
            <v>HV.23-CANALETA DE ALV.P/GRELHA OU TAMPA DE CONCRETO  L=40CM</v>
          </cell>
          <cell r="C2207" t="str">
            <v>M</v>
          </cell>
          <cell r="D2207">
            <v>29.06</v>
          </cell>
        </row>
        <row r="2208">
          <cell r="A2208" t="str">
            <v>101189</v>
          </cell>
          <cell r="B2208" t="str">
            <v>CANTONEIRA DE FERRO 1"X1"X1/8" P/APOIO E CHUMB.DAS GRELHAS DE FERRO</v>
          </cell>
          <cell r="C2208" t="str">
            <v>M</v>
          </cell>
          <cell r="D2208">
            <v>10.51</v>
          </cell>
        </row>
        <row r="2209">
          <cell r="A2209" t="str">
            <v>101190</v>
          </cell>
          <cell r="B2209" t="str">
            <v>HC-05 GRELHA DE CONCRETO PARA CANALETA - L=30CM</v>
          </cell>
          <cell r="C2209" t="str">
            <v>M</v>
          </cell>
          <cell r="D2209">
            <v>10.11</v>
          </cell>
        </row>
        <row r="2210">
          <cell r="A2210" t="str">
            <v>101191</v>
          </cell>
          <cell r="B2210" t="str">
            <v>HP-01 GRELHA DE FERRO FUNDIDO PARA CANALETA - L=20CM</v>
          </cell>
          <cell r="C2210" t="str">
            <v>M</v>
          </cell>
          <cell r="D2210">
            <v>10.96</v>
          </cell>
        </row>
        <row r="2211">
          <cell r="A2211" t="str">
            <v>101192</v>
          </cell>
          <cell r="B2211" t="str">
            <v>HP-02 GRELHA DE FERRO PERFILADO PARA CANALETA - L=30CM</v>
          </cell>
          <cell r="C2211" t="str">
            <v>M</v>
          </cell>
          <cell r="D2211">
            <v>89.58</v>
          </cell>
        </row>
        <row r="2212">
          <cell r="A2212" t="str">
            <v>101193</v>
          </cell>
          <cell r="B2212" t="str">
            <v>GRELHA DE FERRO PERFILADO PARA CANALETAS A CEU ABERTO - 40CM</v>
          </cell>
          <cell r="C2212" t="str">
            <v>M</v>
          </cell>
          <cell r="D2212">
            <v>136.69999999999999</v>
          </cell>
        </row>
        <row r="2213">
          <cell r="A2213" t="str">
            <v>101194</v>
          </cell>
          <cell r="B2213" t="str">
            <v>GRELHA DE FERRO PERFILADO PARA CANALETAS A CEU ABERTO - 50CM</v>
          </cell>
          <cell r="C2213" t="str">
            <v>M</v>
          </cell>
          <cell r="D2213">
            <v>170.5</v>
          </cell>
        </row>
        <row r="2214">
          <cell r="A2214" t="str">
            <v>101195</v>
          </cell>
          <cell r="B2214" t="str">
            <v>GRELHA DE ALUMINIO POLIDO L=10CM</v>
          </cell>
          <cell r="C2214" t="str">
            <v>M</v>
          </cell>
          <cell r="D2214">
            <v>22.15</v>
          </cell>
        </row>
        <row r="2215">
          <cell r="A2215" t="str">
            <v>101196</v>
          </cell>
          <cell r="B2215" t="str">
            <v>HC.03-TAMPA DE CONCRETO P/CANALETA DE A.P.L=0,30M</v>
          </cell>
          <cell r="C2215" t="str">
            <v>M</v>
          </cell>
          <cell r="D2215">
            <v>10.82</v>
          </cell>
        </row>
        <row r="2216">
          <cell r="A2216" t="str">
            <v>101197</v>
          </cell>
          <cell r="B2216" t="str">
            <v>HC.04 TAMPA DE CONCRETO P/CANALETA A.P.L=0,40M</v>
          </cell>
          <cell r="C2216" t="str">
            <v>M</v>
          </cell>
          <cell r="D2216">
            <v>14.09</v>
          </cell>
        </row>
        <row r="2217">
          <cell r="A2217" t="str">
            <v>101198</v>
          </cell>
          <cell r="B2217" t="str">
            <v>GRELHA DE FERRO FUNDIDO PARA GARGULA DE PASSEIO - 15X15CM</v>
          </cell>
          <cell r="C2217" t="str">
            <v>UN</v>
          </cell>
          <cell r="D2217">
            <v>6.67</v>
          </cell>
        </row>
        <row r="2218">
          <cell r="A2218" t="str">
            <v>101200</v>
          </cell>
          <cell r="B2218" t="str">
            <v>REDE DE AGUAS PLUVIAIS - TUBULACAO</v>
          </cell>
          <cell r="D2218" t="str">
            <v xml:space="preserve"> R$-   </v>
          </cell>
        </row>
        <row r="2219">
          <cell r="A2219" t="str">
            <v>101201</v>
          </cell>
          <cell r="B2219" t="str">
            <v>CONDUTOR EM CHAPA DE ACO GALVANIZADO N.24 - DESENVOLVIMENTO 25CM</v>
          </cell>
          <cell r="C2219" t="str">
            <v>M</v>
          </cell>
          <cell r="D2219">
            <v>12.04</v>
          </cell>
        </row>
        <row r="2220">
          <cell r="A2220" t="str">
            <v>101202</v>
          </cell>
          <cell r="B2220" t="str">
            <v>CONDUTOR EM CHAPA DE ACO GALVANIZADO N.24 - DESENVOLVIMENTO 33CM</v>
          </cell>
          <cell r="C2220" t="str">
            <v>M</v>
          </cell>
          <cell r="D2220">
            <v>15.55</v>
          </cell>
        </row>
        <row r="2221">
          <cell r="A2221" t="str">
            <v>101210</v>
          </cell>
          <cell r="B2221" t="str">
            <v>CONDUTOR EM TUBO DE FERRO FUNDIDO PARA ESGOTO,LINHA HL - 50MM</v>
          </cell>
          <cell r="C2221" t="str">
            <v>M</v>
          </cell>
          <cell r="D2221">
            <v>21.41</v>
          </cell>
        </row>
        <row r="2222">
          <cell r="A2222" t="str">
            <v>101211</v>
          </cell>
          <cell r="B2222" t="str">
            <v>CONDUTOR EM TUBO DE FERRO FUNDIDO PARA ESGOTO,LINHA HL - 75MM</v>
          </cell>
          <cell r="C2222" t="str">
            <v>M</v>
          </cell>
          <cell r="D2222">
            <v>31.75</v>
          </cell>
        </row>
        <row r="2223">
          <cell r="A2223" t="str">
            <v>101212</v>
          </cell>
          <cell r="B2223" t="str">
            <v>CONDUTOR EM TUBO DE FERRO FUNDIDO PARA ESGOTO,LINHA HL - 100MM</v>
          </cell>
          <cell r="C2223" t="str">
            <v>M</v>
          </cell>
          <cell r="D2223">
            <v>44.67</v>
          </cell>
        </row>
        <row r="2224">
          <cell r="A2224" t="str">
            <v>101213</v>
          </cell>
          <cell r="B2224" t="str">
            <v>CONDUTOR EM TUBO DE FERRO FUNDIDO PARA ESGOTO,LINHA HL - 150MM</v>
          </cell>
          <cell r="C2224" t="str">
            <v>M</v>
          </cell>
          <cell r="D2224">
            <v>76.98</v>
          </cell>
        </row>
        <row r="2225">
          <cell r="A2225" t="str">
            <v>101214</v>
          </cell>
          <cell r="B2225" t="str">
            <v>CONDUTOR EM TUBO DE PVC RIGIDO,PONTA E BOLSA - 50MM (2")</v>
          </cell>
          <cell r="C2225" t="str">
            <v>M</v>
          </cell>
          <cell r="D2225">
            <v>4.93</v>
          </cell>
        </row>
        <row r="2226">
          <cell r="A2226" t="str">
            <v>101215</v>
          </cell>
          <cell r="B2226" t="str">
            <v>CONDUTOR EM TUBO DE PVC RIGIDO,PONTA E BOLSA - 75MM (3")</v>
          </cell>
          <cell r="C2226" t="str">
            <v>M</v>
          </cell>
          <cell r="D2226">
            <v>6.39</v>
          </cell>
        </row>
        <row r="2227">
          <cell r="A2227" t="str">
            <v>101216</v>
          </cell>
          <cell r="B2227" t="str">
            <v>CONDUTOR EM TUBO DE PVC RIGIDO,PONTA E BOLSA - 100MM (4")</v>
          </cell>
          <cell r="C2227" t="str">
            <v>M</v>
          </cell>
          <cell r="D2227">
            <v>7.91</v>
          </cell>
        </row>
        <row r="2228">
          <cell r="A2228" t="str">
            <v>101217</v>
          </cell>
          <cell r="B2228" t="str">
            <v>CONDUTOR EM TUBO DE PVC RIGIDO,PONTA E BOLSA-150MM(6")</v>
          </cell>
          <cell r="C2228" t="str">
            <v>M</v>
          </cell>
          <cell r="D2228">
            <v>15.52</v>
          </cell>
        </row>
        <row r="2229">
          <cell r="A2229" t="str">
            <v>101218</v>
          </cell>
          <cell r="B2229" t="str">
            <v>CONDUTOR EM TUBO DE PVC RIGIDO, PONTA E BOLSA - 200MM 8"</v>
          </cell>
          <cell r="C2229" t="str">
            <v>M</v>
          </cell>
          <cell r="D2229">
            <v>16.68</v>
          </cell>
        </row>
        <row r="2230">
          <cell r="A2230" t="str">
            <v>101226</v>
          </cell>
          <cell r="B2230" t="str">
            <v>GRELHA HEMISFERICA DE FERRO FUNDIDO - 75MM</v>
          </cell>
          <cell r="C2230" t="str">
            <v>UN</v>
          </cell>
          <cell r="D2230">
            <v>1.96</v>
          </cell>
        </row>
        <row r="2231">
          <cell r="A2231" t="str">
            <v>101227</v>
          </cell>
          <cell r="B2231" t="str">
            <v>GRELHA HEMISFERICA DE FERRO FUNDIDO - 100MM</v>
          </cell>
          <cell r="C2231" t="str">
            <v>UN</v>
          </cell>
          <cell r="D2231">
            <v>2.56</v>
          </cell>
        </row>
        <row r="2232">
          <cell r="A2232" t="str">
            <v>101228</v>
          </cell>
          <cell r="B2232" t="str">
            <v>GRELHA HEMISFERICA DE FERRO FUNDIDO - 150MM</v>
          </cell>
          <cell r="C2232" t="str">
            <v>UN</v>
          </cell>
          <cell r="D2232">
            <v>3.73</v>
          </cell>
        </row>
        <row r="2233">
          <cell r="A2233" t="str">
            <v>101229</v>
          </cell>
          <cell r="B2233" t="str">
            <v>CURVA DE FERRO FUNDIDO,LINHA HL (LIGACAO REDE-CONDUTOR) - 50MM</v>
          </cell>
          <cell r="C2233" t="str">
            <v>UN</v>
          </cell>
          <cell r="D2233">
            <v>11.05</v>
          </cell>
        </row>
        <row r="2234">
          <cell r="A2234" t="str">
            <v>101230</v>
          </cell>
          <cell r="B2234" t="str">
            <v>CURVA DE FERRO FUNDIDO,LINHA HL (LIGACAO REDE-CONDUTOR) - 75MM</v>
          </cell>
          <cell r="C2234" t="str">
            <v>UN</v>
          </cell>
          <cell r="D2234">
            <v>14.88</v>
          </cell>
        </row>
        <row r="2235">
          <cell r="A2235" t="str">
            <v>101231</v>
          </cell>
          <cell r="B2235" t="str">
            <v>CURVA DE FERRO FUNDIDO,LINHA HL (LIGACAO REDE-CONDUTOR) - 100MM</v>
          </cell>
          <cell r="C2235" t="str">
            <v>UN</v>
          </cell>
          <cell r="D2235">
            <v>21.19</v>
          </cell>
        </row>
        <row r="2236">
          <cell r="A2236" t="str">
            <v>101232</v>
          </cell>
          <cell r="B2236" t="str">
            <v>CURVA DE FERRO FUNDIDO,LINHA HL (LIGACAO REDE-CONDUTOR) - 150MM</v>
          </cell>
          <cell r="C2236" t="str">
            <v>UN</v>
          </cell>
          <cell r="D2236">
            <v>34.58</v>
          </cell>
        </row>
        <row r="2237">
          <cell r="A2237" t="str">
            <v>101234</v>
          </cell>
          <cell r="B2237" t="str">
            <v>LIGACAO P/DESPEJO LIVRE EM SARJETAS,C/TUBO DE FERRO FUNDIDO - 100MM</v>
          </cell>
          <cell r="C2237" t="str">
            <v>M</v>
          </cell>
          <cell r="D2237">
            <v>37.520000000000003</v>
          </cell>
        </row>
        <row r="2238">
          <cell r="A2238" t="str">
            <v>101272</v>
          </cell>
          <cell r="B2238" t="str">
            <v>TUBO DE CERAMICA VIDRADA,PONTA E BOLSA (CLASSE A) - 4"</v>
          </cell>
          <cell r="C2238" t="str">
            <v>M</v>
          </cell>
          <cell r="D2238">
            <v>13.68</v>
          </cell>
        </row>
        <row r="2239">
          <cell r="A2239" t="str">
            <v>101273</v>
          </cell>
          <cell r="B2239" t="str">
            <v>TUBO DE CERAMICA VIDRADA,PONTA E BOLSA (CLASSE A) - 6"</v>
          </cell>
          <cell r="C2239" t="str">
            <v>M</v>
          </cell>
          <cell r="D2239">
            <v>16.72</v>
          </cell>
        </row>
        <row r="2240">
          <cell r="A2240" t="str">
            <v>101274</v>
          </cell>
          <cell r="B2240" t="str">
            <v>TUBO DE CERAMICA VIDRADA,PONTA E BOLSA (CLASSE A) - 8"</v>
          </cell>
          <cell r="C2240" t="str">
            <v>M</v>
          </cell>
          <cell r="D2240">
            <v>21.25</v>
          </cell>
        </row>
        <row r="2241">
          <cell r="A2241" t="str">
            <v>101275</v>
          </cell>
          <cell r="B2241" t="str">
            <v>TUBO DE CERAMICA VIDRADA,PONTA E BOLSA (CLASSE A) - 10"</v>
          </cell>
          <cell r="C2241" t="str">
            <v>M</v>
          </cell>
          <cell r="D2241">
            <v>30.79</v>
          </cell>
        </row>
        <row r="2242">
          <cell r="A2242" t="str">
            <v>101280</v>
          </cell>
          <cell r="B2242" t="str">
            <v>TUBO DE CONCRETO - DIAMETRO DE 30CM</v>
          </cell>
          <cell r="C2242" t="str">
            <v>M</v>
          </cell>
          <cell r="D2242">
            <v>24.42</v>
          </cell>
        </row>
        <row r="2243">
          <cell r="A2243" t="str">
            <v>101281</v>
          </cell>
          <cell r="B2243" t="str">
            <v>TUBO DE CONCRETO - DIAMETRO DE 40CM</v>
          </cell>
          <cell r="C2243" t="str">
            <v>M</v>
          </cell>
          <cell r="D2243">
            <v>31.37</v>
          </cell>
        </row>
        <row r="2244">
          <cell r="A2244" t="str">
            <v>101282</v>
          </cell>
          <cell r="B2244" t="str">
            <v>TUBO DE CONCRETO - DIAMETRO DE 50CM</v>
          </cell>
          <cell r="C2244" t="str">
            <v>M</v>
          </cell>
          <cell r="D2244">
            <v>41.94</v>
          </cell>
        </row>
        <row r="2245">
          <cell r="A2245" t="str">
            <v>101283</v>
          </cell>
          <cell r="B2245" t="str">
            <v>TUBO DE CONCRETO - DIAMETRO DE 60CM</v>
          </cell>
          <cell r="C2245" t="str">
            <v>M</v>
          </cell>
          <cell r="D2245">
            <v>51.79</v>
          </cell>
        </row>
        <row r="2246">
          <cell r="A2246" t="str">
            <v>101290</v>
          </cell>
          <cell r="B2246" t="str">
            <v>CAIXA DE LIGACAO OU INSPECAO - ESCAVACAO E APILOAMENTO</v>
          </cell>
          <cell r="C2246" t="str">
            <v>M3</v>
          </cell>
          <cell r="D2246">
            <v>9.75</v>
          </cell>
        </row>
        <row r="2247">
          <cell r="A2247" t="str">
            <v>101291</v>
          </cell>
          <cell r="B2247" t="str">
            <v>CAIXA DE LIGACAO OU INSPECAO - LASTRO DE CONCRETO(FUNDO)</v>
          </cell>
          <cell r="C2247" t="str">
            <v>M3</v>
          </cell>
          <cell r="D2247">
            <v>179.92</v>
          </cell>
        </row>
        <row r="2248">
          <cell r="A2248" t="str">
            <v>101292</v>
          </cell>
          <cell r="B2248" t="str">
            <v>CAIXA DE LIGACAO OU INSPECAO - ALVENARIA DE 1/2 TIJOLO,REVESTIDA</v>
          </cell>
          <cell r="C2248" t="str">
            <v>M2</v>
          </cell>
          <cell r="D2248">
            <v>41.88</v>
          </cell>
        </row>
        <row r="2249">
          <cell r="A2249" t="str">
            <v>101293</v>
          </cell>
          <cell r="B2249" t="str">
            <v>CAIXA DE LIGACAO OU INSPECAO - ALVENARIA DE 1 TIJOLO,REVESTIDA</v>
          </cell>
          <cell r="C2249" t="str">
            <v>M2</v>
          </cell>
          <cell r="D2249">
            <v>62.09</v>
          </cell>
        </row>
        <row r="2250">
          <cell r="A2250" t="str">
            <v>101294</v>
          </cell>
          <cell r="B2250" t="str">
            <v>CAIXA DE LIGACAO OU INSPECAO - TAMPA DE CONCRETO</v>
          </cell>
          <cell r="C2250" t="str">
            <v>M2</v>
          </cell>
          <cell r="D2250">
            <v>41.59</v>
          </cell>
        </row>
        <row r="2251">
          <cell r="A2251" t="str">
            <v>101298</v>
          </cell>
          <cell r="B2251" t="str">
            <v>ENVELOPAMENTO DE TUBULACAO ENTERRADA,COM CONCRETO</v>
          </cell>
          <cell r="C2251" t="str">
            <v>M</v>
          </cell>
          <cell r="D2251">
            <v>6.73</v>
          </cell>
        </row>
        <row r="2252">
          <cell r="A2252" t="str">
            <v>101300</v>
          </cell>
          <cell r="B2252" t="str">
            <v>APARELHOS SANITARIOS E EQUIPAMENTOS</v>
          </cell>
          <cell r="D2252" t="str">
            <v xml:space="preserve"> R$-   </v>
          </cell>
        </row>
        <row r="2253">
          <cell r="A2253" t="str">
            <v>101301</v>
          </cell>
          <cell r="B2253" t="str">
            <v>BACIA SANITARIA SIFONADA,DE LOUCA BRANCA</v>
          </cell>
          <cell r="C2253" t="str">
            <v>UN</v>
          </cell>
          <cell r="D2253">
            <v>107.15</v>
          </cell>
        </row>
        <row r="2254">
          <cell r="A2254" t="str">
            <v>101302</v>
          </cell>
          <cell r="B2254" t="str">
            <v>BACIA SANITARIA SIFONADA,DE LOUCA COLORIDA</v>
          </cell>
          <cell r="C2254" t="str">
            <v>UN</v>
          </cell>
          <cell r="D2254">
            <v>107.15</v>
          </cell>
        </row>
        <row r="2255">
          <cell r="A2255" t="str">
            <v>101303</v>
          </cell>
          <cell r="B2255" t="str">
            <v>BACIA SANITARIA C/CAIXA ACOPLADA DE LOUCA BRANCA</v>
          </cell>
          <cell r="C2255" t="str">
            <v>UN</v>
          </cell>
          <cell r="D2255">
            <v>162.44999999999999</v>
          </cell>
        </row>
        <row r="2256">
          <cell r="A2256" t="str">
            <v>101304</v>
          </cell>
          <cell r="B2256" t="str">
            <v>BACIA SANITARIA INFANTIL SIFONADA, DE LOUCA BRANCA</v>
          </cell>
          <cell r="C2256" t="str">
            <v>UN</v>
          </cell>
          <cell r="D2256">
            <v>128.91</v>
          </cell>
        </row>
        <row r="2257">
          <cell r="A2257" t="str">
            <v>101310</v>
          </cell>
          <cell r="B2257" t="str">
            <v>LAVATORIO DE LOUCA BRANCA,SEM COLUNA - CAPACIDADE MINIMA 5L</v>
          </cell>
          <cell r="C2257" t="str">
            <v>UN</v>
          </cell>
          <cell r="D2257">
            <v>124.79</v>
          </cell>
        </row>
        <row r="2258">
          <cell r="A2258" t="str">
            <v>101311</v>
          </cell>
          <cell r="B2258" t="str">
            <v>LAVATORIO DE LOUCA COLORIDA,SEM COLUNA - CAPACIDADE MINIMA 5L</v>
          </cell>
          <cell r="C2258" t="str">
            <v>UN</v>
          </cell>
          <cell r="D2258">
            <v>124.79</v>
          </cell>
        </row>
        <row r="2259">
          <cell r="A2259" t="str">
            <v>101312</v>
          </cell>
          <cell r="B2259" t="str">
            <v>LAVATORIO DE LOUCA BRANCA,COM COLUNA - CAPACIDADE MINIMA 7L</v>
          </cell>
          <cell r="C2259" t="str">
            <v>UN</v>
          </cell>
          <cell r="D2259">
            <v>274.2</v>
          </cell>
        </row>
        <row r="2260">
          <cell r="A2260" t="str">
            <v>101313</v>
          </cell>
          <cell r="B2260" t="str">
            <v>LAVATORIO DE LOUCA COLORIDA,COM COLUNA - CAPACIDADE MINIMA 7L</v>
          </cell>
          <cell r="C2260" t="str">
            <v>UN</v>
          </cell>
          <cell r="D2260">
            <v>274.2</v>
          </cell>
        </row>
        <row r="2261">
          <cell r="A2261" t="str">
            <v>101315</v>
          </cell>
          <cell r="B2261" t="str">
            <v>LAVATORIO OVAL DE EMBUTIR - LOUCA BRANCA</v>
          </cell>
          <cell r="C2261" t="str">
            <v>UN</v>
          </cell>
          <cell r="D2261">
            <v>110.38</v>
          </cell>
        </row>
        <row r="2262">
          <cell r="A2262" t="str">
            <v>101316</v>
          </cell>
          <cell r="B2262" t="str">
            <v>LAVATORIO OVAL DE SOBREPOR - LOUCA BRANCA</v>
          </cell>
          <cell r="C2262" t="str">
            <v>UN</v>
          </cell>
          <cell r="D2262">
            <v>147.78</v>
          </cell>
        </row>
        <row r="2263">
          <cell r="A2263" t="str">
            <v>101319</v>
          </cell>
          <cell r="B2263" t="str">
            <v>HX-01-LAVATORIO E BEBEDOURO DE CH ACO INOX CH.18</v>
          </cell>
          <cell r="C2263" t="str">
            <v>M</v>
          </cell>
          <cell r="D2263">
            <v>578.82000000000005</v>
          </cell>
        </row>
        <row r="2264">
          <cell r="A2264" t="str">
            <v>101325</v>
          </cell>
          <cell r="B2264" t="str">
            <v>MICTORIO INDIVIDUAL DE LOUCA BRANCA,TIPO BACIA - DE CENTRO</v>
          </cell>
          <cell r="C2264" t="str">
            <v>UN</v>
          </cell>
          <cell r="D2264">
            <v>114.53</v>
          </cell>
        </row>
        <row r="2265">
          <cell r="A2265" t="str">
            <v>101331</v>
          </cell>
          <cell r="B2265" t="str">
            <v>MICTORIO INDIVIDUAL DE LOUCA BRANCA,TIPO AUTO-ASPIRANTE</v>
          </cell>
          <cell r="C2265" t="str">
            <v>UN</v>
          </cell>
          <cell r="D2265">
            <v>110.24</v>
          </cell>
        </row>
        <row r="2266">
          <cell r="A2266" t="str">
            <v>101338</v>
          </cell>
          <cell r="B2266" t="str">
            <v>MICTORIO COLETIVO DE ACO INOXIDAVEL - COMPRIMENTO 0/2000MM</v>
          </cell>
          <cell r="C2266" t="str">
            <v>M</v>
          </cell>
          <cell r="D2266">
            <v>295.54000000000002</v>
          </cell>
        </row>
        <row r="2267">
          <cell r="A2267" t="str">
            <v>101342</v>
          </cell>
          <cell r="B2267" t="str">
            <v>TANQUE DE CONCRETO PRE-MOLDADO - 800MM</v>
          </cell>
          <cell r="C2267" t="str">
            <v>UN</v>
          </cell>
          <cell r="D2267">
            <v>78.45</v>
          </cell>
        </row>
        <row r="2268">
          <cell r="A2268" t="str">
            <v>101345</v>
          </cell>
          <cell r="B2268" t="str">
            <v>TANQUE DE LOUCA BRANCA,SEM COLUNA - CAPACIDADE MINIMA 35L</v>
          </cell>
          <cell r="C2268" t="str">
            <v>UN</v>
          </cell>
          <cell r="D2268">
            <v>224.03</v>
          </cell>
        </row>
        <row r="2269">
          <cell r="A2269" t="str">
            <v>101347</v>
          </cell>
          <cell r="B2269" t="str">
            <v>TANQUE DE LOUCA BRANCA COM COLUNA-CAP.MIN.30L</v>
          </cell>
          <cell r="C2269" t="str">
            <v>UN</v>
          </cell>
          <cell r="D2269">
            <v>249.02</v>
          </cell>
        </row>
        <row r="2270">
          <cell r="A2270" t="str">
            <v>101348</v>
          </cell>
          <cell r="B2270" t="str">
            <v>TANQUE DE LOUCA BRANCA C/COLUNA - CAP MIN. 35 LITROS</v>
          </cell>
          <cell r="C2270" t="str">
            <v>UN</v>
          </cell>
          <cell r="D2270">
            <v>456.5</v>
          </cell>
        </row>
        <row r="2271">
          <cell r="A2271" t="str">
            <v>101350</v>
          </cell>
          <cell r="B2271" t="str">
            <v>CUBA SIMPLES DE ACO INOXIDAVEL CH.20 - 500X400X200MM</v>
          </cell>
          <cell r="C2271" t="str">
            <v>UN</v>
          </cell>
          <cell r="D2271">
            <v>280.70999999999998</v>
          </cell>
        </row>
        <row r="2272">
          <cell r="A2272" t="str">
            <v>101351</v>
          </cell>
          <cell r="B2272" t="str">
            <v>CUBA SIMPLES DE ACO INOXIDAVEL CH.20 - 560X335X150MM</v>
          </cell>
          <cell r="C2272" t="str">
            <v>UN</v>
          </cell>
          <cell r="D2272">
            <v>193.81</v>
          </cell>
        </row>
        <row r="2273">
          <cell r="A2273" t="str">
            <v>101352</v>
          </cell>
          <cell r="B2273" t="str">
            <v>CUBA SIMPLES DE ACO INOXIDAVEL CH.20 500X400X250MM</v>
          </cell>
          <cell r="C2273" t="str">
            <v>UN</v>
          </cell>
          <cell r="D2273">
            <v>336.93</v>
          </cell>
        </row>
        <row r="2274">
          <cell r="A2274" t="str">
            <v>101353</v>
          </cell>
          <cell r="B2274" t="str">
            <v>CUBA SIMPLES DE ACO INOXIDAVEL CH.20 500X400X150MM</v>
          </cell>
          <cell r="C2274" t="str">
            <v>UN</v>
          </cell>
          <cell r="D2274">
            <v>323.39999999999998</v>
          </cell>
        </row>
        <row r="2275">
          <cell r="A2275" t="str">
            <v>101355</v>
          </cell>
          <cell r="B2275" t="str">
            <v>CUBA DUPLA DE ACO INOXIDAVEL CH.20 - 700X400X150MM</v>
          </cell>
          <cell r="C2275" t="str">
            <v>UN</v>
          </cell>
          <cell r="D2275">
            <v>352.39</v>
          </cell>
        </row>
        <row r="2276">
          <cell r="A2276" t="str">
            <v>101357</v>
          </cell>
          <cell r="B2276" t="str">
            <v>CUBA DUPLA DE ACO INOXIDAVEL CH.20 1020X400X200MM</v>
          </cell>
          <cell r="C2276" t="str">
            <v>UN</v>
          </cell>
          <cell r="D2276">
            <v>593.33000000000004</v>
          </cell>
        </row>
        <row r="2277">
          <cell r="A2277" t="str">
            <v>101358</v>
          </cell>
          <cell r="B2277" t="str">
            <v>TANQUE DE PANELA EM ACO INOXIDAVEL CH.18 600X500X400MM</v>
          </cell>
          <cell r="C2277" t="str">
            <v>UN</v>
          </cell>
          <cell r="D2277">
            <v>568.85</v>
          </cell>
        </row>
        <row r="2278">
          <cell r="A2278" t="str">
            <v>101359</v>
          </cell>
          <cell r="B2278" t="str">
            <v>HX04- TANQUE DE PANELA EM ACO INOXIDAVEL CH.18 600X800X300MM</v>
          </cell>
          <cell r="C2278" t="str">
            <v>UN</v>
          </cell>
          <cell r="D2278">
            <v>529.33000000000004</v>
          </cell>
        </row>
        <row r="2279">
          <cell r="A2279" t="str">
            <v>101361</v>
          </cell>
          <cell r="B2279" t="str">
            <v>CUBA DE FIBRA DE VIDRO 600X500X200MM</v>
          </cell>
          <cell r="C2279" t="str">
            <v>UN</v>
          </cell>
          <cell r="D2279">
            <v>144.01</v>
          </cell>
        </row>
        <row r="2280">
          <cell r="A2280" t="str">
            <v>101365</v>
          </cell>
          <cell r="B2280" t="str">
            <v>TAMPA DE FIBRA DE VIDRO - 750X550MM TQ1A/FABES</v>
          </cell>
          <cell r="C2280" t="str">
            <v>UN</v>
          </cell>
          <cell r="D2280">
            <v>40.93</v>
          </cell>
        </row>
        <row r="2281">
          <cell r="A2281" t="str">
            <v>101370</v>
          </cell>
          <cell r="B2281" t="str">
            <v>BEBEDOURO ELETRICO COM SISTEMA DE REFRIGERACAO E DUAS SAIDAS - 40L</v>
          </cell>
          <cell r="C2281" t="str">
            <v>UN</v>
          </cell>
          <cell r="D2281">
            <v>366.39</v>
          </cell>
        </row>
        <row r="2282">
          <cell r="A2282" t="str">
            <v>101371</v>
          </cell>
          <cell r="B2282" t="str">
            <v>BEBEDOURO ELETRICO COM SISTEMA DE REFRIGERACAO E DUAS SAIDAS - 80L</v>
          </cell>
          <cell r="C2282" t="str">
            <v>UN</v>
          </cell>
          <cell r="D2282">
            <v>456.39</v>
          </cell>
        </row>
        <row r="2283">
          <cell r="A2283" t="str">
            <v>101374</v>
          </cell>
          <cell r="B2283" t="str">
            <v>FILTRO DE PRESSAO COM UMA VELA - CAPACIDADE MINIMA 20L/H</v>
          </cell>
          <cell r="C2283" t="str">
            <v>UN</v>
          </cell>
          <cell r="D2283">
            <v>41.33</v>
          </cell>
        </row>
        <row r="2284">
          <cell r="A2284" t="str">
            <v>101375</v>
          </cell>
          <cell r="B2284" t="str">
            <v>FILTRO DE PRESSAO COM UMA VELA - CAPACIDADE MINIMA 40L/H</v>
          </cell>
          <cell r="C2284" t="str">
            <v>UN</v>
          </cell>
          <cell r="D2284">
            <v>41.33</v>
          </cell>
        </row>
        <row r="2285">
          <cell r="A2285" t="str">
            <v>101378</v>
          </cell>
          <cell r="B2285" t="str">
            <v>FILTRO TP.CUNO OU SIMILAR C/ELEM FILTRANTE CEL./CARVAO/CEL. 180 L/H</v>
          </cell>
          <cell r="C2285" t="str">
            <v>UN</v>
          </cell>
          <cell r="D2285">
            <v>61.42</v>
          </cell>
        </row>
        <row r="2286">
          <cell r="A2286" t="str">
            <v>101379</v>
          </cell>
          <cell r="B2286" t="str">
            <v>FILTRO TP.CUNO OU SIMILAR C/ELEM FILTRANTE CEL./CARVAO/CEL. 360 L/H</v>
          </cell>
          <cell r="C2286" t="str">
            <v>UN</v>
          </cell>
          <cell r="D2286">
            <v>86.42</v>
          </cell>
        </row>
        <row r="2287">
          <cell r="A2287" t="str">
            <v>101390</v>
          </cell>
          <cell r="B2287" t="str">
            <v>AQUECEDOR ELETRO AUTOM. C/REG. P/5 TEMP TIPO ALTA PRESSAO</v>
          </cell>
          <cell r="C2287" t="str">
            <v>UN</v>
          </cell>
          <cell r="D2287">
            <v>262.2</v>
          </cell>
        </row>
        <row r="2288">
          <cell r="A2288" t="str">
            <v>101391</v>
          </cell>
          <cell r="B2288" t="str">
            <v>AQUECEDOR ELETRICO DE ACUMULACAO,COM CILINDRO DE COBRE - 100L</v>
          </cell>
          <cell r="C2288" t="str">
            <v>UN</v>
          </cell>
          <cell r="D2288">
            <v>1498.66</v>
          </cell>
        </row>
        <row r="2289">
          <cell r="A2289" t="str">
            <v>101393</v>
          </cell>
          <cell r="B2289" t="str">
            <v>AQUECEDOR ELETRICO DE ACUMULACAO,COM CILINDRO DE COBRE - 200L</v>
          </cell>
          <cell r="C2289" t="str">
            <v>UN</v>
          </cell>
          <cell r="D2289">
            <v>1152.71</v>
          </cell>
        </row>
        <row r="2290">
          <cell r="A2290" t="str">
            <v>101396</v>
          </cell>
          <cell r="B2290" t="str">
            <v>AQUECEDOR A GAS DE ACUMULACAO,COM CILINDRO DE COBRE - 150L</v>
          </cell>
          <cell r="C2290" t="str">
            <v>UN</v>
          </cell>
          <cell r="D2290">
            <v>1148.81</v>
          </cell>
        </row>
        <row r="2291">
          <cell r="A2291" t="str">
            <v>101400</v>
          </cell>
          <cell r="B2291" t="str">
            <v>METAIS SANITARIOS E ACESSORIOS</v>
          </cell>
          <cell r="D2291" t="str">
            <v xml:space="preserve"> R$-   </v>
          </cell>
        </row>
        <row r="2292">
          <cell r="A2292" t="str">
            <v>101401</v>
          </cell>
          <cell r="B2292" t="str">
            <v>TORNEIRA DE PRESSAO PARA USO GERAL,METAL AMARELO - 1/2"</v>
          </cell>
          <cell r="C2292" t="str">
            <v>UN</v>
          </cell>
          <cell r="D2292">
            <v>18.62</v>
          </cell>
        </row>
        <row r="2293">
          <cell r="A2293" t="str">
            <v>101402</v>
          </cell>
          <cell r="B2293" t="str">
            <v>TORNEIRA DE PRESSAO PARA USO GERAL,METAL AMARELO - 3/4"</v>
          </cell>
          <cell r="C2293" t="str">
            <v>UN</v>
          </cell>
          <cell r="D2293">
            <v>18.62</v>
          </cell>
        </row>
        <row r="2294">
          <cell r="A2294" t="str">
            <v>101403</v>
          </cell>
          <cell r="B2294" t="str">
            <v>TORNEIRA DE PRESSAO PARA USO GERAL,METAL CROMADO - 1/2"</v>
          </cell>
          <cell r="C2294" t="str">
            <v>UN</v>
          </cell>
          <cell r="D2294">
            <v>31.86</v>
          </cell>
        </row>
        <row r="2295">
          <cell r="A2295" t="str">
            <v>101404</v>
          </cell>
          <cell r="B2295" t="str">
            <v>TORNEIRA DE PRESSAO PARA USO GERAL,METAL CROMADO - 3/4"</v>
          </cell>
          <cell r="C2295" t="str">
            <v>UN</v>
          </cell>
          <cell r="D2295">
            <v>31.86</v>
          </cell>
        </row>
        <row r="2296">
          <cell r="A2296" t="str">
            <v>101408</v>
          </cell>
          <cell r="B2296" t="str">
            <v>TORNEIRA DE PRESSAO PARA PIA,COM CORPO LONGO E AERADOR - 3/4"</v>
          </cell>
          <cell r="C2296" t="str">
            <v>UN</v>
          </cell>
          <cell r="D2296">
            <v>81.14</v>
          </cell>
        </row>
        <row r="2297">
          <cell r="A2297" t="str">
            <v>101413</v>
          </cell>
          <cell r="B2297" t="str">
            <v>MISTURADOR DE PAREDE P/PIA,C/BICA MOVEL TIPO LONGA E AERADOR - 3/4"</v>
          </cell>
          <cell r="C2297" t="str">
            <v>UN</v>
          </cell>
          <cell r="D2297">
            <v>167.72</v>
          </cell>
        </row>
        <row r="2298">
          <cell r="A2298" t="str">
            <v>101418</v>
          </cell>
          <cell r="B2298" t="str">
            <v>TORNEIRA ELETRICA AUTOMATICA,COM CORPO DE METAL CROMADO - 220V</v>
          </cell>
          <cell r="C2298" t="str">
            <v>UN</v>
          </cell>
          <cell r="D2298">
            <v>51.17</v>
          </cell>
        </row>
        <row r="2299">
          <cell r="A2299" t="str">
            <v>101420</v>
          </cell>
          <cell r="B2299" t="str">
            <v>VALVULA FLUXIVEL SEM REGISTRO INCORPORADO - 1 1/4"</v>
          </cell>
          <cell r="C2299" t="str">
            <v>UN</v>
          </cell>
          <cell r="D2299">
            <v>55.64</v>
          </cell>
        </row>
        <row r="2300">
          <cell r="A2300" t="str">
            <v>101421</v>
          </cell>
          <cell r="B2300" t="str">
            <v>VALVULA FLUXIVEL SEM REGISTRO INCORPORADO - 1 1/2"</v>
          </cell>
          <cell r="C2300" t="str">
            <v>UN</v>
          </cell>
          <cell r="D2300">
            <v>56.1</v>
          </cell>
        </row>
        <row r="2301">
          <cell r="A2301" t="str">
            <v>101422</v>
          </cell>
          <cell r="B2301" t="str">
            <v>VALVULA FLUXIVEL COM REGISTRO INCORPORADO - 1 1/4"</v>
          </cell>
          <cell r="C2301" t="str">
            <v>UN</v>
          </cell>
          <cell r="D2301">
            <v>62.13</v>
          </cell>
        </row>
        <row r="2302">
          <cell r="A2302" t="str">
            <v>101423</v>
          </cell>
          <cell r="B2302" t="str">
            <v>VALVULA FLUXIVEL COM REGISTRO INCORPORADO - 1 1/2"</v>
          </cell>
          <cell r="C2302" t="str">
            <v>UN</v>
          </cell>
          <cell r="D2302">
            <v>62.59</v>
          </cell>
        </row>
        <row r="2303">
          <cell r="A2303" t="str">
            <v>101425</v>
          </cell>
          <cell r="B2303" t="str">
            <v>VALVULA DE DESCARGA EXTERNA COM ALAVANCA - 1 1/4"</v>
          </cell>
          <cell r="C2303" t="str">
            <v>UN</v>
          </cell>
          <cell r="D2303">
            <v>166.67</v>
          </cell>
        </row>
        <row r="2304">
          <cell r="A2304" t="str">
            <v>101437</v>
          </cell>
          <cell r="B2304" t="str">
            <v>CHUVEIRO FIXO DE METAL CROMADO - CRIVO COM DIAMETRO DE 15CM</v>
          </cell>
          <cell r="C2304" t="str">
            <v>UN</v>
          </cell>
          <cell r="D2304">
            <v>35.369999999999997</v>
          </cell>
        </row>
        <row r="2305">
          <cell r="A2305" t="str">
            <v>101438</v>
          </cell>
          <cell r="B2305" t="str">
            <v>CHUVEIRO COM BRACO ARTICULADO E DISPOSITIVO P/LIMPEZA RAPIDA - 15CM</v>
          </cell>
          <cell r="C2305" t="str">
            <v>UN</v>
          </cell>
          <cell r="D2305">
            <v>41.79</v>
          </cell>
        </row>
        <row r="2306">
          <cell r="A2306" t="str">
            <v>101439</v>
          </cell>
          <cell r="B2306" t="str">
            <v>CHUVEIRO ELETRICO AUTOMATICO,CORPO PLASTICO - 220V-2800/4400W</v>
          </cell>
          <cell r="C2306" t="str">
            <v>UN</v>
          </cell>
          <cell r="D2306">
            <v>19.579999999999998</v>
          </cell>
        </row>
        <row r="2307">
          <cell r="A2307" t="str">
            <v>101440</v>
          </cell>
          <cell r="B2307" t="str">
            <v>CHUVEIRO ELETRICO AUTOMATICO,CORPO METAL CROMADO - 220V-2800/4400W</v>
          </cell>
          <cell r="C2307" t="str">
            <v>UN</v>
          </cell>
          <cell r="D2307">
            <v>86.07</v>
          </cell>
        </row>
        <row r="2308">
          <cell r="A2308" t="str">
            <v>101442</v>
          </cell>
          <cell r="B2308" t="str">
            <v>CHUVEIRO DUCHA MODELO JET-SET METALICA OU SIMILAR</v>
          </cell>
          <cell r="C2308" t="str">
            <v>UN</v>
          </cell>
          <cell r="D2308">
            <v>50.09</v>
          </cell>
        </row>
        <row r="2309">
          <cell r="A2309" t="str">
            <v>101444</v>
          </cell>
          <cell r="B2309" t="str">
            <v>DUCHA HIGIENICA FLEXIVEL SEM REG. DE PAREDE</v>
          </cell>
          <cell r="C2309" t="str">
            <v>UN</v>
          </cell>
          <cell r="D2309">
            <v>80.400000000000006</v>
          </cell>
        </row>
        <row r="2310">
          <cell r="A2310" t="str">
            <v>101445</v>
          </cell>
          <cell r="B2310" t="str">
            <v>CAIXA DE DESCARGA COMPLETA,DE SOBREPOR,CORPO PLASTICO - 18L</v>
          </cell>
          <cell r="C2310" t="str">
            <v>UN</v>
          </cell>
          <cell r="D2310">
            <v>39.119999999999997</v>
          </cell>
        </row>
        <row r="2311">
          <cell r="A2311" t="str">
            <v>101450</v>
          </cell>
          <cell r="B2311" t="str">
            <v>SABONETEIRA DE LOUCA BRANCA - 7,5X15CM</v>
          </cell>
          <cell r="C2311" t="str">
            <v>UN</v>
          </cell>
          <cell r="D2311">
            <v>12.29</v>
          </cell>
        </row>
        <row r="2312">
          <cell r="A2312" t="str">
            <v>101451</v>
          </cell>
          <cell r="B2312" t="str">
            <v>SABONETEIRA DE LOUCA BRANCA - 15X15CM</v>
          </cell>
          <cell r="C2312" t="str">
            <v>UN</v>
          </cell>
          <cell r="D2312">
            <v>13.35</v>
          </cell>
        </row>
        <row r="2313">
          <cell r="A2313" t="str">
            <v>101452</v>
          </cell>
          <cell r="B2313" t="str">
            <v>SABONETEIRA DE LOUCA BRANCA,COM ALCA - 15X15CM</v>
          </cell>
          <cell r="C2313" t="str">
            <v>UN</v>
          </cell>
          <cell r="D2313">
            <v>13.78</v>
          </cell>
        </row>
        <row r="2314">
          <cell r="A2314" t="str">
            <v>101455</v>
          </cell>
          <cell r="B2314" t="str">
            <v>SABONETEIRA DE LOUCA COLORIDA - 7,5X15CM</v>
          </cell>
          <cell r="C2314" t="str">
            <v>UN</v>
          </cell>
          <cell r="D2314">
            <v>12.29</v>
          </cell>
        </row>
        <row r="2315">
          <cell r="A2315" t="str">
            <v>101456</v>
          </cell>
          <cell r="B2315" t="str">
            <v>SABONETEIRA DE LOUCA COLORIDA - 15X15CM</v>
          </cell>
          <cell r="C2315" t="str">
            <v>UN</v>
          </cell>
          <cell r="D2315">
            <v>13.35</v>
          </cell>
        </row>
        <row r="2316">
          <cell r="A2316" t="str">
            <v>101457</v>
          </cell>
          <cell r="B2316" t="str">
            <v>SABONETEIRA DE LOUCA COLORIDA,COM ALCA - 15X15CM</v>
          </cell>
          <cell r="C2316" t="str">
            <v>UN</v>
          </cell>
          <cell r="D2316">
            <v>13.78</v>
          </cell>
        </row>
        <row r="2317">
          <cell r="A2317" t="str">
            <v>101465</v>
          </cell>
          <cell r="B2317" t="str">
            <v>PAPELEIRA DE LOUCA BRANCA - 15X15CM</v>
          </cell>
          <cell r="C2317" t="str">
            <v>UN</v>
          </cell>
          <cell r="D2317">
            <v>13.66</v>
          </cell>
        </row>
        <row r="2318">
          <cell r="A2318" t="str">
            <v>101466</v>
          </cell>
          <cell r="B2318" t="str">
            <v>PAPELEIRA DE LOUCA COLORIDA - 15X15CM</v>
          </cell>
          <cell r="C2318" t="str">
            <v>UN</v>
          </cell>
          <cell r="D2318">
            <v>13.66</v>
          </cell>
        </row>
        <row r="2319">
          <cell r="A2319" t="str">
            <v>101470</v>
          </cell>
          <cell r="B2319" t="str">
            <v>CABIDE DE LOUCA BRANCA,COM UM OU DOIS GANCHOS</v>
          </cell>
          <cell r="C2319" t="str">
            <v>UN</v>
          </cell>
          <cell r="D2319">
            <v>10.78</v>
          </cell>
        </row>
        <row r="2320">
          <cell r="A2320" t="str">
            <v>101471</v>
          </cell>
          <cell r="B2320" t="str">
            <v>CABIDE DE LOUCA COLORIDA,COM UM OU DOIS GANCHOS</v>
          </cell>
          <cell r="C2320" t="str">
            <v>UN</v>
          </cell>
          <cell r="D2320">
            <v>10.78</v>
          </cell>
        </row>
        <row r="2321">
          <cell r="A2321" t="str">
            <v>101473</v>
          </cell>
          <cell r="B2321" t="str">
            <v>FRONTAO OU TESTEIRA DE MARMORE BRANCO ESP.SANTO - H. ATE 10CM</v>
          </cell>
          <cell r="C2321" t="str">
            <v>M</v>
          </cell>
          <cell r="D2321">
            <v>16.93</v>
          </cell>
        </row>
        <row r="2322">
          <cell r="A2322" t="str">
            <v>101474</v>
          </cell>
          <cell r="B2322" t="str">
            <v>FRONTAO OU TESTEIRA DE GRANITO CINZA MAUA - H ATE 10CM</v>
          </cell>
          <cell r="C2322" t="str">
            <v>M</v>
          </cell>
          <cell r="D2322">
            <v>21.93</v>
          </cell>
        </row>
        <row r="2323">
          <cell r="A2323" t="str">
            <v>101476</v>
          </cell>
          <cell r="B2323" t="str">
            <v>TAMPO P/ BANC. UMIDA - GRANITO CINZA MAUA POLIDO - 30MM</v>
          </cell>
          <cell r="C2323" t="str">
            <v>M2</v>
          </cell>
          <cell r="D2323">
            <v>207.83</v>
          </cell>
        </row>
        <row r="2324">
          <cell r="A2324" t="str">
            <v>101477</v>
          </cell>
          <cell r="B2324" t="str">
            <v>TAMPO P/ BANC UMIDA GRANITO VERDE UBATUBA POLIDO 30MM</v>
          </cell>
          <cell r="C2324" t="str">
            <v>M2</v>
          </cell>
          <cell r="D2324">
            <v>276.83</v>
          </cell>
        </row>
        <row r="2325">
          <cell r="A2325" t="str">
            <v>101478</v>
          </cell>
          <cell r="B2325" t="str">
            <v>TAMPO P/BANC.UM GRANITO PRETO TIJUCO POLIDO 30MM</v>
          </cell>
          <cell r="C2325" t="str">
            <v>M2</v>
          </cell>
          <cell r="D2325">
            <v>245.83</v>
          </cell>
        </row>
        <row r="2326">
          <cell r="A2326" t="str">
            <v>101479</v>
          </cell>
          <cell r="B2326" t="str">
            <v>TAMPO P/ BANC UM GRANITO OURO VELHO POLIDO 30MM</v>
          </cell>
          <cell r="C2326" t="str">
            <v>M2</v>
          </cell>
          <cell r="D2326">
            <v>252.83</v>
          </cell>
        </row>
        <row r="2327">
          <cell r="A2327" t="str">
            <v>101481</v>
          </cell>
          <cell r="B2327" t="str">
            <v>TAMPO PARA BANCADA UMIDA - GRANILITE</v>
          </cell>
          <cell r="C2327" t="str">
            <v>M2</v>
          </cell>
          <cell r="D2327">
            <v>78.73</v>
          </cell>
        </row>
        <row r="2328">
          <cell r="A2328" t="str">
            <v>101482</v>
          </cell>
          <cell r="B2328" t="str">
            <v>TAMPO PARA BANCADA UMIDA - MARMORE BRANCO ESPIRITO SANTO A</v>
          </cell>
          <cell r="C2328" t="str">
            <v>M2</v>
          </cell>
          <cell r="D2328">
            <v>100.33</v>
          </cell>
        </row>
        <row r="2329">
          <cell r="A2329" t="str">
            <v>101486</v>
          </cell>
          <cell r="B2329" t="str">
            <v>TAMPO PARA BANCADA UMIDA - ACO INOX N.18 (18:8)</v>
          </cell>
          <cell r="C2329" t="str">
            <v>M2</v>
          </cell>
          <cell r="D2329">
            <v>264.83</v>
          </cell>
        </row>
        <row r="2330">
          <cell r="A2330" t="str">
            <v>101488</v>
          </cell>
          <cell r="B2330" t="str">
            <v>TAMPO P/BANC.UM.CONCR.POL.E=40MM C/BORDAS ARRED.E ENVERN.</v>
          </cell>
          <cell r="C2330" t="str">
            <v>M2</v>
          </cell>
          <cell r="D2330">
            <v>50.63</v>
          </cell>
        </row>
        <row r="2331">
          <cell r="A2331" t="str">
            <v>101489</v>
          </cell>
          <cell r="B2331" t="str">
            <v>TAMPO P/BANC.UM.CONCR.POL.E=50MM C/BORDAS ARRED.E ENVERN.</v>
          </cell>
          <cell r="C2331" t="str">
            <v>M2</v>
          </cell>
          <cell r="D2331">
            <v>51.81</v>
          </cell>
        </row>
        <row r="2332">
          <cell r="A2332" t="str">
            <v>101491</v>
          </cell>
          <cell r="B2332" t="str">
            <v>SABONETEIRA PARA SABAO LIQUIDO</v>
          </cell>
          <cell r="C2332" t="str">
            <v>UN</v>
          </cell>
          <cell r="D2332">
            <v>27.75</v>
          </cell>
        </row>
        <row r="2333">
          <cell r="A2333" t="str">
            <v>101497</v>
          </cell>
          <cell r="B2333" t="str">
            <v>PORTA TOALHA DE PAPEL BOBINA</v>
          </cell>
          <cell r="C2333" t="str">
            <v>UN</v>
          </cell>
          <cell r="D2333">
            <v>107.53</v>
          </cell>
        </row>
        <row r="2334">
          <cell r="A2334" t="str">
            <v>105000</v>
          </cell>
          <cell r="B2334" t="str">
            <v>DEMOLICOES</v>
          </cell>
          <cell r="D2334" t="str">
            <v xml:space="preserve"> R$-   </v>
          </cell>
        </row>
        <row r="2335">
          <cell r="A2335" t="str">
            <v>105001</v>
          </cell>
          <cell r="B2335" t="str">
            <v>DEMOLICAO DE TUBULACAO DE ACO PRETO OU GALVANIZADO - ATE 2"</v>
          </cell>
          <cell r="C2335" t="str">
            <v>M</v>
          </cell>
          <cell r="D2335">
            <v>1.07</v>
          </cell>
        </row>
        <row r="2336">
          <cell r="A2336" t="str">
            <v>105002</v>
          </cell>
          <cell r="B2336" t="str">
            <v>DEMOLICAO DE TUBULACAO DE ACO PRETO OU GALVANIZADO - ACIMA DE 2"</v>
          </cell>
          <cell r="C2336" t="str">
            <v>M</v>
          </cell>
          <cell r="D2336">
            <v>1.8</v>
          </cell>
        </row>
        <row r="2337">
          <cell r="A2337" t="str">
            <v>105003</v>
          </cell>
          <cell r="B2337" t="str">
            <v>DEMOLICAO DE TUBULACAO DE PVC RIGIDO - ATE 4"</v>
          </cell>
          <cell r="C2337" t="str">
            <v>M</v>
          </cell>
          <cell r="D2337">
            <v>0.89</v>
          </cell>
        </row>
        <row r="2338">
          <cell r="A2338" t="str">
            <v>105004</v>
          </cell>
          <cell r="B2338" t="str">
            <v>DEMOLICAO DE TUBULACAO DE PVC RIGIDO - ACIMA DE 4"</v>
          </cell>
          <cell r="C2338" t="str">
            <v>M</v>
          </cell>
          <cell r="D2338">
            <v>1.62</v>
          </cell>
        </row>
        <row r="2339">
          <cell r="A2339" t="str">
            <v>105005</v>
          </cell>
          <cell r="B2339" t="str">
            <v>DEMOLICAO DE TUBULACAO DE COBRE - ATE 1 1/4"</v>
          </cell>
          <cell r="C2339" t="str">
            <v>M</v>
          </cell>
          <cell r="D2339">
            <v>1.07</v>
          </cell>
        </row>
        <row r="2340">
          <cell r="A2340" t="str">
            <v>105006</v>
          </cell>
          <cell r="B2340" t="str">
            <v>DEMOLICAO DE TUBULACAO DE COBRE - ACIMA DE 1 1/4"</v>
          </cell>
          <cell r="C2340" t="str">
            <v>M</v>
          </cell>
          <cell r="D2340">
            <v>1.8</v>
          </cell>
        </row>
        <row r="2341">
          <cell r="A2341" t="str">
            <v>105007</v>
          </cell>
          <cell r="B2341" t="str">
            <v>DEMOLICAO DE TUBULACAO DE FERRO FUNDIDO - ATE 4"</v>
          </cell>
          <cell r="C2341" t="str">
            <v>M</v>
          </cell>
          <cell r="D2341">
            <v>1.07</v>
          </cell>
        </row>
        <row r="2342">
          <cell r="A2342" t="str">
            <v>105008</v>
          </cell>
          <cell r="B2342" t="str">
            <v>DEMOLICAO DE TUBULACAO DE FERRO FUNDIDO - ACIMA DE 4"</v>
          </cell>
          <cell r="C2342" t="str">
            <v>M</v>
          </cell>
          <cell r="D2342">
            <v>1.8</v>
          </cell>
        </row>
        <row r="2343">
          <cell r="A2343" t="str">
            <v>105009</v>
          </cell>
          <cell r="B2343" t="str">
            <v>DEMOLICAO DE TUBULACAO DE CIMENTO-AMIANTO - ATE 3"</v>
          </cell>
          <cell r="C2343" t="str">
            <v>M</v>
          </cell>
          <cell r="D2343">
            <v>0.89</v>
          </cell>
        </row>
        <row r="2344">
          <cell r="A2344" t="str">
            <v>105010</v>
          </cell>
          <cell r="B2344" t="str">
            <v>DEMOLICAO DE TUBULACAO DE CIMENTO-AMIANTO - ACIMA DE 3"</v>
          </cell>
          <cell r="C2344" t="str">
            <v>M</v>
          </cell>
          <cell r="D2344">
            <v>1.62</v>
          </cell>
        </row>
        <row r="2345">
          <cell r="A2345" t="str">
            <v>105011</v>
          </cell>
          <cell r="B2345" t="str">
            <v>DEMOLICAO DE TUBULACAO DE CERAMICA VIDRADA - ATE 6"</v>
          </cell>
          <cell r="C2345" t="str">
            <v>M</v>
          </cell>
          <cell r="D2345">
            <v>1.07</v>
          </cell>
        </row>
        <row r="2346">
          <cell r="A2346" t="str">
            <v>105012</v>
          </cell>
          <cell r="B2346" t="str">
            <v>DEMOLICAO DE TUBULACAO DE CERAMICA VIDRADA - ACIMA DE 6"</v>
          </cell>
          <cell r="C2346" t="str">
            <v>M</v>
          </cell>
          <cell r="D2346">
            <v>1.8</v>
          </cell>
        </row>
        <row r="2347">
          <cell r="A2347" t="str">
            <v>105018</v>
          </cell>
          <cell r="B2347" t="str">
            <v>DEMOLICAO DE REGISTROS</v>
          </cell>
          <cell r="C2347" t="str">
            <v>UN</v>
          </cell>
          <cell r="D2347">
            <v>0.89</v>
          </cell>
        </row>
        <row r="2348">
          <cell r="A2348" t="str">
            <v>105032</v>
          </cell>
          <cell r="B2348" t="str">
            <v>DEMOLICAO DE CALHAS,RUFOS OU RINCOES EM CHAPA METALICA</v>
          </cell>
          <cell r="C2348" t="str">
            <v>M</v>
          </cell>
          <cell r="D2348">
            <v>0.82</v>
          </cell>
        </row>
        <row r="2349">
          <cell r="A2349" t="str">
            <v>105033</v>
          </cell>
          <cell r="B2349" t="str">
            <v>DEMOLICAO DE CONDUTORES APARENTES</v>
          </cell>
          <cell r="C2349" t="str">
            <v>M</v>
          </cell>
          <cell r="D2349">
            <v>0.52</v>
          </cell>
        </row>
        <row r="2350">
          <cell r="A2350" t="str">
            <v>106000</v>
          </cell>
          <cell r="B2350" t="str">
            <v>RETIRADAS</v>
          </cell>
          <cell r="D2350" t="str">
            <v xml:space="preserve"> R$-   </v>
          </cell>
        </row>
        <row r="2351">
          <cell r="A2351" t="str">
            <v>106001</v>
          </cell>
          <cell r="B2351" t="str">
            <v>RETIRADA DE TUBULACAO DE ACO PRETO OU GALVANIZADO - ATE 2"</v>
          </cell>
          <cell r="C2351" t="str">
            <v>M</v>
          </cell>
          <cell r="D2351">
            <v>2.35</v>
          </cell>
        </row>
        <row r="2352">
          <cell r="A2352" t="str">
            <v>106002</v>
          </cell>
          <cell r="B2352" t="str">
            <v>RETIRADA DE TUBULACAO DE ACO PRETO OU GALVANIZADO - ACIMA DE 2"</v>
          </cell>
          <cell r="C2352" t="str">
            <v>M</v>
          </cell>
          <cell r="D2352">
            <v>2.83</v>
          </cell>
        </row>
        <row r="2353">
          <cell r="A2353" t="str">
            <v>106003</v>
          </cell>
          <cell r="B2353" t="str">
            <v>RETIRADA DE TUBULACAO DE PVC RIGIDO - ATE 4"</v>
          </cell>
          <cell r="C2353" t="str">
            <v>M</v>
          </cell>
          <cell r="D2353">
            <v>2.12</v>
          </cell>
        </row>
        <row r="2354">
          <cell r="A2354" t="str">
            <v>106004</v>
          </cell>
          <cell r="B2354" t="str">
            <v>RETIRADA DE TUBULACAO DE PVC RIGIDO - ACIMA DE 4"</v>
          </cell>
          <cell r="C2354" t="str">
            <v>M</v>
          </cell>
          <cell r="D2354">
            <v>2.58</v>
          </cell>
        </row>
        <row r="2355">
          <cell r="A2355" t="str">
            <v>106005</v>
          </cell>
          <cell r="B2355" t="str">
            <v>RETIRADA DE TUBULACAO DE COBRE - ATE 1 1/4"</v>
          </cell>
          <cell r="C2355" t="str">
            <v>M</v>
          </cell>
          <cell r="D2355">
            <v>2.35</v>
          </cell>
        </row>
        <row r="2356">
          <cell r="A2356" t="str">
            <v>106006</v>
          </cell>
          <cell r="B2356" t="str">
            <v>RETIRADA DE TUBULACAO DE COBRE - ACIMA DE 1 1/4"</v>
          </cell>
          <cell r="C2356" t="str">
            <v>M</v>
          </cell>
          <cell r="D2356">
            <v>2.83</v>
          </cell>
        </row>
        <row r="2357">
          <cell r="A2357" t="str">
            <v>106007</v>
          </cell>
          <cell r="B2357" t="str">
            <v>RETIRADA DE TUBULACAO DE FERRO FUNDIDO - ATE 4"</v>
          </cell>
          <cell r="C2357" t="str">
            <v>M</v>
          </cell>
          <cell r="D2357">
            <v>2.35</v>
          </cell>
        </row>
        <row r="2358">
          <cell r="A2358" t="str">
            <v>106008</v>
          </cell>
          <cell r="B2358" t="str">
            <v>RETIRADA DE TUBULACAO DE FERRO FUNDIDO - ACIMA DE 4"</v>
          </cell>
          <cell r="C2358" t="str">
            <v>M</v>
          </cell>
          <cell r="D2358">
            <v>2.83</v>
          </cell>
        </row>
        <row r="2359">
          <cell r="A2359" t="str">
            <v>106009</v>
          </cell>
          <cell r="B2359" t="str">
            <v>RETIRADA DE TUBULACAO DE CIMENTO-AMIANTO - ATE 3"</v>
          </cell>
          <cell r="C2359" t="str">
            <v>M</v>
          </cell>
          <cell r="D2359">
            <v>2.12</v>
          </cell>
        </row>
        <row r="2360">
          <cell r="A2360" t="str">
            <v>106010</v>
          </cell>
          <cell r="B2360" t="str">
            <v>RETIRADA DE TUBULACAO DE CIMENTO-AMIANTO - ACIMA DE 3"</v>
          </cell>
          <cell r="C2360" t="str">
            <v>M</v>
          </cell>
          <cell r="D2360">
            <v>2.58</v>
          </cell>
        </row>
        <row r="2361">
          <cell r="A2361" t="str">
            <v>106011</v>
          </cell>
          <cell r="B2361" t="str">
            <v>RETIRADA DE TUBULACAO DE CERAMICA VIDRADA - ATE 6"</v>
          </cell>
          <cell r="C2361" t="str">
            <v>M</v>
          </cell>
          <cell r="D2361">
            <v>3.29</v>
          </cell>
        </row>
        <row r="2362">
          <cell r="A2362" t="str">
            <v>106012</v>
          </cell>
          <cell r="B2362" t="str">
            <v>RETIRADA DE TUBULACAO DE CERAMICA VIDRADA - ACIMA DE 6"</v>
          </cell>
          <cell r="C2362" t="str">
            <v>M</v>
          </cell>
          <cell r="D2362">
            <v>3.77</v>
          </cell>
        </row>
        <row r="2363">
          <cell r="A2363" t="str">
            <v>106015</v>
          </cell>
          <cell r="B2363" t="str">
            <v>RETIRADA DE RESERVATORIOS DE CIMENTO-AMIANTO - ATE 1000 LITROS</v>
          </cell>
          <cell r="C2363" t="str">
            <v>UN</v>
          </cell>
          <cell r="D2363">
            <v>25.05</v>
          </cell>
        </row>
        <row r="2364">
          <cell r="A2364" t="str">
            <v>106018</v>
          </cell>
          <cell r="B2364" t="str">
            <v>RETIRADA DE REGISTROS OU VALVULAS FLUXIVEIS</v>
          </cell>
          <cell r="C2364" t="str">
            <v>UN</v>
          </cell>
          <cell r="D2364">
            <v>18.8</v>
          </cell>
        </row>
        <row r="2365">
          <cell r="A2365" t="str">
            <v>106022</v>
          </cell>
          <cell r="B2365" t="str">
            <v>RETIRADA DE VALVULAS DE RETENCAO</v>
          </cell>
          <cell r="C2365" t="str">
            <v>UN</v>
          </cell>
          <cell r="D2365">
            <v>5.19</v>
          </cell>
        </row>
        <row r="2366">
          <cell r="A2366" t="str">
            <v>106024</v>
          </cell>
          <cell r="B2366" t="str">
            <v>RETIRADA DE CONJUNTOS MOTOR-BOMBA</v>
          </cell>
          <cell r="C2366" t="str">
            <v>UN</v>
          </cell>
          <cell r="D2366">
            <v>37.89</v>
          </cell>
        </row>
        <row r="2367">
          <cell r="A2367" t="str">
            <v>106026</v>
          </cell>
          <cell r="B2367" t="str">
            <v>RETIRADA DE CAIXAS SIFONADAS OU RALOS</v>
          </cell>
          <cell r="C2367" t="str">
            <v>UN</v>
          </cell>
          <cell r="D2367">
            <v>2.58</v>
          </cell>
        </row>
        <row r="2368">
          <cell r="A2368" t="str">
            <v>106029</v>
          </cell>
          <cell r="B2368" t="str">
            <v>RETIRADA DE HIDRANTES DE PAREDE</v>
          </cell>
          <cell r="C2368" t="str">
            <v>UN</v>
          </cell>
          <cell r="D2368">
            <v>14.19</v>
          </cell>
        </row>
        <row r="2369">
          <cell r="A2369" t="str">
            <v>106032</v>
          </cell>
          <cell r="B2369" t="str">
            <v>RETIRADA DE CALHAS,RUFOS OU RINCOES EM CHAPA METALICA</v>
          </cell>
          <cell r="C2369" t="str">
            <v>M</v>
          </cell>
          <cell r="D2369">
            <v>1.1599999999999999</v>
          </cell>
        </row>
        <row r="2370">
          <cell r="A2370" t="str">
            <v>106033</v>
          </cell>
          <cell r="B2370" t="str">
            <v>RETIRADA DE CONDUTORES APARENTES</v>
          </cell>
          <cell r="C2370" t="str">
            <v>M</v>
          </cell>
          <cell r="D2370">
            <v>0.75</v>
          </cell>
        </row>
        <row r="2371">
          <cell r="A2371" t="str">
            <v>106035</v>
          </cell>
          <cell r="B2371" t="str">
            <v>RETIRADA DE APARELHOS SANITARIOS,INCLUSIVE ACESSORIOS</v>
          </cell>
          <cell r="C2371" t="str">
            <v>UN</v>
          </cell>
          <cell r="D2371">
            <v>7.09</v>
          </cell>
        </row>
        <row r="2372">
          <cell r="A2372" t="str">
            <v>106040</v>
          </cell>
          <cell r="B2372" t="str">
            <v>RETIRADA DE SIFOES</v>
          </cell>
          <cell r="C2372" t="str">
            <v>UN</v>
          </cell>
          <cell r="D2372">
            <v>1.87</v>
          </cell>
        </row>
        <row r="2373">
          <cell r="A2373" t="str">
            <v>106042</v>
          </cell>
          <cell r="B2373" t="str">
            <v>RETIRADA DE TORNEIRAS</v>
          </cell>
          <cell r="C2373" t="str">
            <v>UN</v>
          </cell>
          <cell r="D2373">
            <v>1.21</v>
          </cell>
        </row>
        <row r="2374">
          <cell r="A2374" t="str">
            <v>106045</v>
          </cell>
          <cell r="B2374" t="str">
            <v>RETIRADA DE CAIXAS DE DESCARGA DE SOBREPOR</v>
          </cell>
          <cell r="C2374" t="str">
            <v>UN</v>
          </cell>
          <cell r="D2374">
            <v>3.59</v>
          </cell>
        </row>
        <row r="2375">
          <cell r="A2375" t="str">
            <v>107000</v>
          </cell>
          <cell r="B2375" t="str">
            <v>RECOLOCACOES</v>
          </cell>
          <cell r="D2375" t="str">
            <v xml:space="preserve"> R$-   </v>
          </cell>
        </row>
        <row r="2376">
          <cell r="A2376" t="str">
            <v>107015</v>
          </cell>
          <cell r="B2376" t="str">
            <v>RECOLOCACAO DE RESERVATORIOS DE CIMENTO-AMIANTO - ATE 1000 LITROS</v>
          </cell>
          <cell r="C2376" t="str">
            <v>UN</v>
          </cell>
          <cell r="D2376">
            <v>33.409999999999997</v>
          </cell>
        </row>
        <row r="2377">
          <cell r="A2377" t="str">
            <v>107018</v>
          </cell>
          <cell r="B2377" t="str">
            <v>RECOLOCACAO DE REGISTROS OU VALVULAS FLUXIVEIS</v>
          </cell>
          <cell r="C2377" t="str">
            <v>UN</v>
          </cell>
          <cell r="D2377">
            <v>16.98</v>
          </cell>
        </row>
        <row r="2378">
          <cell r="A2378" t="str">
            <v>107022</v>
          </cell>
          <cell r="B2378" t="str">
            <v>RECOLOCACAO DE VALVULAS DE RETENCAO</v>
          </cell>
          <cell r="C2378" t="str">
            <v>UN</v>
          </cell>
          <cell r="D2378">
            <v>8.73</v>
          </cell>
        </row>
        <row r="2379">
          <cell r="A2379" t="str">
            <v>107024</v>
          </cell>
          <cell r="B2379" t="str">
            <v>RECOLOCACAO DE CONJUNTOS MOTOR-BOMBA</v>
          </cell>
          <cell r="C2379" t="str">
            <v>UN</v>
          </cell>
          <cell r="D2379">
            <v>33.409999999999997</v>
          </cell>
        </row>
        <row r="2380">
          <cell r="A2380" t="str">
            <v>107026</v>
          </cell>
          <cell r="B2380" t="str">
            <v>RECOLOCACAO DE CAIXAS SIFONADAS OU RALOS</v>
          </cell>
          <cell r="C2380" t="str">
            <v>UN</v>
          </cell>
          <cell r="D2380">
            <v>13.51</v>
          </cell>
        </row>
        <row r="2381">
          <cell r="A2381" t="str">
            <v>107029</v>
          </cell>
          <cell r="B2381" t="str">
            <v>RECOLOCACAO DE HIDRANTES DE PAREDE</v>
          </cell>
          <cell r="C2381" t="str">
            <v>UN</v>
          </cell>
          <cell r="D2381">
            <v>43.44</v>
          </cell>
        </row>
        <row r="2382">
          <cell r="A2382" t="str">
            <v>107032</v>
          </cell>
          <cell r="B2382" t="str">
            <v>RECOLOCACAO DE CALHAS,RUFOS OU RINCOES EM CHAPA METALICA</v>
          </cell>
          <cell r="C2382" t="str">
            <v>M</v>
          </cell>
          <cell r="D2382">
            <v>8.57</v>
          </cell>
        </row>
        <row r="2383">
          <cell r="A2383" t="str">
            <v>107033</v>
          </cell>
          <cell r="B2383" t="str">
            <v>RECOLOCACAO DE CONDUTORES APARENTES</v>
          </cell>
          <cell r="C2383" t="str">
            <v>M</v>
          </cell>
          <cell r="D2383">
            <v>6.94</v>
          </cell>
        </row>
        <row r="2384">
          <cell r="A2384" t="str">
            <v>107035</v>
          </cell>
          <cell r="B2384" t="str">
            <v>RECOLOCACAO DE APARELHOS SANITARIOS,INCLUSIVE ACESSORIOS</v>
          </cell>
          <cell r="C2384" t="str">
            <v>UN</v>
          </cell>
          <cell r="D2384">
            <v>25.05</v>
          </cell>
        </row>
        <row r="2385">
          <cell r="A2385" t="str">
            <v>107040</v>
          </cell>
          <cell r="B2385" t="str">
            <v>RECOLOCACAO DE SIFOES</v>
          </cell>
          <cell r="C2385" t="str">
            <v>UN</v>
          </cell>
          <cell r="D2385">
            <v>4.16</v>
          </cell>
        </row>
        <row r="2386">
          <cell r="A2386" t="str">
            <v>107042</v>
          </cell>
          <cell r="B2386" t="str">
            <v>RECOLOCACAO DE TORNEIRAS</v>
          </cell>
          <cell r="C2386" t="str">
            <v>UN</v>
          </cell>
          <cell r="D2386">
            <v>4.16</v>
          </cell>
        </row>
        <row r="2387">
          <cell r="A2387" t="str">
            <v>107045</v>
          </cell>
          <cell r="B2387" t="str">
            <v>RECOLOCACAO DE CAIXAS DE DESCARGA DE SOBREPOR</v>
          </cell>
          <cell r="C2387" t="str">
            <v>UN</v>
          </cell>
          <cell r="D2387">
            <v>20.88</v>
          </cell>
        </row>
        <row r="2388">
          <cell r="A2388" t="str">
            <v>108000</v>
          </cell>
          <cell r="B2388" t="str">
            <v>SERVICOS PARCIAIS</v>
          </cell>
          <cell r="D2388" t="str">
            <v xml:space="preserve"> R$-   </v>
          </cell>
        </row>
        <row r="2389">
          <cell r="A2389" t="str">
            <v>108001</v>
          </cell>
          <cell r="B2389" t="str">
            <v>VOLANTE PARA REGISTRO,METAL AMARELO - 1/2"</v>
          </cell>
          <cell r="C2389" t="str">
            <v>UN</v>
          </cell>
          <cell r="D2389">
            <v>4.75</v>
          </cell>
        </row>
        <row r="2390">
          <cell r="A2390" t="str">
            <v>108002</v>
          </cell>
          <cell r="B2390" t="str">
            <v>VOLANTE PARA REGISTRO,METAL AMARELO - 3/4"</v>
          </cell>
          <cell r="C2390" t="str">
            <v>UN</v>
          </cell>
          <cell r="D2390">
            <v>5.07</v>
          </cell>
        </row>
        <row r="2391">
          <cell r="A2391" t="str">
            <v>108003</v>
          </cell>
          <cell r="B2391" t="str">
            <v>VOLANTE PARA REGISTRO,METAL AMARELO - 1"</v>
          </cell>
          <cell r="C2391" t="str">
            <v>UN</v>
          </cell>
          <cell r="D2391">
            <v>5.3</v>
          </cell>
        </row>
        <row r="2392">
          <cell r="A2392" t="str">
            <v>108004</v>
          </cell>
          <cell r="B2392" t="str">
            <v>VOLANTE PARA REGISTRO,METAL AMARELO - 1 1/4"</v>
          </cell>
          <cell r="C2392" t="str">
            <v>UN</v>
          </cell>
          <cell r="D2392">
            <v>5.82</v>
          </cell>
        </row>
        <row r="2393">
          <cell r="A2393" t="str">
            <v>108005</v>
          </cell>
          <cell r="B2393" t="str">
            <v>VOLANTE PARA REGISTRO,METAL AMARELO - 1 1/2"</v>
          </cell>
          <cell r="C2393" t="str">
            <v>UN</v>
          </cell>
          <cell r="D2393">
            <v>6.46</v>
          </cell>
        </row>
        <row r="2394">
          <cell r="A2394" t="str">
            <v>108006</v>
          </cell>
          <cell r="B2394" t="str">
            <v>VOLANTE PARA REGISTRO,METAL AMARELO - 2"</v>
          </cell>
          <cell r="C2394" t="str">
            <v>UN</v>
          </cell>
          <cell r="D2394">
            <v>7.33</v>
          </cell>
        </row>
        <row r="2395">
          <cell r="A2395" t="str">
            <v>108007</v>
          </cell>
          <cell r="B2395" t="str">
            <v>VOLANTE PARA REGISTRO,METAL AMARELO - 2 1/2"</v>
          </cell>
          <cell r="C2395" t="str">
            <v>UN</v>
          </cell>
          <cell r="D2395">
            <v>11.91</v>
          </cell>
        </row>
        <row r="2396">
          <cell r="A2396" t="str">
            <v>108008</v>
          </cell>
          <cell r="B2396" t="str">
            <v>VOLANTE PARA REGISTRO,METAL AMARELO - 3"</v>
          </cell>
          <cell r="C2396" t="str">
            <v>UN</v>
          </cell>
          <cell r="D2396">
            <v>13.52</v>
          </cell>
        </row>
        <row r="2397">
          <cell r="A2397" t="str">
            <v>108009</v>
          </cell>
          <cell r="B2397" t="str">
            <v>VOLANTE PARA REGISTRO,METAL AMARELO - 4"</v>
          </cell>
          <cell r="C2397" t="str">
            <v>UN</v>
          </cell>
          <cell r="D2397">
            <v>26.54</v>
          </cell>
        </row>
        <row r="2398">
          <cell r="A2398" t="str">
            <v>108010</v>
          </cell>
          <cell r="B2398" t="str">
            <v>VOLANTE PARA REGISTRO,METAL CROMADO - DE 1/2" ATE 1 1/2"</v>
          </cell>
          <cell r="C2398" t="str">
            <v>UN</v>
          </cell>
          <cell r="D2398">
            <v>17.13</v>
          </cell>
        </row>
        <row r="2399">
          <cell r="A2399" t="str">
            <v>108015</v>
          </cell>
          <cell r="B2399" t="str">
            <v>CANOPLA PARA REGISTRO,METAL CROMADO - DE 1/2" ATE 1 1/2"</v>
          </cell>
          <cell r="C2399" t="str">
            <v>UN</v>
          </cell>
          <cell r="D2399">
            <v>9.15</v>
          </cell>
        </row>
        <row r="2400">
          <cell r="A2400" t="str">
            <v>108020</v>
          </cell>
          <cell r="B2400" t="str">
            <v>CANOPLA PARA VALVULA FLUXIVEL,METAL CROMADO</v>
          </cell>
          <cell r="C2400" t="str">
            <v>UN</v>
          </cell>
          <cell r="D2400">
            <v>18.940000000000001</v>
          </cell>
        </row>
        <row r="2401">
          <cell r="A2401" t="str">
            <v>108024</v>
          </cell>
          <cell r="B2401" t="str">
            <v>RECARGA PARA EXTINTOR DE INCENDIO,GAS CARBONICO(CO2) - 4KG</v>
          </cell>
          <cell r="C2401" t="str">
            <v>UN</v>
          </cell>
          <cell r="D2401">
            <v>12.27</v>
          </cell>
        </row>
        <row r="2402">
          <cell r="A2402" t="str">
            <v>108025</v>
          </cell>
          <cell r="B2402" t="str">
            <v>RECARGA PARA EXTINTOR DE INCENDIO,GAS CARBONICO(CO2) - 6KG</v>
          </cell>
          <cell r="C2402" t="str">
            <v>UN</v>
          </cell>
          <cell r="D2402">
            <v>23.95</v>
          </cell>
        </row>
        <row r="2403">
          <cell r="A2403" t="str">
            <v>108026</v>
          </cell>
          <cell r="B2403" t="str">
            <v>RECARGA PARA EXTINTOR DE INCENDIO,GAS CARBONICO(CO2) - 10KG</v>
          </cell>
          <cell r="C2403" t="str">
            <v>UN</v>
          </cell>
          <cell r="D2403">
            <v>35.630000000000003</v>
          </cell>
        </row>
        <row r="2404">
          <cell r="A2404" t="str">
            <v>108028</v>
          </cell>
          <cell r="B2404" t="str">
            <v>RECARGA PARA EXTINTOR DE INCENDIO,AGUA PRESSURIZADA - 10L</v>
          </cell>
          <cell r="C2404" t="str">
            <v>UN</v>
          </cell>
          <cell r="D2404">
            <v>7.82</v>
          </cell>
        </row>
        <row r="2405">
          <cell r="A2405" t="str">
            <v>108029</v>
          </cell>
          <cell r="B2405" t="str">
            <v>RECARGA PARA EXTINTOR DE INCENDIO,ESPUMA QUIMICA - 10L</v>
          </cell>
          <cell r="C2405" t="str">
            <v>UN</v>
          </cell>
          <cell r="D2405">
            <v>7.82</v>
          </cell>
        </row>
        <row r="2406">
          <cell r="A2406" t="str">
            <v>108031</v>
          </cell>
          <cell r="B2406" t="str">
            <v>RECARGA PARA EXTINTOR DE INCENDIO,PO QUIMICO SECO - 4KG</v>
          </cell>
          <cell r="C2406" t="str">
            <v>UN</v>
          </cell>
          <cell r="D2406">
            <v>10.99</v>
          </cell>
        </row>
        <row r="2407">
          <cell r="A2407" t="str">
            <v>108032</v>
          </cell>
          <cell r="B2407" t="str">
            <v>RECARGA PARA EXTINTOR DE INCENDIO,PO QUIMICO SECO - 8KG</v>
          </cell>
          <cell r="C2407" t="str">
            <v>UN</v>
          </cell>
          <cell r="D2407">
            <v>21.39</v>
          </cell>
        </row>
        <row r="2408">
          <cell r="A2408" t="str">
            <v>108033</v>
          </cell>
          <cell r="B2408" t="str">
            <v>RECARGA PARA EXTINTOR DE INCENDIO,PO QUIMICO SECO - 12KG</v>
          </cell>
          <cell r="C2408" t="str">
            <v>UN</v>
          </cell>
          <cell r="D2408">
            <v>31.79</v>
          </cell>
        </row>
        <row r="2409">
          <cell r="A2409" t="str">
            <v>108035</v>
          </cell>
          <cell r="B2409" t="str">
            <v>GRELHA PARA CAIXA SIFONADA OU RALO,PVC RIGIDO CROMADO - 100MM</v>
          </cell>
          <cell r="C2409" t="str">
            <v>UN</v>
          </cell>
          <cell r="D2409">
            <v>0.73</v>
          </cell>
        </row>
        <row r="2410">
          <cell r="A2410" t="str">
            <v>108036</v>
          </cell>
          <cell r="B2410" t="str">
            <v>GRELHA PARA CAIXA SIFONADA OU RALO,PVC RIGIDO CROMADO - 150MM</v>
          </cell>
          <cell r="C2410" t="str">
            <v>UN</v>
          </cell>
          <cell r="D2410">
            <v>0.96</v>
          </cell>
        </row>
        <row r="2411">
          <cell r="A2411" t="str">
            <v>108038</v>
          </cell>
          <cell r="B2411" t="str">
            <v>GRELHA PARA CAIXA SIFONADA OU RALO,METAL CROMADO - 100MM</v>
          </cell>
          <cell r="C2411" t="str">
            <v>UN</v>
          </cell>
          <cell r="D2411">
            <v>1.83</v>
          </cell>
        </row>
        <row r="2412">
          <cell r="A2412" t="str">
            <v>108039</v>
          </cell>
          <cell r="B2412" t="str">
            <v>GRELHA PARA CAIXA SIFONADA OU RALO,METAL CROMADO -150MM</v>
          </cell>
          <cell r="C2412" t="str">
            <v>UN</v>
          </cell>
          <cell r="D2412">
            <v>4.47</v>
          </cell>
        </row>
        <row r="2413">
          <cell r="A2413" t="str">
            <v>108040</v>
          </cell>
          <cell r="B2413" t="str">
            <v>SOLDA E REBITAGEM EM CALHAS,RUFOS OU RINCOES - CHAPA DE COBRE</v>
          </cell>
          <cell r="C2413" t="str">
            <v>M</v>
          </cell>
          <cell r="D2413">
            <v>7.3</v>
          </cell>
        </row>
        <row r="2414">
          <cell r="A2414" t="str">
            <v>108041</v>
          </cell>
          <cell r="B2414" t="str">
            <v>SOLDA E REBITAGEM EM CALHAS,RUFOS OU RINCOES - CHAPA GALVANIZADA</v>
          </cell>
          <cell r="C2414" t="str">
            <v>M</v>
          </cell>
          <cell r="D2414">
            <v>6.9</v>
          </cell>
        </row>
        <row r="2415">
          <cell r="A2415" t="str">
            <v>108042</v>
          </cell>
          <cell r="B2415" t="str">
            <v>SOLDA EM CALHAS,RUFOS OU RINCOES - CHAPA DE COBRE</v>
          </cell>
          <cell r="C2415" t="str">
            <v>M</v>
          </cell>
          <cell r="D2415">
            <v>5.69</v>
          </cell>
        </row>
        <row r="2416">
          <cell r="A2416" t="str">
            <v>108043</v>
          </cell>
          <cell r="B2416" t="str">
            <v>SOLDA EM CALHAS,RUFOS OU RINCOES - CHAPA GALVANIZADA</v>
          </cell>
          <cell r="C2416" t="str">
            <v>M</v>
          </cell>
          <cell r="D2416">
            <v>5.29</v>
          </cell>
        </row>
        <row r="2417">
          <cell r="A2417" t="str">
            <v>108044</v>
          </cell>
          <cell r="B2417" t="str">
            <v>LIMPEZA E PINTURA BETUMINOSA EM CALHAS OU RINCOES,DUAS DEMAOS</v>
          </cell>
          <cell r="C2417" t="str">
            <v>M</v>
          </cell>
          <cell r="D2417">
            <v>2.12</v>
          </cell>
        </row>
        <row r="2418">
          <cell r="A2418" t="str">
            <v>108047</v>
          </cell>
          <cell r="B2418" t="str">
            <v>BOLSA DE BORRACHA PARA BACIA SANITARIA</v>
          </cell>
          <cell r="C2418" t="str">
            <v>UN</v>
          </cell>
          <cell r="D2418">
            <v>2.37</v>
          </cell>
        </row>
        <row r="2419">
          <cell r="A2419" t="str">
            <v>108049</v>
          </cell>
          <cell r="B2419" t="str">
            <v>TUBO DE LIGACAO C/CANOPLA,P/BACIA SANITARIA,PVC RIGIDO-1 1/2"X30CM</v>
          </cell>
          <cell r="C2419" t="str">
            <v>UN</v>
          </cell>
          <cell r="D2419">
            <v>5.95</v>
          </cell>
        </row>
        <row r="2420">
          <cell r="A2420" t="str">
            <v>108050</v>
          </cell>
          <cell r="B2420" t="str">
            <v>TUBO DE LIGACAO C/CANOPLA,P/BACIA SANITARIA,ABS CROMADO-1 1/2"X30CM</v>
          </cell>
          <cell r="C2420" t="str">
            <v>UN</v>
          </cell>
          <cell r="D2420">
            <v>13.88</v>
          </cell>
        </row>
        <row r="2421">
          <cell r="A2421" t="str">
            <v>108052</v>
          </cell>
          <cell r="B2421" t="str">
            <v>TAMPO E ASSENTO DE PLASTICO PARA BACIA SANITARIA</v>
          </cell>
          <cell r="C2421" t="str">
            <v>UN</v>
          </cell>
          <cell r="D2421">
            <v>9.9700000000000006</v>
          </cell>
        </row>
        <row r="2422">
          <cell r="A2422" t="str">
            <v>108054</v>
          </cell>
          <cell r="B2422" t="str">
            <v>TAMPO E ASSENTO DE PLASTICO PARA BACIA SANITARIA INFANTIL</v>
          </cell>
          <cell r="C2422" t="str">
            <v>UN</v>
          </cell>
          <cell r="D2422">
            <v>9.9700000000000006</v>
          </cell>
        </row>
        <row r="2423">
          <cell r="A2423" t="str">
            <v>108056</v>
          </cell>
          <cell r="B2423" t="str">
            <v>REPARO PARA VALVULA FLUXIVEL</v>
          </cell>
          <cell r="C2423" t="str">
            <v>UN</v>
          </cell>
          <cell r="D2423">
            <v>14.35</v>
          </cell>
        </row>
        <row r="2424">
          <cell r="A2424" t="str">
            <v>108057</v>
          </cell>
          <cell r="B2424" t="str">
            <v>BOTAO PARA VALVULA FLUXIVEL</v>
          </cell>
          <cell r="C2424" t="str">
            <v>UN</v>
          </cell>
          <cell r="D2424">
            <v>8.2100000000000009</v>
          </cell>
        </row>
        <row r="2425">
          <cell r="A2425" t="str">
            <v>108058</v>
          </cell>
          <cell r="B2425" t="str">
            <v>SUPORTE DE FERRO FUNDIDO PARA LAVATORIO SEM COLUNA</v>
          </cell>
          <cell r="C2425" t="str">
            <v>UN</v>
          </cell>
          <cell r="D2425">
            <v>10.96</v>
          </cell>
        </row>
        <row r="2426">
          <cell r="A2426" t="str">
            <v>108060</v>
          </cell>
          <cell r="B2426" t="str">
            <v>VALVULA DE PVC - DE 1" ATE 2"</v>
          </cell>
          <cell r="C2426" t="str">
            <v>UN</v>
          </cell>
          <cell r="D2426">
            <v>4.9800000000000004</v>
          </cell>
        </row>
        <row r="2427">
          <cell r="A2427" t="str">
            <v>108063</v>
          </cell>
          <cell r="B2427" t="str">
            <v>VALVULA DE METAL AMARELO COM GRELHA - 2"</v>
          </cell>
          <cell r="C2427" t="str">
            <v>UN</v>
          </cell>
          <cell r="D2427">
            <v>8.5399999999999991</v>
          </cell>
        </row>
        <row r="2428">
          <cell r="A2428" t="str">
            <v>108065</v>
          </cell>
          <cell r="B2428" t="str">
            <v>VALVULA DE METAL CROMADO - 1"</v>
          </cell>
          <cell r="C2428" t="str">
            <v>UN</v>
          </cell>
          <cell r="D2428">
            <v>8.5399999999999991</v>
          </cell>
        </row>
        <row r="2429">
          <cell r="A2429" t="str">
            <v>108066</v>
          </cell>
          <cell r="B2429" t="str">
            <v>VALVULA DE METAL CROMADO - 1 1/2"</v>
          </cell>
          <cell r="C2429" t="str">
            <v>UN</v>
          </cell>
          <cell r="D2429">
            <v>17.100000000000001</v>
          </cell>
        </row>
        <row r="2430">
          <cell r="A2430" t="str">
            <v>108068</v>
          </cell>
          <cell r="B2430" t="str">
            <v>SIFAO COM COPO,TIPO REFORCADO,PVC RIGIDO - 1"X1 1/2"</v>
          </cell>
          <cell r="C2430" t="str">
            <v>UN</v>
          </cell>
          <cell r="D2430">
            <v>5.82</v>
          </cell>
        </row>
        <row r="2431">
          <cell r="A2431" t="str">
            <v>108070</v>
          </cell>
          <cell r="B2431" t="str">
            <v>SIFAO COM COPO,TIPO REFORCADO,PVC RIGIDO - 1 1/2"X2"</v>
          </cell>
          <cell r="C2431" t="str">
            <v>UN</v>
          </cell>
          <cell r="D2431">
            <v>6.6</v>
          </cell>
        </row>
        <row r="2432">
          <cell r="A2432" t="str">
            <v>108071</v>
          </cell>
          <cell r="B2432" t="str">
            <v>SIFAO COM COPO,TIPO REFORCADO,PVC RIGIDO - 2"X2"</v>
          </cell>
          <cell r="C2432" t="str">
            <v>UN</v>
          </cell>
          <cell r="D2432">
            <v>6.6</v>
          </cell>
        </row>
        <row r="2433">
          <cell r="A2433" t="str">
            <v>108072</v>
          </cell>
          <cell r="B2433" t="str">
            <v>SIFAO TIPO PESADO,METAL CROMADO - 1"X1 1/2"</v>
          </cell>
          <cell r="C2433" t="str">
            <v>UN</v>
          </cell>
          <cell r="D2433">
            <v>27.93</v>
          </cell>
        </row>
        <row r="2434">
          <cell r="A2434" t="str">
            <v>108073</v>
          </cell>
          <cell r="B2434" t="str">
            <v>SIFAO TIPO PESADO,METAL CROMADO - 1"X2"</v>
          </cell>
          <cell r="C2434" t="str">
            <v>UN</v>
          </cell>
          <cell r="D2434">
            <v>28.64</v>
          </cell>
        </row>
        <row r="2435">
          <cell r="A2435" t="str">
            <v>108074</v>
          </cell>
          <cell r="B2435" t="str">
            <v>SIFAO TIPO PESADO,METAL CROMADO - 1 1/2"X2"</v>
          </cell>
          <cell r="C2435" t="str">
            <v>UN</v>
          </cell>
          <cell r="D2435">
            <v>33.869999999999997</v>
          </cell>
        </row>
        <row r="2436">
          <cell r="A2436" t="str">
            <v>108076</v>
          </cell>
          <cell r="B2436" t="str">
            <v>TUBO DE LIGACAO FLEXIVEL,PVC - 1/2"X30/40CM</v>
          </cell>
          <cell r="C2436" t="str">
            <v>UN</v>
          </cell>
          <cell r="D2436">
            <v>5.15</v>
          </cell>
        </row>
        <row r="2437">
          <cell r="A2437" t="str">
            <v>108081</v>
          </cell>
          <cell r="B2437" t="str">
            <v>TUBO DE LIGACAO FLEXIVEL,METAL CROMADO - 1/2"X30/40CM</v>
          </cell>
          <cell r="C2437" t="str">
            <v>UN</v>
          </cell>
          <cell r="D2437">
            <v>8.31</v>
          </cell>
        </row>
        <row r="2438">
          <cell r="A2438" t="str">
            <v>108086</v>
          </cell>
          <cell r="B2438" t="str">
            <v>TORNEIRA DE PRESSAO PARA LAVATORIO,METAL CROMADO - 1/2"</v>
          </cell>
          <cell r="C2438" t="str">
            <v>UN</v>
          </cell>
          <cell r="D2438">
            <v>41.77</v>
          </cell>
        </row>
        <row r="2439">
          <cell r="A2439" t="str">
            <v>108088</v>
          </cell>
          <cell r="B2439" t="str">
            <v>ESPARGIDOR PARA MICTORIO COLETIVO,COBRE - 1/2"</v>
          </cell>
          <cell r="C2439" t="str">
            <v>M</v>
          </cell>
          <cell r="D2439">
            <v>12.39</v>
          </cell>
        </row>
        <row r="2440">
          <cell r="A2440" t="str">
            <v>108089</v>
          </cell>
          <cell r="B2440" t="str">
            <v>ESPARGIDOR PARA MICTORIO COLETIVO,ACO GALVANIZADO - 1/2"</v>
          </cell>
          <cell r="C2440" t="str">
            <v>M</v>
          </cell>
          <cell r="D2440">
            <v>11.76</v>
          </cell>
        </row>
        <row r="2441">
          <cell r="A2441" t="str">
            <v>108090</v>
          </cell>
          <cell r="B2441" t="str">
            <v>ESPARGIDOR PARA MICTORIO COLETIVO,ACO GALVANIZADO - 3/4"</v>
          </cell>
          <cell r="C2441" t="str">
            <v>M</v>
          </cell>
          <cell r="D2441">
            <v>12.44</v>
          </cell>
        </row>
        <row r="2442">
          <cell r="A2442" t="str">
            <v>108091</v>
          </cell>
          <cell r="B2442" t="str">
            <v>ESPARGIDOR PARA MICTORIO COLETIVO,METAL CROMADO - 1/2"</v>
          </cell>
          <cell r="C2442" t="str">
            <v>M</v>
          </cell>
          <cell r="D2442">
            <v>11.66</v>
          </cell>
        </row>
        <row r="2443">
          <cell r="A2443" t="str">
            <v>108093</v>
          </cell>
          <cell r="B2443" t="str">
            <v>VALVULA AMERICANA DE METAL CROMADO - 1 1/2"X3 3/4"</v>
          </cell>
          <cell r="C2443" t="str">
            <v>UN</v>
          </cell>
          <cell r="D2443">
            <v>14.9</v>
          </cell>
        </row>
        <row r="2444">
          <cell r="A2444" t="str">
            <v>108095</v>
          </cell>
          <cell r="B2444" t="str">
            <v>VELA PARA FILTRO,INCLUSIVE GUARNICOES DE BORRACHA - 20L/H</v>
          </cell>
          <cell r="C2444" t="str">
            <v>UN</v>
          </cell>
          <cell r="D2444">
            <v>7.16</v>
          </cell>
        </row>
        <row r="2445">
          <cell r="A2445" t="str">
            <v>108096</v>
          </cell>
          <cell r="B2445" t="str">
            <v>VELA PARA FILTRO,INCLUSIVE GUARNICOES DE BORRACHA - 40L/H</v>
          </cell>
          <cell r="C2445" t="str">
            <v>UN</v>
          </cell>
          <cell r="D2445">
            <v>7.16</v>
          </cell>
        </row>
        <row r="2446">
          <cell r="A2446" t="str">
            <v>108097</v>
          </cell>
          <cell r="B2446" t="str">
            <v>TUBO DE LIGACAO COM CANOPLA,PARA CHUVEIRO,METAL CROMADO - 3/4"</v>
          </cell>
          <cell r="C2446" t="str">
            <v>UN</v>
          </cell>
          <cell r="D2446">
            <v>8.31</v>
          </cell>
        </row>
        <row r="2447">
          <cell r="A2447" t="str">
            <v>108098</v>
          </cell>
          <cell r="B2447" t="str">
            <v>BOIA E CORRENTE PARA CAIXA DE DESCARGA DE SOBREPOR</v>
          </cell>
          <cell r="C2447" t="str">
            <v>UN</v>
          </cell>
          <cell r="D2447">
            <v>7.16</v>
          </cell>
        </row>
        <row r="2448">
          <cell r="A2448" t="str">
            <v>109000</v>
          </cell>
          <cell r="B2448" t="str">
            <v>OUTROS SERVICOS</v>
          </cell>
          <cell r="D2448" t="str">
            <v xml:space="preserve"> R$-   </v>
          </cell>
        </row>
        <row r="2449">
          <cell r="A2449" t="str">
            <v>109001</v>
          </cell>
          <cell r="B2449" t="str">
            <v>DESENTUPIMENTO DE RAMAIS DE ESGOTO OU AGUAS PLUVIAIS</v>
          </cell>
          <cell r="C2449" t="str">
            <v>M</v>
          </cell>
          <cell r="D2449">
            <v>1.99</v>
          </cell>
        </row>
        <row r="2450">
          <cell r="A2450" t="str">
            <v>110000</v>
          </cell>
          <cell r="B2450" t="str">
            <v>REVESTIMENTOS</v>
          </cell>
          <cell r="D2450" t="str">
            <v xml:space="preserve"> R$-   </v>
          </cell>
        </row>
        <row r="2451">
          <cell r="A2451" t="str">
            <v>110100</v>
          </cell>
          <cell r="B2451" t="str">
            <v>REVESTIMENTO DE FORROS</v>
          </cell>
          <cell r="D2451" t="str">
            <v xml:space="preserve"> R$-   </v>
          </cell>
        </row>
        <row r="2452">
          <cell r="A2452" t="str">
            <v>110101</v>
          </cell>
          <cell r="B2452" t="str">
            <v>CHAPISCO COMUM - ARGAMASSA DE CIMENTO E AREIA 1:3</v>
          </cell>
          <cell r="C2452" t="str">
            <v>M2</v>
          </cell>
          <cell r="D2452">
            <v>2.1</v>
          </cell>
        </row>
        <row r="2453">
          <cell r="A2453" t="str">
            <v>110108</v>
          </cell>
          <cell r="B2453" t="str">
            <v>EMBOCO - ARGAMASSA MISTA DE CIMENTO,CAL E AREIA 1:4/12</v>
          </cell>
          <cell r="C2453" t="str">
            <v>M2</v>
          </cell>
          <cell r="D2453">
            <v>6.43</v>
          </cell>
        </row>
        <row r="2454">
          <cell r="A2454" t="str">
            <v>110109</v>
          </cell>
          <cell r="B2454" t="str">
            <v>EMBOCO DESEMPENADO P/PINTURA - ARG.MISTA CIMENTO,CAL E AREIA 1:3/12</v>
          </cell>
          <cell r="C2454" t="str">
            <v>M2</v>
          </cell>
          <cell r="D2454">
            <v>8.19</v>
          </cell>
        </row>
        <row r="2455">
          <cell r="A2455" t="str">
            <v>110113</v>
          </cell>
          <cell r="B2455" t="str">
            <v>REBOCO INTERNO - ARGAMASSA DE CAL E AREIA 1:2</v>
          </cell>
          <cell r="C2455" t="str">
            <v>M2</v>
          </cell>
          <cell r="D2455">
            <v>4.57</v>
          </cell>
        </row>
        <row r="2456">
          <cell r="A2456" t="str">
            <v>110200</v>
          </cell>
          <cell r="B2456" t="str">
            <v>REVESTIMENTO DE PAREDES INTERNAS</v>
          </cell>
          <cell r="D2456" t="str">
            <v xml:space="preserve"> R$-   </v>
          </cell>
        </row>
        <row r="2457">
          <cell r="A2457" t="str">
            <v>110201</v>
          </cell>
          <cell r="B2457" t="str">
            <v>CHAPISCO COMUM - ARGAMASSA DE CIMENTO E AREIA 1:3</v>
          </cell>
          <cell r="C2457" t="str">
            <v>M2</v>
          </cell>
          <cell r="D2457">
            <v>2.1</v>
          </cell>
        </row>
        <row r="2458">
          <cell r="A2458" t="str">
            <v>110208</v>
          </cell>
          <cell r="B2458" t="str">
            <v>EMBOCO INTERNO - ARGAMASSA MISTA DE CIMENTO,CAL E AREIA 1:4/12</v>
          </cell>
          <cell r="C2458" t="str">
            <v>M2</v>
          </cell>
          <cell r="D2458">
            <v>5.63</v>
          </cell>
        </row>
        <row r="2459">
          <cell r="A2459" t="str">
            <v>110209</v>
          </cell>
          <cell r="B2459" t="str">
            <v>EMBOCO INTERNO DESEMP.P/PINTURA - ARG.MISTA CIM.CAL E AREIA 1:3/12</v>
          </cell>
          <cell r="C2459" t="str">
            <v>M2</v>
          </cell>
          <cell r="D2459">
            <v>7.37</v>
          </cell>
        </row>
        <row r="2460">
          <cell r="A2460" t="str">
            <v>110210</v>
          </cell>
          <cell r="B2460" t="str">
            <v>EMBOCO INTERNO - ARGAMASSA DE CIMENTO E AREIA 1:3</v>
          </cell>
          <cell r="C2460" t="str">
            <v>M2</v>
          </cell>
          <cell r="D2460">
            <v>9.56</v>
          </cell>
        </row>
        <row r="2461">
          <cell r="A2461" t="str">
            <v>110213</v>
          </cell>
          <cell r="B2461" t="str">
            <v>REBOCO INTERNO - ARGAMASSA DE CAL E AREIA 1:2</v>
          </cell>
          <cell r="C2461" t="str">
            <v>M2</v>
          </cell>
          <cell r="D2461">
            <v>3.76</v>
          </cell>
        </row>
        <row r="2462">
          <cell r="A2462" t="str">
            <v>110224</v>
          </cell>
          <cell r="B2462" t="str">
            <v>BARRA LISA COM ACABAMENTO EM NATA DE CIMENTO</v>
          </cell>
          <cell r="C2462" t="str">
            <v>M2</v>
          </cell>
          <cell r="D2462">
            <v>10.74</v>
          </cell>
        </row>
        <row r="2463">
          <cell r="A2463" t="str">
            <v>110225</v>
          </cell>
          <cell r="B2463" t="str">
            <v>AZULEJOS BRANCOS,JUNTAS AMARRACAO OU A PRUMO - ASSENTES C/ARG.COMUM</v>
          </cell>
          <cell r="C2463" t="str">
            <v>M2</v>
          </cell>
          <cell r="D2463">
            <v>26.26</v>
          </cell>
        </row>
        <row r="2464">
          <cell r="A2464" t="str">
            <v>110228</v>
          </cell>
          <cell r="B2464" t="str">
            <v>AZULEJOS COLORIDOS,JUNTAS AMARRACAO OU A PRUMO - ASSENT.C/ARG.COMUM</v>
          </cell>
          <cell r="C2464" t="str">
            <v>M2</v>
          </cell>
          <cell r="D2464">
            <v>26.26</v>
          </cell>
        </row>
        <row r="2465">
          <cell r="A2465" t="str">
            <v>110229</v>
          </cell>
          <cell r="B2465" t="str">
            <v>AZULEJOS, JUNTA AMARRACAO OU A PRUMO - ASSENTES C/ARG.COLANTE</v>
          </cell>
          <cell r="C2465" t="str">
            <v>M2</v>
          </cell>
          <cell r="D2465">
            <v>10.9</v>
          </cell>
        </row>
        <row r="2466">
          <cell r="A2466" t="str">
            <v>110240</v>
          </cell>
          <cell r="B2466" t="str">
            <v>PASTILHAS DE PORCELANA FOSCA,3/4" - PAINEIS CONTINUOS</v>
          </cell>
          <cell r="C2466" t="str">
            <v>M2</v>
          </cell>
          <cell r="D2466">
            <v>42.05</v>
          </cell>
        </row>
        <row r="2467">
          <cell r="A2467" t="str">
            <v>110241</v>
          </cell>
          <cell r="B2467" t="str">
            <v>PASTILHAS DE PORCELANA FOSCA,3/4" - FAIXAS DE ATE 20CM</v>
          </cell>
          <cell r="C2467" t="str">
            <v>M</v>
          </cell>
          <cell r="D2467">
            <v>13.27</v>
          </cell>
        </row>
        <row r="2468">
          <cell r="A2468" t="str">
            <v>110242</v>
          </cell>
          <cell r="B2468" t="str">
            <v>PASTILHAS DE PORCELANA FOSCA,3/4" - FAIXAS DE 21 A 40CM</v>
          </cell>
          <cell r="C2468" t="str">
            <v>M</v>
          </cell>
          <cell r="D2468">
            <v>19.670000000000002</v>
          </cell>
        </row>
        <row r="2469">
          <cell r="A2469" t="str">
            <v>110264</v>
          </cell>
          <cell r="B2469" t="str">
            <v>PASTILHAS DE VIDRO,2X2CM - PAINEIS CONTINUOS</v>
          </cell>
          <cell r="C2469" t="str">
            <v>M2</v>
          </cell>
          <cell r="D2469">
            <v>89.69</v>
          </cell>
        </row>
        <row r="2470">
          <cell r="A2470" t="str">
            <v>110265</v>
          </cell>
          <cell r="B2470" t="str">
            <v>PASTILHAS DE VIDRO,2X2CM - FAIXAS DE ATE 20CM</v>
          </cell>
          <cell r="C2470" t="str">
            <v>M</v>
          </cell>
          <cell r="D2470">
            <v>22.8</v>
          </cell>
        </row>
        <row r="2471">
          <cell r="A2471" t="str">
            <v>110266</v>
          </cell>
          <cell r="B2471" t="str">
            <v>PASTILHAS DE VIDRO,2X2CM - FAIXAS DE 21 A 40CM</v>
          </cell>
          <cell r="C2471" t="str">
            <v>M</v>
          </cell>
          <cell r="D2471">
            <v>38.729999999999997</v>
          </cell>
        </row>
        <row r="2472">
          <cell r="A2472" t="str">
            <v>110275</v>
          </cell>
          <cell r="B2472" t="str">
            <v>LAMINADO MELAMINICO COLADO,1,3MM DE ESPESSURA - JUNTAS SECAS</v>
          </cell>
          <cell r="C2472" t="str">
            <v>M2</v>
          </cell>
          <cell r="D2472">
            <v>38.58</v>
          </cell>
        </row>
        <row r="2473">
          <cell r="A2473" t="str">
            <v>110276</v>
          </cell>
          <cell r="B2473" t="str">
            <v>LAMINADO MELAMINICO COLADO,1,3MM DE ESPESSURA - JUNTAS DE ALUMINIO</v>
          </cell>
          <cell r="C2473" t="str">
            <v>M2</v>
          </cell>
          <cell r="D2473">
            <v>41.09</v>
          </cell>
        </row>
        <row r="2474">
          <cell r="A2474" t="str">
            <v>110280</v>
          </cell>
          <cell r="B2474" t="str">
            <v>LAMBRI DE CHAPAS DE MADEIRA COMPENSADA - CEDRO OU IMBUIA</v>
          </cell>
          <cell r="C2474" t="str">
            <v>M2</v>
          </cell>
          <cell r="D2474">
            <v>30.12</v>
          </cell>
        </row>
        <row r="2475">
          <cell r="A2475" t="str">
            <v>110282</v>
          </cell>
          <cell r="B2475" t="str">
            <v>LAMBRI DE TABUAS DE MADEIRA MACICA,10X2CM - CEDRO OU IMBUIA</v>
          </cell>
          <cell r="C2475" t="str">
            <v>M2</v>
          </cell>
          <cell r="D2475">
            <v>25.17</v>
          </cell>
        </row>
        <row r="2476">
          <cell r="A2476" t="str">
            <v>110285</v>
          </cell>
          <cell r="B2476" t="str">
            <v>LAMBRI DE CHAPAS DE FIBRA DE MADEIRA - JUNTAS E ARREM.DE PLASTICO</v>
          </cell>
          <cell r="C2476" t="str">
            <v>M2</v>
          </cell>
          <cell r="D2476">
            <v>19.260000000000002</v>
          </cell>
        </row>
        <row r="2477">
          <cell r="A2477" t="str">
            <v>110286</v>
          </cell>
          <cell r="B2477" t="str">
            <v>LAMBRI DE CHAPAS DE FIBRA DE MADEIRA - JUNTAS E ARREM.DE ALUMINIO</v>
          </cell>
          <cell r="C2477" t="str">
            <v>M2</v>
          </cell>
          <cell r="D2477">
            <v>20.100000000000001</v>
          </cell>
        </row>
        <row r="2478">
          <cell r="A2478" t="str">
            <v>110294</v>
          </cell>
          <cell r="B2478" t="str">
            <v>GRANITO POLIDO,FORRAS DE 20MM - PRETO TIJUCA</v>
          </cell>
          <cell r="C2478" t="str">
            <v>M2</v>
          </cell>
          <cell r="D2478">
            <v>127.51</v>
          </cell>
        </row>
        <row r="2479">
          <cell r="A2479" t="str">
            <v>110295</v>
          </cell>
          <cell r="B2479" t="str">
            <v>GRANITO POLIDO,FORRAS DE 20MM - VERDE UBATUBA OU OURO VELHO</v>
          </cell>
          <cell r="C2479" t="str">
            <v>M2</v>
          </cell>
          <cell r="D2479">
            <v>110.01</v>
          </cell>
        </row>
        <row r="2480">
          <cell r="A2480" t="str">
            <v>110296</v>
          </cell>
          <cell r="B2480" t="str">
            <v>MARMORE POLIDO,FORRAS DE 20MM - BRANCO ESPIRITO SANTO,TIPO A</v>
          </cell>
          <cell r="C2480" t="str">
            <v>M2</v>
          </cell>
          <cell r="D2480">
            <v>87.51</v>
          </cell>
        </row>
        <row r="2481">
          <cell r="A2481" t="str">
            <v>110297</v>
          </cell>
          <cell r="B2481" t="str">
            <v>MARMORE POLIDO,FORRAS DE 20MM - BRANCO NURIA PARANA</v>
          </cell>
          <cell r="C2481" t="str">
            <v>M2</v>
          </cell>
          <cell r="D2481">
            <v>285.01</v>
          </cell>
        </row>
        <row r="2482">
          <cell r="A2482" t="str">
            <v>110298</v>
          </cell>
          <cell r="B2482" t="str">
            <v>MARMORE POLIDO,FORRAS DE 20MM - TRAVERTINO NACIONAL</v>
          </cell>
          <cell r="C2482" t="str">
            <v>M2</v>
          </cell>
          <cell r="D2482">
            <v>130.01</v>
          </cell>
        </row>
        <row r="2483">
          <cell r="A2483" t="str">
            <v>110300</v>
          </cell>
          <cell r="B2483" t="str">
            <v>REVESTIMENTO DE PAREDES EXTERNAS</v>
          </cell>
          <cell r="D2483" t="str">
            <v xml:space="preserve"> R$-   </v>
          </cell>
        </row>
        <row r="2484">
          <cell r="A2484" t="str">
            <v>110301</v>
          </cell>
          <cell r="B2484" t="str">
            <v>CHAPISCO COMUM - ARGAMASSA DE CIMENTO E AREIA 1:3</v>
          </cell>
          <cell r="C2484" t="str">
            <v>M2</v>
          </cell>
          <cell r="D2484">
            <v>2.1</v>
          </cell>
        </row>
        <row r="2485">
          <cell r="A2485" t="str">
            <v>110303</v>
          </cell>
          <cell r="B2485" t="str">
            <v>CHAPISCO RUSTICO FINO,APLICADO C/PENEIRA - ARGAMASSA CIM.E AREIA 1:3</v>
          </cell>
          <cell r="C2485" t="str">
            <v>M2</v>
          </cell>
          <cell r="D2485">
            <v>3</v>
          </cell>
        </row>
        <row r="2486">
          <cell r="A2486" t="str">
            <v>110304</v>
          </cell>
          <cell r="B2486" t="str">
            <v>CHAPISCO RUSTICO GROSSO,COM ADICAO DE BRITA N.1</v>
          </cell>
          <cell r="C2486" t="str">
            <v>M2</v>
          </cell>
          <cell r="D2486">
            <v>3.74</v>
          </cell>
        </row>
        <row r="2487">
          <cell r="A2487" t="str">
            <v>110308</v>
          </cell>
          <cell r="B2487" t="str">
            <v>EMBOCO EXTERNO - ARGAMASSA MISTA DE CIMENTO,CAL E AREIA 1:4/12</v>
          </cell>
          <cell r="C2487" t="str">
            <v>M2</v>
          </cell>
          <cell r="D2487">
            <v>7.24</v>
          </cell>
        </row>
        <row r="2488">
          <cell r="A2488" t="str">
            <v>110309</v>
          </cell>
          <cell r="B2488" t="str">
            <v>EMBOCO EXTERNO DESEMP.P/PINTURA - ARG.MISTA CIM.CAL E AREIA 1:3/12</v>
          </cell>
          <cell r="C2488" t="str">
            <v>M2</v>
          </cell>
          <cell r="D2488">
            <v>8.9700000000000006</v>
          </cell>
        </row>
        <row r="2489">
          <cell r="A2489" t="str">
            <v>110310</v>
          </cell>
          <cell r="B2489" t="str">
            <v>EMBOCO EXTERNO - ARGAMASSA DE CIMENTO E AREIA 1:3</v>
          </cell>
          <cell r="C2489" t="str">
            <v>M2</v>
          </cell>
          <cell r="D2489">
            <v>9.56</v>
          </cell>
        </row>
        <row r="2490">
          <cell r="A2490" t="str">
            <v>110312</v>
          </cell>
          <cell r="B2490" t="str">
            <v>EMBOCO EXTERNO C/2 DEM.TINTA BETUM. - ARG.CIM.AREIA 1:6 C/HIDROFUGO</v>
          </cell>
          <cell r="C2490" t="str">
            <v>M2</v>
          </cell>
          <cell r="D2490">
            <v>13.28</v>
          </cell>
        </row>
        <row r="2491">
          <cell r="A2491" t="str">
            <v>110313</v>
          </cell>
          <cell r="B2491" t="str">
            <v>REBOCO EXTERNO - ARGAMASSA DE CAL E AREIA 1:2</v>
          </cell>
          <cell r="C2491" t="str">
            <v>M2</v>
          </cell>
          <cell r="D2491">
            <v>5.37</v>
          </cell>
        </row>
        <row r="2492">
          <cell r="A2492" t="str">
            <v>110325</v>
          </cell>
          <cell r="B2492" t="str">
            <v>LADRILHOS DE GRES CERAMICO ESMALTADO - 24X5,2X1,3CM</v>
          </cell>
          <cell r="C2492" t="str">
            <v>M2</v>
          </cell>
          <cell r="D2492">
            <v>46.94</v>
          </cell>
        </row>
        <row r="2493">
          <cell r="A2493" t="str">
            <v>110326</v>
          </cell>
          <cell r="B2493" t="str">
            <v>LADRILHOS DE GRES CERAMICO ESMALTADO - 24X11,5X1,3CM</v>
          </cell>
          <cell r="C2493" t="str">
            <v>M2</v>
          </cell>
          <cell r="D2493">
            <v>45.68</v>
          </cell>
        </row>
        <row r="2494">
          <cell r="A2494" t="str">
            <v>110340</v>
          </cell>
          <cell r="B2494" t="str">
            <v>PASTILHAS DE PORCELANA FOSCA,3/4" - PAINEIS CONTINUOS</v>
          </cell>
          <cell r="C2494" t="str">
            <v>M2</v>
          </cell>
          <cell r="D2494">
            <v>42.05</v>
          </cell>
        </row>
        <row r="2495">
          <cell r="A2495" t="str">
            <v>110341</v>
          </cell>
          <cell r="B2495" t="str">
            <v>PASTILHAS DE PORCELANA FOSCA,3/4" - FAIXAS DE ATE 20CM</v>
          </cell>
          <cell r="C2495" t="str">
            <v>M</v>
          </cell>
          <cell r="D2495">
            <v>13.27</v>
          </cell>
        </row>
        <row r="2496">
          <cell r="A2496" t="str">
            <v>110342</v>
          </cell>
          <cell r="B2496" t="str">
            <v>PASTILHAS DE PORCELANA FOSCA,3/4" - FAIXAS DE 21 A 40CM</v>
          </cell>
          <cell r="C2496" t="str">
            <v>M</v>
          </cell>
          <cell r="D2496">
            <v>19.670000000000002</v>
          </cell>
        </row>
        <row r="2497">
          <cell r="A2497" t="str">
            <v>110364</v>
          </cell>
          <cell r="B2497" t="str">
            <v>PASTILHAS DE VIDRO,2X2CM - PAINEIS CONTINUOS</v>
          </cell>
          <cell r="C2497" t="str">
            <v>M2</v>
          </cell>
          <cell r="D2497">
            <v>89.69</v>
          </cell>
        </row>
        <row r="2498">
          <cell r="A2498" t="str">
            <v>110365</v>
          </cell>
          <cell r="B2498" t="str">
            <v>PASTILHAS DE VIDRO,2X2CM - FAIXAS DE ATE 20CM</v>
          </cell>
          <cell r="C2498" t="str">
            <v>M</v>
          </cell>
          <cell r="D2498">
            <v>22.8</v>
          </cell>
        </row>
        <row r="2499">
          <cell r="A2499" t="str">
            <v>110366</v>
          </cell>
          <cell r="B2499" t="str">
            <v>PASTILHAS DE VIDRO,2X2CM - FAIXAS DE 21 A 40CM</v>
          </cell>
          <cell r="C2499" t="str">
            <v>M</v>
          </cell>
          <cell r="D2499">
            <v>38.729999999999997</v>
          </cell>
        </row>
        <row r="2500">
          <cell r="A2500" t="str">
            <v>110380</v>
          </cell>
          <cell r="B2500" t="str">
            <v>ARENITO COM ACABAMENTO RUSTICO - IRREGULAR</v>
          </cell>
          <cell r="C2500" t="str">
            <v>M2</v>
          </cell>
          <cell r="D2500">
            <v>50.75</v>
          </cell>
        </row>
        <row r="2501">
          <cell r="A2501" t="str">
            <v>110381</v>
          </cell>
          <cell r="B2501" t="str">
            <v>ARENITO COM ACABAMENTO RUSTICO - REGULAR</v>
          </cell>
          <cell r="C2501" t="str">
            <v>M2</v>
          </cell>
          <cell r="D2501">
            <v>50.75</v>
          </cell>
        </row>
        <row r="2502">
          <cell r="A2502" t="str">
            <v>110385</v>
          </cell>
          <cell r="B2502" t="str">
            <v>GRANITO COM ACABAMENTO RUSTICO - IRREGULAR</v>
          </cell>
          <cell r="C2502" t="str">
            <v>M2</v>
          </cell>
          <cell r="D2502">
            <v>58.75</v>
          </cell>
        </row>
        <row r="2503">
          <cell r="A2503" t="str">
            <v>110386</v>
          </cell>
          <cell r="B2503" t="str">
            <v>GRANITO COM ACABAMENTO RUSTICO - REGULAR</v>
          </cell>
          <cell r="C2503" t="str">
            <v>M2</v>
          </cell>
          <cell r="D2503">
            <v>58.75</v>
          </cell>
        </row>
        <row r="2504">
          <cell r="A2504" t="str">
            <v>110390</v>
          </cell>
          <cell r="B2504" t="str">
            <v>PEDRA MINEIRA COM ACABAMENTO RUSTICO - IRREGULAR</v>
          </cell>
          <cell r="C2504" t="str">
            <v>M2</v>
          </cell>
          <cell r="D2504">
            <v>33.75</v>
          </cell>
        </row>
        <row r="2505">
          <cell r="A2505" t="str">
            <v>110391</v>
          </cell>
          <cell r="B2505" t="str">
            <v>PEDRA MINEIRA COM ACABAMENTO RUSTICO - REGULAR</v>
          </cell>
          <cell r="C2505" t="str">
            <v>M2</v>
          </cell>
          <cell r="D2505">
            <v>33.75</v>
          </cell>
        </row>
        <row r="2506">
          <cell r="A2506" t="str">
            <v>110394</v>
          </cell>
          <cell r="B2506" t="str">
            <v>GRANITO POLIDO,FORRAS DE 20MM - PRETO TIJUCA</v>
          </cell>
          <cell r="C2506" t="str">
            <v>M2</v>
          </cell>
          <cell r="D2506">
            <v>127.51</v>
          </cell>
        </row>
        <row r="2507">
          <cell r="A2507" t="str">
            <v>110395</v>
          </cell>
          <cell r="B2507" t="str">
            <v>GRANITO POLIDO,FORRAS DE 20MM - VERDE UBATUBA OU OURO VELHO</v>
          </cell>
          <cell r="C2507" t="str">
            <v>M2</v>
          </cell>
          <cell r="D2507">
            <v>110.01</v>
          </cell>
        </row>
        <row r="2508">
          <cell r="A2508" t="str">
            <v>110396</v>
          </cell>
          <cell r="B2508" t="str">
            <v>MARMORE POLIDO,FORRAS DE 20MM - BRANCO ESPIRITO SANTO,TIPO A</v>
          </cell>
          <cell r="C2508" t="str">
            <v>M2</v>
          </cell>
          <cell r="D2508">
            <v>87.51</v>
          </cell>
        </row>
        <row r="2509">
          <cell r="A2509" t="str">
            <v>110397</v>
          </cell>
          <cell r="B2509" t="str">
            <v>MARMORE POLIDO,FORRAS DE 20MM - BRANCO NURIA PARANA</v>
          </cell>
          <cell r="C2509" t="str">
            <v>M2</v>
          </cell>
          <cell r="D2509">
            <v>285.01</v>
          </cell>
        </row>
        <row r="2510">
          <cell r="A2510" t="str">
            <v>110398</v>
          </cell>
          <cell r="B2510" t="str">
            <v>MARMORE POLIDO,FORRAS DE 20MM - TRAVERTINO NACIONAL</v>
          </cell>
          <cell r="C2510" t="str">
            <v>M2</v>
          </cell>
          <cell r="D2510">
            <v>130.01</v>
          </cell>
        </row>
        <row r="2511">
          <cell r="A2511" t="str">
            <v>110400</v>
          </cell>
          <cell r="B2511" t="str">
            <v>ARREMATES DE REVESTIMENTO</v>
          </cell>
          <cell r="D2511" t="str">
            <v xml:space="preserve"> R$-   </v>
          </cell>
        </row>
        <row r="2512">
          <cell r="A2512" t="str">
            <v>110403</v>
          </cell>
          <cell r="B2512" t="str">
            <v>CANTO EXTERNO DE LADRILHOS DE GRES CERAMICO</v>
          </cell>
          <cell r="C2512" t="str">
            <v>M</v>
          </cell>
          <cell r="D2512">
            <v>17.61</v>
          </cell>
        </row>
        <row r="2513">
          <cell r="A2513" t="str">
            <v>110404</v>
          </cell>
          <cell r="B2513" t="str">
            <v>CANTONEIRA DE PROTECAO-PERFIL"L"DE FERRO,1 1/4"X1X1 1/4"X1/8"</v>
          </cell>
          <cell r="C2513" t="str">
            <v>M</v>
          </cell>
          <cell r="D2513">
            <v>7.48</v>
          </cell>
        </row>
        <row r="2514">
          <cell r="A2514" t="str">
            <v>110405</v>
          </cell>
          <cell r="B2514" t="str">
            <v>CANTONEIRA DE PROTECAO - PERFIL"L"DE FERRO,1"X1"X1/8"</v>
          </cell>
          <cell r="C2514" t="str">
            <v>M</v>
          </cell>
          <cell r="D2514">
            <v>7.23</v>
          </cell>
        </row>
        <row r="2515">
          <cell r="A2515" t="str">
            <v>110406</v>
          </cell>
          <cell r="B2515" t="str">
            <v>CANTONEIRA DE PROTECAO - PERFIL"L"DE ALUMINIO,1"X1"X1/8"</v>
          </cell>
          <cell r="C2515" t="str">
            <v>M</v>
          </cell>
          <cell r="D2515">
            <v>8.74</v>
          </cell>
        </row>
        <row r="2516">
          <cell r="A2516" t="str">
            <v>110413</v>
          </cell>
          <cell r="B2516" t="str">
            <v>CANTONEIRA DE PROTECAO PARA REBOCO - PERFIL"Y"DE ALUMINIO</v>
          </cell>
          <cell r="C2516" t="str">
            <v>M</v>
          </cell>
          <cell r="D2516">
            <v>7</v>
          </cell>
        </row>
        <row r="2517">
          <cell r="A2517" t="str">
            <v>110417</v>
          </cell>
          <cell r="B2517" t="str">
            <v>CANTONEIRA DE PROTECAO PARA AZULEJOS - PERFIL"TRIFACE"DE ALUMINIO</v>
          </cell>
          <cell r="C2517" t="str">
            <v>M</v>
          </cell>
          <cell r="D2517">
            <v>4.12</v>
          </cell>
        </row>
        <row r="2518">
          <cell r="A2518" t="str">
            <v>110418</v>
          </cell>
          <cell r="B2518" t="str">
            <v>PINGADEIRA DE ALUMINIO 1/2"X1/2"X1/8"</v>
          </cell>
          <cell r="C2518" t="str">
            <v>M</v>
          </cell>
          <cell r="D2518">
            <v>13.52</v>
          </cell>
        </row>
        <row r="2519">
          <cell r="A2519" t="str">
            <v>110420</v>
          </cell>
          <cell r="B2519" t="str">
            <v>GUARNICAO P/ARREMATE DE PINTURA E JUNTA DE DILAT. - CEDRO APAR.5X1CM</v>
          </cell>
          <cell r="C2519" t="str">
            <v>M</v>
          </cell>
          <cell r="D2519">
            <v>5.69</v>
          </cell>
        </row>
        <row r="2520">
          <cell r="A2520" t="str">
            <v>110425</v>
          </cell>
          <cell r="B2520" t="str">
            <v>GUARNICAO P/ARREMATE DE PINTURA E JUNTA DE DILAT. - ALUMINIO 2"X1/8"</v>
          </cell>
          <cell r="C2520" t="str">
            <v>M</v>
          </cell>
          <cell r="D2520">
            <v>5.49</v>
          </cell>
        </row>
        <row r="2521">
          <cell r="A2521" t="str">
            <v>110450</v>
          </cell>
          <cell r="B2521" t="str">
            <v>PEITORIL DE ARGAMASSA DE CIMENTO QUEIMADO,ESPESSURA DE 2CM</v>
          </cell>
          <cell r="C2521" t="str">
            <v>M</v>
          </cell>
          <cell r="D2521">
            <v>2.95</v>
          </cell>
        </row>
        <row r="2522">
          <cell r="A2522" t="str">
            <v>110452</v>
          </cell>
          <cell r="B2522" t="str">
            <v>PE.1- PEITORIL DE CONCRETO APARENTE(CONF.DET.FABES)</v>
          </cell>
          <cell r="C2522" t="str">
            <v>M</v>
          </cell>
          <cell r="D2522">
            <v>8.2200000000000006</v>
          </cell>
        </row>
        <row r="2523">
          <cell r="A2523" t="str">
            <v>110453</v>
          </cell>
          <cell r="B2523" t="str">
            <v>PE.2-PEITORIAL DE CONCRETO APARENTE(CONF.DET FABES)</v>
          </cell>
          <cell r="C2523" t="str">
            <v>M</v>
          </cell>
          <cell r="D2523">
            <v>9.82</v>
          </cell>
        </row>
        <row r="2524">
          <cell r="A2524" t="str">
            <v>110454</v>
          </cell>
          <cell r="B2524" t="str">
            <v>PE.3-PEITORIL DE CONCRETO APARENTE(CONF.DET.FABES)</v>
          </cell>
          <cell r="C2524" t="str">
            <v>M</v>
          </cell>
          <cell r="D2524">
            <v>6.31</v>
          </cell>
        </row>
        <row r="2525">
          <cell r="A2525" t="str">
            <v>110456</v>
          </cell>
          <cell r="B2525" t="str">
            <v>PEITORIL DE GRANILITE,ESPESSURA DE 2CM</v>
          </cell>
          <cell r="C2525" t="str">
            <v>M</v>
          </cell>
          <cell r="D2525">
            <v>18.78</v>
          </cell>
        </row>
        <row r="2526">
          <cell r="A2526" t="str">
            <v>110468</v>
          </cell>
          <cell r="B2526" t="str">
            <v>PEITORIL DE GRANITO POLIDO,ESP.DE 2CM - PRETO TIJUCA</v>
          </cell>
          <cell r="C2526" t="str">
            <v>M</v>
          </cell>
          <cell r="D2526">
            <v>31.15</v>
          </cell>
        </row>
        <row r="2527">
          <cell r="A2527" t="str">
            <v>110471</v>
          </cell>
          <cell r="B2527" t="str">
            <v>PEITORIL DE GRANITO POLIDO,ESP.DE 2CM - VERDE UBATUBA OU OURO VELHO</v>
          </cell>
          <cell r="C2527" t="str">
            <v>M</v>
          </cell>
          <cell r="D2527">
            <v>31.15</v>
          </cell>
        </row>
        <row r="2528">
          <cell r="A2528" t="str">
            <v>110474</v>
          </cell>
          <cell r="B2528" t="str">
            <v>PEITORIL DE MARMORE POLIDO,ESP.DE 2CM - BRANCO ESPIRITO SANTO,TIPO A</v>
          </cell>
          <cell r="C2528" t="str">
            <v>M</v>
          </cell>
          <cell r="D2528">
            <v>27.15</v>
          </cell>
        </row>
        <row r="2529">
          <cell r="A2529" t="str">
            <v>110477</v>
          </cell>
          <cell r="B2529" t="str">
            <v>PEITORIL DE MARMORE POLIDO,ESP.DE 2CM - BRANCO NURIA PARANA</v>
          </cell>
          <cell r="C2529" t="str">
            <v>M</v>
          </cell>
          <cell r="D2529">
            <v>61.15</v>
          </cell>
        </row>
        <row r="2530">
          <cell r="A2530" t="str">
            <v>110480</v>
          </cell>
          <cell r="B2530" t="str">
            <v>PEITORIL DE MARMORE POLIDO,ESP.DE 2CM - TRAVERTINO NACIONAL</v>
          </cell>
          <cell r="C2530" t="str">
            <v>M</v>
          </cell>
          <cell r="D2530">
            <v>35.15</v>
          </cell>
        </row>
        <row r="2531">
          <cell r="A2531" t="str">
            <v>115000</v>
          </cell>
          <cell r="B2531" t="str">
            <v>DEMOLICOES</v>
          </cell>
          <cell r="D2531" t="str">
            <v xml:space="preserve"> R$-   </v>
          </cell>
        </row>
        <row r="2532">
          <cell r="A2532" t="str">
            <v>115002</v>
          </cell>
          <cell r="B2532" t="str">
            <v>DEMOLICAO DE ARGAMASSA DE CAL E AREIA OU MISTA</v>
          </cell>
          <cell r="C2532" t="str">
            <v>M2</v>
          </cell>
          <cell r="D2532">
            <v>0.7</v>
          </cell>
        </row>
        <row r="2533">
          <cell r="A2533" t="str">
            <v>115003</v>
          </cell>
          <cell r="B2533" t="str">
            <v>DEMOLICAO DE ARGAMASSA DE CIMENTO E AREIA</v>
          </cell>
          <cell r="C2533" t="str">
            <v>M2</v>
          </cell>
          <cell r="D2533">
            <v>1.44</v>
          </cell>
        </row>
        <row r="2534">
          <cell r="A2534" t="str">
            <v>115005</v>
          </cell>
          <cell r="B2534" t="str">
            <v>DEMOLICAO DE REVESTIMENTO CERAMICO OU SIMILAR</v>
          </cell>
          <cell r="C2534" t="str">
            <v>M2</v>
          </cell>
          <cell r="D2534">
            <v>1.44</v>
          </cell>
        </row>
        <row r="2535">
          <cell r="A2535" t="str">
            <v>115010</v>
          </cell>
          <cell r="B2535" t="str">
            <v>DEMOLICAO DE LAMBRI DE TABUAS OU CHAPAS DE MADEIRA - EXCL.ENTARUGAM.</v>
          </cell>
          <cell r="C2535" t="str">
            <v>M2</v>
          </cell>
          <cell r="D2535">
            <v>0.7</v>
          </cell>
        </row>
        <row r="2536">
          <cell r="A2536" t="str">
            <v>115015</v>
          </cell>
          <cell r="B2536" t="str">
            <v>DEMOLICAO DE LAMBRI DE TABUAS OU CHAPAS DE MADEIRA - INCL.ENTARUGAM.</v>
          </cell>
          <cell r="C2536" t="str">
            <v>M2</v>
          </cell>
          <cell r="D2536">
            <v>1.44</v>
          </cell>
        </row>
        <row r="2537">
          <cell r="A2537" t="str">
            <v>116000</v>
          </cell>
          <cell r="B2537" t="str">
            <v>RETIRADAS</v>
          </cell>
          <cell r="D2537" t="str">
            <v xml:space="preserve"> R$-   </v>
          </cell>
        </row>
        <row r="2538">
          <cell r="A2538" t="str">
            <v>116005</v>
          </cell>
          <cell r="B2538" t="str">
            <v>RETIRADA DE FORRAS DE PEDRAS NATURAIS - GRANITO OU MARMORE</v>
          </cell>
          <cell r="C2538" t="str">
            <v>M2</v>
          </cell>
          <cell r="D2538">
            <v>6.5</v>
          </cell>
        </row>
        <row r="2539">
          <cell r="A2539" t="str">
            <v>116010</v>
          </cell>
          <cell r="B2539" t="str">
            <v>RETIRADA DE LAMBRI DE TABUAS OU CHAPAS DE MADEIRA - EXCL.ENTARUGAM.</v>
          </cell>
          <cell r="C2539" t="str">
            <v>M2</v>
          </cell>
          <cell r="D2539">
            <v>1.32</v>
          </cell>
        </row>
        <row r="2540">
          <cell r="A2540" t="str">
            <v>116015</v>
          </cell>
          <cell r="B2540" t="str">
            <v>RETIRADA DE LAMBRI DE TABUAS OU CHAPAS DE MADEIRA - INCL.ENTARUGAM.</v>
          </cell>
          <cell r="C2540" t="str">
            <v>M2</v>
          </cell>
          <cell r="D2540">
            <v>3.98</v>
          </cell>
        </row>
        <row r="2541">
          <cell r="A2541" t="str">
            <v>117000</v>
          </cell>
          <cell r="B2541" t="str">
            <v>RECOLOCACOES</v>
          </cell>
          <cell r="D2541" t="str">
            <v xml:space="preserve"> R$-   </v>
          </cell>
        </row>
        <row r="2542">
          <cell r="A2542" t="str">
            <v>117005</v>
          </cell>
          <cell r="B2542" t="str">
            <v>RECOLOCACAO DE FORRAS DE PEDRAS NATURAIS - GRANITO OU MARMORE</v>
          </cell>
          <cell r="C2542" t="str">
            <v>M2</v>
          </cell>
          <cell r="D2542">
            <v>5.01</v>
          </cell>
        </row>
        <row r="2543">
          <cell r="A2543" t="str">
            <v>118000</v>
          </cell>
          <cell r="B2543" t="str">
            <v>SERVICOS PARCIAIS</v>
          </cell>
          <cell r="D2543" t="str">
            <v xml:space="preserve"> R$-   </v>
          </cell>
        </row>
        <row r="2544">
          <cell r="A2544" t="str">
            <v>118001</v>
          </cell>
          <cell r="B2544" t="str">
            <v>REPAROS EM TRINCAS E RACHADURAS</v>
          </cell>
          <cell r="C2544" t="str">
            <v>M</v>
          </cell>
          <cell r="D2544">
            <v>7</v>
          </cell>
        </row>
        <row r="2545">
          <cell r="A2545" t="str">
            <v>118005</v>
          </cell>
          <cell r="B2545" t="str">
            <v>REPAROS EM EMBOCO - ARGAMASSA MISTA DE CIMENTO,CAL E AREIA 1:4/12</v>
          </cell>
          <cell r="C2545" t="str">
            <v>M2</v>
          </cell>
          <cell r="D2545">
            <v>9.7899999999999991</v>
          </cell>
        </row>
        <row r="2546">
          <cell r="A2546" t="str">
            <v>118006</v>
          </cell>
          <cell r="B2546" t="str">
            <v>REPAROS EM REBOCO - ARGAMASSA DE CAL E AREIA 1:2</v>
          </cell>
          <cell r="C2546" t="str">
            <v>M2</v>
          </cell>
          <cell r="D2546">
            <v>4.4800000000000004</v>
          </cell>
        </row>
        <row r="2547">
          <cell r="A2547" t="str">
            <v>120000</v>
          </cell>
          <cell r="B2547" t="str">
            <v>FORROS</v>
          </cell>
          <cell r="D2547" t="str">
            <v xml:space="preserve"> R$-   </v>
          </cell>
        </row>
        <row r="2548">
          <cell r="A2548" t="str">
            <v>120100</v>
          </cell>
          <cell r="B2548" t="str">
            <v>FORROS FALSOS</v>
          </cell>
          <cell r="D2548" t="str">
            <v xml:space="preserve"> R$-   </v>
          </cell>
        </row>
        <row r="2549">
          <cell r="A2549" t="str">
            <v>120101</v>
          </cell>
          <cell r="B2549" t="str">
            <v>ESTUQUE COMUM - ESTRUTURADO C/TELA"DEPLOYEE"E ENTARUGAMENTO DE PINHO</v>
          </cell>
          <cell r="C2549" t="str">
            <v>M2</v>
          </cell>
          <cell r="D2549">
            <v>32.74</v>
          </cell>
        </row>
        <row r="2550">
          <cell r="A2550" t="str">
            <v>120105</v>
          </cell>
          <cell r="B2550" t="str">
            <v>FORRO DE TABUAS DE MADEIRA MACICA C/ENTARUG.DE PINHO - CEDRO 10X1CM</v>
          </cell>
          <cell r="C2550" t="str">
            <v>M2</v>
          </cell>
          <cell r="D2550">
            <v>25.47</v>
          </cell>
        </row>
        <row r="2551">
          <cell r="A2551" t="str">
            <v>120106</v>
          </cell>
          <cell r="B2551" t="str">
            <v>FORRO DE TABUAS DE MADEIRA MACICA C/ENTARUG.DE PINHO - PEROBA 10X1CM</v>
          </cell>
          <cell r="C2551" t="str">
            <v>M2</v>
          </cell>
          <cell r="D2551">
            <v>32.92</v>
          </cell>
        </row>
        <row r="2552">
          <cell r="A2552" t="str">
            <v>120127</v>
          </cell>
          <cell r="B2552" t="str">
            <v>FORRO DE CHAPAS DE FIB.DE MADEIRA - ISOLANTE TERMICO,60X60X1,2CM</v>
          </cell>
          <cell r="C2552" t="str">
            <v>M2</v>
          </cell>
          <cell r="D2552">
            <v>25.49</v>
          </cell>
        </row>
        <row r="2553">
          <cell r="A2553" t="str">
            <v>120129</v>
          </cell>
          <cell r="B2553" t="str">
            <v>FORRO DE CHAPAS DE FIB.DE MADEIRA - ISOL.TERMO-ACUSTICO,60X60X1,9CM</v>
          </cell>
          <cell r="C2553" t="str">
            <v>M2</v>
          </cell>
          <cell r="D2553">
            <v>35.85</v>
          </cell>
        </row>
        <row r="2554">
          <cell r="A2554" t="str">
            <v>120140</v>
          </cell>
          <cell r="B2554" t="str">
            <v>FORRO DE GESSO ATIRANTADO - LISO,60X60X1,25CM</v>
          </cell>
          <cell r="C2554" t="str">
            <v>M2</v>
          </cell>
          <cell r="D2554">
            <v>13.67</v>
          </cell>
        </row>
        <row r="2555">
          <cell r="A2555" t="str">
            <v>120145</v>
          </cell>
          <cell r="B2555" t="str">
            <v>FORRO EM REGUA DE PVC 100MM-INCL.PERFIS DE FIX. E ACABAMENTO</v>
          </cell>
          <cell r="C2555" t="str">
            <v>M2</v>
          </cell>
          <cell r="D2555">
            <v>25.28</v>
          </cell>
        </row>
        <row r="2556">
          <cell r="A2556" t="str">
            <v>125000</v>
          </cell>
          <cell r="B2556" t="str">
            <v>DEMOLICOES</v>
          </cell>
          <cell r="D2556" t="str">
            <v xml:space="preserve"> R$-   </v>
          </cell>
        </row>
        <row r="2557">
          <cell r="A2557" t="str">
            <v>125001</v>
          </cell>
          <cell r="B2557" t="str">
            <v>DEMOLICAO DE ESTUQUE COMUM,EXCLUSIVE ENTARUGAMENTO</v>
          </cell>
          <cell r="C2557" t="str">
            <v>M2</v>
          </cell>
          <cell r="D2557">
            <v>1.07</v>
          </cell>
        </row>
        <row r="2558">
          <cell r="A2558" t="str">
            <v>125002</v>
          </cell>
          <cell r="B2558" t="str">
            <v>DEMOLICAO DE FORRO DE TABUAS OU CHAPAS DE MADEIRA,EXCL.ENTARUGAMENTO</v>
          </cell>
          <cell r="C2558" t="str">
            <v>M2</v>
          </cell>
          <cell r="D2558">
            <v>1.07</v>
          </cell>
        </row>
        <row r="2559">
          <cell r="A2559" t="str">
            <v>125005</v>
          </cell>
          <cell r="B2559" t="str">
            <v>DEMOLICAO DE FORRO DE GESSO</v>
          </cell>
          <cell r="C2559" t="str">
            <v>M2</v>
          </cell>
          <cell r="D2559">
            <v>1.44</v>
          </cell>
        </row>
        <row r="2560">
          <cell r="A2560" t="str">
            <v>125020</v>
          </cell>
          <cell r="B2560" t="str">
            <v>DEMOLICAO DE ENTARUGAMENTO DE FORRO</v>
          </cell>
          <cell r="C2560" t="str">
            <v>M2</v>
          </cell>
          <cell r="D2560">
            <v>1.44</v>
          </cell>
        </row>
        <row r="2561">
          <cell r="A2561" t="str">
            <v>126000</v>
          </cell>
          <cell r="B2561" t="str">
            <v>RETIRADAS</v>
          </cell>
          <cell r="D2561" t="str">
            <v xml:space="preserve"> R$-   </v>
          </cell>
        </row>
        <row r="2562">
          <cell r="A2562" t="str">
            <v>126001</v>
          </cell>
          <cell r="B2562" t="str">
            <v>RETIRADA DE FORRO DE TABUAS OU CHAPAS EM GERAL - PREGADAS</v>
          </cell>
          <cell r="C2562" t="str">
            <v>M2</v>
          </cell>
          <cell r="D2562">
            <v>2.4</v>
          </cell>
        </row>
        <row r="2563">
          <cell r="A2563" t="str">
            <v>126002</v>
          </cell>
          <cell r="B2563" t="str">
            <v>RETIRADA DE FORRO DE CHAPAS EM GERAL - APOIADAS</v>
          </cell>
          <cell r="C2563" t="str">
            <v>M2</v>
          </cell>
          <cell r="D2563">
            <v>1.19</v>
          </cell>
        </row>
        <row r="2564">
          <cell r="A2564" t="str">
            <v>126020</v>
          </cell>
          <cell r="B2564" t="str">
            <v>RETIRADA DE ENTARUGAMENTO DE FORRO</v>
          </cell>
          <cell r="C2564" t="str">
            <v>M2</v>
          </cell>
          <cell r="D2564">
            <v>3.2</v>
          </cell>
        </row>
        <row r="2565">
          <cell r="A2565" t="str">
            <v>126030</v>
          </cell>
          <cell r="B2565" t="str">
            <v>RETIRADA DE FORRO EM REGUAS DE PVC - 100MM - INCL.PERFIS</v>
          </cell>
          <cell r="C2565" t="str">
            <v>M2</v>
          </cell>
          <cell r="D2565">
            <v>1.99</v>
          </cell>
        </row>
        <row r="2566">
          <cell r="A2566" t="str">
            <v>127000</v>
          </cell>
          <cell r="B2566" t="str">
            <v>RECOLOCACOES</v>
          </cell>
          <cell r="D2566" t="str">
            <v xml:space="preserve"> R$-   </v>
          </cell>
        </row>
        <row r="2567">
          <cell r="A2567" t="str">
            <v>127001</v>
          </cell>
          <cell r="B2567" t="str">
            <v>RECOLOCACAO DE FORRO DE TABUAS OU CHAPAS EM GERAL - PREGADAS</v>
          </cell>
          <cell r="C2567" t="str">
            <v>M2</v>
          </cell>
          <cell r="D2567">
            <v>2.5</v>
          </cell>
        </row>
        <row r="2568">
          <cell r="A2568" t="str">
            <v>127002</v>
          </cell>
          <cell r="B2568" t="str">
            <v>RECOLOCACAO DE FORRO DE CHAPAS EM GERAL - APOIADAS</v>
          </cell>
          <cell r="C2568" t="str">
            <v>M2</v>
          </cell>
          <cell r="D2568">
            <v>1.19</v>
          </cell>
        </row>
        <row r="2569">
          <cell r="A2569" t="str">
            <v>127020</v>
          </cell>
          <cell r="B2569" t="str">
            <v>RECOLOCACAO DE ENTARUGAMENTO DE FORRO</v>
          </cell>
          <cell r="C2569" t="str">
            <v>M2</v>
          </cell>
          <cell r="D2569">
            <v>6.75</v>
          </cell>
        </row>
        <row r="2570">
          <cell r="A2570" t="str">
            <v>127030</v>
          </cell>
          <cell r="B2570" t="str">
            <v>RECOLOCACAO DE FORROS EM REGUA DE PVC - 100MM - INCL.PERFIS</v>
          </cell>
          <cell r="C2570" t="str">
            <v>M2</v>
          </cell>
          <cell r="D2570">
            <v>1.99</v>
          </cell>
        </row>
        <row r="2571">
          <cell r="A2571" t="str">
            <v>128000</v>
          </cell>
          <cell r="B2571" t="str">
            <v>SERVICOS PARCIAIS</v>
          </cell>
          <cell r="D2571" t="str">
            <v xml:space="preserve"> R$-   </v>
          </cell>
        </row>
        <row r="2572">
          <cell r="A2572" t="str">
            <v>128001</v>
          </cell>
          <cell r="B2572" t="str">
            <v>REPAROS EM ESTUQUE COMUM,EXCLUSIVE ENTARUGAMENTO</v>
          </cell>
          <cell r="C2572" t="str">
            <v>M2</v>
          </cell>
          <cell r="D2572">
            <v>19.600000000000001</v>
          </cell>
        </row>
        <row r="2573">
          <cell r="A2573" t="str">
            <v>128005</v>
          </cell>
          <cell r="B2573" t="str">
            <v>TABUAS DE MADEIRA MACICA PARA FORRO - CEDRO,10X1CM</v>
          </cell>
          <cell r="C2573" t="str">
            <v>M2</v>
          </cell>
          <cell r="D2573">
            <v>12.35</v>
          </cell>
        </row>
        <row r="2574">
          <cell r="A2574" t="str">
            <v>128006</v>
          </cell>
          <cell r="B2574" t="str">
            <v>TABUAS DE MADEIRA MACICA PARA FORRO - PEROBA,10X1CM</v>
          </cell>
          <cell r="C2574" t="str">
            <v>M2</v>
          </cell>
          <cell r="D2574">
            <v>12.35</v>
          </cell>
        </row>
        <row r="2575">
          <cell r="A2575" t="str">
            <v>128020</v>
          </cell>
          <cell r="B2575" t="str">
            <v>REPREGAMENTO DE FORRO DE TABUAS OU CHAPAS EM GERAL</v>
          </cell>
          <cell r="C2575" t="str">
            <v>M2</v>
          </cell>
          <cell r="D2575">
            <v>0.92</v>
          </cell>
        </row>
        <row r="2576">
          <cell r="A2576" t="str">
            <v>130000</v>
          </cell>
          <cell r="B2576" t="str">
            <v>PISOS</v>
          </cell>
          <cell r="D2576" t="str">
            <v xml:space="preserve"> R$-   </v>
          </cell>
        </row>
        <row r="2577">
          <cell r="A2577" t="str">
            <v>130100</v>
          </cell>
          <cell r="B2577" t="str">
            <v>LASTROS E ENCHIMENTOS</v>
          </cell>
          <cell r="D2577" t="str">
            <v xml:space="preserve"> R$-   </v>
          </cell>
        </row>
        <row r="2578">
          <cell r="A2578" t="str">
            <v>130101</v>
          </cell>
          <cell r="B2578" t="str">
            <v>ENCHIMENTO COM TIJOLOS CERAMICOS FURADOS</v>
          </cell>
          <cell r="C2578" t="str">
            <v>M3</v>
          </cell>
          <cell r="D2578">
            <v>63.99</v>
          </cell>
        </row>
        <row r="2579">
          <cell r="A2579" t="str">
            <v>130102</v>
          </cell>
          <cell r="B2579" t="str">
            <v>ENCHIMENTO COM ARGILA EXPANDIDA</v>
          </cell>
          <cell r="C2579" t="str">
            <v>M3</v>
          </cell>
          <cell r="D2579">
            <v>76.97</v>
          </cell>
        </row>
        <row r="2580">
          <cell r="A2580" t="str">
            <v>130110</v>
          </cell>
          <cell r="B2580" t="str">
            <v>LASTRO DE BRITA</v>
          </cell>
          <cell r="C2580" t="str">
            <v>M3</v>
          </cell>
          <cell r="D2580">
            <v>35.47</v>
          </cell>
        </row>
        <row r="2581">
          <cell r="A2581" t="str">
            <v>130114</v>
          </cell>
          <cell r="B2581" t="str">
            <v>LASTRO DE CONCRETO - 150KG CIM/M3</v>
          </cell>
          <cell r="C2581" t="str">
            <v>M3</v>
          </cell>
          <cell r="D2581">
            <v>162.74</v>
          </cell>
        </row>
        <row r="2582">
          <cell r="A2582" t="str">
            <v>130115</v>
          </cell>
          <cell r="B2582" t="str">
            <v>LASTRO DE CONCRETO - 200KG CIM/M3</v>
          </cell>
          <cell r="C2582" t="str">
            <v>M3</v>
          </cell>
          <cell r="D2582">
            <v>172.74</v>
          </cell>
        </row>
        <row r="2583">
          <cell r="A2583" t="str">
            <v>130117</v>
          </cell>
          <cell r="B2583" t="str">
            <v>LASTRO DE CONCRETO,COM HIDROFUGO - 150KG CIM/M3</v>
          </cell>
          <cell r="C2583" t="str">
            <v>M3</v>
          </cell>
          <cell r="D2583">
            <v>170.03</v>
          </cell>
        </row>
        <row r="2584">
          <cell r="A2584" t="str">
            <v>130118</v>
          </cell>
          <cell r="B2584" t="str">
            <v>LASTRO DE CONCRETO,COM HIDROFUGO - 200KG CIM/M3</v>
          </cell>
          <cell r="C2584" t="str">
            <v>M3</v>
          </cell>
          <cell r="D2584">
            <v>182.46</v>
          </cell>
        </row>
        <row r="2585">
          <cell r="A2585" t="str">
            <v>130200</v>
          </cell>
          <cell r="B2585" t="str">
            <v>REVESTIMENTOS DE PISO</v>
          </cell>
          <cell r="D2585" t="str">
            <v xml:space="preserve"> R$-   </v>
          </cell>
        </row>
        <row r="2586">
          <cell r="A2586" t="str">
            <v>130201</v>
          </cell>
          <cell r="B2586" t="str">
            <v>CIMENTADO COMUM,DESEMPENADO - 20MM DE ESPESSURA</v>
          </cell>
          <cell r="C2586" t="str">
            <v>M2</v>
          </cell>
          <cell r="D2586">
            <v>9.5</v>
          </cell>
        </row>
        <row r="2587">
          <cell r="A2587" t="str">
            <v>130202</v>
          </cell>
          <cell r="B2587" t="str">
            <v>CIMENTADO COMUM,DESEMPENADO E ALISADO - 20MM DE ESPESSURA</v>
          </cell>
          <cell r="C2587" t="str">
            <v>M2</v>
          </cell>
          <cell r="D2587">
            <v>10.23</v>
          </cell>
        </row>
        <row r="2588">
          <cell r="A2588" t="str">
            <v>130203</v>
          </cell>
          <cell r="B2588" t="str">
            <v>CIMENTADO COM CORANTE,DESEMPENADO E ALISADO - 20MM DE ESPESSURA</v>
          </cell>
          <cell r="C2588" t="str">
            <v>M2</v>
          </cell>
          <cell r="D2588">
            <v>10.91</v>
          </cell>
        </row>
        <row r="2589">
          <cell r="A2589" t="str">
            <v>130205</v>
          </cell>
          <cell r="B2589" t="str">
            <v>GRANILITE - 8MM DE ESPESSURA</v>
          </cell>
          <cell r="C2589" t="str">
            <v>M2</v>
          </cell>
          <cell r="D2589">
            <v>24.83</v>
          </cell>
        </row>
        <row r="2590">
          <cell r="A2590" t="str">
            <v>130207</v>
          </cell>
          <cell r="B2590" t="str">
            <v>ARGAMASSA DE ALTA RESISTENCIA,TIPO LEVE - 8MM DE ESPESSURA</v>
          </cell>
          <cell r="C2590" t="str">
            <v>M2</v>
          </cell>
          <cell r="D2590">
            <v>33.24</v>
          </cell>
        </row>
        <row r="2591">
          <cell r="A2591" t="str">
            <v>130208</v>
          </cell>
          <cell r="B2591" t="str">
            <v>ARGAMASSA DE ALTA RESISTENCIA,TIPO MEDIO - 12MM DE ESPESSURA</v>
          </cell>
          <cell r="C2591" t="str">
            <v>M2</v>
          </cell>
          <cell r="D2591">
            <v>29.24</v>
          </cell>
        </row>
        <row r="2592">
          <cell r="A2592" t="str">
            <v>130216</v>
          </cell>
          <cell r="B2592" t="str">
            <v>LAJOTAS DE TERRACOTA - VERMELHAS COMUNS,30X30CM</v>
          </cell>
          <cell r="C2592" t="str">
            <v>M2</v>
          </cell>
          <cell r="D2592">
            <v>20.2</v>
          </cell>
        </row>
        <row r="2593">
          <cell r="A2593" t="str">
            <v>130217</v>
          </cell>
          <cell r="B2593" t="str">
            <v>LAJOTAS DE TERRACOTA - VERMELHAS QUEIMADAS COM SAL OU ZARCAO,30X30CM</v>
          </cell>
          <cell r="C2593" t="str">
            <v>M2</v>
          </cell>
          <cell r="D2593">
            <v>21.77</v>
          </cell>
        </row>
        <row r="2594">
          <cell r="A2594" t="str">
            <v>130223</v>
          </cell>
          <cell r="B2594" t="str">
            <v>LADRILHOS DE SEMIGRES ESMALTADO - COLORIDOS 20X20CM</v>
          </cell>
          <cell r="C2594" t="str">
            <v>M2</v>
          </cell>
          <cell r="D2594">
            <v>22.01</v>
          </cell>
        </row>
        <row r="2595">
          <cell r="A2595" t="str">
            <v>130230</v>
          </cell>
          <cell r="B2595" t="str">
            <v>LADRILHOS DE GRES CERAMICO,TIPO ALTA RESISTENCIA - 24X11,5X1,3CM</v>
          </cell>
          <cell r="C2595" t="str">
            <v>M2</v>
          </cell>
          <cell r="D2595">
            <v>36.51</v>
          </cell>
        </row>
        <row r="2596">
          <cell r="A2596" t="str">
            <v>130235</v>
          </cell>
          <cell r="B2596" t="str">
            <v>LADRILHOS DE ARGILA REFRATARIA,TIPO ALTA RESISTENCIA - 29X14X1,3CM</v>
          </cell>
          <cell r="C2596" t="str">
            <v>M2</v>
          </cell>
          <cell r="D2596">
            <v>38.5</v>
          </cell>
        </row>
        <row r="2597">
          <cell r="A2597" t="str">
            <v>130236</v>
          </cell>
          <cell r="B2597" t="str">
            <v>LADRILHOS DE ARGILA REFRATARIA,TIPO ALTA RESISTENCIA - 29X14X1,7CM</v>
          </cell>
          <cell r="C2597" t="str">
            <v>M2</v>
          </cell>
          <cell r="D2597">
            <v>43.37</v>
          </cell>
        </row>
        <row r="2598">
          <cell r="A2598" t="str">
            <v>130245</v>
          </cell>
          <cell r="B2598" t="str">
            <v>PASTILHAS DE PORCELANA,ANTIDERRAPANTES - 3/4"</v>
          </cell>
          <cell r="C2598" t="str">
            <v>M2</v>
          </cell>
          <cell r="D2598">
            <v>45.24</v>
          </cell>
        </row>
        <row r="2599">
          <cell r="A2599" t="str">
            <v>130248</v>
          </cell>
          <cell r="B2599" t="str">
            <v>PASTILHAS DE VIDRO - 2X2CM</v>
          </cell>
          <cell r="C2599" t="str">
            <v>M2</v>
          </cell>
          <cell r="D2599">
            <v>89.64</v>
          </cell>
        </row>
        <row r="2600">
          <cell r="A2600" t="str">
            <v>130249</v>
          </cell>
          <cell r="B2600" t="str">
            <v>PASTILHAS DE VIDRO - 3X3CM</v>
          </cell>
          <cell r="C2600" t="str">
            <v>M2</v>
          </cell>
          <cell r="D2600">
            <v>111.06</v>
          </cell>
        </row>
        <row r="2601">
          <cell r="A2601" t="str">
            <v>130259</v>
          </cell>
          <cell r="B2601" t="str">
            <v>GRANITO POLIDO,FORRAS DE 20MM - PRETO TIJUCA</v>
          </cell>
          <cell r="C2601" t="str">
            <v>M2</v>
          </cell>
          <cell r="D2601">
            <v>142.47</v>
          </cell>
        </row>
        <row r="2602">
          <cell r="A2602" t="str">
            <v>130260</v>
          </cell>
          <cell r="B2602" t="str">
            <v>GRANITO POLIDO,FORRAS DE 20MM - VERDE UBATUBA OU OURO VELHO</v>
          </cell>
          <cell r="C2602" t="str">
            <v>M2</v>
          </cell>
          <cell r="D2602">
            <v>134.47</v>
          </cell>
        </row>
        <row r="2603">
          <cell r="A2603" t="str">
            <v>130261</v>
          </cell>
          <cell r="B2603" t="str">
            <v>CACOS DE MARMORE</v>
          </cell>
          <cell r="C2603" t="str">
            <v>M2</v>
          </cell>
          <cell r="D2603">
            <v>45.38</v>
          </cell>
        </row>
        <row r="2604">
          <cell r="A2604" t="str">
            <v>130262</v>
          </cell>
          <cell r="B2604" t="str">
            <v>MARMORE POLIDO,FORRAS DE 20MM - BRANCO ESPIRITO SANTO,TIPO A</v>
          </cell>
          <cell r="C2604" t="str">
            <v>M2</v>
          </cell>
          <cell r="D2604">
            <v>87.97</v>
          </cell>
        </row>
        <row r="2605">
          <cell r="A2605" t="str">
            <v>130263</v>
          </cell>
          <cell r="B2605" t="str">
            <v>MARMORE POLIDO,FORRAS DE 20MM - BRANCO NURIA PARANA</v>
          </cell>
          <cell r="C2605" t="str">
            <v>M2</v>
          </cell>
          <cell r="D2605">
            <v>285.47000000000003</v>
          </cell>
        </row>
        <row r="2606">
          <cell r="A2606" t="str">
            <v>130264</v>
          </cell>
          <cell r="B2606" t="str">
            <v>MARMORE POLIDO,FORRAS DE 20MM - TRAVERTINO NACIONAL</v>
          </cell>
          <cell r="C2606" t="str">
            <v>M2</v>
          </cell>
          <cell r="D2606">
            <v>130.47</v>
          </cell>
        </row>
        <row r="2607">
          <cell r="A2607" t="str">
            <v>130265</v>
          </cell>
          <cell r="B2607" t="str">
            <v>TACOS DE MADEIRA 21X7CM,ASSENTES COM ARGAMASSA - PEROBA</v>
          </cell>
          <cell r="C2607" t="str">
            <v>M2</v>
          </cell>
          <cell r="D2607">
            <v>34.880000000000003</v>
          </cell>
        </row>
        <row r="2608">
          <cell r="A2608" t="str">
            <v>130266</v>
          </cell>
          <cell r="B2608" t="str">
            <v>TACOS DE MADEIRA 21X7CM,ASSENTES COM COLA DE PVA - PEROBA</v>
          </cell>
          <cell r="C2608" t="str">
            <v>M2</v>
          </cell>
          <cell r="D2608">
            <v>45.93</v>
          </cell>
        </row>
        <row r="2609">
          <cell r="A2609" t="str">
            <v>130272</v>
          </cell>
          <cell r="B2609" t="str">
            <v>SOALHO DE MADEIRA 10X2CM,ASSENTE SOBRE LASTRO OU LAJE - PEROBA</v>
          </cell>
          <cell r="C2609" t="str">
            <v>M2</v>
          </cell>
          <cell r="D2609">
            <v>50.67</v>
          </cell>
        </row>
        <row r="2610">
          <cell r="A2610" t="str">
            <v>130273</v>
          </cell>
          <cell r="B2610" t="str">
            <v>SOALHO DE MADEIRA 20X2CM,ASSENTE SOBRE LASTRO OU LAJE - PEROBA</v>
          </cell>
          <cell r="C2610" t="str">
            <v>M2</v>
          </cell>
          <cell r="D2610">
            <v>50.67</v>
          </cell>
        </row>
        <row r="2611">
          <cell r="A2611" t="str">
            <v>130274</v>
          </cell>
          <cell r="B2611" t="str">
            <v>SOALHO DE MADEIRA 10X2CM,ASSENTE SOBRE VIGAMENTO - PEROBA</v>
          </cell>
          <cell r="C2611" t="str">
            <v>M2</v>
          </cell>
          <cell r="D2611">
            <v>50.96</v>
          </cell>
        </row>
        <row r="2612">
          <cell r="A2612" t="str">
            <v>130275</v>
          </cell>
          <cell r="B2612" t="str">
            <v>SOALHO DE MADEIRA 20X2CM,ASSENTE SOBRE VIGAMENTO - PEROBA</v>
          </cell>
          <cell r="C2612" t="str">
            <v>M2</v>
          </cell>
          <cell r="D2612">
            <v>50.96</v>
          </cell>
        </row>
        <row r="2613">
          <cell r="A2613" t="str">
            <v>130281</v>
          </cell>
          <cell r="B2613" t="str">
            <v>CHAPAS DE FIBRO-VINIL 30X30CM - E=2MM C/ ARG. DE REGUL. DA BASE</v>
          </cell>
          <cell r="C2613" t="str">
            <v>M2</v>
          </cell>
          <cell r="D2613">
            <v>26.97</v>
          </cell>
        </row>
        <row r="2614">
          <cell r="A2614" t="str">
            <v>130282</v>
          </cell>
          <cell r="B2614" t="str">
            <v>CHAPAS DE FIBRO-VINIL 30X30CM - E=3MM C/ ARG. REGUL. DA BASE</v>
          </cell>
          <cell r="C2614" t="str">
            <v>M2</v>
          </cell>
          <cell r="D2614">
            <v>30.88</v>
          </cell>
        </row>
        <row r="2615">
          <cell r="A2615" t="str">
            <v>130285</v>
          </cell>
          <cell r="B2615" t="str">
            <v>CHAPAS DE FIBRO-VINIL 30X30CM - E=2MM (EXCL ARG REGULARIZ BASE)</v>
          </cell>
          <cell r="C2615" t="str">
            <v>M2</v>
          </cell>
          <cell r="D2615">
            <v>21.2</v>
          </cell>
        </row>
        <row r="2616">
          <cell r="A2616" t="str">
            <v>130286</v>
          </cell>
          <cell r="B2616" t="str">
            <v>CHAPAS DE FIBRO-VINIL 30X30CM E=3MM  (EXCL ARG REGULARIZ BASE)</v>
          </cell>
          <cell r="C2616" t="str">
            <v>M2</v>
          </cell>
          <cell r="D2616">
            <v>23.75</v>
          </cell>
        </row>
        <row r="2617">
          <cell r="A2617" t="str">
            <v>130290</v>
          </cell>
          <cell r="B2617" t="str">
            <v>CHAPAS DE BORRACHA SINT.ASSENTES C/COLA,E=4 A 5MM - LISAS</v>
          </cell>
          <cell r="C2617" t="str">
            <v>M2</v>
          </cell>
          <cell r="D2617">
            <v>46.89</v>
          </cell>
        </row>
        <row r="2618">
          <cell r="A2618" t="str">
            <v>130291</v>
          </cell>
          <cell r="B2618" t="str">
            <v>CHAPAS DE BORRACHA SINT.ASSENTES C/COLA,E=4 A 5MM - COM RELEVO</v>
          </cell>
          <cell r="C2618" t="str">
            <v>M2</v>
          </cell>
          <cell r="D2618">
            <v>46.89</v>
          </cell>
        </row>
        <row r="2619">
          <cell r="A2619" t="str">
            <v>130292</v>
          </cell>
          <cell r="B2619" t="str">
            <v>CHAPAS DE BORRACHA SINT.ASSENTES C/ARGAMASSA,E=8 A 10MM - LISAS</v>
          </cell>
          <cell r="C2619" t="str">
            <v>M2</v>
          </cell>
          <cell r="D2619">
            <v>80.03</v>
          </cell>
        </row>
        <row r="2620">
          <cell r="A2620" t="str">
            <v>130293</v>
          </cell>
          <cell r="B2620" t="str">
            <v>CHAPAS DE BORRACHA SINT.ASSENTES C/ARGAMASSA,E=8 A 10MM - COM RELEVO</v>
          </cell>
          <cell r="C2620" t="str">
            <v>M2</v>
          </cell>
          <cell r="D2620">
            <v>80.03</v>
          </cell>
        </row>
        <row r="2621">
          <cell r="A2621" t="str">
            <v>130295</v>
          </cell>
          <cell r="B2621" t="str">
            <v>MANTA DE FIBRA TEXTIL DE NAILON - 4 A 5MM DE ESPESSURA</v>
          </cell>
          <cell r="C2621" t="str">
            <v>M2</v>
          </cell>
          <cell r="D2621">
            <v>19.13</v>
          </cell>
        </row>
        <row r="2622">
          <cell r="A2622" t="str">
            <v>130300</v>
          </cell>
          <cell r="B2622" t="str">
            <v>ARREMATES DE PISO E ESCADAS</v>
          </cell>
          <cell r="D2622" t="str">
            <v xml:space="preserve"> R$-   </v>
          </cell>
        </row>
        <row r="2623">
          <cell r="A2623" t="str">
            <v>130301</v>
          </cell>
          <cell r="B2623" t="str">
            <v>RODAPE DE ARGAMASSA DE CIMENTO E AREIA 1:3 - 7CM</v>
          </cell>
          <cell r="C2623" t="str">
            <v>M</v>
          </cell>
          <cell r="D2623">
            <v>4.47</v>
          </cell>
        </row>
        <row r="2624">
          <cell r="A2624" t="str">
            <v>130302</v>
          </cell>
          <cell r="B2624" t="str">
            <v>RODAPE DE ARGAMASSA DE CIMENTO E AREIA 1:3 - 10CM</v>
          </cell>
          <cell r="C2624" t="str">
            <v>M</v>
          </cell>
          <cell r="D2624">
            <v>4.55</v>
          </cell>
        </row>
        <row r="2625">
          <cell r="A2625" t="str">
            <v>130304</v>
          </cell>
          <cell r="B2625" t="str">
            <v>RODAPE DE GRANILITE - 10CM</v>
          </cell>
          <cell r="C2625" t="str">
            <v>M</v>
          </cell>
          <cell r="D2625">
            <v>10.51</v>
          </cell>
        </row>
        <row r="2626">
          <cell r="A2626" t="str">
            <v>130305</v>
          </cell>
          <cell r="B2626" t="str">
            <v>RODAPE DE GRANILITE - MEIA CANA,10CM</v>
          </cell>
          <cell r="C2626" t="str">
            <v>M</v>
          </cell>
          <cell r="D2626">
            <v>12.01</v>
          </cell>
        </row>
        <row r="2627">
          <cell r="A2627" t="str">
            <v>130306</v>
          </cell>
          <cell r="B2627" t="str">
            <v>RODAPE DE ARGAMASSA DE ALTA RESISTENCIA - 10CM</v>
          </cell>
          <cell r="C2627" t="str">
            <v>M</v>
          </cell>
          <cell r="D2627">
            <v>11.01</v>
          </cell>
        </row>
        <row r="2628">
          <cell r="A2628" t="str">
            <v>130307</v>
          </cell>
          <cell r="B2628" t="str">
            <v>RODAPE DE ARGAMASSA DE ALTA RESISTENCIA - MEIA CANA,10CM</v>
          </cell>
          <cell r="C2628" t="str">
            <v>M</v>
          </cell>
          <cell r="D2628">
            <v>11.01</v>
          </cell>
        </row>
        <row r="2629">
          <cell r="A2629" t="str">
            <v>130310</v>
          </cell>
          <cell r="B2629" t="str">
            <v>RODAPE DE GRES CERAMICO, TIPO ALTA RESISTENCIA 10CM</v>
          </cell>
          <cell r="C2629" t="str">
            <v>M</v>
          </cell>
          <cell r="D2629">
            <v>7.86</v>
          </cell>
        </row>
        <row r="2630">
          <cell r="A2630" t="str">
            <v>130320</v>
          </cell>
          <cell r="B2630" t="str">
            <v>RODAPE DE GRANITO POLIDO - PRETO TIJUCA,10CM</v>
          </cell>
          <cell r="C2630" t="str">
            <v>M</v>
          </cell>
          <cell r="D2630">
            <v>37.119999999999997</v>
          </cell>
        </row>
        <row r="2631">
          <cell r="A2631" t="str">
            <v>130321</v>
          </cell>
          <cell r="B2631" t="str">
            <v>RODAPE DE GRANITO POLIDO - VERDE UBATUBA OU OURO VELHO,10CM</v>
          </cell>
          <cell r="C2631" t="str">
            <v>M</v>
          </cell>
          <cell r="D2631">
            <v>34.119999999999997</v>
          </cell>
        </row>
        <row r="2632">
          <cell r="A2632" t="str">
            <v>130322</v>
          </cell>
          <cell r="B2632" t="str">
            <v>RODAPE DE MARMORE POLIDO - BRANCO ESPIRITO SANTO,TIPO A,10CM</v>
          </cell>
          <cell r="C2632" t="str">
            <v>M</v>
          </cell>
          <cell r="D2632">
            <v>26.62</v>
          </cell>
        </row>
        <row r="2633">
          <cell r="A2633" t="str">
            <v>130323</v>
          </cell>
          <cell r="B2633" t="str">
            <v>RODAPE DE MARMORE POLIDO - BRANCO NURIA PARANA,10CM</v>
          </cell>
          <cell r="C2633" t="str">
            <v>M</v>
          </cell>
          <cell r="D2633">
            <v>60.62</v>
          </cell>
        </row>
        <row r="2634">
          <cell r="A2634" t="str">
            <v>130324</v>
          </cell>
          <cell r="B2634" t="str">
            <v>RODAPE DE MARMORE POLIDO - TRAVERTINO NACIONAL,10CM</v>
          </cell>
          <cell r="C2634" t="str">
            <v>M</v>
          </cell>
          <cell r="D2634">
            <v>34.619999999999997</v>
          </cell>
        </row>
        <row r="2635">
          <cell r="A2635" t="str">
            <v>130326</v>
          </cell>
          <cell r="B2635" t="str">
            <v>RODAPE DE MADEIRA,INCLUSIVE CORDAO - PEROBA,7CM</v>
          </cell>
          <cell r="C2635" t="str">
            <v>M</v>
          </cell>
          <cell r="D2635">
            <v>5.55</v>
          </cell>
        </row>
        <row r="2636">
          <cell r="A2636" t="str">
            <v>130329</v>
          </cell>
          <cell r="B2636" t="str">
            <v>RODAPE DE ALUMINIO ANODIZADO - 7CM</v>
          </cell>
          <cell r="C2636" t="str">
            <v>M</v>
          </cell>
          <cell r="D2636">
            <v>8.32</v>
          </cell>
        </row>
        <row r="2637">
          <cell r="A2637" t="str">
            <v>130330</v>
          </cell>
          <cell r="B2637" t="str">
            <v>RODAPE DE FIBRO-VINIL - 5CM</v>
          </cell>
          <cell r="C2637" t="str">
            <v>M</v>
          </cell>
          <cell r="D2637">
            <v>5.57</v>
          </cell>
        </row>
        <row r="2638">
          <cell r="A2638" t="str">
            <v>130331</v>
          </cell>
          <cell r="B2638" t="str">
            <v>RODAPE DE FIBRO-VINIL - 7CM</v>
          </cell>
          <cell r="C2638" t="str">
            <v>M</v>
          </cell>
          <cell r="D2638">
            <v>7.36</v>
          </cell>
        </row>
        <row r="2639">
          <cell r="A2639" t="str">
            <v>130335</v>
          </cell>
          <cell r="B2639" t="str">
            <v>RODAPE DE BORRACHA SINTETICA - BOLEADO,5CM</v>
          </cell>
          <cell r="C2639" t="str">
            <v>M</v>
          </cell>
          <cell r="D2639">
            <v>10.67</v>
          </cell>
        </row>
        <row r="2640">
          <cell r="A2640" t="str">
            <v>130365</v>
          </cell>
          <cell r="B2640" t="str">
            <v>DEGRAUS DE ARGAMASSA DE CIMENTO E AREIA 1:3</v>
          </cell>
          <cell r="C2640" t="str">
            <v>M</v>
          </cell>
          <cell r="D2640">
            <v>10</v>
          </cell>
        </row>
        <row r="2641">
          <cell r="A2641" t="str">
            <v>130367</v>
          </cell>
          <cell r="B2641" t="str">
            <v>DEGRAUS DE GRANILITE</v>
          </cell>
          <cell r="C2641" t="str">
            <v>M</v>
          </cell>
          <cell r="D2641">
            <v>24.47</v>
          </cell>
        </row>
        <row r="2642">
          <cell r="A2642" t="str">
            <v>130369</v>
          </cell>
          <cell r="B2642" t="str">
            <v>DEGRAUS DE ARGAMASSA DE ALTA RESISTENCIA</v>
          </cell>
          <cell r="C2642" t="str">
            <v>M</v>
          </cell>
          <cell r="D2642">
            <v>28.1</v>
          </cell>
        </row>
        <row r="2643">
          <cell r="A2643" t="str">
            <v>130378</v>
          </cell>
          <cell r="B2643" t="str">
            <v>DEGRAUS DE GRANITO POLIDO - PRETO TIJUCA</v>
          </cell>
          <cell r="C2643" t="str">
            <v>M</v>
          </cell>
          <cell r="D2643">
            <v>100.31</v>
          </cell>
        </row>
        <row r="2644">
          <cell r="A2644" t="str">
            <v>130379</v>
          </cell>
          <cell r="B2644" t="str">
            <v>DEGRAUS DE GRANITO POLIDO - VERDE UBATUBA OU OURO VELHO</v>
          </cell>
          <cell r="C2644" t="str">
            <v>M</v>
          </cell>
          <cell r="D2644">
            <v>98.96</v>
          </cell>
        </row>
        <row r="2645">
          <cell r="A2645" t="str">
            <v>130380</v>
          </cell>
          <cell r="B2645" t="str">
            <v>DEGRAUS DE MARMORE POLIDO - BRANCO ESPIRITO SANTO,TIPO A</v>
          </cell>
          <cell r="C2645" t="str">
            <v>M</v>
          </cell>
          <cell r="D2645">
            <v>58.91</v>
          </cell>
        </row>
        <row r="2646">
          <cell r="A2646" t="str">
            <v>130381</v>
          </cell>
          <cell r="B2646" t="str">
            <v>DEGRAUS DE MARMORE POLIDO - BRANCO NURIA PARANA</v>
          </cell>
          <cell r="C2646" t="str">
            <v>M</v>
          </cell>
          <cell r="D2646">
            <v>287.73</v>
          </cell>
        </row>
        <row r="2647">
          <cell r="A2647" t="str">
            <v>130382</v>
          </cell>
          <cell r="B2647" t="str">
            <v>DEGRAUS DE MARMORE POLIDO - TRAVERTINO NACIONAL</v>
          </cell>
          <cell r="C2647" t="str">
            <v>M</v>
          </cell>
          <cell r="D2647">
            <v>98.43</v>
          </cell>
        </row>
        <row r="2648">
          <cell r="A2648" t="str">
            <v>130385</v>
          </cell>
          <cell r="B2648" t="str">
            <v>DEGRAUS DE CHAPAS DE FIBRO-VINIL - 2MM DE ESPESSURA</v>
          </cell>
          <cell r="C2648" t="str">
            <v>M</v>
          </cell>
          <cell r="D2648">
            <v>31.36</v>
          </cell>
        </row>
        <row r="2649">
          <cell r="A2649" t="str">
            <v>130387</v>
          </cell>
          <cell r="B2649" t="str">
            <v>DEGRAUS DE CHAPAS DE BORRACHA SINTETICA - 4 A 5MM DE ESPESSURA</v>
          </cell>
          <cell r="C2649" t="str">
            <v>M</v>
          </cell>
          <cell r="D2649">
            <v>23.55</v>
          </cell>
        </row>
        <row r="2650">
          <cell r="A2650" t="str">
            <v>130390</v>
          </cell>
          <cell r="B2650" t="str">
            <v>CORRIMAO DE ARGAMASSA DE CIMENTO E AREIA 1:3</v>
          </cell>
          <cell r="C2650" t="str">
            <v>M</v>
          </cell>
          <cell r="D2650">
            <v>4.62</v>
          </cell>
        </row>
        <row r="2651">
          <cell r="A2651" t="str">
            <v>130392</v>
          </cell>
          <cell r="B2651" t="str">
            <v>CORRIMAO DE GRANILITE</v>
          </cell>
          <cell r="C2651" t="str">
            <v>M</v>
          </cell>
          <cell r="D2651">
            <v>18.18</v>
          </cell>
        </row>
        <row r="2652">
          <cell r="A2652" t="str">
            <v>130394</v>
          </cell>
          <cell r="B2652" t="str">
            <v>FITA ANTIDERRAPANTE, FAIXA C/LARG.=5CM E ESP.=2MM, APLIC.EM DEGRAU</v>
          </cell>
          <cell r="C2652" t="str">
            <v>M</v>
          </cell>
          <cell r="D2652">
            <v>4.3899999999999997</v>
          </cell>
        </row>
        <row r="2653">
          <cell r="A2653" t="str">
            <v>135000</v>
          </cell>
          <cell r="B2653" t="str">
            <v>DEMOLICOES</v>
          </cell>
          <cell r="D2653" t="str">
            <v xml:space="preserve"> R$-   </v>
          </cell>
        </row>
        <row r="2654">
          <cell r="A2654" t="str">
            <v>135001</v>
          </cell>
          <cell r="B2654" t="str">
            <v>DEMOLICAO DE CONCRETO SIMPLES</v>
          </cell>
          <cell r="C2654" t="str">
            <v>M3</v>
          </cell>
          <cell r="D2654">
            <v>39.799999999999997</v>
          </cell>
        </row>
        <row r="2655">
          <cell r="A2655" t="str">
            <v>135005</v>
          </cell>
          <cell r="B2655" t="str">
            <v>DEMOLICAO DE ARGAMASSA,CERAMICA OU SIMILAR INCL.ARG.DE REGULARIZACAO</v>
          </cell>
          <cell r="C2655" t="str">
            <v>M2</v>
          </cell>
          <cell r="D2655">
            <v>2.15</v>
          </cell>
        </row>
        <row r="2656">
          <cell r="A2656" t="str">
            <v>135010</v>
          </cell>
          <cell r="B2656" t="str">
            <v>DEMOLICAO DE TACOS DE MADEIRA,INCLUSIVE ARGAMASSA DE ASSENTAMENTO</v>
          </cell>
          <cell r="C2656" t="str">
            <v>M2</v>
          </cell>
          <cell r="D2656">
            <v>1.44</v>
          </cell>
        </row>
        <row r="2657">
          <cell r="A2657" t="str">
            <v>135012</v>
          </cell>
          <cell r="B2657" t="str">
            <v>DEMOLICAO DE SOALHO DE MADEIRA,EXCLUSIVE VIGAMENTO</v>
          </cell>
          <cell r="C2657" t="str">
            <v>M2</v>
          </cell>
          <cell r="D2657">
            <v>1.1399999999999999</v>
          </cell>
        </row>
        <row r="2658">
          <cell r="A2658" t="str">
            <v>135014</v>
          </cell>
          <cell r="B2658" t="str">
            <v>DEMOLICAO DE SOALHO DE MADEIRA,INCLUSIVE VIGAMENTO</v>
          </cell>
          <cell r="C2658" t="str">
            <v>M2</v>
          </cell>
          <cell r="D2658">
            <v>2.5099999999999998</v>
          </cell>
        </row>
        <row r="2659">
          <cell r="A2659" t="str">
            <v>135020</v>
          </cell>
          <cell r="B2659" t="str">
            <v>DEMOLICAO DE FIBRO-VINIL OU BORRACHA SINT,INCL.ARG.DE REGULARIZACAO</v>
          </cell>
          <cell r="C2659" t="str">
            <v>M2</v>
          </cell>
          <cell r="D2659">
            <v>1.44</v>
          </cell>
        </row>
        <row r="2660">
          <cell r="A2660" t="str">
            <v>135030</v>
          </cell>
          <cell r="B2660" t="str">
            <v>DEMOLICAO DE RODAPES EM GERAL,INCLUSIVE ARGAMASSA DE ASSENTAMENTO</v>
          </cell>
          <cell r="C2660" t="str">
            <v>M</v>
          </cell>
          <cell r="D2660">
            <v>0.41</v>
          </cell>
        </row>
        <row r="2661">
          <cell r="A2661" t="str">
            <v>135040</v>
          </cell>
          <cell r="B2661" t="str">
            <v>DEMOLICAO DE DEGRAUS EM GERAL,INCLUSIVE ARGAMASSA DE ASSENTAMENTO</v>
          </cell>
          <cell r="C2661" t="str">
            <v>M</v>
          </cell>
          <cell r="D2661">
            <v>1.44</v>
          </cell>
        </row>
        <row r="2662">
          <cell r="A2662" t="str">
            <v>136000</v>
          </cell>
          <cell r="B2662" t="str">
            <v>RETIRADAS</v>
          </cell>
          <cell r="D2662" t="str">
            <v xml:space="preserve"> R$-   </v>
          </cell>
        </row>
        <row r="2663">
          <cell r="A2663" t="str">
            <v>136002</v>
          </cell>
          <cell r="B2663" t="str">
            <v>RETIRADA DE FORRAS DE PEDRAS NATURAIS - GRANITO OU MARMORE</v>
          </cell>
          <cell r="C2663" t="str">
            <v>M2</v>
          </cell>
          <cell r="D2663">
            <v>5.77</v>
          </cell>
        </row>
        <row r="2664">
          <cell r="A2664" t="str">
            <v>136010</v>
          </cell>
          <cell r="B2664" t="str">
            <v>RETIRADA DE TACOS DE MADEIRA</v>
          </cell>
          <cell r="C2664" t="str">
            <v>M2</v>
          </cell>
          <cell r="D2664">
            <v>2.15</v>
          </cell>
        </row>
        <row r="2665">
          <cell r="A2665" t="str">
            <v>136012</v>
          </cell>
          <cell r="B2665" t="str">
            <v>RETIRADA DE SOALHO DE MADEIRA,EXCLUSIVE VIGAMENTO</v>
          </cell>
          <cell r="C2665" t="str">
            <v>M2</v>
          </cell>
          <cell r="D2665">
            <v>2.79</v>
          </cell>
        </row>
        <row r="2666">
          <cell r="A2666" t="str">
            <v>136014</v>
          </cell>
          <cell r="B2666" t="str">
            <v>RETIRADA DE SOALHO DE MADEIRA,INCLUSIVE VIGAMENTO</v>
          </cell>
          <cell r="C2666" t="str">
            <v>M2</v>
          </cell>
          <cell r="D2666">
            <v>4.8</v>
          </cell>
        </row>
        <row r="2667">
          <cell r="A2667" t="str">
            <v>136020</v>
          </cell>
          <cell r="B2667" t="str">
            <v>RETIRADA DE FIBRO-VINIL</v>
          </cell>
          <cell r="C2667" t="str">
            <v>M2</v>
          </cell>
          <cell r="D2667">
            <v>2.65</v>
          </cell>
        </row>
        <row r="2668">
          <cell r="A2668" t="str">
            <v>136030</v>
          </cell>
          <cell r="B2668" t="str">
            <v>RETIRADA DE RODAPES DE MADEIRA,INCLUSIVE CORDAO</v>
          </cell>
          <cell r="C2668" t="str">
            <v>M</v>
          </cell>
          <cell r="D2668">
            <v>0.52</v>
          </cell>
        </row>
        <row r="2669">
          <cell r="A2669" t="str">
            <v>136035</v>
          </cell>
          <cell r="B2669" t="str">
            <v>RETIRADA DE RODAPES DE ALUMINIO</v>
          </cell>
          <cell r="C2669" t="str">
            <v>M</v>
          </cell>
          <cell r="D2669">
            <v>0.52</v>
          </cell>
        </row>
        <row r="2670">
          <cell r="A2670" t="str">
            <v>137000</v>
          </cell>
          <cell r="B2670" t="str">
            <v>RECOLOCACOES</v>
          </cell>
          <cell r="D2670" t="str">
            <v xml:space="preserve"> R$-   </v>
          </cell>
        </row>
        <row r="2671">
          <cell r="A2671" t="str">
            <v>137010</v>
          </cell>
          <cell r="B2671" t="str">
            <v>RECOLOCACAO DE TACOS DE MADEIRA</v>
          </cell>
          <cell r="C2671" t="str">
            <v>M2</v>
          </cell>
          <cell r="D2671">
            <v>8.6300000000000008</v>
          </cell>
        </row>
        <row r="2672">
          <cell r="A2672" t="str">
            <v>137012</v>
          </cell>
          <cell r="B2672" t="str">
            <v>RECOLOCACAO DE SOALHO DE MADEIRA,EXCLUSIVE VIGAMENTO</v>
          </cell>
          <cell r="C2672" t="str">
            <v>M2</v>
          </cell>
          <cell r="D2672">
            <v>2.2400000000000002</v>
          </cell>
        </row>
        <row r="2673">
          <cell r="A2673" t="str">
            <v>137014</v>
          </cell>
          <cell r="B2673" t="str">
            <v>RECOLOCACAO DE SOALHO DE MADEIRA,INCLUSIVE VIGAMENTO</v>
          </cell>
          <cell r="C2673" t="str">
            <v>M2</v>
          </cell>
          <cell r="D2673">
            <v>9.08</v>
          </cell>
        </row>
        <row r="2674">
          <cell r="A2674" t="str">
            <v>137020</v>
          </cell>
          <cell r="B2674" t="str">
            <v>RECOLOCACAO DE FIBRO-VINIL</v>
          </cell>
          <cell r="C2674" t="str">
            <v>M2</v>
          </cell>
          <cell r="D2674">
            <v>2.2799999999999998</v>
          </cell>
        </row>
        <row r="2675">
          <cell r="A2675" t="str">
            <v>137030</v>
          </cell>
          <cell r="B2675" t="str">
            <v>RECOLOCACAO DE RODAPES DE MADEIRA,INCLUSIVE CORDAO</v>
          </cell>
          <cell r="C2675" t="str">
            <v>M</v>
          </cell>
          <cell r="D2675">
            <v>2.08</v>
          </cell>
        </row>
        <row r="2676">
          <cell r="A2676" t="str">
            <v>137035</v>
          </cell>
          <cell r="B2676" t="str">
            <v>RECOLOCACAO DE RODAPES DE ALUMINIO</v>
          </cell>
          <cell r="C2676" t="str">
            <v>M</v>
          </cell>
          <cell r="D2676">
            <v>2.2200000000000002</v>
          </cell>
        </row>
        <row r="2677">
          <cell r="A2677" t="str">
            <v>138000</v>
          </cell>
          <cell r="B2677" t="str">
            <v>SERVICOS PARCIAIS</v>
          </cell>
          <cell r="D2677" t="str">
            <v xml:space="preserve"> R$-   </v>
          </cell>
        </row>
        <row r="2678">
          <cell r="A2678" t="str">
            <v>138010</v>
          </cell>
          <cell r="B2678" t="str">
            <v>COLAGEM DE TACOS SOLTOS - COM FORNECIMENTO DE TACOS</v>
          </cell>
          <cell r="C2678" t="str">
            <v>M2</v>
          </cell>
          <cell r="D2678">
            <v>43.66</v>
          </cell>
        </row>
        <row r="2679">
          <cell r="A2679" t="str">
            <v>138011</v>
          </cell>
          <cell r="B2679" t="str">
            <v>COLAGEM DE TACOS SOLTOS - SEM FORNECIMENTO DE TACOS</v>
          </cell>
          <cell r="C2679" t="str">
            <v>M2</v>
          </cell>
          <cell r="D2679">
            <v>17.41</v>
          </cell>
        </row>
        <row r="2680">
          <cell r="A2680" t="str">
            <v>138012</v>
          </cell>
          <cell r="B2680" t="str">
            <v>REPREGAMENTO DE SOALHO DE MADEIRA</v>
          </cell>
          <cell r="C2680" t="str">
            <v>M2</v>
          </cell>
          <cell r="D2680">
            <v>0.92</v>
          </cell>
        </row>
        <row r="2681">
          <cell r="A2681" t="str">
            <v>138013</v>
          </cell>
          <cell r="B2681" t="str">
            <v>TABUAS DE MADEIRA MACICA,PARA SOALHO - PEROBA,10X2CM</v>
          </cell>
          <cell r="C2681" t="str">
            <v>M2</v>
          </cell>
          <cell r="D2681">
            <v>30.38</v>
          </cell>
        </row>
        <row r="2682">
          <cell r="A2682" t="str">
            <v>138014</v>
          </cell>
          <cell r="B2682" t="str">
            <v>TABUAS DE MADEIRA MACICA,PARA SOALHO - PEROBA,20X2CM</v>
          </cell>
          <cell r="C2682" t="str">
            <v>M2</v>
          </cell>
          <cell r="D2682">
            <v>30.38</v>
          </cell>
        </row>
        <row r="2683">
          <cell r="A2683" t="str">
            <v>138031</v>
          </cell>
          <cell r="B2683" t="str">
            <v>CORDAO DE PEROBA PARA RODAPE</v>
          </cell>
          <cell r="C2683" t="str">
            <v>M</v>
          </cell>
          <cell r="D2683">
            <v>0.99</v>
          </cell>
        </row>
        <row r="2684">
          <cell r="A2684" t="str">
            <v>138041</v>
          </cell>
          <cell r="B2684" t="str">
            <v>TESTEIRA DE BORRACHA SINTETICA PARA DEGRAUS</v>
          </cell>
          <cell r="C2684" t="str">
            <v>M</v>
          </cell>
          <cell r="D2684">
            <v>6.3</v>
          </cell>
        </row>
        <row r="2685">
          <cell r="A2685" t="str">
            <v>138061</v>
          </cell>
          <cell r="B2685" t="str">
            <v>POLIMENTO DE PISO DE GRANILITE OU ARGAMASSA DE ALTA RESISTENCIA</v>
          </cell>
          <cell r="C2685" t="str">
            <v>M2</v>
          </cell>
          <cell r="D2685">
            <v>12</v>
          </cell>
        </row>
        <row r="2686">
          <cell r="A2686" t="str">
            <v>138062</v>
          </cell>
          <cell r="B2686" t="str">
            <v>POLIMENTO DE PISO DE MARMORE BRANCO</v>
          </cell>
          <cell r="C2686" t="str">
            <v>M2</v>
          </cell>
          <cell r="D2686">
            <v>25</v>
          </cell>
        </row>
        <row r="2687">
          <cell r="A2687" t="str">
            <v>140000</v>
          </cell>
          <cell r="B2687" t="str">
            <v>VIDROS</v>
          </cell>
          <cell r="D2687" t="str">
            <v xml:space="preserve"> R$-   </v>
          </cell>
        </row>
        <row r="2688">
          <cell r="A2688" t="str">
            <v>140100</v>
          </cell>
          <cell r="B2688" t="str">
            <v>VIDROS ENCAIXILHADOS E ESPELHOS</v>
          </cell>
          <cell r="D2688" t="str">
            <v xml:space="preserve"> R$-   </v>
          </cell>
        </row>
        <row r="2689">
          <cell r="A2689" t="str">
            <v>140102</v>
          </cell>
          <cell r="B2689" t="str">
            <v>VIDRO LISO COMUM,TRANSPARENTE INCOLOR - ESPESSURA 3MM</v>
          </cell>
          <cell r="C2689" t="str">
            <v>M2</v>
          </cell>
          <cell r="D2689">
            <v>31.44</v>
          </cell>
        </row>
        <row r="2690">
          <cell r="A2690" t="str">
            <v>140103</v>
          </cell>
          <cell r="B2690" t="str">
            <v>VIDRO LISO COMUM,TRANSPARENTE INCOLOR - ESPESSURA 4MM</v>
          </cell>
          <cell r="C2690" t="str">
            <v>M2</v>
          </cell>
          <cell r="D2690">
            <v>38.65</v>
          </cell>
        </row>
        <row r="2691">
          <cell r="A2691" t="str">
            <v>140104</v>
          </cell>
          <cell r="B2691" t="str">
            <v>VIDRO LISO COMUM,TRANSPARENTE INCOLOR - ESPESSURA 5MM</v>
          </cell>
          <cell r="C2691" t="str">
            <v>M2</v>
          </cell>
          <cell r="D2691">
            <v>35.9</v>
          </cell>
        </row>
        <row r="2692">
          <cell r="A2692" t="str">
            <v>140105</v>
          </cell>
          <cell r="B2692" t="str">
            <v>VIDRO LISO COMUM,TRANSPARENTE INCOLOR - ESPESSURA 6MM</v>
          </cell>
          <cell r="C2692" t="str">
            <v>M2</v>
          </cell>
          <cell r="D2692">
            <v>41.41</v>
          </cell>
        </row>
        <row r="2693">
          <cell r="A2693" t="str">
            <v>140110</v>
          </cell>
          <cell r="B2693" t="str">
            <v>VIDRO IMPRESSO COMUM,TRANSLUCIDO INCOLOR - PADROES DIVERSOS,4MM</v>
          </cell>
          <cell r="C2693" t="str">
            <v>M2</v>
          </cell>
          <cell r="D2693">
            <v>21.6</v>
          </cell>
        </row>
        <row r="2694">
          <cell r="A2694" t="str">
            <v>140111</v>
          </cell>
          <cell r="B2694" t="str">
            <v>VIDRO IMPRESSO COMUM,TRANSLUCIDO INCOLOR - TIPO CANELADO,4MM</v>
          </cell>
          <cell r="C2694" t="str">
            <v>M2</v>
          </cell>
          <cell r="D2694">
            <v>21.6</v>
          </cell>
        </row>
        <row r="2695">
          <cell r="A2695" t="str">
            <v>140130</v>
          </cell>
          <cell r="B2695" t="str">
            <v>VIDRO LISO DE SEGURANCA,LAMINADO INCOLOR - ESPESSURA 6MM</v>
          </cell>
          <cell r="C2695" t="str">
            <v>M2</v>
          </cell>
          <cell r="D2695">
            <v>101.14</v>
          </cell>
        </row>
        <row r="2696">
          <cell r="A2696" t="str">
            <v>140137</v>
          </cell>
          <cell r="B2696" t="str">
            <v>VIDRO LISO DE SEGURANCA,LAMINADO LEITOSO - ESPESSURA 6MM</v>
          </cell>
          <cell r="C2696" t="str">
            <v>M2</v>
          </cell>
          <cell r="D2696">
            <v>116.4</v>
          </cell>
        </row>
        <row r="2697">
          <cell r="A2697" t="str">
            <v>140140</v>
          </cell>
          <cell r="B2697" t="str">
            <v>VIDRO IMPRESSO DE SEGURANCA,ARAMADO - ESPESSURA 7 A 8MM</v>
          </cell>
          <cell r="C2697" t="str">
            <v>M2</v>
          </cell>
          <cell r="D2697">
            <v>80.760000000000005</v>
          </cell>
        </row>
        <row r="2698">
          <cell r="A2698" t="str">
            <v>140145</v>
          </cell>
          <cell r="B2698" t="str">
            <v>VIDRO ORGANICO,FIXADO COM REBITES E VEDADO COM MASSA - ESPESSURA 3MM</v>
          </cell>
          <cell r="C2698" t="str">
            <v>M2</v>
          </cell>
          <cell r="D2698">
            <v>79.5</v>
          </cell>
        </row>
        <row r="2699">
          <cell r="A2699" t="str">
            <v>140146</v>
          </cell>
          <cell r="B2699" t="str">
            <v>VIDRO ORGANICO,FIXADO COM REBITES E VEDADO COM MASSA - ESPESSURA 5MM</v>
          </cell>
          <cell r="C2699" t="str">
            <v>M2</v>
          </cell>
          <cell r="D2699">
            <v>123</v>
          </cell>
        </row>
        <row r="2700">
          <cell r="A2700" t="str">
            <v>140150</v>
          </cell>
          <cell r="B2700" t="str">
            <v>VIDRO LISO DE SEGURANCA,TEMPERADO INCOLOR - ESPESSURA 6MM</v>
          </cell>
          <cell r="C2700" t="str">
            <v>M2</v>
          </cell>
          <cell r="D2700">
            <v>105.71</v>
          </cell>
        </row>
        <row r="2701">
          <cell r="A2701" t="str">
            <v>140170</v>
          </cell>
          <cell r="B2701" t="str">
            <v>ESPELHO COMUM - ESPESSURA 3MM</v>
          </cell>
          <cell r="C2701" t="str">
            <v>M2</v>
          </cell>
          <cell r="D2701">
            <v>41.94</v>
          </cell>
        </row>
        <row r="2702">
          <cell r="A2702" t="str">
            <v>140172</v>
          </cell>
          <cell r="B2702" t="str">
            <v>ESPELHO E=3MM COM MOLDURA DE ALUMINIO</v>
          </cell>
          <cell r="C2702" t="str">
            <v>M2</v>
          </cell>
          <cell r="D2702">
            <v>57.03</v>
          </cell>
        </row>
        <row r="2703">
          <cell r="A2703" t="str">
            <v>145000</v>
          </cell>
          <cell r="B2703" t="str">
            <v>DEMOLICOES</v>
          </cell>
          <cell r="D2703" t="str">
            <v xml:space="preserve"> R$-   </v>
          </cell>
        </row>
        <row r="2704">
          <cell r="A2704" t="str">
            <v>145001</v>
          </cell>
          <cell r="B2704" t="str">
            <v>DEMOLICAO DE VIDROS ENCAIXILHADOS EM GERAL,INCL.LIMPEZA DO CAIXILHO</v>
          </cell>
          <cell r="C2704" t="str">
            <v>M2</v>
          </cell>
          <cell r="D2704">
            <v>8.8800000000000008</v>
          </cell>
        </row>
        <row r="2705">
          <cell r="A2705" t="str">
            <v>146000</v>
          </cell>
          <cell r="B2705" t="str">
            <v>RETIRADAS</v>
          </cell>
          <cell r="D2705" t="str">
            <v xml:space="preserve"> R$-   </v>
          </cell>
        </row>
        <row r="2706">
          <cell r="A2706" t="str">
            <v>146001</v>
          </cell>
          <cell r="B2706" t="str">
            <v>RETIRADA DE VIDROS ENCAIXILHADOS EM GERAL,INCL.LIMPEZA DO CAIXILHO</v>
          </cell>
          <cell r="C2706" t="str">
            <v>M2</v>
          </cell>
          <cell r="D2706">
            <v>13.32</v>
          </cell>
        </row>
        <row r="2707">
          <cell r="A2707" t="str">
            <v>147000</v>
          </cell>
          <cell r="B2707" t="str">
            <v>RECOLOCACOES</v>
          </cell>
          <cell r="D2707" t="str">
            <v xml:space="preserve"> R$-   </v>
          </cell>
        </row>
        <row r="2708">
          <cell r="A2708" t="str">
            <v>147001</v>
          </cell>
          <cell r="B2708" t="str">
            <v>RECOLOCACAO DE VIDROS ENCAIXILHADOS EM GERAL</v>
          </cell>
          <cell r="C2708" t="str">
            <v>M2</v>
          </cell>
          <cell r="D2708">
            <v>10.88</v>
          </cell>
        </row>
        <row r="2709">
          <cell r="A2709" t="str">
            <v>150000</v>
          </cell>
          <cell r="B2709" t="str">
            <v>PINTURA</v>
          </cell>
          <cell r="D2709" t="str">
            <v xml:space="preserve"> R$-   </v>
          </cell>
        </row>
        <row r="2710">
          <cell r="A2710" t="str">
            <v>150100</v>
          </cell>
          <cell r="B2710" t="str">
            <v>PINTURA EM ALVENARIA E CONCRETO</v>
          </cell>
          <cell r="D2710" t="str">
            <v xml:space="preserve"> R$-   </v>
          </cell>
        </row>
        <row r="2711">
          <cell r="A2711" t="str">
            <v>150101</v>
          </cell>
          <cell r="B2711" t="str">
            <v>AGUADA DE CAL - CONCRETO OU REBOCO SEM MASSA CORRIDA,INTERIOR</v>
          </cell>
          <cell r="C2711" t="str">
            <v>M2</v>
          </cell>
          <cell r="D2711">
            <v>1.17</v>
          </cell>
        </row>
        <row r="2712">
          <cell r="A2712" t="str">
            <v>150102</v>
          </cell>
          <cell r="B2712" t="str">
            <v>AGUADA DE CAL - CONCRETO OU REBOCO SEM MASSA CORRIDA,EXTERIOR</v>
          </cell>
          <cell r="C2712" t="str">
            <v>M2</v>
          </cell>
          <cell r="D2712">
            <v>1.61</v>
          </cell>
        </row>
        <row r="2713">
          <cell r="A2713" t="str">
            <v>150108</v>
          </cell>
          <cell r="B2713" t="str">
            <v>TINTA HIDROFUGA A BASE DE CIMENTO - CONCR.OU REBOCO S/MASSA CORRIDA</v>
          </cell>
          <cell r="C2713" t="str">
            <v>M2</v>
          </cell>
          <cell r="D2713">
            <v>2.3199999999999998</v>
          </cell>
        </row>
        <row r="2714">
          <cell r="A2714" t="str">
            <v>150110</v>
          </cell>
          <cell r="B2714" t="str">
            <v>TINTA PVA (LATEX) - CONCRETO OU REBOCO SEM MASSA CORRIDA</v>
          </cell>
          <cell r="C2714" t="str">
            <v>M2</v>
          </cell>
          <cell r="D2714">
            <v>5.07</v>
          </cell>
        </row>
        <row r="2715">
          <cell r="A2715" t="str">
            <v>150111</v>
          </cell>
          <cell r="B2715" t="str">
            <v>TINTA PVA (LATEX) - REBOCO COM MASSA CORRIDA</v>
          </cell>
          <cell r="C2715" t="str">
            <v>M2</v>
          </cell>
          <cell r="D2715">
            <v>7.71</v>
          </cell>
        </row>
        <row r="2716">
          <cell r="A2716" t="str">
            <v>150115</v>
          </cell>
          <cell r="B2716" t="str">
            <v>TINTA ACRILICA - CONCRETO OU REBOCO SEM MASSA CORRIDA</v>
          </cell>
          <cell r="C2716" t="str">
            <v>M2</v>
          </cell>
          <cell r="D2716">
            <v>4.95</v>
          </cell>
        </row>
        <row r="2717">
          <cell r="A2717" t="str">
            <v>150116</v>
          </cell>
          <cell r="B2717" t="str">
            <v>TINTA ACRILICA - REBOCO COM MASSA CORRIDA</v>
          </cell>
          <cell r="C2717" t="str">
            <v>M2</v>
          </cell>
          <cell r="D2717">
            <v>8.8699999999999992</v>
          </cell>
        </row>
        <row r="2718">
          <cell r="A2718" t="str">
            <v>150120</v>
          </cell>
          <cell r="B2718" t="str">
            <v>TINTA A OLEO - CONCRETO OU REBOCO SEM MASSA CORRIDA</v>
          </cell>
          <cell r="C2718" t="str">
            <v>M2</v>
          </cell>
          <cell r="D2718">
            <v>5.01</v>
          </cell>
        </row>
        <row r="2719">
          <cell r="A2719" t="str">
            <v>150121</v>
          </cell>
          <cell r="B2719" t="str">
            <v>TINTA A OLEO - REBOCO COM MASSA CORRIDA</v>
          </cell>
          <cell r="C2719" t="str">
            <v>M2</v>
          </cell>
          <cell r="D2719">
            <v>9.5</v>
          </cell>
        </row>
        <row r="2720">
          <cell r="A2720" t="str">
            <v>150123</v>
          </cell>
          <cell r="B2720" t="str">
            <v>TINTA ESMALTE SINTETICO-CONCRETO OU REBOCO S/MASSA CORRIDA</v>
          </cell>
          <cell r="C2720" t="str">
            <v>M2</v>
          </cell>
          <cell r="D2720">
            <v>5.53</v>
          </cell>
        </row>
        <row r="2721">
          <cell r="A2721" t="str">
            <v>150124</v>
          </cell>
          <cell r="B2721" t="str">
            <v>TINTA ESMALTE SINTETICO CONCRETO OU REBOCO C/MASSA CORRIDA</v>
          </cell>
          <cell r="C2721" t="str">
            <v>M2</v>
          </cell>
          <cell r="D2721">
            <v>10.02</v>
          </cell>
        </row>
        <row r="2722">
          <cell r="A2722" t="str">
            <v>150130</v>
          </cell>
          <cell r="B2722" t="str">
            <v>TINTA NITRO-SINTETICA (QUANTIL) - CONCR.OU REBOCO SEM MASSA CORRIDA</v>
          </cell>
          <cell r="C2722" t="str">
            <v>M2</v>
          </cell>
          <cell r="D2722">
            <v>9.92</v>
          </cell>
        </row>
        <row r="2723">
          <cell r="A2723" t="str">
            <v>150131</v>
          </cell>
          <cell r="B2723" t="str">
            <v>TINTA NITRO-SINTETICA (QUANTIL) - REBOCO COM MASSA CORRIDA</v>
          </cell>
          <cell r="C2723" t="str">
            <v>M2</v>
          </cell>
          <cell r="D2723">
            <v>13.34</v>
          </cell>
        </row>
        <row r="2724">
          <cell r="A2724" t="str">
            <v>150135</v>
          </cell>
          <cell r="B2724" t="str">
            <v>TINTA EPOXI - CONCRETO OU REBOCO SEM MASSA CORRIDA</v>
          </cell>
          <cell r="C2724" t="str">
            <v>M2</v>
          </cell>
          <cell r="D2724">
            <v>24.62</v>
          </cell>
        </row>
        <row r="2725">
          <cell r="A2725" t="str">
            <v>150136</v>
          </cell>
          <cell r="B2725" t="str">
            <v>TINTA EPOXI - REBOCO COM MASSA CORRIDA</v>
          </cell>
          <cell r="C2725" t="str">
            <v>M2</v>
          </cell>
          <cell r="D2725">
            <v>32.380000000000003</v>
          </cell>
        </row>
        <row r="2726">
          <cell r="A2726" t="str">
            <v>150170</v>
          </cell>
          <cell r="B2726" t="str">
            <v>VERNIZ A BASE DE SILICONE - CONCRETO OU ALVENARIA APARENTE</v>
          </cell>
          <cell r="C2726" t="str">
            <v>M2</v>
          </cell>
          <cell r="D2726">
            <v>3.37</v>
          </cell>
        </row>
        <row r="2727">
          <cell r="A2727" t="str">
            <v>150175</v>
          </cell>
          <cell r="B2727" t="str">
            <v>VERNIZ A BASE DE POLIURETANO BICOMPONENTE - CONCRETO OU ALV.APARENTE</v>
          </cell>
          <cell r="C2727" t="str">
            <v>M2</v>
          </cell>
          <cell r="D2727">
            <v>3.5</v>
          </cell>
        </row>
        <row r="2728">
          <cell r="A2728" t="str">
            <v>150200</v>
          </cell>
          <cell r="B2728" t="str">
            <v>PINTURA EM MADEIRA</v>
          </cell>
          <cell r="D2728" t="str">
            <v xml:space="preserve"> R$-   </v>
          </cell>
        </row>
        <row r="2729">
          <cell r="A2729" t="str">
            <v>150205</v>
          </cell>
          <cell r="B2729" t="str">
            <v>TINTA A OLEO - ESQUADRIAS E PECAS DE MARCENARIA,SEM EMASSAMENTO</v>
          </cell>
          <cell r="C2729" t="str">
            <v>M2</v>
          </cell>
          <cell r="D2729">
            <v>4.9800000000000004</v>
          </cell>
        </row>
        <row r="2730">
          <cell r="A2730" t="str">
            <v>150206</v>
          </cell>
          <cell r="B2730" t="str">
            <v>TINTA A OLEO - ESQUADRIAS E PECAS DE MARCENARIA,COM EMASSAMENTO</v>
          </cell>
          <cell r="C2730" t="str">
            <v>M2</v>
          </cell>
          <cell r="D2730">
            <v>8.64</v>
          </cell>
        </row>
        <row r="2731">
          <cell r="A2731" t="str">
            <v>150207</v>
          </cell>
          <cell r="B2731" t="str">
            <v>TINTA A OLEO - ESTRUTURAS DE MADEIRA,SEM EMASSAMENTO</v>
          </cell>
          <cell r="C2731" t="str">
            <v>M2</v>
          </cell>
          <cell r="D2731">
            <v>2.5</v>
          </cell>
        </row>
        <row r="2732">
          <cell r="A2732" t="str">
            <v>150208</v>
          </cell>
          <cell r="B2732" t="str">
            <v>TINTA A OLEO - FORROS DE MADEIRA</v>
          </cell>
          <cell r="C2732" t="str">
            <v>M2</v>
          </cell>
          <cell r="D2732">
            <v>5.9</v>
          </cell>
        </row>
        <row r="2733">
          <cell r="A2733" t="str">
            <v>150209</v>
          </cell>
          <cell r="B2733" t="str">
            <v>TINTA A OLEO - RODAPES,GUARNICOES E MOLDURAS DE MADEIRA</v>
          </cell>
          <cell r="C2733" t="str">
            <v>M</v>
          </cell>
          <cell r="D2733">
            <v>0.87</v>
          </cell>
        </row>
        <row r="2734">
          <cell r="A2734" t="str">
            <v>150210</v>
          </cell>
          <cell r="B2734" t="str">
            <v>ESMALTE SINTETICO - ESQUADRIAS E PECAS DE MARCENARIA,SEM EMASSAMENTO</v>
          </cell>
          <cell r="C2734" t="str">
            <v>M2</v>
          </cell>
          <cell r="D2734">
            <v>5.8</v>
          </cell>
        </row>
        <row r="2735">
          <cell r="A2735" t="str">
            <v>150211</v>
          </cell>
          <cell r="B2735" t="str">
            <v>ESMALTE SINTETICO - ESQUADRIAS E PECAS DE MARCENARIA,COM EMASSAMENTO</v>
          </cell>
          <cell r="C2735" t="str">
            <v>M2</v>
          </cell>
          <cell r="D2735">
            <v>9.4600000000000009</v>
          </cell>
        </row>
        <row r="2736">
          <cell r="A2736" t="str">
            <v>150212</v>
          </cell>
          <cell r="B2736" t="str">
            <v>ESMALTE SINTETICO - ESTRUTURAS DE MADEIRA,SEM EMASSAMENTO</v>
          </cell>
          <cell r="C2736" t="str">
            <v>M2</v>
          </cell>
          <cell r="D2736">
            <v>2.81</v>
          </cell>
        </row>
        <row r="2737">
          <cell r="A2737" t="str">
            <v>150213</v>
          </cell>
          <cell r="B2737" t="str">
            <v>ESMALTE SINTETICO - FORROS DE MADEIRA</v>
          </cell>
          <cell r="C2737" t="str">
            <v>M2</v>
          </cell>
          <cell r="D2737">
            <v>6.72</v>
          </cell>
        </row>
        <row r="2738">
          <cell r="A2738" t="str">
            <v>150214</v>
          </cell>
          <cell r="B2738" t="str">
            <v>ESMALTE SINTETICO - RODAPES,GUARNICOES E MOLDURAS DE MADEIRA</v>
          </cell>
          <cell r="C2738" t="str">
            <v>M</v>
          </cell>
          <cell r="D2738">
            <v>1.03</v>
          </cell>
        </row>
        <row r="2739">
          <cell r="A2739" t="str">
            <v>150240</v>
          </cell>
          <cell r="B2739" t="str">
            <v>LIQUIDO IMUNIZANTE A BASE DE NAFTENATO DE ZINCO</v>
          </cell>
          <cell r="C2739" t="str">
            <v>M2</v>
          </cell>
          <cell r="D2739">
            <v>2</v>
          </cell>
        </row>
        <row r="2740">
          <cell r="A2740" t="str">
            <v>150250</v>
          </cell>
          <cell r="B2740" t="str">
            <v>VERNIZ A BASE DE GOMA LACA - ESQUADRIAS E PECAS DE MARCENARIA</v>
          </cell>
          <cell r="C2740" t="str">
            <v>M2</v>
          </cell>
          <cell r="D2740">
            <v>4.8600000000000003</v>
          </cell>
        </row>
        <row r="2741">
          <cell r="A2741" t="str">
            <v>150254</v>
          </cell>
          <cell r="B2741" t="str">
            <v>VERNIZ A BASE DE GOMA LACA - RODAPES,GUARNICOES E MOLDUR.DE MADEIRA</v>
          </cell>
          <cell r="C2741" t="str">
            <v>M</v>
          </cell>
          <cell r="D2741">
            <v>0.81</v>
          </cell>
        </row>
        <row r="2742">
          <cell r="A2742" t="str">
            <v>150255</v>
          </cell>
          <cell r="B2742" t="str">
            <v>VERNIZ NITRO-SINTETICO - ESQUADRIAS E PECAS DE MARCENARIA</v>
          </cell>
          <cell r="C2742" t="str">
            <v>M2</v>
          </cell>
          <cell r="D2742">
            <v>4.04</v>
          </cell>
        </row>
        <row r="2743">
          <cell r="A2743" t="str">
            <v>150259</v>
          </cell>
          <cell r="B2743" t="str">
            <v>VERNIZ NITRO-SINTETICO - RODAPES,GUARNICOES E MOLDURAS DE MADEIRA</v>
          </cell>
          <cell r="C2743" t="str">
            <v>M</v>
          </cell>
          <cell r="D2743">
            <v>0.72</v>
          </cell>
        </row>
        <row r="2744">
          <cell r="A2744" t="str">
            <v>150260</v>
          </cell>
          <cell r="B2744" t="str">
            <v>VERNIZ POLIURETANO BICOMPONENTE - ESQUADRIAS E PECAS DE MARCENARIA</v>
          </cell>
          <cell r="C2744" t="str">
            <v>M2</v>
          </cell>
          <cell r="D2744">
            <v>4.16</v>
          </cell>
        </row>
        <row r="2745">
          <cell r="A2745" t="str">
            <v>150261</v>
          </cell>
          <cell r="B2745" t="str">
            <v>VERNIZ POLIURETANO FORROS DE MADEIRA</v>
          </cell>
          <cell r="C2745" t="str">
            <v>M2</v>
          </cell>
          <cell r="D2745">
            <v>4.9000000000000004</v>
          </cell>
        </row>
        <row r="2746">
          <cell r="A2746" t="str">
            <v>150300</v>
          </cell>
          <cell r="B2746" t="str">
            <v>PINTURA EM METAL</v>
          </cell>
          <cell r="D2746" t="str">
            <v xml:space="preserve"> R$-   </v>
          </cell>
        </row>
        <row r="2747">
          <cell r="A2747" t="str">
            <v>150304</v>
          </cell>
          <cell r="B2747" t="str">
            <v>TINTA BETUMINOSA - INTERIOR DE CALHAS,RUFOS E RINCOES METALICOS</v>
          </cell>
          <cell r="C2747" t="str">
            <v>M</v>
          </cell>
          <cell r="D2747">
            <v>1.61</v>
          </cell>
        </row>
        <row r="2748">
          <cell r="A2748" t="str">
            <v>150305</v>
          </cell>
          <cell r="B2748" t="str">
            <v>TINTA A OLEO - ESQUADRIAS E PECAS DE SERRALHERIA</v>
          </cell>
          <cell r="C2748" t="str">
            <v>M2</v>
          </cell>
          <cell r="D2748">
            <v>10.39</v>
          </cell>
        </row>
        <row r="2749">
          <cell r="A2749" t="str">
            <v>150307</v>
          </cell>
          <cell r="B2749" t="str">
            <v>TINTA A OLEO - ESTRUTURAS METALICAS</v>
          </cell>
          <cell r="C2749" t="str">
            <v>M2</v>
          </cell>
          <cell r="D2749">
            <v>4.67</v>
          </cell>
        </row>
        <row r="2750">
          <cell r="A2750" t="str">
            <v>150309</v>
          </cell>
          <cell r="B2750" t="str">
            <v>TINTA A OLEO - EXTERIOR DE CALHAS,RUFOS E CONDUTORES</v>
          </cell>
          <cell r="C2750" t="str">
            <v>M</v>
          </cell>
          <cell r="D2750">
            <v>2.62</v>
          </cell>
        </row>
        <row r="2751">
          <cell r="A2751" t="str">
            <v>150310</v>
          </cell>
          <cell r="B2751" t="str">
            <v>ESMALTE SINTETICO - ESQUADRIAS E PECAS DE SERRALHERIA</v>
          </cell>
          <cell r="C2751" t="str">
            <v>M2</v>
          </cell>
          <cell r="D2751">
            <v>10.91</v>
          </cell>
        </row>
        <row r="2752">
          <cell r="A2752" t="str">
            <v>150312</v>
          </cell>
          <cell r="B2752" t="str">
            <v>ESMALTE SINTETICO - ESTRUTURAS METALICAS</v>
          </cell>
          <cell r="C2752" t="str">
            <v>M2</v>
          </cell>
          <cell r="D2752">
            <v>4.9800000000000004</v>
          </cell>
        </row>
        <row r="2753">
          <cell r="A2753" t="str">
            <v>150314</v>
          </cell>
          <cell r="B2753" t="str">
            <v>ESMALTE SINTETICO - EXTERIOR DE CALHAS,RUFOS E CONDUTORES</v>
          </cell>
          <cell r="C2753" t="str">
            <v>M</v>
          </cell>
          <cell r="D2753">
            <v>2.83</v>
          </cell>
        </row>
        <row r="2754">
          <cell r="A2754" t="str">
            <v>150330</v>
          </cell>
          <cell r="B2754" t="str">
            <v>TINTA GRAFITE (BASE ALQUIDICA) - ESQUADRIAS E PECAS DE SERRALHERIA</v>
          </cell>
          <cell r="C2754" t="str">
            <v>M2</v>
          </cell>
          <cell r="D2754">
            <v>10.84</v>
          </cell>
        </row>
        <row r="2755">
          <cell r="A2755" t="str">
            <v>150332</v>
          </cell>
          <cell r="B2755" t="str">
            <v>TINTA GRAFITE (BASE ALQUIDICA) - ESTRUTURAS METALICAS</v>
          </cell>
          <cell r="C2755" t="str">
            <v>M2</v>
          </cell>
          <cell r="D2755">
            <v>4.9400000000000004</v>
          </cell>
        </row>
        <row r="2756">
          <cell r="A2756" t="str">
            <v>150334</v>
          </cell>
          <cell r="B2756" t="str">
            <v>TINTA GRAFITE (BASE ALQUIDICA) - EXTERIOR CALHAS,RUFOS E CONDUTORES</v>
          </cell>
          <cell r="C2756" t="str">
            <v>M</v>
          </cell>
          <cell r="D2756">
            <v>2.8</v>
          </cell>
        </row>
        <row r="2757">
          <cell r="A2757" t="str">
            <v>150345</v>
          </cell>
          <cell r="B2757" t="str">
            <v>TINTA ALUMINIO (BASE FENOLICA) - ESQUADRIAS E PECAS DE SERRALHERIA</v>
          </cell>
          <cell r="C2757" t="str">
            <v>M2</v>
          </cell>
          <cell r="D2757">
            <v>10.55</v>
          </cell>
        </row>
        <row r="2758">
          <cell r="A2758" t="str">
            <v>150347</v>
          </cell>
          <cell r="B2758" t="str">
            <v>TINTA ALUMINIO (BASE FENOLICA) - ESTRUTURAS METALICAS</v>
          </cell>
          <cell r="C2758" t="str">
            <v>M2</v>
          </cell>
          <cell r="D2758">
            <v>4.76</v>
          </cell>
        </row>
        <row r="2759">
          <cell r="A2759" t="str">
            <v>150349</v>
          </cell>
          <cell r="B2759" t="str">
            <v>TINTA ALUMINIO (BASE FENOLICA) - EXTERIOR CALHAS,RUFOS E CONDUTORES</v>
          </cell>
          <cell r="C2759" t="str">
            <v>M</v>
          </cell>
          <cell r="D2759">
            <v>2.68</v>
          </cell>
        </row>
        <row r="2760">
          <cell r="A2760" t="str">
            <v>155000</v>
          </cell>
          <cell r="B2760" t="str">
            <v>DEMOLICOES</v>
          </cell>
          <cell r="D2760" t="str">
            <v xml:space="preserve"> R$-   </v>
          </cell>
        </row>
        <row r="2761">
          <cell r="A2761" t="str">
            <v>155001</v>
          </cell>
          <cell r="B2761" t="str">
            <v>REMOCAO DE AGUADA DE CAL OU TINTA A BASE DE CIMENTO - ESCOVA DE ACO</v>
          </cell>
          <cell r="C2761" t="str">
            <v>M2</v>
          </cell>
          <cell r="D2761">
            <v>0.43</v>
          </cell>
        </row>
        <row r="2762">
          <cell r="A2762" t="str">
            <v>155003</v>
          </cell>
          <cell r="B2762" t="str">
            <v>REMOCAO DE PINTURA EM ALVENARIA E CONCRETO - LIXA</v>
          </cell>
          <cell r="C2762" t="str">
            <v>M2</v>
          </cell>
          <cell r="D2762">
            <v>0.98</v>
          </cell>
        </row>
        <row r="2763">
          <cell r="A2763" t="str">
            <v>155004</v>
          </cell>
          <cell r="B2763" t="str">
            <v>REMOCAO DE PINTURA EM ALVENARIA E CONCRETO - REMOVEDOR</v>
          </cell>
          <cell r="C2763" t="str">
            <v>M2</v>
          </cell>
          <cell r="D2763">
            <v>1.81</v>
          </cell>
        </row>
        <row r="2764">
          <cell r="A2764" t="str">
            <v>155005</v>
          </cell>
          <cell r="B2764" t="str">
            <v>REMOCAO DE PINTURA EM CONCRETO - JATEAMENTO</v>
          </cell>
          <cell r="C2764" t="str">
            <v>M2</v>
          </cell>
          <cell r="D2764">
            <v>19.39</v>
          </cell>
        </row>
        <row r="2765">
          <cell r="A2765" t="str">
            <v>155010</v>
          </cell>
          <cell r="B2765" t="str">
            <v>REMOCAO DE PINTURA EM ESQUADRIAS E FORROS DE MADEIRA - LIXA</v>
          </cell>
          <cell r="C2765" t="str">
            <v>M2</v>
          </cell>
          <cell r="D2765">
            <v>1.43</v>
          </cell>
        </row>
        <row r="2766">
          <cell r="A2766" t="str">
            <v>155011</v>
          </cell>
          <cell r="B2766" t="str">
            <v>REMOCAO DE PINTURA EM ESQUADRIAS E FORROS DE MADEIRA - REMOVEDOR</v>
          </cell>
          <cell r="C2766" t="str">
            <v>M2</v>
          </cell>
          <cell r="D2766">
            <v>2.25</v>
          </cell>
        </row>
        <row r="2767">
          <cell r="A2767" t="str">
            <v>155013</v>
          </cell>
          <cell r="B2767" t="str">
            <v>REMOCAO DE PINTURA EM RODAPES E MOLDURAS DE MADEIRA - LIXA</v>
          </cell>
          <cell r="C2767" t="str">
            <v>M</v>
          </cell>
          <cell r="D2767">
            <v>0.22</v>
          </cell>
        </row>
        <row r="2768">
          <cell r="A2768" t="str">
            <v>155014</v>
          </cell>
          <cell r="B2768" t="str">
            <v>REMOCAO DE PINTURA EM RODAPES E MOLDURAS DE MADEIRA - REMOVEDOR</v>
          </cell>
          <cell r="C2768" t="str">
            <v>M</v>
          </cell>
          <cell r="D2768">
            <v>0.28999999999999998</v>
          </cell>
        </row>
        <row r="2769">
          <cell r="A2769" t="str">
            <v>155020</v>
          </cell>
          <cell r="B2769" t="str">
            <v>REMOCAO DE PINTURA EM ESQUADRIAS E PECAS DE SERRALHERIA - LIXA</v>
          </cell>
          <cell r="C2769" t="str">
            <v>M2</v>
          </cell>
          <cell r="D2769">
            <v>1.63</v>
          </cell>
        </row>
        <row r="2770">
          <cell r="A2770" t="str">
            <v>155021</v>
          </cell>
          <cell r="B2770" t="str">
            <v>REMOCAO DE PINTURA EM ESQUADRIAS E PECAS DE SERRALHERIA - REMOVEDOR</v>
          </cell>
          <cell r="C2770" t="str">
            <v>M2</v>
          </cell>
          <cell r="D2770">
            <v>2.02</v>
          </cell>
        </row>
        <row r="2771">
          <cell r="A2771" t="str">
            <v>155023</v>
          </cell>
          <cell r="B2771" t="str">
            <v>REMOCAO DE PINTURA EM ESTRUTURAS METALICAS - JATEAMENTO</v>
          </cell>
          <cell r="C2771" t="str">
            <v>M2</v>
          </cell>
          <cell r="D2771">
            <v>26.19</v>
          </cell>
        </row>
        <row r="2772">
          <cell r="A2772" t="str">
            <v>158000</v>
          </cell>
          <cell r="B2772" t="str">
            <v>SERVICOS PARCIAIS</v>
          </cell>
          <cell r="D2772" t="str">
            <v xml:space="preserve"> R$-   </v>
          </cell>
        </row>
        <row r="2773">
          <cell r="A2773" t="str">
            <v>158001</v>
          </cell>
          <cell r="B2773" t="str">
            <v>PVA(LATEX) - REPINTURA DE ALVENARIA E CONCRETO,C/RETOQUES DE MASSA</v>
          </cell>
          <cell r="C2773" t="str">
            <v>M2</v>
          </cell>
          <cell r="D2773">
            <v>3.87</v>
          </cell>
        </row>
        <row r="2774">
          <cell r="A2774" t="str">
            <v>158005</v>
          </cell>
          <cell r="B2774" t="str">
            <v>TINTA ACRILICA - REPINTURA DE ALVENARIA E CONCRETO C/RETOQUE DE MAS</v>
          </cell>
          <cell r="C2774" t="str">
            <v>M2</v>
          </cell>
          <cell r="D2774">
            <v>4.49</v>
          </cell>
        </row>
        <row r="2775">
          <cell r="A2775" t="str">
            <v>158010</v>
          </cell>
          <cell r="B2775" t="str">
            <v>TINTA A OLEO - REPINTURA DE ALVENARIA E CONCRETO,C/RETOQUES DE MASSA</v>
          </cell>
          <cell r="C2775" t="str">
            <v>M2</v>
          </cell>
          <cell r="D2775">
            <v>4.57</v>
          </cell>
        </row>
        <row r="2776">
          <cell r="A2776" t="str">
            <v>158011</v>
          </cell>
          <cell r="B2776" t="str">
            <v>TINTA A OLEO - REPINTURA DE ESQUADRIAS DE MADEIRA</v>
          </cell>
          <cell r="C2776" t="str">
            <v>M2</v>
          </cell>
          <cell r="D2776">
            <v>4.57</v>
          </cell>
        </row>
        <row r="2777">
          <cell r="A2777" t="str">
            <v>158012</v>
          </cell>
          <cell r="B2777" t="str">
            <v>TINTA A OLEO - REPINTURA DE ESTRUTURAS DE MADEIRA</v>
          </cell>
          <cell r="C2777" t="str">
            <v>M2</v>
          </cell>
          <cell r="D2777">
            <v>2.13</v>
          </cell>
        </row>
        <row r="2778">
          <cell r="A2778" t="str">
            <v>158013</v>
          </cell>
          <cell r="B2778" t="str">
            <v>TINTA A OLEO - REPINTURA DE FORROS DE MADEIRA</v>
          </cell>
          <cell r="C2778" t="str">
            <v>M2</v>
          </cell>
          <cell r="D2778">
            <v>3.39</v>
          </cell>
        </row>
        <row r="2779">
          <cell r="A2779" t="str">
            <v>158014</v>
          </cell>
          <cell r="B2779" t="str">
            <v>TINTA A OLEO - REPINTURA DE RODAPES E MOLDURAS DE MADEIRA</v>
          </cell>
          <cell r="C2779" t="str">
            <v>M</v>
          </cell>
          <cell r="D2779">
            <v>0.54</v>
          </cell>
        </row>
        <row r="2780">
          <cell r="A2780" t="str">
            <v>158020</v>
          </cell>
          <cell r="B2780" t="str">
            <v>TINTA A OLEO - REPINTURA DE ESQUADRIAS METALICAS</v>
          </cell>
          <cell r="C2780" t="str">
            <v>M2</v>
          </cell>
          <cell r="D2780">
            <v>5.95</v>
          </cell>
        </row>
        <row r="2781">
          <cell r="A2781" t="str">
            <v>158028</v>
          </cell>
          <cell r="B2781" t="str">
            <v>ESMALTE SINTETICO REPINTURA DE ALVEN. E CONCRETO C/RETOQUE DE MASSA</v>
          </cell>
          <cell r="C2781" t="str">
            <v>M2</v>
          </cell>
          <cell r="D2781">
            <v>4.9800000000000004</v>
          </cell>
        </row>
        <row r="2782">
          <cell r="A2782" t="str">
            <v>158030</v>
          </cell>
          <cell r="B2782" t="str">
            <v>ESMALTE SINTETICO - REPINTURA DE ESQUADRIAS DE MADEIRA</v>
          </cell>
          <cell r="C2782" t="str">
            <v>M2</v>
          </cell>
          <cell r="D2782">
            <v>4.9800000000000004</v>
          </cell>
        </row>
        <row r="2783">
          <cell r="A2783" t="str">
            <v>158031</v>
          </cell>
          <cell r="B2783" t="str">
            <v>ESMALTE SINTETICO - REPINTURA DE ESTRUTURAS DE MADEIRA</v>
          </cell>
          <cell r="C2783" t="str">
            <v>M2</v>
          </cell>
          <cell r="D2783">
            <v>2.34</v>
          </cell>
        </row>
        <row r="2784">
          <cell r="A2784" t="str">
            <v>158032</v>
          </cell>
          <cell r="B2784" t="str">
            <v>ESMALTE SINTETICO - REPINTURA DE FORROS DE MADEIRA</v>
          </cell>
          <cell r="C2784" t="str">
            <v>M2</v>
          </cell>
          <cell r="D2784">
            <v>3.8</v>
          </cell>
        </row>
        <row r="2785">
          <cell r="A2785" t="str">
            <v>158033</v>
          </cell>
          <cell r="B2785" t="str">
            <v>ESMALTE SINTETICO - REPINTURA DE RODAPES E MOLDURAS DE MADEIRA</v>
          </cell>
          <cell r="C2785" t="str">
            <v>M</v>
          </cell>
          <cell r="D2785">
            <v>0.62</v>
          </cell>
        </row>
        <row r="2786">
          <cell r="A2786" t="str">
            <v>158034</v>
          </cell>
          <cell r="B2786" t="str">
            <v>ESMALTE SINTETICO - REPINTURA DE ESQUADRIAS METALICAS</v>
          </cell>
          <cell r="C2786" t="str">
            <v>M2</v>
          </cell>
          <cell r="D2786">
            <v>6.26</v>
          </cell>
        </row>
        <row r="2787">
          <cell r="A2787" t="str">
            <v>158040</v>
          </cell>
          <cell r="B2787" t="str">
            <v>TINTA GRAFITE - REPINTURA DE ESQUADRIAS METALICAS</v>
          </cell>
          <cell r="C2787" t="str">
            <v>M2</v>
          </cell>
          <cell r="D2787">
            <v>6.22</v>
          </cell>
        </row>
        <row r="2788">
          <cell r="A2788" t="str">
            <v>158050</v>
          </cell>
          <cell r="B2788" t="str">
            <v>VERNIZ NITRO-SINTETICO - REPINTURA DE ESQUADRIAS DE MADEIRA</v>
          </cell>
          <cell r="C2788" t="str">
            <v>M2</v>
          </cell>
          <cell r="D2788">
            <v>2.78</v>
          </cell>
        </row>
        <row r="2789">
          <cell r="A2789" t="str">
            <v>158055</v>
          </cell>
          <cell r="B2789" t="str">
            <v>VERNIZ NITRO-SINTETICO - REPINTURA DE RODAPES E MOLDURAS DE MADEIRA</v>
          </cell>
          <cell r="C2789" t="str">
            <v>M</v>
          </cell>
          <cell r="D2789">
            <v>0.44</v>
          </cell>
        </row>
        <row r="2790">
          <cell r="A2790" t="str">
            <v>158057</v>
          </cell>
          <cell r="B2790" t="str">
            <v>VERNIZ POLIURETANO REPINTURA DE FORROS DE MADEIRA</v>
          </cell>
          <cell r="C2790" t="str">
            <v>M2</v>
          </cell>
          <cell r="D2790">
            <v>3.13</v>
          </cell>
        </row>
        <row r="2791">
          <cell r="A2791" t="str">
            <v>170000</v>
          </cell>
          <cell r="B2791" t="str">
            <v>SERV.COMPLEMENTARES</v>
          </cell>
          <cell r="D2791" t="str">
            <v xml:space="preserve"> R$-   </v>
          </cell>
        </row>
        <row r="2792">
          <cell r="A2792" t="str">
            <v>170100</v>
          </cell>
          <cell r="B2792" t="str">
            <v>FECHAMENTOS</v>
          </cell>
          <cell r="D2792" t="str">
            <v xml:space="preserve"> R$-   </v>
          </cell>
        </row>
        <row r="2793">
          <cell r="A2793" t="str">
            <v>170105</v>
          </cell>
          <cell r="B2793" t="str">
            <v>CERCA DE ARAME FARPADO,MOURAO DE EUCALIPTO - 3 FIOS</v>
          </cell>
          <cell r="C2793" t="str">
            <v>M</v>
          </cell>
          <cell r="D2793">
            <v>7.4</v>
          </cell>
        </row>
        <row r="2794">
          <cell r="A2794" t="str">
            <v>170106</v>
          </cell>
          <cell r="B2794" t="str">
            <v>CERCA DE ARAME FARPADO,MOURAO DE EUCALIPTO - 4 FIOS</v>
          </cell>
          <cell r="C2794" t="str">
            <v>M</v>
          </cell>
          <cell r="D2794">
            <v>9</v>
          </cell>
        </row>
        <row r="2795">
          <cell r="A2795" t="str">
            <v>170112</v>
          </cell>
          <cell r="B2795" t="str">
            <v>CERCA DE ARAME FARPADO,MOURAO QUADRADO DE CONCRETO - 4 FIOS</v>
          </cell>
          <cell r="C2795" t="str">
            <v>M</v>
          </cell>
          <cell r="D2795">
            <v>29.33</v>
          </cell>
        </row>
        <row r="2796">
          <cell r="A2796" t="str">
            <v>170113</v>
          </cell>
          <cell r="B2796" t="str">
            <v>CERCA DE ARAME FARPADO,MOURAO QUADRADO DE CONCRETO - 5 FIOS</v>
          </cell>
          <cell r="C2796" t="str">
            <v>M</v>
          </cell>
          <cell r="D2796">
            <v>31.04</v>
          </cell>
        </row>
        <row r="2797">
          <cell r="A2797" t="str">
            <v>170115</v>
          </cell>
          <cell r="B2797" t="str">
            <v>CERCA DE ARAME GALVANIZADO,MOURAO DE EUCALIPTO - 3 FIOS</v>
          </cell>
          <cell r="C2797" t="str">
            <v>M</v>
          </cell>
          <cell r="D2797">
            <v>6.87</v>
          </cell>
        </row>
        <row r="2798">
          <cell r="A2798" t="str">
            <v>170116</v>
          </cell>
          <cell r="B2798" t="str">
            <v>CERCA DE ARAME GALVANIZADO,MOURAO DE EUCALIPTO - 4 FIOS</v>
          </cell>
          <cell r="C2798" t="str">
            <v>M</v>
          </cell>
          <cell r="D2798">
            <v>8.42</v>
          </cell>
        </row>
        <row r="2799">
          <cell r="A2799" t="str">
            <v>170117</v>
          </cell>
          <cell r="B2799" t="str">
            <v>FC.02 CERCA DE TELA GALVANIZADA, MOURAO EM "T" DE CONCR C/MURETA</v>
          </cell>
          <cell r="C2799" t="str">
            <v>M</v>
          </cell>
          <cell r="D2799">
            <v>89.85</v>
          </cell>
        </row>
        <row r="2800">
          <cell r="A2800" t="str">
            <v>170118</v>
          </cell>
          <cell r="B2800" t="str">
            <v>FC.03 CERCA DE TELA GALVANIZADA,MOURAO EM "T"DE CONCRETO C/MURETA</v>
          </cell>
          <cell r="C2800" t="str">
            <v>M</v>
          </cell>
          <cell r="D2800">
            <v>81.349999999999994</v>
          </cell>
        </row>
        <row r="2801">
          <cell r="A2801" t="str">
            <v>170120</v>
          </cell>
          <cell r="B2801" t="str">
            <v>CERCA DE TELA GALVANIZADA,MALHA 2"FIO 14,TIPO EDIF-1831 - MC/2M</v>
          </cell>
          <cell r="C2801" t="str">
            <v>M</v>
          </cell>
          <cell r="D2801">
            <v>51.04</v>
          </cell>
        </row>
        <row r="2802">
          <cell r="A2802" t="str">
            <v>170121</v>
          </cell>
          <cell r="B2802" t="str">
            <v>CERCA DE TELA GALVANIZADA,MALHA 2"FIO 14,TIPO EDIF-1832 - MCAF/2M</v>
          </cell>
          <cell r="C2802" t="str">
            <v>M</v>
          </cell>
          <cell r="D2802">
            <v>52.4</v>
          </cell>
        </row>
        <row r="2803">
          <cell r="A2803" t="str">
            <v>170122</v>
          </cell>
          <cell r="B2803" t="str">
            <v>CERCA DE TELA GALVANIZADA,MALHA 2"FIO 14,TIPO EDIF-1833 - MCAL/2M</v>
          </cell>
          <cell r="C2803" t="str">
            <v>M</v>
          </cell>
          <cell r="D2803">
            <v>53.63</v>
          </cell>
        </row>
        <row r="2804">
          <cell r="A2804" t="str">
            <v>170123</v>
          </cell>
          <cell r="B2804" t="str">
            <v>CERCA DE TELA GALVANIZADA,MALHA 2"FIO 10,TIPO EDIF-1834 - TG/4M</v>
          </cell>
          <cell r="C2804" t="str">
            <v>M</v>
          </cell>
          <cell r="D2804">
            <v>87.28</v>
          </cell>
        </row>
        <row r="2805">
          <cell r="A2805" t="str">
            <v>170124</v>
          </cell>
          <cell r="B2805" t="str">
            <v>CERCA DE TELA GALVANIZADA,MALHA 2"FIO 10,TIPO EDIF-1835 - TG/2M</v>
          </cell>
          <cell r="C2805" t="str">
            <v>M</v>
          </cell>
          <cell r="D2805">
            <v>59.21</v>
          </cell>
        </row>
        <row r="2806">
          <cell r="A2806" t="str">
            <v>170125</v>
          </cell>
          <cell r="B2806" t="str">
            <v>FC.04 CERCA DE TELA GALVANIZADA MOURAO EM "T"DE CONCRETO</v>
          </cell>
          <cell r="C2806" t="str">
            <v>M</v>
          </cell>
          <cell r="D2806">
            <v>62.91</v>
          </cell>
        </row>
        <row r="2807">
          <cell r="A2807" t="str">
            <v>170126</v>
          </cell>
          <cell r="B2807" t="str">
            <v>FC.05 CERCA DE TELA GALVANIZADA,MOURAO EM "T" DE CONCRETO</v>
          </cell>
          <cell r="C2807" t="str">
            <v>M</v>
          </cell>
          <cell r="D2807">
            <v>63.39</v>
          </cell>
        </row>
        <row r="2808">
          <cell r="A2808" t="str">
            <v>170127</v>
          </cell>
          <cell r="B2808" t="str">
            <v>FP-04 ALAMBRADO EM TUBO GALVANIZADO E TELA GALVANIZADA H=2,00M</v>
          </cell>
          <cell r="C2808" t="str">
            <v>M</v>
          </cell>
          <cell r="D2808">
            <v>68.349999999999994</v>
          </cell>
        </row>
        <row r="2809">
          <cell r="A2809" t="str">
            <v>170128</v>
          </cell>
          <cell r="B2809" t="str">
            <v>FP05 ALAMBRADO EM TUBO GALVANIZADO E TELA GALVANIZADA H=1,00M</v>
          </cell>
          <cell r="C2809" t="str">
            <v>M</v>
          </cell>
          <cell r="D2809">
            <v>26.2</v>
          </cell>
        </row>
        <row r="2810">
          <cell r="A2810" t="str">
            <v>170129</v>
          </cell>
          <cell r="B2810" t="str">
            <v>FP 03 ALAMBRADO PARA QUADRAS DE ESPORTE - GP.6/EDIF - TG/4,5M</v>
          </cell>
          <cell r="C2810" t="str">
            <v>M</v>
          </cell>
          <cell r="D2810">
            <v>105.4</v>
          </cell>
        </row>
        <row r="2811">
          <cell r="A2811" t="str">
            <v>170130</v>
          </cell>
          <cell r="B2811" t="str">
            <v>GRADIL DE FERRO PERFILADO - GE-1/EDIF</v>
          </cell>
          <cell r="C2811" t="str">
            <v>M</v>
          </cell>
          <cell r="D2811">
            <v>184.92</v>
          </cell>
        </row>
        <row r="2812">
          <cell r="A2812" t="str">
            <v>170131</v>
          </cell>
          <cell r="B2812" t="str">
            <v>FP.01 GRADIL DE FERRO PERFILADO,TIPO PARQUE SEM MURETA - GP-5/DEPAVE</v>
          </cell>
          <cell r="C2812" t="str">
            <v>M</v>
          </cell>
          <cell r="D2812">
            <v>296.86</v>
          </cell>
        </row>
        <row r="2813">
          <cell r="A2813" t="str">
            <v>170132</v>
          </cell>
          <cell r="B2813" t="str">
            <v>FP.02 GRADIL DE FERRO PERFILADO,TIPO PARQUE C/ MURETA - GPM-1/DEPAVE</v>
          </cell>
          <cell r="C2813" t="str">
            <v>M</v>
          </cell>
          <cell r="D2813">
            <v>306.85000000000002</v>
          </cell>
        </row>
        <row r="2814">
          <cell r="A2814" t="str">
            <v>170133</v>
          </cell>
          <cell r="B2814" t="str">
            <v>FP.06 GRADIL/PEITORAL DE FERRO PERFILADO H=1,00M</v>
          </cell>
          <cell r="C2814" t="str">
            <v>M</v>
          </cell>
          <cell r="D2814">
            <v>69.209999999999994</v>
          </cell>
        </row>
        <row r="2815">
          <cell r="A2815" t="str">
            <v>170134</v>
          </cell>
          <cell r="B2815" t="str">
            <v>PORTAO DE FERRO PERFILADO TIPO PARQUE (GP.5/GPM1)2,0M 1FL</v>
          </cell>
          <cell r="C2815" t="str">
            <v>UN</v>
          </cell>
          <cell r="D2815">
            <v>890.39</v>
          </cell>
        </row>
        <row r="2816">
          <cell r="A2816" t="str">
            <v>170135</v>
          </cell>
          <cell r="B2816" t="str">
            <v>PORTAO DE FERRO PERF.,TIPO PQE.(GP.5/GPM.1)1,50M 1FL</v>
          </cell>
          <cell r="C2816" t="str">
            <v>UN</v>
          </cell>
          <cell r="D2816">
            <v>766.82</v>
          </cell>
        </row>
        <row r="2817">
          <cell r="A2817" t="str">
            <v>170136</v>
          </cell>
          <cell r="B2817" t="str">
            <v>PP.39/PP.40-PORTAO DE FERRO PERF.TIPO PQE.(GP.5/GPM1)3,0M 1 OU 2FL</v>
          </cell>
          <cell r="C2817" t="str">
            <v>UN</v>
          </cell>
          <cell r="D2817">
            <v>1203.8499999999999</v>
          </cell>
        </row>
        <row r="2818">
          <cell r="A2818" t="str">
            <v>170137</v>
          </cell>
          <cell r="B2818" t="str">
            <v>PORTAO DE FERRO PERFILADO,TIPO PARQUE (GP-5/GPM-1)-4,00M 2FL PP.41</v>
          </cell>
          <cell r="C2818" t="str">
            <v>UN</v>
          </cell>
          <cell r="D2818">
            <v>1478.11</v>
          </cell>
        </row>
        <row r="2819">
          <cell r="A2819" t="str">
            <v>170138</v>
          </cell>
          <cell r="B2819" t="str">
            <v>PORTAO DE FERRO PERFILADO,TIPO PARQUE (GP-5/GPM-1)-6,00M 2FL PP.42</v>
          </cell>
          <cell r="C2819" t="str">
            <v>UN</v>
          </cell>
          <cell r="D2819">
            <v>2012.68</v>
          </cell>
        </row>
        <row r="2820">
          <cell r="A2820" t="str">
            <v>170140</v>
          </cell>
          <cell r="B2820" t="str">
            <v>PP.15/19-PORTAO EM FERRO PERFILADO C/CHAPA, 1 FL</v>
          </cell>
          <cell r="C2820" t="str">
            <v>M2</v>
          </cell>
          <cell r="D2820">
            <v>142.46</v>
          </cell>
        </row>
        <row r="2821">
          <cell r="A2821" t="str">
            <v>170141</v>
          </cell>
          <cell r="B2821" t="str">
            <v>PP.20/24-PORTAO EM FERRO PERFILADO C/ TELA, 1 FL</v>
          </cell>
          <cell r="C2821" t="str">
            <v>M2</v>
          </cell>
          <cell r="D2821">
            <v>107.28</v>
          </cell>
        </row>
        <row r="2822">
          <cell r="A2822" t="str">
            <v>170142</v>
          </cell>
          <cell r="B2822" t="str">
            <v>PP.25/29-PORTAO EM FERRO PERFILADO C/ CHAPA, 2 FLS</v>
          </cell>
          <cell r="C2822" t="str">
            <v>M2</v>
          </cell>
          <cell r="D2822">
            <v>141.1</v>
          </cell>
        </row>
        <row r="2823">
          <cell r="A2823" t="str">
            <v>170143</v>
          </cell>
          <cell r="B2823" t="str">
            <v>PP.30/34-PORTAO EM FERRO PERFILADO C/ TELA, 2 FLS</v>
          </cell>
          <cell r="C2823" t="str">
            <v>M2</v>
          </cell>
          <cell r="D2823">
            <v>105.41</v>
          </cell>
        </row>
        <row r="2824">
          <cell r="A2824" t="str">
            <v>170144</v>
          </cell>
          <cell r="B2824" t="str">
            <v>PP.43/44-PORTAO EM FERRO PERFILADO C/ CHAPA, 1 FL, H=1,00M</v>
          </cell>
          <cell r="C2824" t="str">
            <v>M2</v>
          </cell>
          <cell r="D2824">
            <v>148.27000000000001</v>
          </cell>
        </row>
        <row r="2825">
          <cell r="A2825" t="str">
            <v>170145</v>
          </cell>
          <cell r="B2825" t="str">
            <v>PP.45/46-PORTAO EM FERRO PERFILADO C/ TELA, 1FL, H=1,00M</v>
          </cell>
          <cell r="C2825" t="str">
            <v>M2</v>
          </cell>
          <cell r="D2825">
            <v>113.62</v>
          </cell>
        </row>
        <row r="2826">
          <cell r="A2826" t="str">
            <v>170155</v>
          </cell>
          <cell r="B2826" t="str">
            <v>FV.01 MURO DE FECHO, TIJ.APAREN E ELEM.CONC MF.01/EDIF  FUND.C/BROCA</v>
          </cell>
          <cell r="C2826" t="str">
            <v>M</v>
          </cell>
          <cell r="D2826">
            <v>192.29</v>
          </cell>
        </row>
        <row r="2827">
          <cell r="A2827" t="str">
            <v>170157</v>
          </cell>
          <cell r="B2827" t="str">
            <v>FV.02 MURO DE FECHO,TIJ APARENTES,MF.02/EDIF  FUNDACAO COM BROCAS</v>
          </cell>
          <cell r="C2827" t="str">
            <v>M</v>
          </cell>
          <cell r="D2827">
            <v>160.61000000000001</v>
          </cell>
        </row>
        <row r="2828">
          <cell r="A2828" t="str">
            <v>170158</v>
          </cell>
          <cell r="B2828" t="str">
            <v>FP05 ALAMBRADO EM TUBO GALVANIZADO E TELA GALVANIZADA H=1,00M</v>
          </cell>
          <cell r="C2828" t="str">
            <v>M</v>
          </cell>
          <cell r="D2828">
            <v>26.11</v>
          </cell>
        </row>
        <row r="2829">
          <cell r="A2829" t="str">
            <v>170159</v>
          </cell>
          <cell r="B2829" t="str">
            <v>FC.01 MURO DE FECHO, ELEMENTOS DE CONC. MF.D3/EDIF - FUND. C/ BROCAS</v>
          </cell>
          <cell r="C2829" t="str">
            <v>M</v>
          </cell>
          <cell r="D2829">
            <v>203.42</v>
          </cell>
        </row>
        <row r="2830">
          <cell r="A2830" t="str">
            <v>170161</v>
          </cell>
          <cell r="B2830" t="str">
            <v>FV.03 MURO DE FECHO, TIJ MACICOS COMUNS,MF.04/EDIF - FUND. C/ BROCAS</v>
          </cell>
          <cell r="C2830" t="str">
            <v>M</v>
          </cell>
          <cell r="D2830">
            <v>162.57</v>
          </cell>
        </row>
        <row r="2831">
          <cell r="A2831" t="str">
            <v>170163</v>
          </cell>
          <cell r="B2831" t="str">
            <v>MURO DE FECHO, BLOCOS DE CONC. MF.05/EDIF - FUNDACAO COM BROCAS</v>
          </cell>
          <cell r="C2831" t="str">
            <v>M</v>
          </cell>
          <cell r="D2831">
            <v>92.75</v>
          </cell>
        </row>
        <row r="2832">
          <cell r="A2832" t="str">
            <v>170164</v>
          </cell>
          <cell r="B2832" t="str">
            <v>FV.15/16-MURO DE FECHO EM BLOCOS E ESTR.CONC.,FUND.C/BROCAS</v>
          </cell>
          <cell r="C2832" t="str">
            <v>M</v>
          </cell>
          <cell r="D2832">
            <v>136.24</v>
          </cell>
        </row>
        <row r="2833">
          <cell r="A2833" t="str">
            <v>170170</v>
          </cell>
          <cell r="B2833" t="str">
            <v>MURO DE ARRIMO H=1,40M C/DRENAGEM CONF DET EDIF</v>
          </cell>
          <cell r="C2833" t="str">
            <v>M</v>
          </cell>
          <cell r="D2833">
            <v>419.62</v>
          </cell>
        </row>
        <row r="2834">
          <cell r="A2834" t="str">
            <v>170171</v>
          </cell>
          <cell r="B2834" t="str">
            <v>MURO DE ARRIMO H=2,50M C/ DRENAGEM - CONF. DET.  EDIF</v>
          </cell>
          <cell r="C2834" t="str">
            <v>M</v>
          </cell>
          <cell r="D2834">
            <v>713.94</v>
          </cell>
        </row>
        <row r="2835">
          <cell r="A2835" t="str">
            <v>170172</v>
          </cell>
          <cell r="B2835" t="str">
            <v>MURO DE ARRIMO H=3,50M, C/ DRENAGEM - CONF. DET. EDIF</v>
          </cell>
          <cell r="C2835" t="str">
            <v>M</v>
          </cell>
          <cell r="D2835">
            <v>1305.1600000000001</v>
          </cell>
        </row>
        <row r="2836">
          <cell r="A2836" t="str">
            <v>170173</v>
          </cell>
          <cell r="B2836" t="str">
            <v>MURO DE ARRIMO H=4,50M, C/ DRENAGEM - CONF. DET. EDIF</v>
          </cell>
          <cell r="C2836" t="str">
            <v>M</v>
          </cell>
          <cell r="D2836">
            <v>1539.17</v>
          </cell>
        </row>
        <row r="2837">
          <cell r="A2837" t="str">
            <v>170180</v>
          </cell>
          <cell r="B2837" t="str">
            <v>FV.12/13-MURETA DE ARRIMO EM BLOCOS DE CONCRETO, H=1,00 M</v>
          </cell>
          <cell r="C2837" t="str">
            <v>M</v>
          </cell>
          <cell r="D2837">
            <v>182.59</v>
          </cell>
        </row>
        <row r="2838">
          <cell r="A2838" t="str">
            <v>170181</v>
          </cell>
          <cell r="B2838" t="str">
            <v>FV.14 - MURETA DE ARRIMO EM BLOCOS DE CONCRETO H=1,00 M CHAPISCADO</v>
          </cell>
          <cell r="C2838" t="str">
            <v>M</v>
          </cell>
          <cell r="D2838">
            <v>184.72</v>
          </cell>
        </row>
        <row r="2839">
          <cell r="A2839" t="str">
            <v>170190</v>
          </cell>
          <cell r="B2839" t="str">
            <v>GRADIL FºGALV.ELETROFUND.MALHA62X132MM,C/MONTANTE CD 1,65M, S/PINT.</v>
          </cell>
          <cell r="C2839" t="str">
            <v>M2</v>
          </cell>
          <cell r="D2839">
            <v>59.36</v>
          </cell>
        </row>
        <row r="2840">
          <cell r="A2840" t="str">
            <v>170191</v>
          </cell>
          <cell r="B2840" t="str">
            <v>GRADIL FºGALV.ELETROF.MALHA62X132MM,C/MONTANTE CD 1,65M C/PINT ELET.</v>
          </cell>
          <cell r="C2840" t="str">
            <v>M2</v>
          </cell>
          <cell r="D2840">
            <v>71.900000000000006</v>
          </cell>
        </row>
        <row r="2841">
          <cell r="A2841" t="str">
            <v>170192</v>
          </cell>
          <cell r="B2841" t="str">
            <v>PORTAO FºGALV.ELETROFUNDIDO,MALHA62X132MM,DE ABRIR,1FL,S/PINTURA</v>
          </cell>
          <cell r="C2841" t="str">
            <v>M2</v>
          </cell>
          <cell r="D2841">
            <v>507.83</v>
          </cell>
        </row>
        <row r="2842">
          <cell r="A2842" t="str">
            <v>170193</v>
          </cell>
          <cell r="B2842" t="str">
            <v>PORTAO FºGALV.ELETROFUND.MALHA 62X132MM,DE ABRIR,1FL,C/PINTURA ELETR</v>
          </cell>
          <cell r="C2842" t="str">
            <v>M2</v>
          </cell>
          <cell r="D2842">
            <v>549.01</v>
          </cell>
        </row>
        <row r="2843">
          <cell r="A2843" t="str">
            <v>170194</v>
          </cell>
          <cell r="B2843" t="str">
            <v>PORTAO FºGALV.ELETROFUND.MALHA 62X132MM,DE ABRIR,2 FLS, S/ PINTURA</v>
          </cell>
          <cell r="C2843" t="str">
            <v>M2</v>
          </cell>
          <cell r="D2843">
            <v>346.14</v>
          </cell>
        </row>
        <row r="2844">
          <cell r="A2844" t="str">
            <v>170195</v>
          </cell>
          <cell r="B2844" t="str">
            <v>PORTAO FºGALV.ELETROFUNDID.MALHA 62X132MM,DE ABRIR,2FLS,C/PINT.ELETR</v>
          </cell>
          <cell r="C2844" t="str">
            <v>M2</v>
          </cell>
          <cell r="D2844">
            <v>371.96</v>
          </cell>
        </row>
        <row r="2845">
          <cell r="A2845" t="str">
            <v>170196</v>
          </cell>
          <cell r="B2845" t="str">
            <v>PORTAO FºGALV.ELETROFUND.MALHA 62X132MM,DE CORRER, S/PINTURA</v>
          </cell>
          <cell r="C2845" t="str">
            <v>M2</v>
          </cell>
          <cell r="D2845">
            <v>385.37</v>
          </cell>
        </row>
        <row r="2846">
          <cell r="A2846" t="str">
            <v>170197</v>
          </cell>
          <cell r="B2846" t="str">
            <v>PORTAO FºGALV.ELETROFUNDID.MALHA 62X132MM,DE CORRER,C/PINTURA ELETRO</v>
          </cell>
          <cell r="C2846" t="str">
            <v>M2</v>
          </cell>
          <cell r="D2846">
            <v>410.19</v>
          </cell>
        </row>
        <row r="2847">
          <cell r="A2847" t="str">
            <v>170200</v>
          </cell>
          <cell r="B2847" t="str">
            <v>PAVIMENTACAO</v>
          </cell>
          <cell r="D2847" t="str">
            <v xml:space="preserve"> R$-   </v>
          </cell>
        </row>
        <row r="2848">
          <cell r="A2848" t="str">
            <v>170201</v>
          </cell>
          <cell r="B2848" t="str">
            <v>CONCRETO SIMPLES DESEMPENADO E RIPADO,200KG CIM/M3</v>
          </cell>
          <cell r="C2848" t="str">
            <v>M3</v>
          </cell>
          <cell r="D2848">
            <v>209.32</v>
          </cell>
        </row>
        <row r="2849">
          <cell r="A2849" t="str">
            <v>170202</v>
          </cell>
          <cell r="B2849" t="str">
            <v>CONCRETO DESEMPENADO E RIPADO(PMSP-DL.1009/47),335KG CIM/M3 - 7CM</v>
          </cell>
          <cell r="C2849" t="str">
            <v>M2</v>
          </cell>
          <cell r="D2849">
            <v>20.190000000000001</v>
          </cell>
        </row>
        <row r="2850">
          <cell r="A2850" t="str">
            <v>170203</v>
          </cell>
          <cell r="B2850" t="str">
            <v>NC.05 CONC. DESEMPENADO C/ JUNTAS EM GRANITO E=2CM APAR QUADRICULADO</v>
          </cell>
          <cell r="C2850" t="str">
            <v>M2</v>
          </cell>
          <cell r="D2850">
            <v>41.31</v>
          </cell>
        </row>
        <row r="2851">
          <cell r="A2851" t="str">
            <v>170204</v>
          </cell>
          <cell r="B2851" t="str">
            <v>NC.05 CONCRETO DESEMP.C/JUNTAS EM PEDRA MIRACEMA E.MED=1,2CM QUADRI.</v>
          </cell>
          <cell r="C2851" t="str">
            <v>M2</v>
          </cell>
          <cell r="D2851">
            <v>29.31</v>
          </cell>
        </row>
        <row r="2852">
          <cell r="A2852" t="str">
            <v>170205</v>
          </cell>
          <cell r="B2852" t="str">
            <v>NC.06 CONC.DESEMPENADO C/JUNTAS EM GRANITO E=2CM APAR. - FAIXAS</v>
          </cell>
          <cell r="C2852" t="str">
            <v>M2</v>
          </cell>
          <cell r="D2852">
            <v>30.01</v>
          </cell>
        </row>
        <row r="2853">
          <cell r="A2853" t="str">
            <v>170206</v>
          </cell>
          <cell r="B2853" t="str">
            <v>NC.06 CONC.DESEMP.COM JUNTAS EM PEDRA MIRACEMA E.MED=1,2CM EM FAIXAS</v>
          </cell>
          <cell r="C2853" t="str">
            <v>M2</v>
          </cell>
          <cell r="D2853">
            <v>23.78</v>
          </cell>
        </row>
        <row r="2854">
          <cell r="A2854" t="str">
            <v>170207</v>
          </cell>
          <cell r="B2854" t="str">
            <v>LADRILHO HIDRAULICO SULCADO,BRANCO OU PRETO</v>
          </cell>
          <cell r="C2854" t="str">
            <v>M2</v>
          </cell>
          <cell r="D2854">
            <v>27.09</v>
          </cell>
        </row>
        <row r="2855">
          <cell r="A2855" t="str">
            <v>170208</v>
          </cell>
          <cell r="B2855" t="str">
            <v>LADRILHO HIDRAULICO SULCADO,BRANCO E PRETO - TIPO MAPA DE S.PAULO</v>
          </cell>
          <cell r="C2855" t="str">
            <v>M2</v>
          </cell>
          <cell r="D2855">
            <v>26.06</v>
          </cell>
        </row>
        <row r="2856">
          <cell r="A2856" t="str">
            <v>170210</v>
          </cell>
          <cell r="B2856" t="str">
            <v>LAJOTA SEXTAVADA DE CONCRETO,ARTICULADA - 6CM</v>
          </cell>
          <cell r="C2856" t="str">
            <v>M2</v>
          </cell>
          <cell r="D2856">
            <v>28.54</v>
          </cell>
        </row>
        <row r="2857">
          <cell r="A2857" t="str">
            <v>170211</v>
          </cell>
          <cell r="B2857" t="str">
            <v>LAJOTA SEXTAVADA DE CONCRETO,ARTICULADA - 8CM</v>
          </cell>
          <cell r="C2857" t="str">
            <v>M2</v>
          </cell>
          <cell r="D2857">
            <v>30.95</v>
          </cell>
        </row>
        <row r="2858">
          <cell r="A2858" t="str">
            <v>170212</v>
          </cell>
          <cell r="B2858" t="str">
            <v>LAJOTA SEXTAVADA DE CONCRETO,ARTICULADA - 10CM</v>
          </cell>
          <cell r="C2858" t="str">
            <v>M2</v>
          </cell>
          <cell r="D2858">
            <v>32.770000000000003</v>
          </cell>
        </row>
        <row r="2859">
          <cell r="A2859" t="str">
            <v>170215</v>
          </cell>
          <cell r="B2859" t="str">
            <v>LAJOTA PRE-MOLDADA DE CONCRETO E=7CM - JUNTA DE GRAMA</v>
          </cell>
          <cell r="C2859" t="str">
            <v>M2</v>
          </cell>
          <cell r="D2859">
            <v>14.32</v>
          </cell>
        </row>
        <row r="2860">
          <cell r="A2860" t="str">
            <v>170218</v>
          </cell>
          <cell r="B2860" t="str">
            <v>LAJOTA DE CONC.MOLDADA"IN LOCO",TIPO PMSP E=7CM JUNTA DE PEDRISCO</v>
          </cell>
          <cell r="C2860" t="str">
            <v>M2</v>
          </cell>
          <cell r="D2860">
            <v>12.14</v>
          </cell>
        </row>
        <row r="2861">
          <cell r="A2861" t="str">
            <v>170219</v>
          </cell>
          <cell r="B2861" t="str">
            <v>LAJOTA DE CONC.MOLDADA"IN LOCO",TIPO PMSP E=7CM - JUNTA DE ARGAMASSA</v>
          </cell>
          <cell r="C2861" t="str">
            <v>M2</v>
          </cell>
          <cell r="D2861">
            <v>12.85</v>
          </cell>
        </row>
        <row r="2862">
          <cell r="A2862" t="str">
            <v>170220</v>
          </cell>
          <cell r="B2862" t="str">
            <v>GRANITO APARELHADO,TIPO DEPAVE, E=2CM</v>
          </cell>
          <cell r="C2862" t="str">
            <v>M2</v>
          </cell>
          <cell r="D2862">
            <v>54.27</v>
          </cell>
        </row>
        <row r="2863">
          <cell r="A2863" t="str">
            <v>170221</v>
          </cell>
          <cell r="B2863" t="str">
            <v>ARENITO ROSA IRREGULAR</v>
          </cell>
          <cell r="C2863" t="str">
            <v>M2</v>
          </cell>
          <cell r="D2863">
            <v>47.56</v>
          </cell>
        </row>
        <row r="2864">
          <cell r="A2864" t="str">
            <v>170223</v>
          </cell>
          <cell r="B2864" t="str">
            <v>PARALELEPIPEDO SOBRE BASE DE AREIA</v>
          </cell>
          <cell r="C2864" t="str">
            <v>M2</v>
          </cell>
          <cell r="D2864">
            <v>20.94</v>
          </cell>
        </row>
        <row r="2865">
          <cell r="A2865" t="str">
            <v>170224</v>
          </cell>
          <cell r="B2865" t="str">
            <v>PARALELEPIPEDO SOBRE BASE DE CONCRETO</v>
          </cell>
          <cell r="C2865" t="str">
            <v>M2</v>
          </cell>
          <cell r="D2865">
            <v>31.71</v>
          </cell>
        </row>
        <row r="2866">
          <cell r="A2866" t="str">
            <v>170225</v>
          </cell>
          <cell r="B2866" t="str">
            <v>MOSAICO PORTUGUES,UMA OU DUAS CORES,SOBRE BASE DE AREIA</v>
          </cell>
          <cell r="C2866" t="str">
            <v>M2</v>
          </cell>
          <cell r="D2866">
            <v>37.950000000000003</v>
          </cell>
        </row>
        <row r="2867">
          <cell r="A2867" t="str">
            <v>170226</v>
          </cell>
          <cell r="B2867" t="str">
            <v>MOSAICO PORTUGUES,UMA OU DUAS CORES,SOBRE BASE DE CONCRETO</v>
          </cell>
          <cell r="C2867" t="str">
            <v>M2</v>
          </cell>
          <cell r="D2867">
            <v>43.53</v>
          </cell>
        </row>
        <row r="2868">
          <cell r="A2868" t="str">
            <v>170229</v>
          </cell>
          <cell r="B2868" t="str">
            <v>PEDRISCO - FORNECIMENTO E ESPALHAMENTO COM COMPACTACAO MECANICA</v>
          </cell>
          <cell r="C2868" t="str">
            <v>M3</v>
          </cell>
          <cell r="D2868">
            <v>33.1</v>
          </cell>
        </row>
        <row r="2869">
          <cell r="A2869" t="str">
            <v>170230</v>
          </cell>
          <cell r="B2869" t="str">
            <v>PEDRISCO COM COMPACTACAO MANUAL - ESPESSURA 5CM</v>
          </cell>
          <cell r="C2869" t="str">
            <v>M2</v>
          </cell>
          <cell r="D2869">
            <v>2.0299999999999998</v>
          </cell>
        </row>
        <row r="2870">
          <cell r="A2870" t="str">
            <v>170231</v>
          </cell>
          <cell r="B2870" t="str">
            <v>PO DE BRITA COM COMPACTACAO MECANICA - ESPESSURA 10CM</v>
          </cell>
          <cell r="C2870" t="str">
            <v>M2</v>
          </cell>
          <cell r="D2870">
            <v>5.18</v>
          </cell>
        </row>
        <row r="2871">
          <cell r="A2871" t="str">
            <v>170232</v>
          </cell>
          <cell r="B2871" t="str">
            <v>PEDRA BRITADA N.2 COM COMPACTACAO MANUAL - 5CM</v>
          </cell>
          <cell r="C2871" t="str">
            <v>M2</v>
          </cell>
          <cell r="D2871">
            <v>2.1800000000000002</v>
          </cell>
        </row>
        <row r="2872">
          <cell r="A2872" t="str">
            <v>170240</v>
          </cell>
          <cell r="B2872" t="str">
            <v>PAVIMENTACAO ASFALTICA PARA TRAFEGO MEDIO (POR PENETRACAO)</v>
          </cell>
          <cell r="C2872" t="str">
            <v>M2</v>
          </cell>
          <cell r="D2872">
            <v>6.67</v>
          </cell>
        </row>
        <row r="2873">
          <cell r="A2873" t="str">
            <v>170250</v>
          </cell>
          <cell r="B2873" t="str">
            <v>GUIA DE CONCRETO RETA OU CURVA,TIPO PMSP</v>
          </cell>
          <cell r="C2873" t="str">
            <v>M</v>
          </cell>
          <cell r="D2873">
            <v>16.14</v>
          </cell>
        </row>
        <row r="2874">
          <cell r="A2874" t="str">
            <v>170252</v>
          </cell>
          <cell r="B2874" t="str">
            <v>SARJETA DE CONCRETO,INCLUSIVE PREPARO DE CAIXA</v>
          </cell>
          <cell r="C2874" t="str">
            <v>M3</v>
          </cell>
          <cell r="D2874">
            <v>159.97999999999999</v>
          </cell>
        </row>
        <row r="2875">
          <cell r="A2875" t="str">
            <v>170254</v>
          </cell>
          <cell r="B2875" t="str">
            <v>REBAIXAMENTO DE GUIA</v>
          </cell>
          <cell r="C2875" t="str">
            <v>M</v>
          </cell>
          <cell r="D2875">
            <v>6.51</v>
          </cell>
        </row>
        <row r="2876">
          <cell r="A2876" t="str">
            <v>170300</v>
          </cell>
          <cell r="B2876" t="str">
            <v>DIVERSOS</v>
          </cell>
          <cell r="D2876" t="str">
            <v xml:space="preserve"> R$-   </v>
          </cell>
        </row>
        <row r="2877">
          <cell r="A2877" t="str">
            <v>170319</v>
          </cell>
          <cell r="B2877" t="str">
            <v>IP03 PLATAFORMA COM 3 MASTROS DE BANDEIRA H.TOTAL=8,30M</v>
          </cell>
          <cell r="C2877" t="str">
            <v>UN</v>
          </cell>
          <cell r="D2877">
            <v>869.73</v>
          </cell>
        </row>
        <row r="2878">
          <cell r="A2878" t="str">
            <v>170320</v>
          </cell>
          <cell r="B2878" t="str">
            <v>IP.03 PLATAFORMA COM 3 MASTROS DE BANDEIRA H.TOTAL=10,00M</v>
          </cell>
          <cell r="C2878" t="str">
            <v>UN</v>
          </cell>
          <cell r="D2878">
            <v>1235.9000000000001</v>
          </cell>
        </row>
        <row r="2879">
          <cell r="A2879" t="str">
            <v>170350</v>
          </cell>
          <cell r="B2879" t="str">
            <v>QC.01 QUADRA POLIESPORTIVA - PISO NAO ARMADO</v>
          </cell>
          <cell r="C2879" t="str">
            <v>M2</v>
          </cell>
          <cell r="D2879">
            <v>19.010000000000002</v>
          </cell>
        </row>
        <row r="2880">
          <cell r="A2880" t="str">
            <v>170351</v>
          </cell>
          <cell r="B2880" t="str">
            <v>QC.02 QUADRA POLIESPORTIVA - PISO ARMADO</v>
          </cell>
          <cell r="C2880" t="str">
            <v>M2</v>
          </cell>
          <cell r="D2880">
            <v>20.93</v>
          </cell>
        </row>
        <row r="2881">
          <cell r="A2881" t="str">
            <v>170352</v>
          </cell>
          <cell r="B2881" t="str">
            <v>QUADRA POLIESPORTIVA - PISO ASFALTICO, INCL. PINTURA E DEMARCACAO</v>
          </cell>
          <cell r="C2881" t="str">
            <v>M2</v>
          </cell>
          <cell r="D2881">
            <v>37.26</v>
          </cell>
        </row>
        <row r="2882">
          <cell r="A2882" t="str">
            <v>170355</v>
          </cell>
          <cell r="B2882" t="str">
            <v>QD.01 DEMARC. DE QUADRA COM TINTA A BASE DE BORR. CLORADA - VOLEIBOL</v>
          </cell>
          <cell r="C2882" t="str">
            <v>UN</v>
          </cell>
          <cell r="D2882">
            <v>64.260000000000005</v>
          </cell>
        </row>
        <row r="2883">
          <cell r="A2883" t="str">
            <v>170356</v>
          </cell>
          <cell r="B2883" t="str">
            <v>QD.02 DEMARC. DE QUADRA COM TINTA A BASE DE BORR. CLORADA - F.SALAO</v>
          </cell>
          <cell r="C2883" t="str">
            <v>UN</v>
          </cell>
          <cell r="D2883">
            <v>119</v>
          </cell>
        </row>
        <row r="2884">
          <cell r="A2884" t="str">
            <v>170357</v>
          </cell>
          <cell r="B2884" t="str">
            <v>QD.03 DEMARC. DE QUADRA COM TINTA A BASE DE BORR. CLORADA - BASQUETE</v>
          </cell>
          <cell r="C2884" t="str">
            <v>UN</v>
          </cell>
          <cell r="D2884">
            <v>158.69</v>
          </cell>
        </row>
        <row r="2885">
          <cell r="A2885" t="str">
            <v>170358</v>
          </cell>
          <cell r="B2885" t="str">
            <v>QD.05 DEMARC. DE QUADRA COM TINTA A BASE DE BORRA. CLORADA - HANDBOL</v>
          </cell>
          <cell r="C2885" t="str">
            <v>UN</v>
          </cell>
          <cell r="D2885">
            <v>91.17</v>
          </cell>
        </row>
        <row r="2886">
          <cell r="A2886" t="str">
            <v>170360</v>
          </cell>
          <cell r="B2886" t="str">
            <v>POSTES PARA VOLEIBOL,INCLUSIVE PINTURA E REDE</v>
          </cell>
          <cell r="C2886" t="str">
            <v>UN</v>
          </cell>
          <cell r="D2886">
            <v>201.2</v>
          </cell>
        </row>
        <row r="2887">
          <cell r="A2887" t="str">
            <v>170361</v>
          </cell>
          <cell r="B2887" t="str">
            <v>TRAVE PARA FUTEBOL DE SALAO,INCLUSIVE PINTURA E REDE</v>
          </cell>
          <cell r="C2887" t="str">
            <v>UN</v>
          </cell>
          <cell r="D2887">
            <v>511.06</v>
          </cell>
        </row>
        <row r="2888">
          <cell r="A2888" t="str">
            <v>170362</v>
          </cell>
          <cell r="B2888" t="str">
            <v>TABELA PARA BASQUETE,INCL.ESTRUTURA ARO E CESTA - CONCRETO APARENTE</v>
          </cell>
          <cell r="C2888" t="str">
            <v>UN</v>
          </cell>
          <cell r="D2888">
            <v>624.04999999999995</v>
          </cell>
        </row>
        <row r="2889">
          <cell r="A2889" t="str">
            <v>170365</v>
          </cell>
          <cell r="B2889" t="str">
            <v>TELA DE NYLON P/COBERTURA DE QUADRA</v>
          </cell>
          <cell r="C2889" t="str">
            <v>M2</v>
          </cell>
          <cell r="D2889">
            <v>2.2200000000000002</v>
          </cell>
        </row>
        <row r="2890">
          <cell r="A2890" t="str">
            <v>170370</v>
          </cell>
          <cell r="B2890" t="str">
            <v>DEMARCACAO E PINTURA DE SUPERFICIES - BORRACHA CLORADA</v>
          </cell>
          <cell r="C2890" t="str">
            <v>M2</v>
          </cell>
          <cell r="D2890">
            <v>27.43</v>
          </cell>
        </row>
        <row r="2891">
          <cell r="A2891" t="str">
            <v>170371</v>
          </cell>
          <cell r="B2891" t="str">
            <v>DEMARCACAO E PINTURA DE SUPERFICIES - EPOXI</v>
          </cell>
          <cell r="C2891" t="str">
            <v>M2</v>
          </cell>
          <cell r="D2891">
            <v>34.270000000000003</v>
          </cell>
        </row>
        <row r="2892">
          <cell r="A2892" t="str">
            <v>170372</v>
          </cell>
          <cell r="B2892" t="str">
            <v>DEMARCACAO E PINTURA DE FAIXAS ATE 10CM. BORRACHA CLORADA</v>
          </cell>
          <cell r="C2892" t="str">
            <v>M</v>
          </cell>
          <cell r="D2892">
            <v>13.71</v>
          </cell>
        </row>
        <row r="2893">
          <cell r="A2893" t="str">
            <v>170373</v>
          </cell>
          <cell r="B2893" t="str">
            <v>DEMARCACAO E PINTURA DE FAIXAS ATE 10CM EPOXI</v>
          </cell>
          <cell r="C2893" t="str">
            <v>M</v>
          </cell>
          <cell r="D2893">
            <v>16.71</v>
          </cell>
        </row>
        <row r="2894">
          <cell r="A2894" t="str">
            <v>170381</v>
          </cell>
          <cell r="B2894" t="str">
            <v>HV.15-ABRIGO P/LIXO EM BLOCO DE CONCR. AP.,REV. INTERN. C/AZULEJOS</v>
          </cell>
          <cell r="C2894" t="str">
            <v>UN</v>
          </cell>
          <cell r="D2894">
            <v>492.71</v>
          </cell>
        </row>
        <row r="2895">
          <cell r="A2895" t="str">
            <v>170382</v>
          </cell>
          <cell r="B2895" t="str">
            <v>HV.17-ABRIGO P/LIXO EM TIJ.APARENTE-REV.INTERNAMENTE C/AZULEJOS</v>
          </cell>
          <cell r="C2895" t="str">
            <v>UN</v>
          </cell>
          <cell r="D2895">
            <v>625.27</v>
          </cell>
        </row>
        <row r="2896">
          <cell r="A2896" t="str">
            <v>170383</v>
          </cell>
          <cell r="B2896" t="str">
            <v>HV.20-ABRIGO P/LIXO EM ALV. REVEST. EXT.C/ARGAMASSA E INT.C/AZULEJOS</v>
          </cell>
          <cell r="C2896" t="str">
            <v>UN</v>
          </cell>
          <cell r="D2896">
            <v>598.83000000000004</v>
          </cell>
        </row>
        <row r="2897">
          <cell r="A2897" t="str">
            <v>170384</v>
          </cell>
          <cell r="B2897" t="str">
            <v>ABRIGO P/LIXO-A3/FABES EM ALV. REV.EXT.C/ARGAMASSA E INT.C/AZULEJOS</v>
          </cell>
          <cell r="C2897" t="str">
            <v>UN</v>
          </cell>
          <cell r="D2897">
            <v>539.59</v>
          </cell>
        </row>
        <row r="2898">
          <cell r="A2898" t="str">
            <v>170385</v>
          </cell>
          <cell r="B2898" t="str">
            <v>IV.06-LIXEIRA JUNTO AO ALINHAMENTO C/REVEST. INTERNO EM AZULEJOS</v>
          </cell>
          <cell r="C2898" t="str">
            <v>UN</v>
          </cell>
          <cell r="D2898">
            <v>612.91</v>
          </cell>
        </row>
        <row r="2899">
          <cell r="A2899" t="str">
            <v>170389</v>
          </cell>
          <cell r="B2899" t="str">
            <v>PP.35-PORTA EM FERRO PERFILADO C/CHAPA PARA ABRIGO DE LIXO</v>
          </cell>
          <cell r="C2899" t="str">
            <v>M2</v>
          </cell>
          <cell r="D2899">
            <v>90.22</v>
          </cell>
        </row>
        <row r="2900">
          <cell r="A2900" t="str">
            <v>170390</v>
          </cell>
          <cell r="B2900" t="str">
            <v>PP.36-PORTA EM FERRO PERFILADO C/TELA PARA ABRIGO DE GAS</v>
          </cell>
          <cell r="C2900" t="str">
            <v>M2</v>
          </cell>
          <cell r="D2900">
            <v>93.68</v>
          </cell>
        </row>
        <row r="2901">
          <cell r="A2901" t="str">
            <v>170400</v>
          </cell>
          <cell r="B2901" t="str">
            <v>LIMPEZA</v>
          </cell>
          <cell r="D2901" t="str">
            <v xml:space="preserve"> R$-   </v>
          </cell>
        </row>
        <row r="2902">
          <cell r="A2902" t="str">
            <v>170401</v>
          </cell>
          <cell r="B2902" t="str">
            <v>LIMPEZA GERAL DA OBRA</v>
          </cell>
          <cell r="C2902" t="str">
            <v>M2</v>
          </cell>
          <cell r="D2902">
            <v>2.15</v>
          </cell>
        </row>
        <row r="2903">
          <cell r="A2903" t="str">
            <v>170405</v>
          </cell>
          <cell r="B2903" t="str">
            <v>RASPAGEM E CALAFETACAO DE PISOS DE MADEIRA - CERA INCOLOR</v>
          </cell>
          <cell r="C2903" t="str">
            <v>M2</v>
          </cell>
          <cell r="D2903">
            <v>4.67</v>
          </cell>
        </row>
        <row r="2904">
          <cell r="A2904" t="str">
            <v>170406</v>
          </cell>
          <cell r="B2904" t="str">
            <v>RASPAGEM E CALAFETACAO DE PISOS DE MADEIRA - RESINA SINTETICA</v>
          </cell>
          <cell r="C2904" t="str">
            <v>M2</v>
          </cell>
          <cell r="D2904">
            <v>8.17</v>
          </cell>
        </row>
        <row r="2905">
          <cell r="A2905" t="str">
            <v>170408</v>
          </cell>
          <cell r="B2905" t="str">
            <v>LIMPEZA DE PISOS FLEXIVEIS DE FIBRO-VINIL OU BORRACHA SINTETICA</v>
          </cell>
          <cell r="C2905" t="str">
            <v>M2</v>
          </cell>
          <cell r="D2905">
            <v>0.7</v>
          </cell>
        </row>
        <row r="2906">
          <cell r="A2906" t="str">
            <v>170409</v>
          </cell>
          <cell r="B2906" t="str">
            <v>LIMPEZA DE PISOS E REVEST.DE ARGAMASSA,CERAMICA OU PEDRAS NATURAIS</v>
          </cell>
          <cell r="C2906" t="str">
            <v>M2</v>
          </cell>
          <cell r="D2906">
            <v>1.8</v>
          </cell>
        </row>
        <row r="2907">
          <cell r="A2907" t="str">
            <v>170410</v>
          </cell>
          <cell r="B2907" t="str">
            <v>LIMPEZA DE VIDROS EM GERAL,INCLUSIVE CAIXILHO</v>
          </cell>
          <cell r="C2907" t="str">
            <v>M2</v>
          </cell>
          <cell r="D2907">
            <v>2.7</v>
          </cell>
        </row>
        <row r="2908">
          <cell r="A2908" t="str">
            <v>170412</v>
          </cell>
          <cell r="B2908" t="str">
            <v>LIMPEZA E LAV. PAREDE POR HIDROJATEAMENTO - SEM REJUNTAMENTO</v>
          </cell>
          <cell r="C2908" t="str">
            <v>M2</v>
          </cell>
          <cell r="D2908">
            <v>4.8</v>
          </cell>
        </row>
        <row r="2909">
          <cell r="A2909" t="str">
            <v>170413</v>
          </cell>
          <cell r="B2909" t="str">
            <v>LIMP E LAV PARED REV C/PASTIL OU MAT CERAM POR HIDROJAT. C/ REJUNT.</v>
          </cell>
          <cell r="C2909" t="str">
            <v>M2</v>
          </cell>
          <cell r="D2909">
            <v>7.49</v>
          </cell>
        </row>
        <row r="2910">
          <cell r="A2910" t="str">
            <v>170414</v>
          </cell>
          <cell r="B2910" t="str">
            <v>LIMPEZA E LAVAGEM DE PISO POR HIDROJATEAMENTO</v>
          </cell>
          <cell r="C2910" t="str">
            <v>M2</v>
          </cell>
          <cell r="D2910">
            <v>3.6</v>
          </cell>
        </row>
        <row r="2911">
          <cell r="A2911" t="str">
            <v>170415</v>
          </cell>
          <cell r="B2911" t="str">
            <v>LIMPEZA DE APARELHOS SANITARIOS EM GERAL,INCLUSIVE METAIS</v>
          </cell>
          <cell r="C2911" t="str">
            <v>UN</v>
          </cell>
          <cell r="D2911">
            <v>2.15</v>
          </cell>
        </row>
        <row r="2912">
          <cell r="A2912" t="str">
            <v>170420</v>
          </cell>
          <cell r="B2912" t="str">
            <v>LIMPEZA DE CAIXA D'AGUA - ATE 1000 LITROS</v>
          </cell>
          <cell r="C2912" t="str">
            <v>UN</v>
          </cell>
          <cell r="D2912">
            <v>10.85</v>
          </cell>
        </row>
        <row r="2913">
          <cell r="A2913" t="str">
            <v>170421</v>
          </cell>
          <cell r="B2913" t="str">
            <v>LIMPEZA DE CAIXA D'AGUA - DE 1001 A 10000 LITROS</v>
          </cell>
          <cell r="C2913" t="str">
            <v>UN</v>
          </cell>
          <cell r="D2913">
            <v>28.94</v>
          </cell>
        </row>
        <row r="2914">
          <cell r="A2914" t="str">
            <v>170422</v>
          </cell>
          <cell r="B2914" t="str">
            <v>LIMPEZA DE CAIXA D'AGUA - ACIMA DE 10000 LITROS</v>
          </cell>
          <cell r="C2914" t="str">
            <v>UN</v>
          </cell>
          <cell r="D2914">
            <v>65.12</v>
          </cell>
        </row>
        <row r="2915">
          <cell r="A2915" t="str">
            <v>170425</v>
          </cell>
          <cell r="B2915" t="str">
            <v>LIMPEZA DE CANALETAS DE AGUAS PLUVIAIS</v>
          </cell>
          <cell r="C2915" t="str">
            <v>M</v>
          </cell>
          <cell r="D2915">
            <v>0.52</v>
          </cell>
        </row>
        <row r="2916">
          <cell r="A2916" t="str">
            <v>170430</v>
          </cell>
          <cell r="B2916" t="str">
            <v>LIMPEZA DE CAIXA DE INSPECAO</v>
          </cell>
          <cell r="C2916" t="str">
            <v>UN</v>
          </cell>
          <cell r="D2916">
            <v>1.07</v>
          </cell>
        </row>
        <row r="2917">
          <cell r="A2917" t="str">
            <v>170431</v>
          </cell>
          <cell r="B2917" t="str">
            <v>LIMPEZA DE FOSSA SEPTICA</v>
          </cell>
          <cell r="C2917" t="str">
            <v>M3</v>
          </cell>
          <cell r="D2917">
            <v>16.25</v>
          </cell>
        </row>
        <row r="2918">
          <cell r="A2918" t="str">
            <v>170432</v>
          </cell>
          <cell r="B2918" t="str">
            <v>LIMPEZA DE SUMIDOURO,POR VIAGEM DE 6M3</v>
          </cell>
          <cell r="C2918" t="str">
            <v>VG</v>
          </cell>
          <cell r="D2918">
            <v>97.5</v>
          </cell>
        </row>
        <row r="2919">
          <cell r="A2919" t="str">
            <v>170450</v>
          </cell>
          <cell r="B2919" t="str">
            <v>ENCERAMENTO E LUSTRACAO DE REVESTIMENTOS E PISOS EM GERAL</v>
          </cell>
          <cell r="C2919" t="str">
            <v>M2</v>
          </cell>
          <cell r="D2919">
            <v>0.73</v>
          </cell>
        </row>
        <row r="2920">
          <cell r="A2920" t="str">
            <v>170500</v>
          </cell>
          <cell r="B2920" t="str">
            <v>COMPLEMENTOS DO EDIFICIO</v>
          </cell>
          <cell r="D2920" t="str">
            <v xml:space="preserve"> R$-   </v>
          </cell>
        </row>
        <row r="2921">
          <cell r="A2921" t="str">
            <v>170501</v>
          </cell>
          <cell r="B2921" t="str">
            <v>PRATELEIRA DE GRANILITE, ESP.30MM EXCL.APOIO</v>
          </cell>
          <cell r="C2921" t="str">
            <v>M2</v>
          </cell>
          <cell r="D2921">
            <v>86.83</v>
          </cell>
        </row>
        <row r="2922">
          <cell r="A2922" t="str">
            <v>170502</v>
          </cell>
          <cell r="B2922" t="str">
            <v>PRATELEIRA DE GRANILITE, ESP.40MM, EXCL.APOIO</v>
          </cell>
          <cell r="C2922" t="str">
            <v>M2</v>
          </cell>
          <cell r="D2922">
            <v>92</v>
          </cell>
        </row>
        <row r="2923">
          <cell r="A2923" t="str">
            <v>170503</v>
          </cell>
          <cell r="B2923" t="str">
            <v>PRATELEIRA DE GRANILITE, ESP.50MM, EXCL.APOIO</v>
          </cell>
          <cell r="C2923" t="str">
            <v>M2</v>
          </cell>
          <cell r="D2923">
            <v>97.19</v>
          </cell>
        </row>
        <row r="2924">
          <cell r="A2924" t="str">
            <v>170505</v>
          </cell>
          <cell r="B2924" t="str">
            <v>PRATELEIRA DE CONC.ESP.50MM C/BORDAS ARRED.E ENVERN.EXCL.APOIO</v>
          </cell>
          <cell r="C2924" t="str">
            <v>M2</v>
          </cell>
          <cell r="D2924">
            <v>36.950000000000003</v>
          </cell>
        </row>
        <row r="2925">
          <cell r="A2925" t="str">
            <v>170511</v>
          </cell>
          <cell r="B2925" t="str">
            <v>EP 01 MAO FRANCESA DE FERRO PERFILADO</v>
          </cell>
          <cell r="C2925" t="str">
            <v>UN</v>
          </cell>
          <cell r="D2925">
            <v>10.56</v>
          </cell>
        </row>
        <row r="2926">
          <cell r="A2926" t="str">
            <v>170512</v>
          </cell>
          <cell r="B2926" t="str">
            <v>EP 02 MAO FRANCESA DE FERRO PERFILADO</v>
          </cell>
          <cell r="C2926" t="str">
            <v>UN</v>
          </cell>
          <cell r="D2926">
            <v>9.9700000000000006</v>
          </cell>
        </row>
        <row r="2927">
          <cell r="A2927" t="str">
            <v>170516</v>
          </cell>
          <cell r="B2927" t="str">
            <v>DM 01 ESTRADO DE MADEIRA APARELHADA PARA DESPENSA</v>
          </cell>
          <cell r="C2927" t="str">
            <v>M</v>
          </cell>
          <cell r="D2927">
            <v>51.43</v>
          </cell>
        </row>
        <row r="2928">
          <cell r="A2928" t="str">
            <v>170517</v>
          </cell>
          <cell r="B2928" t="str">
            <v>DM 02/04 ESTRADO DE MADEIRA APARELHADA PARA DESPENSA</v>
          </cell>
          <cell r="C2928" t="str">
            <v>M</v>
          </cell>
          <cell r="D2928">
            <v>37.5</v>
          </cell>
        </row>
        <row r="2929">
          <cell r="A2929" t="str">
            <v>170521</v>
          </cell>
          <cell r="B2929" t="str">
            <v>HD.17 TUBO DE ACO INOX RECURVADO D= 1 1/2" S/COST. C=1.00M P/ SANIT</v>
          </cell>
          <cell r="C2929" t="str">
            <v>UN</v>
          </cell>
          <cell r="D2929">
            <v>134.30000000000001</v>
          </cell>
        </row>
        <row r="2930">
          <cell r="A2930" t="str">
            <v>170524</v>
          </cell>
          <cell r="B2930" t="str">
            <v>DP.04 CORRIMAO EM TUBO GALVANIZADO</v>
          </cell>
          <cell r="C2930" t="str">
            <v>M</v>
          </cell>
          <cell r="D2930">
            <v>17.45</v>
          </cell>
        </row>
        <row r="2931">
          <cell r="A2931" t="str">
            <v>170525</v>
          </cell>
          <cell r="B2931" t="str">
            <v>DP.05 CORRIMAO EM TUBO GALVANIZADO COM GUARDA CORPO</v>
          </cell>
          <cell r="C2931" t="str">
            <v>M</v>
          </cell>
          <cell r="D2931">
            <v>92.84</v>
          </cell>
        </row>
        <row r="2932">
          <cell r="A2932" t="str">
            <v>170530</v>
          </cell>
          <cell r="B2932" t="str">
            <v>DV.01 LOUSA COMUM EXECUTADA EM PAREDE</v>
          </cell>
          <cell r="C2932" t="str">
            <v>M2</v>
          </cell>
          <cell r="D2932">
            <v>37.33</v>
          </cell>
        </row>
        <row r="2933">
          <cell r="A2933" t="str">
            <v>170531</v>
          </cell>
          <cell r="B2933" t="str">
            <v>DL.01/02 LOUSA EM LAMINADO MELAMINICO SOBRE EMBOCO 1:3</v>
          </cell>
          <cell r="C2933" t="str">
            <v>M2</v>
          </cell>
          <cell r="D2933">
            <v>35.950000000000003</v>
          </cell>
        </row>
        <row r="2934">
          <cell r="A2934" t="str">
            <v>170532</v>
          </cell>
          <cell r="B2934" t="str">
            <v>MM.21/22 LOUSA EM LAMINADO MELAMINICO SOBRE COMPENSADO (GREENBOARD)</v>
          </cell>
          <cell r="C2934" t="str">
            <v>M2</v>
          </cell>
          <cell r="D2934">
            <v>81.14</v>
          </cell>
        </row>
        <row r="2935">
          <cell r="A2935" t="str">
            <v>170535</v>
          </cell>
          <cell r="B2935" t="str">
            <v>DM.07 QUADRO DE AVISOS DE MADEIRA</v>
          </cell>
          <cell r="C2935" t="str">
            <v>M2</v>
          </cell>
          <cell r="D2935">
            <v>53.49</v>
          </cell>
        </row>
        <row r="2936">
          <cell r="A2936" t="str">
            <v>170537</v>
          </cell>
          <cell r="B2936" t="str">
            <v>MURAL EM CORTICA</v>
          </cell>
          <cell r="C2936" t="str">
            <v>M2</v>
          </cell>
          <cell r="D2936">
            <v>38.479999999999997</v>
          </cell>
        </row>
        <row r="2937">
          <cell r="A2937" t="str">
            <v>170539</v>
          </cell>
          <cell r="B2937" t="str">
            <v>BATE MACAS EM LAM. MEL. ESTRUT 15X150MM H=15CM E=1,5CM</v>
          </cell>
          <cell r="C2937" t="str">
            <v>M</v>
          </cell>
          <cell r="D2937">
            <v>28</v>
          </cell>
        </row>
        <row r="2938">
          <cell r="A2938" t="str">
            <v>170540</v>
          </cell>
          <cell r="B2938" t="str">
            <v>DM.05 FAIXA BATE-CARTEIRA P/ SALA DE AULA</v>
          </cell>
          <cell r="C2938" t="str">
            <v>M</v>
          </cell>
          <cell r="D2938">
            <v>24.16</v>
          </cell>
        </row>
        <row r="2939">
          <cell r="A2939" t="str">
            <v>170541</v>
          </cell>
          <cell r="B2939" t="str">
            <v>DM.06 FIXADOR DE CARTAZES P/ SALA DE AULA</v>
          </cell>
          <cell r="C2939" t="str">
            <v>M</v>
          </cell>
          <cell r="D2939">
            <v>6.04</v>
          </cell>
        </row>
        <row r="2940">
          <cell r="A2940" t="str">
            <v>170551</v>
          </cell>
          <cell r="B2940" t="str">
            <v>DP.01 ESCADA MARINHEIRO DE FERRO GALVANIZADO</v>
          </cell>
          <cell r="C2940" t="str">
            <v>M</v>
          </cell>
          <cell r="D2940">
            <v>84.46</v>
          </cell>
        </row>
        <row r="2941">
          <cell r="A2941" t="str">
            <v>170552</v>
          </cell>
          <cell r="B2941" t="str">
            <v>DP.02 ESCADA MARINHEIRO DE FERRO GALVANIZADO COM GUARDA CORPO</v>
          </cell>
          <cell r="C2941" t="str">
            <v>M</v>
          </cell>
          <cell r="D2941">
            <v>141.58000000000001</v>
          </cell>
        </row>
        <row r="2942">
          <cell r="A2942" t="str">
            <v>170553</v>
          </cell>
          <cell r="B2942" t="str">
            <v>DP.03 COMPLEMENTOS P/ ESCADA MARINHEIRO DE FERRO PERFILADO</v>
          </cell>
          <cell r="C2942" t="str">
            <v>M</v>
          </cell>
          <cell r="D2942">
            <v>71.77</v>
          </cell>
        </row>
        <row r="2943">
          <cell r="A2943" t="str">
            <v>170561</v>
          </cell>
          <cell r="B2943" t="str">
            <v>BATE PNEU EM TUBO DE ACO GALVANIZADO D=3" C=2,50M</v>
          </cell>
          <cell r="C2943" t="str">
            <v>UN</v>
          </cell>
          <cell r="D2943">
            <v>115.92</v>
          </cell>
        </row>
        <row r="2944">
          <cell r="A2944" t="str">
            <v>170570</v>
          </cell>
          <cell r="B2944" t="str">
            <v>VARAL P/ROUPAS TIPO RESIDENCIAL EM ALUMINIO (1,20X0,60)M</v>
          </cell>
          <cell r="C2944" t="str">
            <v>UN</v>
          </cell>
          <cell r="D2944">
            <v>28.51</v>
          </cell>
        </row>
        <row r="2945">
          <cell r="A2945" t="str">
            <v>170575</v>
          </cell>
          <cell r="B2945" t="str">
            <v>ARMARIO DE ACO C/4 PORTAS E FECH L 640XP420XH1980</v>
          </cell>
          <cell r="C2945" t="str">
            <v>UN</v>
          </cell>
          <cell r="D2945">
            <v>115</v>
          </cell>
        </row>
        <row r="2946">
          <cell r="A2946" t="str">
            <v>171000</v>
          </cell>
          <cell r="B2946" t="str">
            <v>EQUIPAMENTOS DIVERSOS</v>
          </cell>
          <cell r="D2946" t="str">
            <v xml:space="preserve"> R$-   </v>
          </cell>
        </row>
        <row r="2947">
          <cell r="A2947" t="str">
            <v>171011</v>
          </cell>
          <cell r="B2947" t="str">
            <v>DX 05/06 COIFA EM CH DE ACO GALV. P/ FOGAO 3 OU 4 BOCAS</v>
          </cell>
          <cell r="C2947" t="str">
            <v>UN</v>
          </cell>
          <cell r="D2947">
            <v>302.41000000000003</v>
          </cell>
        </row>
        <row r="2948">
          <cell r="A2948" t="str">
            <v>171012</v>
          </cell>
          <cell r="B2948" t="str">
            <v>DX 01/03 COIFA EM CH.DE ACO GALV.P/FOGAO 6 BOCAS</v>
          </cell>
          <cell r="C2948" t="str">
            <v>UN</v>
          </cell>
          <cell r="D2948">
            <v>450</v>
          </cell>
        </row>
        <row r="2949">
          <cell r="A2949" t="str">
            <v>171017</v>
          </cell>
          <cell r="B2949" t="str">
            <v>CHAPEU CHINES P/DUTO GALV.35CM BIT.22 P/EXAUSTAO DE AR</v>
          </cell>
          <cell r="C2949" t="str">
            <v>UN</v>
          </cell>
          <cell r="D2949">
            <v>77.260000000000005</v>
          </cell>
        </row>
        <row r="2950">
          <cell r="A2950" t="str">
            <v>171018</v>
          </cell>
          <cell r="B2950" t="str">
            <v>DUTO EM CH ACO GALV. N.22 - DIAM. 35 CM</v>
          </cell>
          <cell r="C2950" t="str">
            <v>M</v>
          </cell>
          <cell r="D2950">
            <v>50.45</v>
          </cell>
        </row>
        <row r="2951">
          <cell r="A2951" t="str">
            <v>171019</v>
          </cell>
          <cell r="B2951" t="str">
            <v>CURVA P/DUTO CH.GALV.35CM BIT.22 P/EXAUSTAO AR RECRAV A CADA 10GRAU</v>
          </cell>
          <cell r="C2951" t="str">
            <v>UN</v>
          </cell>
          <cell r="D2951">
            <v>132.30000000000001</v>
          </cell>
        </row>
        <row r="2952">
          <cell r="A2952" t="str">
            <v>171025</v>
          </cell>
          <cell r="B2952" t="str">
            <v>EXAUSTOR 1/2 HP P/ COIFAS</v>
          </cell>
          <cell r="C2952" t="str">
            <v>UN</v>
          </cell>
          <cell r="D2952">
            <v>122</v>
          </cell>
        </row>
        <row r="2953">
          <cell r="A2953" t="str">
            <v>171031</v>
          </cell>
          <cell r="B2953" t="str">
            <v>FOGAO INDUSTRIAL 4 BOCAS C/ FORNO E 2 QUEIMADORES DUPLOS</v>
          </cell>
          <cell r="C2953" t="str">
            <v>UN</v>
          </cell>
          <cell r="D2953">
            <v>2377.62</v>
          </cell>
        </row>
        <row r="2954">
          <cell r="A2954" t="str">
            <v>171032</v>
          </cell>
          <cell r="B2954" t="str">
            <v>FOGAO INDUSTRIAL 6 BOCAS C/ FORNO E 2 QUEIMADORES DUPLOS</v>
          </cell>
          <cell r="C2954" t="str">
            <v>UN</v>
          </cell>
          <cell r="D2954">
            <v>3222.64</v>
          </cell>
        </row>
        <row r="2955">
          <cell r="A2955" t="str">
            <v>171051</v>
          </cell>
          <cell r="B2955" t="str">
            <v>DX.04 CARRINHO SOBRE RODAS P/APOIO DE PANELAO</v>
          </cell>
          <cell r="C2955" t="str">
            <v>UN</v>
          </cell>
          <cell r="D2955">
            <v>841.5</v>
          </cell>
        </row>
        <row r="2956">
          <cell r="A2956" t="str">
            <v>172000</v>
          </cell>
          <cell r="B2956" t="str">
            <v>EQUIPAMENTOS DIVERSOS - PECAS ACESSORIOS E COMPONENTES</v>
          </cell>
          <cell r="D2956" t="str">
            <v xml:space="preserve"> R$-   </v>
          </cell>
        </row>
        <row r="2957">
          <cell r="A2957" t="str">
            <v>172011</v>
          </cell>
          <cell r="B2957" t="str">
            <v>TIRANTE DE ACO 1/4" COM PORCA E CONTRA PORCA</v>
          </cell>
          <cell r="C2957" t="str">
            <v>M</v>
          </cell>
          <cell r="D2957">
            <v>0.71</v>
          </cell>
        </row>
        <row r="2958">
          <cell r="A2958" t="str">
            <v>172013</v>
          </cell>
          <cell r="B2958" t="str">
            <v>PARAFUSO 5,5 X 50 MM COM BUCHA S-8</v>
          </cell>
          <cell r="C2958" t="str">
            <v>UN</v>
          </cell>
          <cell r="D2958">
            <v>0.06</v>
          </cell>
        </row>
        <row r="2959">
          <cell r="A2959" t="str">
            <v>172015</v>
          </cell>
          <cell r="B2959" t="str">
            <v>DX 01/03 CHAPA DE FERRO 1.1/2" X 3/16"</v>
          </cell>
          <cell r="C2959" t="str">
            <v>UN</v>
          </cell>
          <cell r="D2959">
            <v>1.53</v>
          </cell>
        </row>
        <row r="2960">
          <cell r="A2960" t="str">
            <v>172017</v>
          </cell>
          <cell r="B2960" t="str">
            <v>DX 01/03 BRACADEIRA EM CH.DE ACO DE 1.1/2"X 3/16"</v>
          </cell>
          <cell r="C2960" t="str">
            <v>M</v>
          </cell>
          <cell r="D2960">
            <v>4.13</v>
          </cell>
        </row>
        <row r="2961">
          <cell r="A2961" t="str">
            <v>172019</v>
          </cell>
          <cell r="B2961" t="str">
            <v>TELA DE ACO INOX PERF. DIAM. 20 MM</v>
          </cell>
          <cell r="C2961" t="str">
            <v>M2</v>
          </cell>
          <cell r="D2961">
            <v>16.940000000000001</v>
          </cell>
        </row>
        <row r="2962">
          <cell r="A2962" t="str">
            <v>173000</v>
          </cell>
          <cell r="B2962" t="str">
            <v>PLACAS DE OBRA</v>
          </cell>
          <cell r="D2962" t="str">
            <v xml:space="preserve"> R$-   </v>
          </cell>
        </row>
        <row r="2963">
          <cell r="A2963" t="str">
            <v>173001</v>
          </cell>
          <cell r="B2963" t="str">
            <v>PLACA INAUG.INT.600X500X3MM,CH ACO INOX EM BAIXO RELEVO (P. EMURB)</v>
          </cell>
          <cell r="C2963" t="str">
            <v>UN</v>
          </cell>
          <cell r="D2963">
            <v>310</v>
          </cell>
        </row>
        <row r="2964">
          <cell r="A2964" t="str">
            <v>173002</v>
          </cell>
          <cell r="B2964" t="str">
            <v>PLACA INAUG.EXT.800X500X3MM,CH ACO INOX EM BAIXO RELEVO (P. EMURB)</v>
          </cell>
          <cell r="C2964" t="str">
            <v>UN</v>
          </cell>
          <cell r="D2964">
            <v>410</v>
          </cell>
        </row>
        <row r="2965">
          <cell r="A2965" t="str">
            <v>175000</v>
          </cell>
          <cell r="B2965" t="str">
            <v>DEMOLICOES</v>
          </cell>
          <cell r="D2965" t="str">
            <v xml:space="preserve"> R$-   </v>
          </cell>
        </row>
        <row r="2966">
          <cell r="A2966" t="str">
            <v>175001</v>
          </cell>
          <cell r="B2966" t="str">
            <v>DEMOLICAO DE MURO DE ALVENARIA - H=1,80 A 2,00M</v>
          </cell>
          <cell r="C2966" t="str">
            <v>M</v>
          </cell>
          <cell r="D2966">
            <v>9.0399999999999991</v>
          </cell>
        </row>
        <row r="2967">
          <cell r="A2967" t="str">
            <v>175015</v>
          </cell>
          <cell r="B2967" t="str">
            <v>DEMOLICAO DE ALAMBRADO DE TELA GALVANIZADA</v>
          </cell>
          <cell r="C2967" t="str">
            <v>M2</v>
          </cell>
          <cell r="D2967">
            <v>0.36</v>
          </cell>
        </row>
        <row r="2968">
          <cell r="A2968" t="str">
            <v>175020</v>
          </cell>
          <cell r="B2968" t="str">
            <v>DEMOLICAO DE CONCRETO SIMPLES</v>
          </cell>
          <cell r="C2968" t="str">
            <v>M3</v>
          </cell>
          <cell r="D2968">
            <v>39.799999999999997</v>
          </cell>
        </row>
        <row r="2969">
          <cell r="A2969" t="str">
            <v>175021</v>
          </cell>
          <cell r="B2969" t="str">
            <v>DEMOLICAO DE CONCRETO ARMADO</v>
          </cell>
          <cell r="C2969" t="str">
            <v>M3</v>
          </cell>
          <cell r="D2969">
            <v>72.36</v>
          </cell>
        </row>
        <row r="2970">
          <cell r="A2970" t="str">
            <v>175025</v>
          </cell>
          <cell r="B2970" t="str">
            <v>DEMOLICAO DE LADRILHOS HIDRAULICOS,INCL.ARGAMASSA DE REGULARIZACAO</v>
          </cell>
          <cell r="C2970" t="str">
            <v>M2</v>
          </cell>
          <cell r="D2970">
            <v>2.15</v>
          </cell>
        </row>
        <row r="2971">
          <cell r="A2971" t="str">
            <v>175030</v>
          </cell>
          <cell r="B2971" t="str">
            <v>DEMOLICAO DE LAJOTAS DE CONCRETO</v>
          </cell>
          <cell r="C2971" t="str">
            <v>M2</v>
          </cell>
          <cell r="D2971">
            <v>1.8</v>
          </cell>
        </row>
        <row r="2972">
          <cell r="A2972" t="str">
            <v>175040</v>
          </cell>
          <cell r="B2972" t="str">
            <v>DEMOLICAO DE PAVIMENTACAO ASFALTICA,CAPA E BASE - MANUAL</v>
          </cell>
          <cell r="C2972" t="str">
            <v>M2</v>
          </cell>
          <cell r="D2972">
            <v>5.42</v>
          </cell>
        </row>
        <row r="2973">
          <cell r="A2973" t="str">
            <v>175045</v>
          </cell>
          <cell r="B2973" t="str">
            <v>DEMOLICAO DE GUIAS DE CONCRETO</v>
          </cell>
          <cell r="C2973" t="str">
            <v>M</v>
          </cell>
          <cell r="D2973">
            <v>1.44</v>
          </cell>
        </row>
        <row r="2974">
          <cell r="A2974" t="str">
            <v>175048</v>
          </cell>
          <cell r="B2974" t="str">
            <v>DEMOLICAO DE SARJETAS DE CONCRETO</v>
          </cell>
          <cell r="C2974" t="str">
            <v>M</v>
          </cell>
          <cell r="D2974">
            <v>2.15</v>
          </cell>
        </row>
        <row r="2975">
          <cell r="A2975" t="str">
            <v>176000</v>
          </cell>
          <cell r="B2975" t="str">
            <v>RETIRADAS</v>
          </cell>
          <cell r="D2975" t="str">
            <v xml:space="preserve"> R$-   </v>
          </cell>
        </row>
        <row r="2976">
          <cell r="A2976" t="str">
            <v>176005</v>
          </cell>
          <cell r="B2976" t="str">
            <v>RETIRADA DE CERCA DE ARAME FARPADO,MOURAO DE EUCALIPTO OU CONCRETO</v>
          </cell>
          <cell r="C2976" t="str">
            <v>M</v>
          </cell>
          <cell r="D2976">
            <v>1.8</v>
          </cell>
        </row>
        <row r="2977">
          <cell r="A2977" t="str">
            <v>176030</v>
          </cell>
          <cell r="B2977" t="str">
            <v>RETIRADA DE LAJOTAS PRE-MOLDADAS DE CONCRETO</v>
          </cell>
          <cell r="C2977" t="str">
            <v>M2</v>
          </cell>
          <cell r="D2977">
            <v>2.5099999999999998</v>
          </cell>
        </row>
        <row r="2978">
          <cell r="A2978" t="str">
            <v>176032</v>
          </cell>
          <cell r="B2978" t="str">
            <v>RETIRADA DE FORRAS DE PEDRAS NATURAIS</v>
          </cell>
          <cell r="C2978" t="str">
            <v>M2</v>
          </cell>
          <cell r="D2978">
            <v>4.6900000000000004</v>
          </cell>
        </row>
        <row r="2979">
          <cell r="A2979" t="str">
            <v>176035</v>
          </cell>
          <cell r="B2979" t="str">
            <v>RETIRADA DE PARALELEPIPEDOS</v>
          </cell>
          <cell r="C2979" t="str">
            <v>M2</v>
          </cell>
          <cell r="D2979">
            <v>2.15</v>
          </cell>
        </row>
        <row r="2980">
          <cell r="A2980" t="str">
            <v>176038</v>
          </cell>
          <cell r="B2980" t="str">
            <v>RETIRADA DE MOSAICO PORTUGUES</v>
          </cell>
          <cell r="C2980" t="str">
            <v>M2</v>
          </cell>
          <cell r="D2980">
            <v>2.15</v>
          </cell>
        </row>
        <row r="2981">
          <cell r="A2981" t="str">
            <v>176045</v>
          </cell>
          <cell r="B2981" t="str">
            <v>RETIRADA DE GUIAS DE CONCRETO</v>
          </cell>
          <cell r="C2981" t="str">
            <v>M</v>
          </cell>
          <cell r="D2981">
            <v>1.8</v>
          </cell>
        </row>
        <row r="2982">
          <cell r="A2982" t="str">
            <v>176087</v>
          </cell>
          <cell r="B2982" t="str">
            <v>RETIRADA DE PORTA-GIZ,INCLUSIVE SUPORTES</v>
          </cell>
          <cell r="C2982" t="str">
            <v>M</v>
          </cell>
          <cell r="D2982">
            <v>1.76</v>
          </cell>
        </row>
        <row r="2983">
          <cell r="A2983" t="str">
            <v>176090</v>
          </cell>
          <cell r="B2983" t="str">
            <v>RETIRADA DE COIFA E CH P/FOGAO DE 3 OU 4 BOCAS</v>
          </cell>
          <cell r="C2983" t="str">
            <v>UN</v>
          </cell>
          <cell r="D2983">
            <v>6.43</v>
          </cell>
        </row>
        <row r="2984">
          <cell r="A2984" t="str">
            <v>176091</v>
          </cell>
          <cell r="B2984" t="str">
            <v>RETIRADA DE COIFA EM CH P/FOGAO DE 6 BOCAS</v>
          </cell>
          <cell r="C2984" t="str">
            <v>UN</v>
          </cell>
          <cell r="D2984">
            <v>8.06</v>
          </cell>
        </row>
        <row r="2985">
          <cell r="A2985" t="str">
            <v>176092</v>
          </cell>
          <cell r="B2985" t="str">
            <v>RETIRADA DE EXAUSTOR</v>
          </cell>
          <cell r="C2985" t="str">
            <v>UN</v>
          </cell>
          <cell r="D2985">
            <v>1.32</v>
          </cell>
        </row>
        <row r="2986">
          <cell r="A2986" t="str">
            <v>176093</v>
          </cell>
          <cell r="B2986" t="str">
            <v>RETIRADA DE DUTO DE EXAUSTAO</v>
          </cell>
          <cell r="C2986" t="str">
            <v>M</v>
          </cell>
          <cell r="D2986">
            <v>2.4</v>
          </cell>
        </row>
        <row r="2987">
          <cell r="A2987" t="str">
            <v>176094</v>
          </cell>
          <cell r="B2987" t="str">
            <v>RETIRADA DE PORTAO DE FERRO PERFILADO TIPO PQ (GP5/GPM1)</v>
          </cell>
          <cell r="C2987" t="str">
            <v>M2</v>
          </cell>
          <cell r="D2987">
            <v>4.03</v>
          </cell>
        </row>
        <row r="2988">
          <cell r="A2988" t="str">
            <v>176095</v>
          </cell>
          <cell r="B2988" t="str">
            <v>RETIRADA DE ALAMBRADO EM TELA INCL.ESTRUTURA DE SUSTENTACAO FP.04</v>
          </cell>
          <cell r="C2988" t="str">
            <v>M</v>
          </cell>
          <cell r="D2988">
            <v>9.2899999999999991</v>
          </cell>
        </row>
        <row r="2989">
          <cell r="A2989" t="str">
            <v>176096</v>
          </cell>
          <cell r="B2989" t="str">
            <v>RETIRADA DE CERCA DE TELA GALV. E RESPECTIVOS MOUROES(FC 04/05)</v>
          </cell>
          <cell r="C2989" t="str">
            <v>M</v>
          </cell>
          <cell r="D2989">
            <v>8.2200000000000006</v>
          </cell>
        </row>
        <row r="2990">
          <cell r="A2990" t="str">
            <v>177000</v>
          </cell>
          <cell r="B2990" t="str">
            <v>RECOLOCACOES</v>
          </cell>
          <cell r="D2990" t="str">
            <v xml:space="preserve"> R$-   </v>
          </cell>
        </row>
        <row r="2991">
          <cell r="A2991" t="str">
            <v>177001</v>
          </cell>
          <cell r="B2991" t="str">
            <v>RECOLOCACAO DE TELA E TIRANTE EM ALAMBRADO</v>
          </cell>
          <cell r="C2991" t="str">
            <v>M2</v>
          </cell>
          <cell r="D2991">
            <v>6.17</v>
          </cell>
        </row>
        <row r="2992">
          <cell r="A2992" t="str">
            <v>177035</v>
          </cell>
          <cell r="B2992" t="str">
            <v>RECOLOCACAO DE PARALELEPIPEDOS</v>
          </cell>
          <cell r="C2992" t="str">
            <v>M2</v>
          </cell>
          <cell r="D2992">
            <v>6.54</v>
          </cell>
        </row>
        <row r="2993">
          <cell r="A2993" t="str">
            <v>177038</v>
          </cell>
          <cell r="B2993" t="str">
            <v>RECOLOCACAO DE MOSAICO PORTUGUES SOBRE BASE DE CONCRETO</v>
          </cell>
          <cell r="C2993" t="str">
            <v>M2</v>
          </cell>
          <cell r="D2993">
            <v>14.91</v>
          </cell>
        </row>
        <row r="2994">
          <cell r="A2994" t="str">
            <v>177039</v>
          </cell>
          <cell r="B2994" t="str">
            <v>RECOLOCACAO DE MOSAICO PORTUGUES SOBRE BASE DE AREIA</v>
          </cell>
          <cell r="C2994" t="str">
            <v>M2</v>
          </cell>
          <cell r="D2994">
            <v>9.33</v>
          </cell>
        </row>
        <row r="2995">
          <cell r="A2995" t="str">
            <v>177045</v>
          </cell>
          <cell r="B2995" t="str">
            <v>RECOLOCACAO DE GUIAS DE CONCRETO</v>
          </cell>
          <cell r="C2995" t="str">
            <v>M</v>
          </cell>
          <cell r="D2995">
            <v>10.039999999999999</v>
          </cell>
        </row>
        <row r="2996">
          <cell r="A2996" t="str">
            <v>177087</v>
          </cell>
          <cell r="B2996" t="str">
            <v>RECOLOCACAO DE PORTA-GIZ,INCLUSIVE SUPORTES</v>
          </cell>
          <cell r="C2996" t="str">
            <v>M</v>
          </cell>
          <cell r="D2996">
            <v>4.3899999999999997</v>
          </cell>
        </row>
        <row r="2997">
          <cell r="A2997" t="str">
            <v>177090</v>
          </cell>
          <cell r="B2997" t="str">
            <v>RECOLOCACAO DE COIFA EM CH P/FOGAO DE 3 OU 4 BOCAS</v>
          </cell>
          <cell r="C2997" t="str">
            <v>UN</v>
          </cell>
          <cell r="D2997">
            <v>12.33</v>
          </cell>
        </row>
        <row r="2998">
          <cell r="A2998" t="str">
            <v>177091</v>
          </cell>
          <cell r="B2998" t="str">
            <v>RECOLOCACAO DE COIFA EM CH P/FOGAO DE 6 BOCAS</v>
          </cell>
          <cell r="C2998" t="str">
            <v>UN</v>
          </cell>
          <cell r="D2998">
            <v>16.36</v>
          </cell>
        </row>
        <row r="2999">
          <cell r="A2999" t="str">
            <v>177092</v>
          </cell>
          <cell r="B2999" t="str">
            <v>RECOLOCACAO DE EXAUSTOR</v>
          </cell>
          <cell r="C2999" t="str">
            <v>UN</v>
          </cell>
          <cell r="D2999">
            <v>5.96</v>
          </cell>
        </row>
        <row r="3000">
          <cell r="A3000" t="str">
            <v>177093</v>
          </cell>
          <cell r="B3000" t="str">
            <v>RECOLOCACAO DE DUTO DE EXAUSTAO</v>
          </cell>
          <cell r="C3000" t="str">
            <v>M</v>
          </cell>
          <cell r="D3000">
            <v>3.32</v>
          </cell>
        </row>
        <row r="3001">
          <cell r="A3001" t="str">
            <v>177094</v>
          </cell>
          <cell r="B3001" t="str">
            <v>RECOLOCACAO DE PORTAO DE FERRO PERFILADO TIPO PARQUE (GP5/GPM-1)</v>
          </cell>
          <cell r="C3001" t="str">
            <v>M2</v>
          </cell>
          <cell r="D3001">
            <v>13.83</v>
          </cell>
        </row>
        <row r="3002">
          <cell r="A3002" t="str">
            <v>177096</v>
          </cell>
          <cell r="B3002" t="str">
            <v>RECOLOCACAO DE CERCA DE TELA GALV.E RESPECTIVOS MOUROES(FC 04/05)</v>
          </cell>
          <cell r="C3002" t="str">
            <v>M</v>
          </cell>
          <cell r="D3002">
            <v>12.91</v>
          </cell>
        </row>
        <row r="3003">
          <cell r="A3003" t="str">
            <v>178000</v>
          </cell>
          <cell r="B3003" t="str">
            <v>SERVICOS PARCIAIS</v>
          </cell>
          <cell r="D3003" t="str">
            <v xml:space="preserve"> R$-   </v>
          </cell>
        </row>
        <row r="3004">
          <cell r="A3004" t="str">
            <v>178015</v>
          </cell>
          <cell r="B3004" t="str">
            <v>TELA GALVANIZADA PARA ALAMBRADO - MALHA 2" FIO 10</v>
          </cell>
          <cell r="C3004" t="str">
            <v>M2</v>
          </cell>
          <cell r="D3004">
            <v>13.94</v>
          </cell>
        </row>
        <row r="3005">
          <cell r="A3005" t="str">
            <v>178019</v>
          </cell>
          <cell r="B3005" t="str">
            <v>FERRO TRABALHADO PARA GRADIS</v>
          </cell>
          <cell r="C3005" t="str">
            <v>KG</v>
          </cell>
          <cell r="D3005">
            <v>3.3</v>
          </cell>
        </row>
        <row r="3006">
          <cell r="A3006" t="str">
            <v>178070</v>
          </cell>
          <cell r="B3006" t="str">
            <v>TABELA DE BASQUETE,INCLUSIVE ARO E CESTA - MADEIRA PINTADA</v>
          </cell>
          <cell r="C3006" t="str">
            <v>UN</v>
          </cell>
          <cell r="D3006">
            <v>141.06</v>
          </cell>
        </row>
        <row r="3007">
          <cell r="A3007" t="str">
            <v>178072</v>
          </cell>
          <cell r="B3007" t="str">
            <v>REPINTURA DE FAIXAS ATE 10CM - BORRACHA CLORADA</v>
          </cell>
          <cell r="C3007" t="str">
            <v>M</v>
          </cell>
          <cell r="D3007">
            <v>3.7</v>
          </cell>
        </row>
        <row r="3008">
          <cell r="A3008" t="str">
            <v>178073</v>
          </cell>
          <cell r="B3008" t="str">
            <v>REPINTURA DE FAIXAS ATE 10CM - EPOXI</v>
          </cell>
          <cell r="C3008" t="str">
            <v>M</v>
          </cell>
          <cell r="D3008">
            <v>6.72</v>
          </cell>
        </row>
        <row r="3009">
          <cell r="A3009" t="str">
            <v>178085</v>
          </cell>
          <cell r="B3009" t="str">
            <v>REPAROS EM LOUSA COMUM EXECUTADA EM PAREDE,INCLUSIVE PINTURA</v>
          </cell>
          <cell r="C3009" t="str">
            <v>M2</v>
          </cell>
          <cell r="D3009">
            <v>11.64</v>
          </cell>
        </row>
        <row r="3010">
          <cell r="A3010" t="str">
            <v>178087</v>
          </cell>
          <cell r="B3010" t="str">
            <v>PORTA-GIZ DE MADEIRA,INCLUSIVE SUPORTES</v>
          </cell>
          <cell r="C3010" t="str">
            <v>M</v>
          </cell>
          <cell r="D3010">
            <v>12.06</v>
          </cell>
        </row>
        <row r="3011">
          <cell r="A3011" t="str">
            <v>180000</v>
          </cell>
          <cell r="B3011" t="str">
            <v>PAISAGISMO</v>
          </cell>
          <cell r="D3011" t="str">
            <v xml:space="preserve"> R$-   </v>
          </cell>
        </row>
        <row r="3012">
          <cell r="A3012" t="str">
            <v>180100</v>
          </cell>
          <cell r="B3012" t="str">
            <v>SERVICOS GERAIS</v>
          </cell>
          <cell r="D3012" t="str">
            <v xml:space="preserve"> R$-   </v>
          </cell>
        </row>
        <row r="3013">
          <cell r="A3013" t="str">
            <v>180101</v>
          </cell>
          <cell r="B3013" t="str">
            <v>TUTOR E AMARILHO P/ ARVORES</v>
          </cell>
          <cell r="C3013" t="str">
            <v>UN</v>
          </cell>
          <cell r="D3013">
            <v>2.84</v>
          </cell>
        </row>
        <row r="3014">
          <cell r="A3014" t="str">
            <v>180103</v>
          </cell>
          <cell r="B3014" t="str">
            <v>PROTETOR TIPO PARQUE P/ ARVORES</v>
          </cell>
          <cell r="C3014" t="str">
            <v>UN</v>
          </cell>
          <cell r="D3014">
            <v>16.2</v>
          </cell>
        </row>
        <row r="3015">
          <cell r="A3015" t="str">
            <v>180200</v>
          </cell>
          <cell r="B3015" t="str">
            <v>ARVORES E PALMEIRAS - FORNECIMENTO E PLANTIO</v>
          </cell>
          <cell r="D3015" t="str">
            <v xml:space="preserve"> R$-   </v>
          </cell>
        </row>
        <row r="3016">
          <cell r="A3016" t="str">
            <v>180203</v>
          </cell>
          <cell r="B3016" t="str">
            <v>ALECRIM DE CAMPINAS (HOLOCALIX GLAZZIOVII)</v>
          </cell>
          <cell r="C3016" t="str">
            <v>UN</v>
          </cell>
          <cell r="D3016">
            <v>58.97</v>
          </cell>
        </row>
        <row r="3017">
          <cell r="A3017" t="str">
            <v>180205</v>
          </cell>
          <cell r="B3017" t="str">
            <v>ALFENEIRO (LIGUSTRUM LUCIDUM)</v>
          </cell>
          <cell r="C3017" t="str">
            <v>UN</v>
          </cell>
          <cell r="D3017">
            <v>41.44</v>
          </cell>
        </row>
        <row r="3018">
          <cell r="A3018" t="str">
            <v>180210</v>
          </cell>
          <cell r="B3018" t="str">
            <v>CASSIA (CASSIA MULTIJUGA)</v>
          </cell>
          <cell r="C3018" t="str">
            <v>UN</v>
          </cell>
          <cell r="D3018">
            <v>62.14</v>
          </cell>
        </row>
        <row r="3019">
          <cell r="A3019" t="str">
            <v>180212</v>
          </cell>
          <cell r="B3019" t="str">
            <v>CHAPEU DE SOL (TERMINALIA CATAPPA)</v>
          </cell>
          <cell r="C3019" t="str">
            <v>UN</v>
          </cell>
          <cell r="D3019">
            <v>62.14</v>
          </cell>
        </row>
        <row r="3020">
          <cell r="A3020" t="str">
            <v>180215</v>
          </cell>
          <cell r="B3020" t="str">
            <v>CHORAO / SALGUEIRO (SALIX BABYLONICA)</v>
          </cell>
          <cell r="C3020" t="str">
            <v>UN</v>
          </cell>
          <cell r="D3020">
            <v>62.14</v>
          </cell>
        </row>
        <row r="3021">
          <cell r="A3021" t="str">
            <v>180217</v>
          </cell>
          <cell r="B3021" t="str">
            <v>FIGUEIRA (FICUS BENJAMINA)</v>
          </cell>
          <cell r="C3021" t="str">
            <v>UN</v>
          </cell>
          <cell r="D3021">
            <v>59.14</v>
          </cell>
        </row>
        <row r="3022">
          <cell r="A3022" t="str">
            <v>180220</v>
          </cell>
          <cell r="B3022" t="str">
            <v>FLAMBOYANT (DELONIX REGIA)</v>
          </cell>
          <cell r="C3022" t="str">
            <v>UN</v>
          </cell>
          <cell r="D3022">
            <v>62.14</v>
          </cell>
        </row>
        <row r="3023">
          <cell r="A3023" t="str">
            <v>180222</v>
          </cell>
          <cell r="B3023" t="str">
            <v>GREVILEA (GREVILLEA ROBUSTA)</v>
          </cell>
          <cell r="C3023" t="str">
            <v>UN</v>
          </cell>
          <cell r="D3023">
            <v>62.14</v>
          </cell>
        </row>
        <row r="3024">
          <cell r="A3024" t="str">
            <v>180225</v>
          </cell>
          <cell r="B3024" t="str">
            <v>IPE AMARELO (TABEBUIA CHRYSOTRICHA)</v>
          </cell>
          <cell r="C3024" t="str">
            <v>UN</v>
          </cell>
          <cell r="D3024">
            <v>38.22</v>
          </cell>
        </row>
        <row r="3025">
          <cell r="A3025" t="str">
            <v>180226</v>
          </cell>
          <cell r="B3025" t="str">
            <v>IPE ROSA (TABEBUIA AVELLANEDAE)</v>
          </cell>
          <cell r="C3025" t="str">
            <v>UN</v>
          </cell>
          <cell r="D3025">
            <v>62.14</v>
          </cell>
        </row>
        <row r="3026">
          <cell r="A3026" t="str">
            <v>180227</v>
          </cell>
          <cell r="B3026" t="str">
            <v>IPE ROXO (TABEBUIA IMPETIGINOSA)</v>
          </cell>
          <cell r="C3026" t="str">
            <v>UN</v>
          </cell>
          <cell r="D3026">
            <v>62.14</v>
          </cell>
        </row>
        <row r="3027">
          <cell r="A3027" t="str">
            <v>180230</v>
          </cell>
          <cell r="B3027" t="str">
            <v>JACARANDA (JACARANDA MIMOSAEFOLIA)</v>
          </cell>
          <cell r="C3027" t="str">
            <v>UN</v>
          </cell>
          <cell r="D3027">
            <v>62.14</v>
          </cell>
        </row>
        <row r="3028">
          <cell r="A3028" t="str">
            <v>180232</v>
          </cell>
          <cell r="B3028" t="str">
            <v>MANACA DA SERRA (TIBOUCHINA MUTABILIS)</v>
          </cell>
          <cell r="C3028" t="str">
            <v>UN</v>
          </cell>
          <cell r="D3028">
            <v>62.14</v>
          </cell>
        </row>
        <row r="3029">
          <cell r="A3029" t="str">
            <v>180233</v>
          </cell>
          <cell r="B3029" t="str">
            <v>MAGNOLIA (MICHELIA CHAMPACA)</v>
          </cell>
          <cell r="C3029" t="str">
            <v>UN</v>
          </cell>
          <cell r="D3029">
            <v>62.14</v>
          </cell>
        </row>
        <row r="3030">
          <cell r="A3030" t="str">
            <v>180235</v>
          </cell>
          <cell r="B3030" t="str">
            <v>PAINEIRA (CHORISIA SPECIOSA)</v>
          </cell>
          <cell r="C3030" t="str">
            <v>UN</v>
          </cell>
          <cell r="D3030">
            <v>62.14</v>
          </cell>
        </row>
        <row r="3031">
          <cell r="A3031" t="str">
            <v>180237</v>
          </cell>
          <cell r="B3031" t="str">
            <v>PAU BRASIL (CAESALPINIA ECHINATA)</v>
          </cell>
          <cell r="C3031" t="str">
            <v>UN</v>
          </cell>
          <cell r="D3031">
            <v>59.14</v>
          </cell>
        </row>
        <row r="3032">
          <cell r="A3032" t="str">
            <v>180240</v>
          </cell>
          <cell r="B3032" t="str">
            <v>PAU FERRO (CAESALPINIA FERREA)</v>
          </cell>
          <cell r="C3032" t="str">
            <v>UN</v>
          </cell>
          <cell r="D3032">
            <v>62.14</v>
          </cell>
        </row>
        <row r="3033">
          <cell r="A3033" t="str">
            <v>180242</v>
          </cell>
          <cell r="B3033" t="str">
            <v>PINHEIRO (PINUS ELLIOTIS)</v>
          </cell>
          <cell r="C3033" t="str">
            <v>UN</v>
          </cell>
          <cell r="D3033">
            <v>62.14</v>
          </cell>
        </row>
        <row r="3034">
          <cell r="A3034" t="str">
            <v>180245</v>
          </cell>
          <cell r="B3034" t="str">
            <v>QUARESMEIRA (TIBOUCHINA GRANULOSA)</v>
          </cell>
          <cell r="C3034" t="str">
            <v>UN</v>
          </cell>
          <cell r="D3034">
            <v>62.14</v>
          </cell>
        </row>
        <row r="3035">
          <cell r="A3035" t="str">
            <v>180247</v>
          </cell>
          <cell r="B3035" t="str">
            <v>RESEDA (LAGERSTROEMIA INDICA)</v>
          </cell>
          <cell r="C3035" t="str">
            <v>UN</v>
          </cell>
          <cell r="D3035">
            <v>41.44</v>
          </cell>
        </row>
        <row r="3036">
          <cell r="A3036" t="str">
            <v>180250</v>
          </cell>
          <cell r="B3036" t="str">
            <v>SIBIPIRUNA (CAESALPINIA PELTOPHOROIDES)</v>
          </cell>
          <cell r="C3036" t="str">
            <v>UN</v>
          </cell>
          <cell r="D3036">
            <v>62.14</v>
          </cell>
        </row>
        <row r="3037">
          <cell r="A3037" t="str">
            <v>180252</v>
          </cell>
          <cell r="B3037" t="str">
            <v>SUINA (ERYTRINA SPECIOSA)</v>
          </cell>
          <cell r="C3037" t="str">
            <v>UN</v>
          </cell>
          <cell r="D3037">
            <v>41.44</v>
          </cell>
        </row>
        <row r="3038">
          <cell r="A3038" t="str">
            <v>180255</v>
          </cell>
          <cell r="B3038" t="str">
            <v>TIPUANA (TIPUANA TIPU)</v>
          </cell>
          <cell r="C3038" t="str">
            <v>UN</v>
          </cell>
          <cell r="D3038">
            <v>62.14</v>
          </cell>
        </row>
        <row r="3039">
          <cell r="A3039" t="str">
            <v>180257</v>
          </cell>
          <cell r="B3039" t="str">
            <v>UNHA DE VACA (BAUHINIA VARIEGATA / CANDICANS)</v>
          </cell>
          <cell r="C3039" t="str">
            <v>UN</v>
          </cell>
          <cell r="D3039">
            <v>41.44</v>
          </cell>
        </row>
        <row r="3040">
          <cell r="A3040" t="str">
            <v>180261</v>
          </cell>
          <cell r="B3040" t="str">
            <v>ARECA BAMBU (CHRYSALIDO CARPUS LUTESCENS)</v>
          </cell>
          <cell r="C3040" t="str">
            <v>UN</v>
          </cell>
          <cell r="D3040">
            <v>21.46</v>
          </cell>
        </row>
        <row r="3041">
          <cell r="A3041" t="str">
            <v>180263</v>
          </cell>
          <cell r="B3041" t="str">
            <v>BURITI (MAURITIA VINIFERA)</v>
          </cell>
          <cell r="C3041" t="str">
            <v>UN</v>
          </cell>
          <cell r="D3041">
            <v>21.46</v>
          </cell>
        </row>
        <row r="3042">
          <cell r="A3042" t="str">
            <v>180265</v>
          </cell>
          <cell r="B3042" t="str">
            <v>COLINIA (CHAMAEDOREA ELEGANS)</v>
          </cell>
          <cell r="C3042" t="str">
            <v>UN</v>
          </cell>
          <cell r="D3042">
            <v>21.46</v>
          </cell>
        </row>
        <row r="3043">
          <cell r="A3043" t="str">
            <v>180267</v>
          </cell>
          <cell r="B3043" t="str">
            <v>COQUEIRO (COCOS NUCIFERA)</v>
          </cell>
          <cell r="C3043" t="str">
            <v>UN</v>
          </cell>
          <cell r="D3043">
            <v>21.46</v>
          </cell>
        </row>
        <row r="3044">
          <cell r="A3044" t="str">
            <v>180270</v>
          </cell>
          <cell r="B3044" t="str">
            <v>GUARIROBA (SYAGRUS OLERACEA)</v>
          </cell>
          <cell r="C3044" t="str">
            <v>UN</v>
          </cell>
          <cell r="D3044">
            <v>21.46</v>
          </cell>
        </row>
        <row r="3045">
          <cell r="A3045" t="str">
            <v>180273</v>
          </cell>
          <cell r="B3045" t="str">
            <v>JERIVA (ARECASTRUM ROMANZOFFIANUM)</v>
          </cell>
          <cell r="C3045" t="str">
            <v>UN</v>
          </cell>
          <cell r="D3045">
            <v>21.46</v>
          </cell>
        </row>
        <row r="3046">
          <cell r="A3046" t="str">
            <v>180275</v>
          </cell>
          <cell r="B3046" t="str">
            <v>LATANIA (LATANIA SPP)</v>
          </cell>
          <cell r="C3046" t="str">
            <v>UN</v>
          </cell>
          <cell r="D3046">
            <v>21.46</v>
          </cell>
        </row>
        <row r="3047">
          <cell r="A3047" t="str">
            <v>180277</v>
          </cell>
          <cell r="B3047" t="str">
            <v>SEAFORTIA (ARCHONTO PHOENIX CUNNINGHAMIANA)</v>
          </cell>
          <cell r="C3047" t="str">
            <v>UN</v>
          </cell>
          <cell r="D3047">
            <v>21.46</v>
          </cell>
        </row>
        <row r="3048">
          <cell r="A3048" t="str">
            <v>180300</v>
          </cell>
          <cell r="B3048" t="str">
            <v>ARBUSTOS, FORRACOES E TREPADEIRAS - FORNECIMENTO E PLANTIO</v>
          </cell>
          <cell r="D3048" t="str">
            <v xml:space="preserve"> R$-   </v>
          </cell>
        </row>
        <row r="3049">
          <cell r="A3049" t="str">
            <v>180301</v>
          </cell>
          <cell r="B3049" t="str">
            <v>GRAMA BATATAES EM PLACAS (PASPALUM NOTATUM)</v>
          </cell>
          <cell r="C3049" t="str">
            <v>M2</v>
          </cell>
          <cell r="D3049">
            <v>2</v>
          </cell>
        </row>
        <row r="3050">
          <cell r="A3050" t="str">
            <v>180303</v>
          </cell>
          <cell r="B3050" t="str">
            <v>GRAMA SAO CARLOS EM PLACAS (ANOXONOPUS OBTUSIFOLIUS)</v>
          </cell>
          <cell r="C3050" t="str">
            <v>M2</v>
          </cell>
          <cell r="D3050">
            <v>10.18</v>
          </cell>
        </row>
        <row r="3051">
          <cell r="A3051" t="str">
            <v>180307</v>
          </cell>
          <cell r="B3051" t="str">
            <v>GRAMA PRETA EM PLACAS (OPHIOPOGUM JAPONICUS)</v>
          </cell>
          <cell r="C3051" t="str">
            <v>M2</v>
          </cell>
          <cell r="D3051">
            <v>9.67</v>
          </cell>
        </row>
        <row r="3052">
          <cell r="A3052" t="str">
            <v>180313</v>
          </cell>
          <cell r="B3052" t="str">
            <v>CINERARIA (SENECIO CINERARIA)</v>
          </cell>
          <cell r="C3052" t="str">
            <v>DZ</v>
          </cell>
          <cell r="D3052">
            <v>13.33</v>
          </cell>
        </row>
        <row r="3053">
          <cell r="A3053" t="str">
            <v>180315</v>
          </cell>
          <cell r="B3053" t="str">
            <v>CLOROFITO (CLOROPHYTUM CROMOSSUM)</v>
          </cell>
          <cell r="C3053" t="str">
            <v>DZ</v>
          </cell>
          <cell r="D3053">
            <v>9.3800000000000008</v>
          </cell>
        </row>
        <row r="3054">
          <cell r="A3054" t="str">
            <v>180317</v>
          </cell>
          <cell r="B3054" t="str">
            <v>FILODENDRO (PHILODENDRON BIPINNATIFIDUM)</v>
          </cell>
          <cell r="C3054" t="str">
            <v>DZ</v>
          </cell>
          <cell r="D3054">
            <v>13.33</v>
          </cell>
        </row>
        <row r="3055">
          <cell r="A3055" t="str">
            <v>180319</v>
          </cell>
          <cell r="B3055" t="str">
            <v>HERA (HEDERA HELIX)</v>
          </cell>
          <cell r="C3055" t="str">
            <v>DZ</v>
          </cell>
          <cell r="D3055">
            <v>9.3800000000000008</v>
          </cell>
        </row>
        <row r="3056">
          <cell r="A3056" t="str">
            <v>180321</v>
          </cell>
          <cell r="B3056" t="str">
            <v>LIRIO (HEMEROCALLIS FLAVA)</v>
          </cell>
          <cell r="C3056" t="str">
            <v>DZ</v>
          </cell>
          <cell r="D3056">
            <v>9.3800000000000008</v>
          </cell>
        </row>
        <row r="3057">
          <cell r="A3057" t="str">
            <v>180323</v>
          </cell>
          <cell r="B3057" t="str">
            <v>MARIA SEM VERGONHA (IMPATIENS SPP)</v>
          </cell>
          <cell r="C3057" t="str">
            <v>DZ</v>
          </cell>
          <cell r="D3057">
            <v>9.3800000000000008</v>
          </cell>
        </row>
        <row r="3058">
          <cell r="A3058" t="str">
            <v>180325</v>
          </cell>
          <cell r="B3058" t="str">
            <v>MONSTERA (MONSTERA DELICIOSA)</v>
          </cell>
          <cell r="C3058" t="str">
            <v>DZ</v>
          </cell>
          <cell r="D3058">
            <v>13.33</v>
          </cell>
        </row>
        <row r="3059">
          <cell r="A3059" t="str">
            <v>180327</v>
          </cell>
          <cell r="B3059" t="str">
            <v>PILEA (PILEA CADIEREI)</v>
          </cell>
          <cell r="C3059" t="str">
            <v>DZ</v>
          </cell>
          <cell r="D3059">
            <v>9.3800000000000008</v>
          </cell>
        </row>
        <row r="3060">
          <cell r="A3060" t="str">
            <v>180329</v>
          </cell>
          <cell r="B3060" t="str">
            <v>VEDELIA (WEDELIA PALUDARIS)</v>
          </cell>
          <cell r="C3060" t="str">
            <v>DZ</v>
          </cell>
          <cell r="D3060">
            <v>9.3800000000000008</v>
          </cell>
        </row>
        <row r="3061">
          <cell r="A3061" t="str">
            <v>180341</v>
          </cell>
          <cell r="B3061" t="str">
            <v>IPOMEIA (IPOMEIA LEARII)</v>
          </cell>
          <cell r="C3061" t="str">
            <v>UN</v>
          </cell>
          <cell r="D3061">
            <v>6.06</v>
          </cell>
        </row>
        <row r="3062">
          <cell r="A3062" t="str">
            <v>180343</v>
          </cell>
          <cell r="B3062" t="str">
            <v>JASMIM ESTRELA (TRACHELOSPERMOM JASMINDA)</v>
          </cell>
          <cell r="C3062" t="str">
            <v>UN</v>
          </cell>
          <cell r="D3062">
            <v>11.34</v>
          </cell>
        </row>
        <row r="3063">
          <cell r="A3063" t="str">
            <v>180345</v>
          </cell>
          <cell r="B3063" t="str">
            <v>LAGRIMA DE CRISTO (CLERODENDRON THOMSONAE)</v>
          </cell>
          <cell r="C3063" t="str">
            <v>UN</v>
          </cell>
          <cell r="D3063">
            <v>11.34</v>
          </cell>
        </row>
        <row r="3064">
          <cell r="A3064" t="str">
            <v>180347</v>
          </cell>
          <cell r="B3064" t="str">
            <v>MARACUJA (PASSIFLORA COERULEA)</v>
          </cell>
          <cell r="C3064" t="str">
            <v>UN</v>
          </cell>
          <cell r="D3064">
            <v>11.34</v>
          </cell>
        </row>
        <row r="3065">
          <cell r="A3065" t="str">
            <v>180349</v>
          </cell>
          <cell r="B3065" t="str">
            <v>PRIMAVERA (BOUGAINVILLEA GLABRA)</v>
          </cell>
          <cell r="C3065" t="str">
            <v>UN</v>
          </cell>
          <cell r="D3065">
            <v>11.34</v>
          </cell>
        </row>
        <row r="3066">
          <cell r="A3066" t="str">
            <v>180351</v>
          </cell>
          <cell r="B3066" t="str">
            <v>TUMBERGIA (THUNBERGIA GRANDIFLORA)</v>
          </cell>
          <cell r="C3066" t="str">
            <v>UN</v>
          </cell>
          <cell r="D3066">
            <v>11.34</v>
          </cell>
        </row>
        <row r="3067">
          <cell r="A3067" t="str">
            <v>180353</v>
          </cell>
          <cell r="B3067" t="str">
            <v>UNHA DE GATO (FICUS PUMILA)</v>
          </cell>
          <cell r="C3067" t="str">
            <v>UN</v>
          </cell>
          <cell r="D3067">
            <v>6.06</v>
          </cell>
        </row>
        <row r="3068">
          <cell r="A3068" t="str">
            <v>180361</v>
          </cell>
          <cell r="B3068" t="str">
            <v>ABUTILOM (ABUTILON STRIATUM)</v>
          </cell>
          <cell r="C3068" t="str">
            <v>UN</v>
          </cell>
          <cell r="D3068">
            <v>11.34</v>
          </cell>
        </row>
        <row r="3069">
          <cell r="A3069" t="str">
            <v>180363</v>
          </cell>
          <cell r="B3069" t="str">
            <v>ACALIFA (ACALYPHA WILKESIANA)</v>
          </cell>
          <cell r="C3069" t="str">
            <v>UN</v>
          </cell>
          <cell r="D3069">
            <v>11.34</v>
          </cell>
        </row>
        <row r="3070">
          <cell r="A3070" t="str">
            <v>180365</v>
          </cell>
          <cell r="B3070" t="str">
            <v>ALAMANDA (ALLAMANDA NERIIFOLIA)</v>
          </cell>
          <cell r="C3070" t="str">
            <v>UN</v>
          </cell>
          <cell r="D3070">
            <v>11.34</v>
          </cell>
        </row>
        <row r="3071">
          <cell r="A3071" t="str">
            <v>180367</v>
          </cell>
          <cell r="B3071" t="str">
            <v>AZALEA (RHODODENDRON INDICUM)</v>
          </cell>
          <cell r="C3071" t="str">
            <v>UN</v>
          </cell>
          <cell r="D3071">
            <v>11.34</v>
          </cell>
        </row>
        <row r="3072">
          <cell r="A3072" t="str">
            <v>180369</v>
          </cell>
          <cell r="B3072" t="str">
            <v>BAMBUZINHO (BAMBUZA GRACILIS)</v>
          </cell>
          <cell r="C3072" t="str">
            <v>UN</v>
          </cell>
          <cell r="D3072">
            <v>11.34</v>
          </cell>
        </row>
        <row r="3073">
          <cell r="A3073" t="str">
            <v>180371</v>
          </cell>
          <cell r="B3073" t="str">
            <v>BELA EMILIA (PLUMBAGO CAPENSIS)</v>
          </cell>
          <cell r="C3073" t="str">
            <v>UN</v>
          </cell>
          <cell r="D3073">
            <v>11.34</v>
          </cell>
        </row>
        <row r="3074">
          <cell r="A3074" t="str">
            <v>180373</v>
          </cell>
          <cell r="B3074" t="str">
            <v>CAMARAO (BELOPERONE GUTATA)</v>
          </cell>
          <cell r="C3074" t="str">
            <v>UN</v>
          </cell>
          <cell r="D3074">
            <v>11.34</v>
          </cell>
        </row>
        <row r="3075">
          <cell r="A3075" t="str">
            <v>180375</v>
          </cell>
          <cell r="B3075" t="str">
            <v>COSMOS (COSMOS BIPINNATUS)</v>
          </cell>
          <cell r="C3075" t="str">
            <v>UN</v>
          </cell>
          <cell r="D3075">
            <v>11.34</v>
          </cell>
        </row>
        <row r="3076">
          <cell r="A3076" t="str">
            <v>180377</v>
          </cell>
          <cell r="B3076" t="str">
            <v>DRACENA (DRACAENA FRAGRANS)</v>
          </cell>
          <cell r="C3076" t="str">
            <v>UN</v>
          </cell>
          <cell r="D3076">
            <v>11.34</v>
          </cell>
        </row>
        <row r="3077">
          <cell r="A3077" t="str">
            <v>180379</v>
          </cell>
          <cell r="B3077" t="str">
            <v>ESPONGINHA (CALLIANDRA TWEEDII)</v>
          </cell>
          <cell r="C3077" t="str">
            <v>UN</v>
          </cell>
          <cell r="D3077">
            <v>11.34</v>
          </cell>
        </row>
        <row r="3078">
          <cell r="A3078" t="str">
            <v>180381</v>
          </cell>
          <cell r="B3078" t="str">
            <v>GERANIO (PELARGONIUM ZONALE)</v>
          </cell>
          <cell r="C3078" t="str">
            <v>UN</v>
          </cell>
          <cell r="D3078">
            <v>11.34</v>
          </cell>
        </row>
        <row r="3079">
          <cell r="A3079" t="str">
            <v>180383</v>
          </cell>
          <cell r="B3079" t="str">
            <v>HIBISCO (HIBISCUS ROSA SINENSIS)</v>
          </cell>
          <cell r="C3079" t="str">
            <v>UN</v>
          </cell>
          <cell r="D3079">
            <v>11.34</v>
          </cell>
        </row>
        <row r="3080">
          <cell r="A3080" t="str">
            <v>180385</v>
          </cell>
          <cell r="B3080" t="str">
            <v>MALVAVISCO (MALVAVISCUS MOLLIS)</v>
          </cell>
          <cell r="C3080" t="str">
            <v>UN</v>
          </cell>
          <cell r="D3080">
            <v>11.34</v>
          </cell>
        </row>
        <row r="3081">
          <cell r="A3081" t="str">
            <v>180387</v>
          </cell>
          <cell r="B3081" t="str">
            <v>PIRACANTA (PYRACANTHA COCCINEA)</v>
          </cell>
          <cell r="C3081" t="str">
            <v>UN</v>
          </cell>
          <cell r="D3081">
            <v>11.34</v>
          </cell>
        </row>
        <row r="3082">
          <cell r="A3082" t="str">
            <v>181000</v>
          </cell>
          <cell r="B3082" t="str">
            <v>TRATAMENTO PAISAGISTICO DE PISOS</v>
          </cell>
          <cell r="D3082" t="str">
            <v xml:space="preserve"> R$-   </v>
          </cell>
        </row>
        <row r="3083">
          <cell r="A3083" t="str">
            <v>181050</v>
          </cell>
          <cell r="B3083" t="str">
            <v>NR 10 ORLA P/ ARVORE EM PARALELEPIPEDO - 1,20 X 1,20 M</v>
          </cell>
          <cell r="C3083" t="str">
            <v>UN</v>
          </cell>
          <cell r="D3083">
            <v>24.62</v>
          </cell>
        </row>
        <row r="3084">
          <cell r="A3084" t="str">
            <v>181051</v>
          </cell>
          <cell r="B3084" t="str">
            <v>NR 11 PISO RAIADO EM PARALELEPIPEDO - DIAM=1,60M</v>
          </cell>
          <cell r="C3084" t="str">
            <v>UN</v>
          </cell>
          <cell r="D3084">
            <v>47.45</v>
          </cell>
        </row>
        <row r="3085">
          <cell r="A3085" t="str">
            <v>181056</v>
          </cell>
          <cell r="B3085" t="str">
            <v>ORLA DE SEPARACAO EM CONCRETO NC.26</v>
          </cell>
          <cell r="C3085" t="str">
            <v>M</v>
          </cell>
          <cell r="D3085">
            <v>17.04</v>
          </cell>
        </row>
        <row r="3086">
          <cell r="A3086" t="str">
            <v>181060</v>
          </cell>
          <cell r="B3086" t="str">
            <v>GRELHA DE CONCRETO P/ PISOS GRAMADOS 60X45X7,5 CM</v>
          </cell>
          <cell r="C3086" t="str">
            <v>M2</v>
          </cell>
          <cell r="D3086">
            <v>19.98</v>
          </cell>
        </row>
        <row r="3087">
          <cell r="A3087" t="str">
            <v>181090</v>
          </cell>
          <cell r="B3087" t="str">
            <v>TORNEIRA PARA JARDIM  HD.16</v>
          </cell>
          <cell r="C3087" t="str">
            <v>UN</v>
          </cell>
          <cell r="D3087">
            <v>90.87</v>
          </cell>
        </row>
        <row r="3088">
          <cell r="A3088" t="str">
            <v>181200</v>
          </cell>
          <cell r="B3088" t="str">
            <v>MOBILIARIO EXTERNO</v>
          </cell>
          <cell r="D3088" t="str">
            <v xml:space="preserve"> R$-   </v>
          </cell>
        </row>
        <row r="3089">
          <cell r="A3089" t="str">
            <v>181201</v>
          </cell>
          <cell r="B3089" t="str">
            <v>IC.01-BANCO DE CONCRETO POLIDO COM PINTURA EM POLIURETANO</v>
          </cell>
          <cell r="C3089" t="str">
            <v>M</v>
          </cell>
          <cell r="D3089">
            <v>51.27</v>
          </cell>
        </row>
        <row r="3090">
          <cell r="A3090" t="str">
            <v>181202</v>
          </cell>
          <cell r="B3090" t="str">
            <v>IC.02-CONJUNTO MESA E BANCOS EM CONCRETO</v>
          </cell>
          <cell r="C3090" t="str">
            <v>CJ</v>
          </cell>
          <cell r="D3090">
            <v>303.60000000000002</v>
          </cell>
        </row>
        <row r="3091">
          <cell r="A3091" t="str">
            <v>181203</v>
          </cell>
          <cell r="B3091" t="str">
            <v>IC.03-BANCO EM CONCRETO APARENTE - L=40CM</v>
          </cell>
          <cell r="C3091" t="str">
            <v>M</v>
          </cell>
          <cell r="D3091">
            <v>47.31</v>
          </cell>
        </row>
        <row r="3092">
          <cell r="A3092" t="str">
            <v>181204</v>
          </cell>
          <cell r="B3092" t="str">
            <v>IC.04 - BANCO EM CONCRETO APARENTE - L=50CM</v>
          </cell>
          <cell r="C3092" t="str">
            <v>M</v>
          </cell>
          <cell r="D3092">
            <v>52.42</v>
          </cell>
        </row>
        <row r="3093">
          <cell r="A3093" t="str">
            <v>181205</v>
          </cell>
          <cell r="B3093" t="str">
            <v>IC.05-BANCO EM CONCRETO APARENTE</v>
          </cell>
          <cell r="C3093" t="str">
            <v>M</v>
          </cell>
          <cell r="D3093">
            <v>74.92</v>
          </cell>
        </row>
        <row r="3094">
          <cell r="A3094" t="str">
            <v>181206</v>
          </cell>
          <cell r="B3094" t="str">
            <v>IC.06-BANCO EM CONCRETO APARENTE TIPO PMSP</v>
          </cell>
          <cell r="C3094" t="str">
            <v>M</v>
          </cell>
          <cell r="D3094">
            <v>53.89</v>
          </cell>
        </row>
        <row r="3095">
          <cell r="A3095" t="str">
            <v>181212</v>
          </cell>
          <cell r="B3095" t="str">
            <v>IV.02/03-BANCO EM BLOCOS DE CONCRETO APARENTE</v>
          </cell>
          <cell r="C3095" t="str">
            <v>M</v>
          </cell>
          <cell r="D3095">
            <v>76.260000000000005</v>
          </cell>
        </row>
        <row r="3096">
          <cell r="A3096" t="str">
            <v>181300</v>
          </cell>
          <cell r="B3096" t="str">
            <v>BRINQUEDOS EDIFICADOS</v>
          </cell>
          <cell r="D3096" t="str">
            <v xml:space="preserve"> R$-   </v>
          </cell>
        </row>
        <row r="3097">
          <cell r="A3097" t="str">
            <v>181321</v>
          </cell>
          <cell r="B3097" t="str">
            <v>RV 01 MINI ANFITEATRO</v>
          </cell>
          <cell r="C3097" t="str">
            <v>UN</v>
          </cell>
          <cell r="D3097">
            <v>1530.38</v>
          </cell>
        </row>
        <row r="3098">
          <cell r="A3098" t="str">
            <v>181326</v>
          </cell>
          <cell r="B3098" t="str">
            <v>RV 06 - MURAL EM ALVENARIA</v>
          </cell>
          <cell r="C3098" t="str">
            <v>UN</v>
          </cell>
          <cell r="D3098">
            <v>541.46</v>
          </cell>
        </row>
        <row r="3099">
          <cell r="A3099" t="str">
            <v>181338</v>
          </cell>
          <cell r="B3099" t="str">
            <v>RV.08-TANQUE DE AREIA CIRCULAR - RAIO INTERNO 1,50M</v>
          </cell>
          <cell r="C3099" t="str">
            <v>UN</v>
          </cell>
          <cell r="D3099">
            <v>893.6</v>
          </cell>
        </row>
        <row r="3100">
          <cell r="A3100" t="str">
            <v>181339</v>
          </cell>
          <cell r="B3100" t="str">
            <v>RV.09-TANQUE DE AREIA CIRCULAR - RAIO INTERNO 2,00M</v>
          </cell>
          <cell r="C3100" t="str">
            <v>UN</v>
          </cell>
          <cell r="D3100">
            <v>1282.1300000000001</v>
          </cell>
        </row>
        <row r="3101">
          <cell r="A3101" t="str">
            <v>181340</v>
          </cell>
          <cell r="B3101" t="str">
            <v>RV.10-TANQUE DE AREIA CIRCULAR - RAIO INTERNO 2,50M</v>
          </cell>
          <cell r="C3101" t="str">
            <v>UN</v>
          </cell>
          <cell r="D3101">
            <v>1729.69</v>
          </cell>
        </row>
        <row r="3102">
          <cell r="A3102" t="str">
            <v>181341</v>
          </cell>
          <cell r="B3102" t="str">
            <v>RV.11-TANQUE DE AREIA/DET. GENERICO-ESCAVACAO E APILOAMENTO</v>
          </cell>
          <cell r="C3102" t="str">
            <v>M3</v>
          </cell>
          <cell r="D3102">
            <v>9.75</v>
          </cell>
        </row>
        <row r="3103">
          <cell r="A3103" t="str">
            <v>181342</v>
          </cell>
          <cell r="B3103" t="str">
            <v>RV.11-TANQUE DE AREIA/DET. GENERICO-DRENAGEM</v>
          </cell>
          <cell r="C3103" t="str">
            <v>M</v>
          </cell>
          <cell r="D3103">
            <v>14.68</v>
          </cell>
        </row>
        <row r="3104">
          <cell r="A3104" t="str">
            <v>181343</v>
          </cell>
          <cell r="B3104" t="str">
            <v>RV.11-TANQUE DE AREIA/DET. GENERICO-LASTRO DE CONCRETO</v>
          </cell>
          <cell r="C3104" t="str">
            <v>M3</v>
          </cell>
          <cell r="D3104">
            <v>162.74</v>
          </cell>
        </row>
        <row r="3105">
          <cell r="A3105" t="str">
            <v>181344</v>
          </cell>
          <cell r="B3105" t="str">
            <v>RV.11-TANQUE DE AREIA/DET. GENERICO-BORDA BAIXA</v>
          </cell>
          <cell r="C3105" t="str">
            <v>M</v>
          </cell>
          <cell r="D3105">
            <v>61.75</v>
          </cell>
        </row>
        <row r="3106">
          <cell r="A3106" t="str">
            <v>181345</v>
          </cell>
          <cell r="B3106" t="str">
            <v>RV.11-TANQUE DE AREIA/DET. GENERICO-BORDA ALTA</v>
          </cell>
          <cell r="C3106" t="str">
            <v>M</v>
          </cell>
          <cell r="D3106">
            <v>77.09</v>
          </cell>
        </row>
        <row r="3107">
          <cell r="A3107" t="str">
            <v>181346</v>
          </cell>
          <cell r="B3107" t="str">
            <v>RV.11-TANQUE DE AREIA/DET. GENERICO-FORNEC.E APLIC.DE AREIA LAVADA</v>
          </cell>
          <cell r="C3107" t="str">
            <v>M3</v>
          </cell>
          <cell r="D3107">
            <v>29.98</v>
          </cell>
        </row>
        <row r="3108">
          <cell r="A3108" t="str">
            <v>181351</v>
          </cell>
          <cell r="B3108" t="str">
            <v>BRINQUEDO - TRENZINHO DE TUBOS DE CONCRETO / FABES</v>
          </cell>
          <cell r="C3108" t="str">
            <v>UN</v>
          </cell>
          <cell r="D3108">
            <v>753.59</v>
          </cell>
        </row>
        <row r="3109">
          <cell r="A3109" t="str">
            <v>181352</v>
          </cell>
          <cell r="B3109" t="str">
            <v>BRINQUEDO ESCORREGADOR DE CONCRETO/FABES</v>
          </cell>
          <cell r="C3109" t="str">
            <v>UN</v>
          </cell>
          <cell r="D3109">
            <v>936.98</v>
          </cell>
        </row>
        <row r="3110">
          <cell r="A3110" t="str">
            <v>181353</v>
          </cell>
          <cell r="B3110" t="str">
            <v>RV 07 FORTINHO</v>
          </cell>
          <cell r="C3110" t="str">
            <v>UN</v>
          </cell>
          <cell r="D3110">
            <v>1257.74</v>
          </cell>
        </row>
        <row r="3111">
          <cell r="A3111" t="str">
            <v>181400</v>
          </cell>
          <cell r="B3111" t="str">
            <v>BRINQUEDOS INDUSTRIALIZADOS</v>
          </cell>
          <cell r="D3111" t="str">
            <v xml:space="preserve"> R$-   </v>
          </cell>
        </row>
        <row r="3112">
          <cell r="A3112" t="str">
            <v>181405</v>
          </cell>
          <cell r="B3112" t="str">
            <v>CARROSSEL PARA 20 LUGARES - DIAM.2,20 M FORN.E INSTALACAO</v>
          </cell>
          <cell r="C3112" t="str">
            <v>UN</v>
          </cell>
          <cell r="D3112">
            <v>340.84</v>
          </cell>
        </row>
        <row r="3113">
          <cell r="A3113" t="str">
            <v>181408</v>
          </cell>
          <cell r="B3113" t="str">
            <v>ESCORREGADOR COMPR=3,00 M H=1,80 M ESTR.METALICA</v>
          </cell>
          <cell r="C3113" t="str">
            <v>UN</v>
          </cell>
          <cell r="D3113">
            <v>595.5</v>
          </cell>
        </row>
        <row r="3114">
          <cell r="A3114" t="str">
            <v>181411</v>
          </cell>
          <cell r="B3114" t="str">
            <v>GANGORRA COM 3 PRANCHAS COMPR=3,00 M H=0,70 M ESTR.METALICA</v>
          </cell>
          <cell r="C3114" t="str">
            <v>UN</v>
          </cell>
          <cell r="D3114">
            <v>424.47</v>
          </cell>
        </row>
        <row r="3115">
          <cell r="A3115" t="str">
            <v>181415</v>
          </cell>
          <cell r="B3115" t="str">
            <v>BALANCO DE 3 LUGARES COM PNEUS COMPR=4,50 M H=2,50 M ESTR.METALICA</v>
          </cell>
          <cell r="C3115" t="str">
            <v>UN</v>
          </cell>
          <cell r="D3115">
            <v>450.5</v>
          </cell>
        </row>
        <row r="3116">
          <cell r="A3116" t="str">
            <v>181422</v>
          </cell>
          <cell r="B3116" t="str">
            <v>ESCADA HORIZONTAL COMPR=1,80 M H=1,80 M ESTR.METALICA</v>
          </cell>
          <cell r="C3116" t="str">
            <v>UN</v>
          </cell>
          <cell r="D3116">
            <v>785.5</v>
          </cell>
        </row>
        <row r="3117">
          <cell r="A3117" t="str">
            <v>181424</v>
          </cell>
          <cell r="B3117" t="str">
            <v>GAIOLA LABIRINTO (1,5X1,5X2,0)M ESTR.METALICA</v>
          </cell>
          <cell r="C3117" t="str">
            <v>UN</v>
          </cell>
          <cell r="D3117">
            <v>346.34</v>
          </cell>
        </row>
        <row r="3118">
          <cell r="A3118" t="str">
            <v>186000</v>
          </cell>
          <cell r="B3118" t="str">
            <v>RETIRADAS</v>
          </cell>
          <cell r="D3118" t="str">
            <v xml:space="preserve"> R$-   </v>
          </cell>
        </row>
        <row r="3119">
          <cell r="A3119" t="str">
            <v>186000</v>
          </cell>
          <cell r="B3119" t="str">
            <v>RETIRADAS</v>
          </cell>
          <cell r="D3119" t="str">
            <v xml:space="preserve"> R$-   </v>
          </cell>
        </row>
        <row r="3120">
          <cell r="A3120" t="str">
            <v>186007</v>
          </cell>
          <cell r="B3120" t="str">
            <v>RETIRADA DE GRAMA</v>
          </cell>
          <cell r="C3120" t="str">
            <v>M2</v>
          </cell>
          <cell r="D3120">
            <v>1.07</v>
          </cell>
        </row>
        <row r="3121">
          <cell r="A3121" t="str">
            <v>187000</v>
          </cell>
          <cell r="B3121" t="str">
            <v>RECOLOCACOES</v>
          </cell>
          <cell r="D3121" t="str">
            <v xml:space="preserve"> R$-   </v>
          </cell>
        </row>
        <row r="3122">
          <cell r="A3122" t="str">
            <v>187000</v>
          </cell>
          <cell r="B3122" t="str">
            <v>RECOLOCACOES</v>
          </cell>
          <cell r="D3122" t="str">
            <v xml:space="preserve"> R$-   </v>
          </cell>
        </row>
        <row r="3123">
          <cell r="A3123" t="str">
            <v>187007</v>
          </cell>
          <cell r="B3123" t="str">
            <v>RECOLOCACAO DE GRAMA</v>
          </cell>
          <cell r="C3123" t="str">
            <v>M2</v>
          </cell>
          <cell r="D3123">
            <v>8.08</v>
          </cell>
        </row>
        <row r="3124">
          <cell r="A3124" t="str">
            <v>188000</v>
          </cell>
          <cell r="B3124" t="str">
            <v>SERVICOS PARCIAIS</v>
          </cell>
          <cell r="D3124" t="str">
            <v xml:space="preserve"> R$-   </v>
          </cell>
        </row>
        <row r="3125">
          <cell r="A3125" t="str">
            <v>188001</v>
          </cell>
          <cell r="B3125" t="str">
            <v>REVOLVIMENTO E AJUSTE DO SOLO</v>
          </cell>
          <cell r="C3125" t="str">
            <v>M2</v>
          </cell>
          <cell r="D3125">
            <v>1.8</v>
          </cell>
        </row>
        <row r="3126">
          <cell r="A3126" t="str">
            <v>188011</v>
          </cell>
          <cell r="B3126" t="str">
            <v>TERRA PREPARADA PARA PLANTIO</v>
          </cell>
          <cell r="C3126" t="str">
            <v>M3</v>
          </cell>
          <cell r="D3126">
            <v>51.61</v>
          </cell>
        </row>
        <row r="3127">
          <cell r="A3127" t="str">
            <v>188013</v>
          </cell>
          <cell r="B3127" t="str">
            <v>CALCAREO DOLOMITICO</v>
          </cell>
          <cell r="C3127" t="str">
            <v>KG</v>
          </cell>
          <cell r="D3127">
            <v>0.16</v>
          </cell>
        </row>
        <row r="3128">
          <cell r="A3128" t="str">
            <v>188015</v>
          </cell>
          <cell r="B3128" t="str">
            <v>ADUBO QUIMICO NPK, 10:10:10</v>
          </cell>
          <cell r="C3128" t="str">
            <v>KG</v>
          </cell>
          <cell r="D3128">
            <v>0.48</v>
          </cell>
        </row>
        <row r="3129">
          <cell r="A3129" t="str">
            <v>200000</v>
          </cell>
          <cell r="B3129" t="str">
            <v>SERVICOS TECNICOS</v>
          </cell>
          <cell r="D3129" t="str">
            <v xml:space="preserve"> R$-   </v>
          </cell>
        </row>
        <row r="3130">
          <cell r="A3130" t="str">
            <v>200100</v>
          </cell>
          <cell r="B3130" t="str">
            <v>TOPOGRAFIA</v>
          </cell>
          <cell r="D3130" t="str">
            <v xml:space="preserve"> R$-   </v>
          </cell>
        </row>
        <row r="3131">
          <cell r="A3131" t="str">
            <v>200101</v>
          </cell>
          <cell r="B3131" t="str">
            <v>LEVANTAMENTO PLANIMETRICO DE PERIMETRO - ATE 1.000M</v>
          </cell>
          <cell r="C3131" t="str">
            <v>GL</v>
          </cell>
          <cell r="D3131">
            <v>380</v>
          </cell>
        </row>
        <row r="3132">
          <cell r="A3132" t="str">
            <v>200102</v>
          </cell>
          <cell r="B3132" t="str">
            <v>LEVANTAMENTO PLANIMETRICO DE PERIMETRO - EXCEDENTE 1.000M</v>
          </cell>
          <cell r="C3132" t="str">
            <v>M</v>
          </cell>
          <cell r="D3132">
            <v>0.38</v>
          </cell>
        </row>
        <row r="3133">
          <cell r="A3133" t="str">
            <v>200113</v>
          </cell>
          <cell r="B3133" t="str">
            <v>LEVANTAMENTO PLANIALTIMETRICO DE AREAS - ATE 10.000M2</v>
          </cell>
          <cell r="C3133" t="str">
            <v>GL</v>
          </cell>
          <cell r="D3133">
            <v>1500</v>
          </cell>
        </row>
        <row r="3134">
          <cell r="A3134" t="str">
            <v>200114</v>
          </cell>
          <cell r="B3134" t="str">
            <v>LEVANTAMENTO PLANIALTIMETRICO DE AREAS - EXCEDENTE A 10.000M2</v>
          </cell>
          <cell r="C3134" t="str">
            <v>M2</v>
          </cell>
          <cell r="D3134">
            <v>0.15</v>
          </cell>
        </row>
        <row r="3135">
          <cell r="A3135" t="str">
            <v>200121</v>
          </cell>
          <cell r="B3135" t="str">
            <v>ACRESCIMO FACE AO GRAU DE DIFICULDADE - TERRENO ACIDENTADO</v>
          </cell>
          <cell r="C3135" t="str">
            <v>%</v>
          </cell>
          <cell r="D3135">
            <v>20</v>
          </cell>
        </row>
        <row r="3136">
          <cell r="A3136" t="str">
            <v>200122</v>
          </cell>
          <cell r="B3136" t="str">
            <v>ACRESCIMO FACE AO GRAU DE DIFICULDADE - TERRENO COBERTO P/VEGETACAO</v>
          </cell>
          <cell r="C3136" t="str">
            <v>%</v>
          </cell>
          <cell r="D3136">
            <v>50</v>
          </cell>
        </row>
        <row r="3137">
          <cell r="A3137" t="str">
            <v>200123</v>
          </cell>
          <cell r="B3137" t="str">
            <v>ACRESCIMO FACE AO GRAU DE DIFICULDADE - TERRENO PANTANOSO</v>
          </cell>
          <cell r="C3137" t="str">
            <v>%</v>
          </cell>
          <cell r="D3137">
            <v>100</v>
          </cell>
        </row>
        <row r="3138">
          <cell r="A3138" t="str">
            <v>200124</v>
          </cell>
          <cell r="B3138" t="str">
            <v>ACRESCIMO FACE AO GRAU DE DIFICULDADE - TERRENO COM CADASTRO</v>
          </cell>
          <cell r="C3138" t="str">
            <v>%</v>
          </cell>
          <cell r="D3138">
            <v>30</v>
          </cell>
        </row>
        <row r="3139">
          <cell r="A3139" t="str">
            <v>200131</v>
          </cell>
          <cell r="B3139" t="str">
            <v>ACRESCIMO PARA ELABOR.DE CALCULOS - AREAS,DISTANCIAS E AZIMUTES</v>
          </cell>
          <cell r="C3139" t="str">
            <v>%</v>
          </cell>
          <cell r="D3139">
            <v>10</v>
          </cell>
        </row>
        <row r="3140">
          <cell r="A3140" t="str">
            <v>200132</v>
          </cell>
          <cell r="B3140" t="str">
            <v>ACRESCIMO PARA ELABOR.DE CALCULOS - NIVELAM.DE SECCOES TRANSVERSAIS</v>
          </cell>
          <cell r="C3140" t="str">
            <v>%</v>
          </cell>
          <cell r="D3140">
            <v>50</v>
          </cell>
        </row>
        <row r="3141">
          <cell r="A3141" t="str">
            <v>200133</v>
          </cell>
          <cell r="B3141" t="str">
            <v>ACRESCIMO PARA ELABOR.DE CALCULOS - MOVIMENTO DE TERRA</v>
          </cell>
          <cell r="C3141" t="str">
            <v>%</v>
          </cell>
          <cell r="D3141">
            <v>10</v>
          </cell>
        </row>
        <row r="3142">
          <cell r="A3142" t="str">
            <v>200200</v>
          </cell>
          <cell r="B3142" t="str">
            <v>SONDAGEM</v>
          </cell>
          <cell r="D3142" t="str">
            <v xml:space="preserve"> R$-   </v>
          </cell>
        </row>
        <row r="3143">
          <cell r="A3143" t="str">
            <v>200201</v>
          </cell>
          <cell r="B3143" t="str">
            <v>TRADO MANUAL</v>
          </cell>
          <cell r="C3143" t="str">
            <v>M</v>
          </cell>
          <cell r="D3143">
            <v>33.6</v>
          </cell>
        </row>
        <row r="3144">
          <cell r="A3144" t="str">
            <v>200202</v>
          </cell>
          <cell r="B3144" t="str">
            <v>PERCUSSAO</v>
          </cell>
          <cell r="C3144" t="str">
            <v>M</v>
          </cell>
          <cell r="D3144">
            <v>42</v>
          </cell>
        </row>
        <row r="3145">
          <cell r="A3145" t="str">
            <v>200300</v>
          </cell>
          <cell r="B3145" t="str">
            <v>SERVICOS TECNICOS</v>
          </cell>
          <cell r="D3145" t="str">
            <v xml:space="preserve"> R$-   </v>
          </cell>
        </row>
        <row r="3146">
          <cell r="A3146" t="str">
            <v>200300</v>
          </cell>
          <cell r="B3146" t="str">
            <v>SERVICOS TECNICOS</v>
          </cell>
          <cell r="D3146" t="str">
            <v xml:space="preserve"> R$-   </v>
          </cell>
        </row>
        <row r="3147">
          <cell r="A3147" t="str">
            <v>200301</v>
          </cell>
          <cell r="B3147" t="str">
            <v>ENGENHEIRO/ARQUITETO COORDENADOR</v>
          </cell>
          <cell r="C3147" t="str">
            <v>H</v>
          </cell>
          <cell r="D3147">
            <v>37.869999999999997</v>
          </cell>
        </row>
        <row r="3148">
          <cell r="A3148" t="str">
            <v>200302</v>
          </cell>
          <cell r="B3148" t="str">
            <v>ENGENHEIRO/ARQUITETO SENIOR</v>
          </cell>
          <cell r="C3148" t="str">
            <v>H</v>
          </cell>
          <cell r="D3148">
            <v>27.22</v>
          </cell>
        </row>
        <row r="3149">
          <cell r="A3149" t="str">
            <v>200303</v>
          </cell>
          <cell r="B3149" t="str">
            <v>ENGENHEIRO/ARQUITETO JUNIOR</v>
          </cell>
          <cell r="C3149" t="str">
            <v>H</v>
          </cell>
          <cell r="D3149">
            <v>15.13</v>
          </cell>
        </row>
        <row r="3150">
          <cell r="A3150" t="str">
            <v>200304</v>
          </cell>
          <cell r="B3150" t="str">
            <v>DESENHISTA</v>
          </cell>
          <cell r="C3150" t="str">
            <v>H</v>
          </cell>
          <cell r="D3150">
            <v>6.11</v>
          </cell>
        </row>
        <row r="3151">
          <cell r="A3151" t="str">
            <v>200305</v>
          </cell>
          <cell r="B3151" t="str">
            <v>PROJETISTA</v>
          </cell>
          <cell r="C3151" t="str">
            <v>H</v>
          </cell>
          <cell r="D3151">
            <v>9.75</v>
          </cell>
        </row>
        <row r="3152">
          <cell r="A3152" t="str">
            <v>200310</v>
          </cell>
          <cell r="B3152" t="str">
            <v>LEVANTAMENTO CADASTRAL DE EDIFICACAO ATE 500M2</v>
          </cell>
          <cell r="C3152" t="str">
            <v>GL</v>
          </cell>
          <cell r="D3152">
            <v>928.59</v>
          </cell>
        </row>
        <row r="3153">
          <cell r="A3153" t="str">
            <v>200311</v>
          </cell>
          <cell r="B3153" t="str">
            <v>LEVANTAMENTO CADASTRAL DE EDIFICACAO EXECEDENTE A 500M2</v>
          </cell>
          <cell r="C3153" t="str">
            <v>M2</v>
          </cell>
          <cell r="D3153">
            <v>1.83</v>
          </cell>
        </row>
        <row r="3154">
          <cell r="A3154" t="str">
            <v>200312</v>
          </cell>
          <cell r="B3154" t="str">
            <v>LEVANTAMENTO CADASTRAL INST ELETRICAS ATE 500M2</v>
          </cell>
          <cell r="C3154" t="str">
            <v>GL</v>
          </cell>
          <cell r="D3154">
            <v>329.88</v>
          </cell>
        </row>
        <row r="3155">
          <cell r="A3155" t="str">
            <v>200313</v>
          </cell>
          <cell r="B3155" t="str">
            <v>LEVANTAMENTO CADASTRAL INST ELETRICAS EXECEDENTE A 500M2</v>
          </cell>
          <cell r="C3155" t="str">
            <v>M2</v>
          </cell>
          <cell r="D3155">
            <v>0.65</v>
          </cell>
        </row>
        <row r="3156">
          <cell r="A3156" t="str">
            <v>200314</v>
          </cell>
          <cell r="B3156" t="str">
            <v>LEVANTAMENTO CADASTRAL INST.HIDRO SANITARIAS ATE 500M2</v>
          </cell>
          <cell r="C3156" t="str">
            <v>GL</v>
          </cell>
          <cell r="D3156">
            <v>329.88</v>
          </cell>
        </row>
        <row r="3157">
          <cell r="A3157" t="str">
            <v>200315</v>
          </cell>
          <cell r="B3157" t="str">
            <v>LEVANTAMENTO CADASTRAL INST.HIDRO-SANITARIAS EXEC.A 500M2</v>
          </cell>
          <cell r="C3157" t="str">
            <v>M2</v>
          </cell>
          <cell r="D3157">
            <v>0.65</v>
          </cell>
        </row>
        <row r="3158">
          <cell r="A3158" t="str">
            <v>200316</v>
          </cell>
          <cell r="B3158" t="str">
            <v>AS BUILT FORMATO A0</v>
          </cell>
          <cell r="C3158" t="str">
            <v>UN</v>
          </cell>
          <cell r="D3158">
            <v>397.45</v>
          </cell>
        </row>
        <row r="3159">
          <cell r="A3159" t="str">
            <v>200317</v>
          </cell>
          <cell r="B3159" t="str">
            <v>AS BUILT FORMATO A1</v>
          </cell>
          <cell r="C3159" t="str">
            <v>UN</v>
          </cell>
          <cell r="D3159">
            <v>290.32</v>
          </cell>
        </row>
        <row r="3160">
          <cell r="A3160" t="str">
            <v>200318</v>
          </cell>
          <cell r="B3160" t="str">
            <v>DESENVOLVIMENTO DE PROJETO EXECUTIVO FORMATO A0</v>
          </cell>
          <cell r="C3160" t="str">
            <v>UN</v>
          </cell>
          <cell r="D3160">
            <v>951.31</v>
          </cell>
        </row>
        <row r="3161">
          <cell r="A3161" t="str">
            <v>200319</v>
          </cell>
          <cell r="B3161" t="str">
            <v>DESENVOLVIMENTO DE PROJETO EXECUTIVO FORMATO A1</v>
          </cell>
          <cell r="C3161" t="str">
            <v>UN</v>
          </cell>
          <cell r="D3161">
            <v>610.65</v>
          </cell>
        </row>
        <row r="3162">
          <cell r="A3162" t="str">
            <v>200600</v>
          </cell>
          <cell r="B3162" t="str">
            <v>CONTROLE TECNOLOGICO</v>
          </cell>
          <cell r="D3162" t="str">
            <v xml:space="preserve"> R$-   </v>
          </cell>
        </row>
        <row r="3163">
          <cell r="A3163" t="str">
            <v>200601</v>
          </cell>
          <cell r="B3163" t="str">
            <v>CONCRETO - ESTUDOS E ENSAIOS</v>
          </cell>
          <cell r="C3163" t="str">
            <v>M2</v>
          </cell>
          <cell r="D3163">
            <v>44.11</v>
          </cell>
        </row>
        <row r="3164">
          <cell r="A3164" t="str">
            <v>200602</v>
          </cell>
          <cell r="B3164" t="str">
            <v>CONCRETO - ENSAIOS DE RUPTURA A COMPRESSAO (CORPOS DE PROVA)</v>
          </cell>
          <cell r="C3164" t="str">
            <v>UN</v>
          </cell>
          <cell r="D3164">
            <v>18.11</v>
          </cell>
        </row>
        <row r="3165">
          <cell r="A3165" t="str">
            <v>200611</v>
          </cell>
          <cell r="B3165" t="str">
            <v>ACO - ENSAIOS DE TRACAO EM BARRAS</v>
          </cell>
          <cell r="C3165" t="str">
            <v>UN</v>
          </cell>
          <cell r="D3165">
            <v>15.29</v>
          </cell>
        </row>
        <row r="3166">
          <cell r="A3166" t="str">
            <v>200612</v>
          </cell>
          <cell r="B3166" t="str">
            <v>ACO - ENSAIOS DE DOBRAMENTO EM BARRAS</v>
          </cell>
          <cell r="C3166" t="str">
            <v>UN</v>
          </cell>
          <cell r="D3166">
            <v>5.78</v>
          </cell>
        </row>
      </sheetData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  <sheetName val="Espelho-Hab"/>
      <sheetName val="HABITAÇÃO"/>
      <sheetName val="Espelho-Infra"/>
      <sheetName val="INFRA"/>
      <sheetName val="Cronog-Global"/>
      <sheetName val="Cronog-hab"/>
      <sheetName val="Cronog-Infra"/>
      <sheetName val="Espec.HB fl. 01,03 e 04"/>
      <sheetName val="Espec.HB fl. 02"/>
      <sheetName val="B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Ago"/>
      <sheetName val="Ficha Prod Dia Ago 01"/>
      <sheetName val="Plan1"/>
      <sheetName val="Ficha Prod Dia Set 01"/>
      <sheetName val="Plan2"/>
      <sheetName val="Ficha Prod Dia Out 01"/>
      <sheetName val="Plan3"/>
      <sheetName val="Plan6"/>
      <sheetName val="Plan5"/>
      <sheetName val="Plan4"/>
      <sheetName val="Ficha Prod Dia Nov 01"/>
      <sheetName val="Fonte Vias Públicas"/>
      <sheetName val="Plan7"/>
      <sheetName val="Ficha Prod Dia Dez 01"/>
      <sheetName val="Equipe e Carga Diária"/>
      <sheetName val="CAMINHÕES"/>
      <sheetName val="Medições"/>
      <sheetName val="Plan9"/>
      <sheetName val="Plan8"/>
      <sheetName val="Ficha Prod Dia Jan 02 2 CONTRAT"/>
      <sheetName val="Plan10"/>
      <sheetName val="Ficha Prod Dia Jan 02"/>
      <sheetName val="Cronograma"/>
      <sheetName val="Plan13"/>
      <sheetName val="Plan12"/>
      <sheetName val="Plan14"/>
      <sheetName val="Ficha Prod Dia Fev 2002"/>
      <sheetName val="Ficha Prod Dia Mar 2002"/>
      <sheetName val="Ficha Prod Dia Abril 2002"/>
      <sheetName val="Plan11"/>
      <sheetName val="Medição_Ago"/>
      <sheetName val="Ficha_Prod_Dia_Ago_01"/>
      <sheetName val="Ficha_Prod_Dia_Set_01"/>
      <sheetName val="Ficha_Prod_Dia_Out_01"/>
      <sheetName val="Ficha_Prod_Dia_Nov_01"/>
      <sheetName val="Fonte_Vias_Públicas"/>
      <sheetName val="Ficha_Prod_Dia_Dez_01"/>
      <sheetName val="Equipe_e_Carga_Diária"/>
      <sheetName val="Ficha_Prod_Dia_Jan_02_2_CONTRAT"/>
      <sheetName val="Ficha_Prod_Dia_Jan_02"/>
      <sheetName val="Ficha_Prod_Dia_Fev_2002"/>
      <sheetName val="Ficha_Prod_Dia_Mar_2002"/>
      <sheetName val="Ficha_Prod_Dia_Abril_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a Dados"/>
      <sheetName val="Resumo"/>
      <sheetName val="Orçamento"/>
      <sheetName val="TABELAS"/>
      <sheetName val="CPU CANTEIRO"/>
      <sheetName val="CPU LIGAÇÃO PROV AGUA"/>
      <sheetName val="CPU INTERFONE"/>
      <sheetName val="CPU ELETROCALHA"/>
      <sheetName val="CPU RECOLOCAÇÃO DE BLOKRET"/>
      <sheetName val="CPU TRATAMENTO DOS PONTOS"/>
      <sheetName val="CPU Complementação de corrimão"/>
      <sheetName val="COTAÇÃO CONVERSÃO GLP-GN"/>
      <sheetName val="COTAÇÃO TESTE ESTANQUEIDADE"/>
      <sheetName val="COTAÇÃO ELETROCAL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COMP.OBRA"/>
      <sheetName val="EXTR.CRON."/>
      <sheetName val="REAJUSTE"/>
      <sheetName val="MEDIÇÃO"/>
      <sheetName val="POS.FÍS."/>
      <sheetName val="GRÁFICO"/>
      <sheetName val="CONT-FAT"/>
      <sheetName val="MU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>
      <selection activeCell="G15" sqref="G15"/>
    </sheetView>
  </sheetViews>
  <sheetFormatPr defaultColWidth="9.140625" defaultRowHeight="12.75"/>
  <cols>
    <col min="1" max="1" width="10.7109375" style="1" customWidth="1"/>
    <col min="2" max="2" width="8.42578125" style="1" bestFit="1" customWidth="1"/>
    <col min="3" max="3" width="67.28515625" style="1" customWidth="1"/>
    <col min="4" max="4" width="9.28515625" style="1" customWidth="1"/>
    <col min="5" max="5" width="10.140625" style="1" bestFit="1" customWidth="1"/>
    <col min="6" max="6" width="12.42578125" style="1" customWidth="1"/>
    <col min="7" max="7" width="21.28515625" style="1" customWidth="1"/>
    <col min="8" max="8" width="8.140625" style="1" hidden="1" customWidth="1"/>
    <col min="9" max="9" width="15.140625" style="1" hidden="1" customWidth="1"/>
    <col min="10" max="16" width="9.140625" style="1"/>
    <col min="17" max="17" width="16.140625" style="1" bestFit="1" customWidth="1"/>
    <col min="18" max="18" width="9.140625" style="1"/>
    <col min="19" max="19" width="16.140625" style="1" bestFit="1" customWidth="1"/>
    <col min="20" max="16384" width="9.140625" style="1"/>
  </cols>
  <sheetData>
    <row r="1" spans="1:13">
      <c r="A1" s="2"/>
      <c r="B1" s="3"/>
      <c r="C1" s="4"/>
      <c r="D1" s="5"/>
      <c r="E1" s="5"/>
      <c r="F1" s="6"/>
      <c r="G1" s="28"/>
      <c r="H1" s="35"/>
      <c r="I1" s="14"/>
      <c r="L1" s="13"/>
    </row>
    <row r="2" spans="1:13" ht="18.75">
      <c r="A2" s="7"/>
      <c r="B2" s="29"/>
      <c r="C2" s="30"/>
      <c r="D2" s="19"/>
      <c r="E2" s="19"/>
      <c r="F2" s="19"/>
      <c r="G2" s="31"/>
      <c r="H2" s="36"/>
      <c r="I2" s="15"/>
      <c r="L2" s="13"/>
    </row>
    <row r="3" spans="1:13" ht="18">
      <c r="A3" s="108" t="s">
        <v>13</v>
      </c>
      <c r="B3" s="109"/>
      <c r="C3" s="109"/>
      <c r="D3" s="109"/>
      <c r="E3" s="109"/>
      <c r="F3" s="109"/>
      <c r="G3" s="110"/>
      <c r="H3" s="36"/>
      <c r="I3" s="15"/>
      <c r="L3" s="13"/>
    </row>
    <row r="4" spans="1:13" ht="15.75">
      <c r="A4" s="111" t="s">
        <v>14</v>
      </c>
      <c r="B4" s="112"/>
      <c r="C4" s="112"/>
      <c r="D4" s="112"/>
      <c r="E4" s="112"/>
      <c r="F4" s="112"/>
      <c r="G4" s="113"/>
      <c r="H4" s="36"/>
      <c r="I4" s="15"/>
      <c r="L4" s="13"/>
      <c r="M4" s="13"/>
    </row>
    <row r="5" spans="1:13" ht="15.75">
      <c r="A5" s="8"/>
      <c r="B5" s="32"/>
      <c r="C5" s="19"/>
      <c r="D5" s="19"/>
      <c r="E5" s="19"/>
      <c r="F5" s="19"/>
      <c r="G5" s="31"/>
      <c r="H5" s="36"/>
      <c r="I5" s="15"/>
      <c r="L5" s="13"/>
    </row>
    <row r="6" spans="1:13">
      <c r="A6" s="9" t="s">
        <v>0</v>
      </c>
      <c r="B6" s="114"/>
      <c r="C6" s="114"/>
      <c r="D6" s="114"/>
      <c r="E6" s="114"/>
      <c r="F6" s="114"/>
      <c r="G6" s="115"/>
      <c r="H6" s="36"/>
      <c r="I6" s="15"/>
      <c r="L6" s="13"/>
    </row>
    <row r="7" spans="1:13" ht="13.5" thickBot="1">
      <c r="A7" s="9" t="s">
        <v>1</v>
      </c>
      <c r="B7" s="116"/>
      <c r="C7" s="116"/>
      <c r="D7" s="116"/>
      <c r="E7" s="116"/>
      <c r="F7" s="116"/>
      <c r="G7" s="117"/>
      <c r="H7" s="37"/>
      <c r="I7" s="20"/>
    </row>
    <row r="8" spans="1:13" ht="13.5" thickBot="1">
      <c r="A8" s="10" t="s">
        <v>2</v>
      </c>
      <c r="B8" s="118"/>
      <c r="C8" s="118"/>
      <c r="D8" s="118"/>
      <c r="E8" s="118"/>
      <c r="F8" s="119" t="s">
        <v>32</v>
      </c>
      <c r="G8" s="120"/>
      <c r="H8" s="89" t="s">
        <v>15</v>
      </c>
      <c r="I8" s="90"/>
    </row>
    <row r="9" spans="1:13">
      <c r="A9" s="100" t="s">
        <v>3</v>
      </c>
      <c r="B9" s="102" t="s">
        <v>16</v>
      </c>
      <c r="C9" s="102" t="s">
        <v>4</v>
      </c>
      <c r="D9" s="104" t="s">
        <v>5</v>
      </c>
      <c r="E9" s="106" t="s">
        <v>6</v>
      </c>
      <c r="F9" s="96" t="s">
        <v>33</v>
      </c>
      <c r="G9" s="97"/>
      <c r="H9" s="91">
        <v>44713</v>
      </c>
      <c r="I9" s="92"/>
    </row>
    <row r="10" spans="1:13" ht="13.5" thickBot="1">
      <c r="A10" s="101"/>
      <c r="B10" s="103"/>
      <c r="C10" s="103"/>
      <c r="D10" s="105"/>
      <c r="E10" s="107"/>
      <c r="F10" s="98" t="s">
        <v>34</v>
      </c>
      <c r="G10" s="99"/>
      <c r="H10" s="93" t="s">
        <v>17</v>
      </c>
      <c r="I10" s="94"/>
    </row>
    <row r="11" spans="1:13" ht="26.25" thickBot="1">
      <c r="A11" s="101"/>
      <c r="B11" s="103"/>
      <c r="C11" s="103"/>
      <c r="D11" s="105"/>
      <c r="E11" s="107"/>
      <c r="F11" s="65" t="s">
        <v>7</v>
      </c>
      <c r="G11" s="66" t="s">
        <v>8</v>
      </c>
      <c r="H11" s="38" t="s">
        <v>7</v>
      </c>
      <c r="I11" s="33" t="s">
        <v>8</v>
      </c>
    </row>
    <row r="12" spans="1:13">
      <c r="A12" s="87" t="s">
        <v>22</v>
      </c>
      <c r="B12" s="67"/>
      <c r="C12" s="95" t="s">
        <v>9</v>
      </c>
      <c r="D12" s="95"/>
      <c r="E12" s="95"/>
      <c r="F12" s="68"/>
      <c r="G12" s="88"/>
      <c r="H12" s="39"/>
      <c r="I12" s="34" t="e">
        <f>SUM(#REF!)</f>
        <v>#REF!</v>
      </c>
    </row>
    <row r="13" spans="1:13" s="63" customFormat="1" ht="13.5" customHeight="1" thickBot="1">
      <c r="A13" s="71" t="s">
        <v>35</v>
      </c>
      <c r="B13" s="70" t="s">
        <v>18</v>
      </c>
      <c r="C13" s="43" t="s">
        <v>36</v>
      </c>
      <c r="D13" s="44" t="s">
        <v>37</v>
      </c>
      <c r="E13" s="64" t="s">
        <v>38</v>
      </c>
      <c r="F13" s="44" t="s">
        <v>21</v>
      </c>
      <c r="G13" s="69" t="s">
        <v>39</v>
      </c>
      <c r="H13" s="40" t="e">
        <f>IF($B13="EDIF",VLOOKUP($A13,#REF!,4,FALSE),IF($B13="INFRA",VLOOKUP($A13,#REF!,4,FALSE),IF($B13="EQUIP",VLOOKUP($A13,#REF!,3,FALSE),IF($B13="MO",VLOOKUP($A13,#REF!,4,FALSE),IF($B13="CPU",VLOOKUP($A13,#REF!,4,FALSE),"V B")))))</f>
        <v>#REF!</v>
      </c>
      <c r="I13" s="62" t="e">
        <f t="shared" ref="I13" si="0">ROUND(E13*H13,2)</f>
        <v>#VALUE!</v>
      </c>
    </row>
    <row r="14" spans="1:13">
      <c r="A14" s="72"/>
      <c r="B14" s="73"/>
      <c r="C14" s="73"/>
      <c r="D14" s="73"/>
      <c r="E14" s="74" t="s">
        <v>10</v>
      </c>
      <c r="F14" s="75"/>
      <c r="G14" s="76" t="s">
        <v>40</v>
      </c>
      <c r="H14" s="18"/>
      <c r="I14" s="45" t="e">
        <f>#REF!+#REF!+#REF!+#REF!+I12</f>
        <v>#REF!</v>
      </c>
    </row>
    <row r="15" spans="1:13">
      <c r="A15" s="77"/>
      <c r="B15" s="78"/>
      <c r="C15" s="78"/>
      <c r="D15" s="78"/>
      <c r="E15" s="79" t="s">
        <v>11</v>
      </c>
      <c r="F15" s="80" t="s">
        <v>30</v>
      </c>
      <c r="G15" s="81" t="s">
        <v>41</v>
      </c>
      <c r="H15" s="41">
        <v>0.25559999999999999</v>
      </c>
      <c r="I15" s="11" t="e">
        <f>I14*H15</f>
        <v>#REF!</v>
      </c>
    </row>
    <row r="16" spans="1:13" ht="13.5" thickBot="1">
      <c r="A16" s="82"/>
      <c r="B16" s="83"/>
      <c r="C16" s="83"/>
      <c r="D16" s="83"/>
      <c r="E16" s="84" t="s">
        <v>12</v>
      </c>
      <c r="F16" s="85"/>
      <c r="G16" s="86" t="s">
        <v>42</v>
      </c>
      <c r="H16" s="42"/>
      <c r="I16" s="12" t="e">
        <f>I14+I15</f>
        <v>#REF!</v>
      </c>
    </row>
    <row r="18" spans="7:7">
      <c r="G18" s="26"/>
    </row>
  </sheetData>
  <mergeCells count="17">
    <mergeCell ref="A3:G3"/>
    <mergeCell ref="A4:G4"/>
    <mergeCell ref="B6:G6"/>
    <mergeCell ref="B7:G7"/>
    <mergeCell ref="B8:E8"/>
    <mergeCell ref="F8:G8"/>
    <mergeCell ref="A9:A11"/>
    <mergeCell ref="B9:B11"/>
    <mergeCell ref="C9:C11"/>
    <mergeCell ref="D9:D11"/>
    <mergeCell ref="E9:E11"/>
    <mergeCell ref="H8:I8"/>
    <mergeCell ref="H9:I9"/>
    <mergeCell ref="H10:I10"/>
    <mergeCell ref="C12:E12"/>
    <mergeCell ref="F9:G9"/>
    <mergeCell ref="F10:G10"/>
  </mergeCells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G14" sqref="G14"/>
    </sheetView>
  </sheetViews>
  <sheetFormatPr defaultRowHeight="15"/>
  <cols>
    <col min="1" max="1" width="12.140625" bestFit="1" customWidth="1"/>
    <col min="3" max="3" width="51.5703125" customWidth="1"/>
    <col min="4" max="4" width="16.140625" bestFit="1" customWidth="1"/>
    <col min="5" max="9" width="14.7109375" customWidth="1"/>
    <col min="10" max="10" width="9.140625" customWidth="1"/>
  </cols>
  <sheetData>
    <row r="1" spans="1:10" s="21" customFormat="1" ht="15" customHeight="1">
      <c r="A1" s="2"/>
      <c r="B1" s="3"/>
      <c r="C1" s="4"/>
      <c r="D1" s="5"/>
      <c r="E1" s="5"/>
      <c r="F1" s="6"/>
      <c r="G1" s="4"/>
      <c r="H1" s="4"/>
      <c r="I1" s="48"/>
    </row>
    <row r="2" spans="1:10" s="21" customFormat="1" ht="15" customHeight="1">
      <c r="A2" s="7"/>
      <c r="B2" s="29"/>
      <c r="C2" s="30"/>
      <c r="D2" s="19"/>
      <c r="E2" s="19"/>
      <c r="F2" s="19"/>
      <c r="G2" s="19"/>
      <c r="H2" s="19"/>
      <c r="I2" s="49"/>
    </row>
    <row r="3" spans="1:10" s="21" customFormat="1" ht="15" customHeight="1">
      <c r="A3" s="108" t="s">
        <v>13</v>
      </c>
      <c r="B3" s="109"/>
      <c r="C3" s="109"/>
      <c r="D3" s="109"/>
      <c r="E3" s="109"/>
      <c r="F3" s="109"/>
      <c r="G3" s="109"/>
      <c r="H3" s="109"/>
      <c r="I3" s="110"/>
    </row>
    <row r="4" spans="1:10" s="21" customFormat="1" ht="15" customHeight="1">
      <c r="A4" s="111" t="s">
        <v>29</v>
      </c>
      <c r="B4" s="112"/>
      <c r="C4" s="112"/>
      <c r="D4" s="112"/>
      <c r="E4" s="112"/>
      <c r="F4" s="112"/>
      <c r="G4" s="112"/>
      <c r="H4" s="112"/>
      <c r="I4" s="113"/>
    </row>
    <row r="5" spans="1:10" s="21" customFormat="1" ht="15" customHeight="1">
      <c r="A5" s="8"/>
      <c r="B5" s="32"/>
      <c r="C5" s="19"/>
      <c r="D5" s="19"/>
      <c r="E5" s="19"/>
      <c r="F5" s="19"/>
      <c r="G5" s="19"/>
      <c r="H5" s="19"/>
      <c r="I5" s="49"/>
    </row>
    <row r="6" spans="1:10" s="21" customFormat="1" ht="16.5" customHeight="1">
      <c r="A6" s="61" t="s">
        <v>0</v>
      </c>
      <c r="B6" s="114"/>
      <c r="C6" s="114"/>
      <c r="D6" s="114"/>
      <c r="E6" s="114"/>
      <c r="F6" s="114"/>
      <c r="G6" s="114"/>
      <c r="H6" s="114"/>
      <c r="I6" s="115"/>
    </row>
    <row r="7" spans="1:10" s="21" customFormat="1" ht="15" customHeight="1">
      <c r="A7" s="61" t="s">
        <v>1</v>
      </c>
      <c r="B7" s="116"/>
      <c r="C7" s="116"/>
      <c r="D7" s="116"/>
      <c r="E7" s="116"/>
      <c r="F7" s="116"/>
      <c r="G7" s="116"/>
      <c r="H7" s="116"/>
      <c r="I7" s="117"/>
      <c r="J7" s="27"/>
    </row>
    <row r="8" spans="1:10" s="21" customFormat="1" ht="15" customHeight="1">
      <c r="A8" s="61" t="s">
        <v>2</v>
      </c>
      <c r="B8" s="139"/>
      <c r="C8" s="139"/>
      <c r="D8" s="139"/>
      <c r="E8" s="139"/>
      <c r="F8" s="139"/>
      <c r="G8" s="139"/>
      <c r="H8" s="139"/>
      <c r="I8" s="140"/>
    </row>
    <row r="9" spans="1:10" s="21" customFormat="1" ht="15" customHeight="1">
      <c r="A9" s="50"/>
      <c r="B9" s="46"/>
      <c r="C9" s="46"/>
      <c r="D9" s="46"/>
      <c r="E9" s="46"/>
      <c r="F9" s="46"/>
      <c r="G9" s="46"/>
      <c r="H9" s="46"/>
      <c r="I9" s="51"/>
    </row>
    <row r="10" spans="1:10" s="21" customFormat="1" ht="15.75">
      <c r="A10" s="52"/>
      <c r="B10" s="22"/>
      <c r="C10" s="22"/>
      <c r="D10" s="23"/>
      <c r="E10" s="135" t="s">
        <v>19</v>
      </c>
      <c r="F10" s="137"/>
      <c r="G10" s="137"/>
      <c r="H10" s="137"/>
      <c r="I10" s="138"/>
    </row>
    <row r="11" spans="1:10" s="21" customFormat="1" ht="15.75">
      <c r="A11" s="53" t="s">
        <v>3</v>
      </c>
      <c r="B11" s="135" t="s">
        <v>20</v>
      </c>
      <c r="C11" s="136"/>
      <c r="D11" s="24" t="s">
        <v>21</v>
      </c>
      <c r="E11" s="24">
        <v>30</v>
      </c>
      <c r="F11" s="24">
        <v>60</v>
      </c>
      <c r="G11" s="24">
        <v>90</v>
      </c>
      <c r="H11" s="24">
        <v>120</v>
      </c>
      <c r="I11" s="54">
        <v>150</v>
      </c>
    </row>
    <row r="12" spans="1:10" s="21" customFormat="1" ht="15" customHeight="1">
      <c r="A12" s="127" t="s">
        <v>22</v>
      </c>
      <c r="B12" s="129"/>
      <c r="C12" s="130"/>
      <c r="D12" s="133"/>
      <c r="E12" s="16"/>
      <c r="F12" s="16"/>
      <c r="G12" s="16">
        <v>0</v>
      </c>
      <c r="H12" s="16">
        <v>0</v>
      </c>
      <c r="I12" s="55">
        <v>0</v>
      </c>
    </row>
    <row r="13" spans="1:10" s="21" customFormat="1" ht="15.75">
      <c r="A13" s="128"/>
      <c r="B13" s="131"/>
      <c r="C13" s="132"/>
      <c r="D13" s="134"/>
      <c r="E13" s="17" t="s">
        <v>31</v>
      </c>
      <c r="F13" s="17" t="s">
        <v>31</v>
      </c>
      <c r="G13" s="17"/>
      <c r="H13" s="59"/>
      <c r="I13" s="56"/>
      <c r="J13" s="60"/>
    </row>
    <row r="14" spans="1:10" s="21" customFormat="1" ht="15" customHeight="1">
      <c r="A14" s="127" t="s">
        <v>23</v>
      </c>
      <c r="B14" s="129"/>
      <c r="C14" s="130"/>
      <c r="D14" s="133"/>
      <c r="E14" s="16"/>
      <c r="F14" s="16"/>
      <c r="G14" s="16"/>
      <c r="H14" s="16"/>
      <c r="I14" s="55"/>
    </row>
    <row r="15" spans="1:10" s="21" customFormat="1" ht="15.75">
      <c r="A15" s="128"/>
      <c r="B15" s="131"/>
      <c r="C15" s="132"/>
      <c r="D15" s="134"/>
      <c r="E15" s="17" t="s">
        <v>31</v>
      </c>
      <c r="F15" s="17" t="s">
        <v>31</v>
      </c>
      <c r="G15" s="17" t="s">
        <v>31</v>
      </c>
      <c r="H15" s="17" t="s">
        <v>31</v>
      </c>
      <c r="I15" s="17" t="s">
        <v>31</v>
      </c>
      <c r="J15" s="60"/>
    </row>
    <row r="16" spans="1:10" s="21" customFormat="1" ht="15" customHeight="1">
      <c r="A16" s="127" t="s">
        <v>24</v>
      </c>
      <c r="B16" s="129"/>
      <c r="C16" s="130"/>
      <c r="D16" s="133"/>
      <c r="E16" s="16"/>
      <c r="F16" s="16"/>
      <c r="G16" s="16"/>
      <c r="H16" s="16"/>
      <c r="I16" s="55"/>
    </row>
    <row r="17" spans="1:10" s="21" customFormat="1" ht="15.75">
      <c r="A17" s="128"/>
      <c r="B17" s="131"/>
      <c r="C17" s="132"/>
      <c r="D17" s="134"/>
      <c r="E17" s="17" t="s">
        <v>31</v>
      </c>
      <c r="F17" s="17" t="s">
        <v>31</v>
      </c>
      <c r="G17" s="17" t="s">
        <v>31</v>
      </c>
      <c r="H17" s="17" t="s">
        <v>31</v>
      </c>
      <c r="I17" s="17" t="s">
        <v>31</v>
      </c>
      <c r="J17" s="60"/>
    </row>
    <row r="18" spans="1:10" s="21" customFormat="1" ht="15" customHeight="1">
      <c r="A18" s="127" t="s">
        <v>27</v>
      </c>
      <c r="B18" s="129"/>
      <c r="C18" s="130"/>
      <c r="D18" s="133"/>
      <c r="E18" s="16"/>
      <c r="F18" s="16"/>
      <c r="G18" s="16"/>
      <c r="H18" s="16"/>
      <c r="I18" s="55"/>
    </row>
    <row r="19" spans="1:10" s="21" customFormat="1" ht="15.75">
      <c r="A19" s="128"/>
      <c r="B19" s="131"/>
      <c r="C19" s="132"/>
      <c r="D19" s="134"/>
      <c r="E19" s="17" t="s">
        <v>31</v>
      </c>
      <c r="F19" s="17" t="s">
        <v>31</v>
      </c>
      <c r="G19" s="17" t="s">
        <v>31</v>
      </c>
      <c r="H19" s="17" t="s">
        <v>31</v>
      </c>
      <c r="I19" s="17" t="s">
        <v>31</v>
      </c>
      <c r="J19" s="60"/>
    </row>
    <row r="20" spans="1:10" s="21" customFormat="1" ht="15.75" customHeight="1">
      <c r="A20" s="127" t="s">
        <v>28</v>
      </c>
      <c r="B20" s="129"/>
      <c r="C20" s="130"/>
      <c r="D20" s="133"/>
      <c r="E20" s="16"/>
      <c r="F20" s="16"/>
      <c r="G20" s="16"/>
      <c r="H20" s="16"/>
      <c r="I20" s="55"/>
    </row>
    <row r="21" spans="1:10" s="21" customFormat="1" ht="15.75" customHeight="1">
      <c r="A21" s="128"/>
      <c r="B21" s="131"/>
      <c r="C21" s="132"/>
      <c r="D21" s="134"/>
      <c r="E21" s="17" t="s">
        <v>31</v>
      </c>
      <c r="F21" s="17" t="s">
        <v>31</v>
      </c>
      <c r="G21" s="17" t="s">
        <v>31</v>
      </c>
      <c r="H21" s="17" t="s">
        <v>31</v>
      </c>
      <c r="I21" s="17" t="s">
        <v>31</v>
      </c>
      <c r="J21" s="60"/>
    </row>
    <row r="22" spans="1:10" s="21" customFormat="1" ht="15" customHeight="1">
      <c r="A22" s="121" t="s">
        <v>25</v>
      </c>
      <c r="B22" s="122"/>
      <c r="C22" s="123"/>
      <c r="D22" s="16"/>
      <c r="E22" s="16"/>
      <c r="F22" s="16"/>
      <c r="G22" s="16"/>
      <c r="H22" s="16"/>
      <c r="I22" s="55"/>
    </row>
    <row r="23" spans="1:10" s="21" customFormat="1" ht="15.75">
      <c r="A23" s="121" t="s">
        <v>26</v>
      </c>
      <c r="B23" s="123"/>
      <c r="C23" s="25" t="s">
        <v>30</v>
      </c>
      <c r="D23" s="16"/>
      <c r="E23" s="16"/>
      <c r="F23" s="16"/>
      <c r="G23" s="16"/>
      <c r="H23" s="16"/>
      <c r="I23" s="55"/>
    </row>
    <row r="24" spans="1:10" s="21" customFormat="1" ht="15" customHeight="1" thickBot="1">
      <c r="A24" s="124" t="s">
        <v>8</v>
      </c>
      <c r="B24" s="125"/>
      <c r="C24" s="126"/>
      <c r="D24" s="57"/>
      <c r="E24" s="57"/>
      <c r="F24" s="57"/>
      <c r="G24" s="57"/>
      <c r="H24" s="57"/>
      <c r="I24" s="58"/>
    </row>
    <row r="25" spans="1:10">
      <c r="D25" s="47"/>
      <c r="E25" s="47"/>
    </row>
  </sheetData>
  <mergeCells count="25">
    <mergeCell ref="B7:I7"/>
    <mergeCell ref="B8:I8"/>
    <mergeCell ref="A3:I3"/>
    <mergeCell ref="A4:I4"/>
    <mergeCell ref="B6:I6"/>
    <mergeCell ref="B11:C11"/>
    <mergeCell ref="E10:I10"/>
    <mergeCell ref="A12:A13"/>
    <mergeCell ref="B12:C13"/>
    <mergeCell ref="D12:D13"/>
    <mergeCell ref="A14:A15"/>
    <mergeCell ref="B14:C15"/>
    <mergeCell ref="B20:C21"/>
    <mergeCell ref="D20:D21"/>
    <mergeCell ref="D14:D15"/>
    <mergeCell ref="D16:D17"/>
    <mergeCell ref="D18:D19"/>
    <mergeCell ref="A22:C22"/>
    <mergeCell ref="A23:B23"/>
    <mergeCell ref="A24:C24"/>
    <mergeCell ref="A16:A17"/>
    <mergeCell ref="B16:C17"/>
    <mergeCell ref="A18:A19"/>
    <mergeCell ref="B18:C19"/>
    <mergeCell ref="A20:A21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ABC</vt:lpstr>
      <vt:lpstr>CRONOGRAMA ABC</vt:lpstr>
      <vt:lpstr>'CRONOGRAMA ABC'!Area_de_impressao</vt:lpstr>
      <vt:lpstr>'ORÇAMENTO ABC'!Area_de_impressao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d890577</cp:lastModifiedBy>
  <cp:lastPrinted>2022-11-13T12:50:50Z</cp:lastPrinted>
  <dcterms:created xsi:type="dcterms:W3CDTF">2022-10-19T20:27:58Z</dcterms:created>
  <dcterms:modified xsi:type="dcterms:W3CDTF">2022-11-25T17:30:53Z</dcterms:modified>
</cp:coreProperties>
</file>