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d805890\Documents\HABITACAO_2022\INFOCIDADE\"/>
    </mc:Choice>
  </mc:AlternateContent>
  <xr:revisionPtr revIDLastSave="0" documentId="13_ncr:1_{01F8E097-FEBC-4A15-AD49-81CC18305F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micílios em Favela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3" i="1" l="1"/>
  <c r="M70" i="1"/>
  <c r="M20" i="1"/>
</calcChain>
</file>

<file path=xl/sharedStrings.xml><?xml version="1.0" encoding="utf-8"?>
<sst xmlns="http://schemas.openxmlformats.org/spreadsheetml/2006/main" count="139" uniqueCount="116">
  <si>
    <t>Estimativas de Domicílios em Favelas</t>
  </si>
  <si>
    <t>Município de São Paulo, Prefeituras Regionais e Distritos Municipais</t>
  </si>
  <si>
    <t>Unidades Territoriais</t>
  </si>
  <si>
    <t>MSP</t>
  </si>
  <si>
    <t>Aricanduva/Formosa/Carrão</t>
  </si>
  <si>
    <t>Aricanduva</t>
  </si>
  <si>
    <t>Carrão</t>
  </si>
  <si>
    <t>Vila Formosa</t>
  </si>
  <si>
    <t>Butantã</t>
  </si>
  <si>
    <t>Morumbi</t>
  </si>
  <si>
    <t>Raposo Tavares</t>
  </si>
  <si>
    <t>Rio Pequeno</t>
  </si>
  <si>
    <t>Vila Sônia</t>
  </si>
  <si>
    <t>Campo Limpo</t>
  </si>
  <si>
    <t>Capão Redondo</t>
  </si>
  <si>
    <t>Vila Andrade</t>
  </si>
  <si>
    <t>Capela do Socorro</t>
  </si>
  <si>
    <t>Cidade Dutra</t>
  </si>
  <si>
    <t>Grajaú</t>
  </si>
  <si>
    <t>Socorro</t>
  </si>
  <si>
    <t>Casa Verde/Cachoeirinha</t>
  </si>
  <si>
    <t>Cachoeirinha</t>
  </si>
  <si>
    <t>Casa Verde</t>
  </si>
  <si>
    <t>Limão</t>
  </si>
  <si>
    <t>Cidade Ademar</t>
  </si>
  <si>
    <t>Pedreira</t>
  </si>
  <si>
    <t>Cidade Tiradentes</t>
  </si>
  <si>
    <t>Ermelino Matarazzo</t>
  </si>
  <si>
    <t>Ponte Rasa</t>
  </si>
  <si>
    <t>Freguesia/Brasilândia</t>
  </si>
  <si>
    <t>Brasilândia</t>
  </si>
  <si>
    <t>Freguesia do Ó</t>
  </si>
  <si>
    <t>Guaianases</t>
  </si>
  <si>
    <t>Lajeado</t>
  </si>
  <si>
    <t>Ipiranga</t>
  </si>
  <si>
    <t>Cursino</t>
  </si>
  <si>
    <t>Sacomã</t>
  </si>
  <si>
    <t>Itaim Paulista</t>
  </si>
  <si>
    <t>Vila Curuçá</t>
  </si>
  <si>
    <t>Itaquera</t>
  </si>
  <si>
    <t>Cidade Líder</t>
  </si>
  <si>
    <t>José Bonifácio</t>
  </si>
  <si>
    <t>Parque do Carmo</t>
  </si>
  <si>
    <t>Jabaquara</t>
  </si>
  <si>
    <t>Jaçanã/Tremembé</t>
  </si>
  <si>
    <t>Jaçanã</t>
  </si>
  <si>
    <t>Tremembé</t>
  </si>
  <si>
    <t>Lapa</t>
  </si>
  <si>
    <t>Barra Funda</t>
  </si>
  <si>
    <t>Jaguara</t>
  </si>
  <si>
    <t>Jaguaré</t>
  </si>
  <si>
    <t>Perdizes</t>
  </si>
  <si>
    <t>Vila Leopoldina</t>
  </si>
  <si>
    <t>M'Boi Mirim</t>
  </si>
  <si>
    <t>Jardim Ângela</t>
  </si>
  <si>
    <t>Jardim São Luís</t>
  </si>
  <si>
    <t>Mooca</t>
  </si>
  <si>
    <t>Água Rasa</t>
  </si>
  <si>
    <t>Belém</t>
  </si>
  <si>
    <t>Brás</t>
  </si>
  <si>
    <t>Pari</t>
  </si>
  <si>
    <t>Tatuapé</t>
  </si>
  <si>
    <t>Parelheiros</t>
  </si>
  <si>
    <t>Marsilac</t>
  </si>
  <si>
    <t>Penha</t>
  </si>
  <si>
    <t>Artur Alvim</t>
  </si>
  <si>
    <t>Cangaíba</t>
  </si>
  <si>
    <t>Vila Matilde</t>
  </si>
  <si>
    <t>Perus</t>
  </si>
  <si>
    <t>Anhanguera</t>
  </si>
  <si>
    <t>Pinheiros</t>
  </si>
  <si>
    <t>Alto de Pinheiros</t>
  </si>
  <si>
    <t>Itaim Bibi</t>
  </si>
  <si>
    <t>Jardim Paulista</t>
  </si>
  <si>
    <t>Pirituba</t>
  </si>
  <si>
    <t>Jaraguá</t>
  </si>
  <si>
    <t>São Domingos</t>
  </si>
  <si>
    <t>Santana/Tucuruvi</t>
  </si>
  <si>
    <t>Mandaqui</t>
  </si>
  <si>
    <t>Santana</t>
  </si>
  <si>
    <t>Tucuruvi</t>
  </si>
  <si>
    <t>Santo Amaro</t>
  </si>
  <si>
    <t>Campo Belo</t>
  </si>
  <si>
    <t>Campo Grande</t>
  </si>
  <si>
    <t>São Mateus</t>
  </si>
  <si>
    <t>Iguatemi</t>
  </si>
  <si>
    <t>São Rafael</t>
  </si>
  <si>
    <t>São Miguel</t>
  </si>
  <si>
    <t>Jardim Helena</t>
  </si>
  <si>
    <t>Vila Jacuí</t>
  </si>
  <si>
    <t>Sapopemba</t>
  </si>
  <si>
    <t>Sé</t>
  </si>
  <si>
    <t>Bela Vista</t>
  </si>
  <si>
    <t>Bom Retiro</t>
  </si>
  <si>
    <t>Cambuci</t>
  </si>
  <si>
    <t>Consolação</t>
  </si>
  <si>
    <t>Liberdade</t>
  </si>
  <si>
    <t>República</t>
  </si>
  <si>
    <t>Santa Cecília</t>
  </si>
  <si>
    <t>Vila Maria/Vila Guilherme</t>
  </si>
  <si>
    <t>Vila Guilherme</t>
  </si>
  <si>
    <t>Vila Maria</t>
  </si>
  <si>
    <t>Vila Medeiros</t>
  </si>
  <si>
    <t>Vila Mariana</t>
  </si>
  <si>
    <t>Moema</t>
  </si>
  <si>
    <t>Saúde</t>
  </si>
  <si>
    <t>Vila Prudente/Sapopemba</t>
  </si>
  <si>
    <t>São Lucas</t>
  </si>
  <si>
    <t>Vila Prudente</t>
  </si>
  <si>
    <t>Outros</t>
  </si>
  <si>
    <t>Fonte: SEHAB/HABITAsampa/GEOSAMPA</t>
  </si>
  <si>
    <t>Elaboração: SMDU/Geoinfo</t>
  </si>
  <si>
    <t>Nota: A cada favela foi atribuído o respectivo distrito no qual está inserida através da sobreposição do arquivo georrefenciado de distritos. Ao perímetro da favela localizada em dois distritos foi atribuído o distrito que contém a parcela maior da área da respectiva favela.</t>
  </si>
  <si>
    <t>Data da coleta dos dados</t>
  </si>
  <si>
    <t>-</t>
  </si>
  <si>
    <t>2008 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</si>
</sst>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dd/mm/yy;@"/>
  </numFmts>
  <fonts count="16" x14ac:knownFonts="1">
    <font>
      <sz val="11"/>
      <color theme="1"/>
      <name val="Calibri"/>
      <family val="2"/>
      <scheme val="minor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sz val="9"/>
      <color indexed="8"/>
      <name val="Arial"/>
      <family val="2"/>
    </font>
    <font>
      <sz val="10"/>
      <name val="MS Sans Serif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MS Sans Serif"/>
      <family val="2"/>
    </font>
    <font>
      <i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</cellStyleXfs>
  <cellXfs count="64">
    <xf numFmtId="0" fontId="0" fillId="0" borderId="0" xfId="0"/>
    <xf numFmtId="0" fontId="3" fillId="0" borderId="0" xfId="2"/>
    <xf numFmtId="3" fontId="9" fillId="0" borderId="0" xfId="5" applyNumberFormat="1" applyFont="1" applyAlignment="1">
      <alignment horizontal="right" wrapText="1"/>
    </xf>
    <xf numFmtId="3" fontId="9" fillId="0" borderId="0" xfId="11" applyNumberFormat="1" applyFont="1" applyAlignment="1">
      <alignment horizontal="right"/>
    </xf>
    <xf numFmtId="3" fontId="12" fillId="0" borderId="0" xfId="11" applyNumberFormat="1" applyFont="1" applyAlignment="1">
      <alignment horizontal="right" wrapText="1"/>
    </xf>
    <xf numFmtId="3" fontId="9" fillId="0" borderId="0" xfId="11" applyNumberFormat="1" applyFont="1" applyAlignment="1">
      <alignment horizontal="right" wrapText="1"/>
    </xf>
    <xf numFmtId="3" fontId="4" fillId="0" borderId="0" xfId="0" applyNumberFormat="1" applyFont="1"/>
    <xf numFmtId="3" fontId="12" fillId="0" borderId="0" xfId="11" applyNumberFormat="1" applyFont="1"/>
    <xf numFmtId="164" fontId="4" fillId="0" borderId="7" xfId="4" applyNumberFormat="1" applyFont="1" applyBorder="1" applyAlignment="1">
      <alignment horizontal="right"/>
    </xf>
    <xf numFmtId="165" fontId="15" fillId="0" borderId="10" xfId="4" applyNumberFormat="1" applyFont="1" applyBorder="1" applyAlignment="1">
      <alignment horizontal="right"/>
    </xf>
    <xf numFmtId="164" fontId="4" fillId="0" borderId="0" xfId="4" applyNumberFormat="1" applyFont="1" applyAlignment="1">
      <alignment horizontal="right"/>
    </xf>
    <xf numFmtId="3" fontId="3" fillId="0" borderId="0" xfId="2" applyNumberFormat="1"/>
    <xf numFmtId="3" fontId="4" fillId="0" borderId="0" xfId="2" applyNumberFormat="1" applyFont="1"/>
    <xf numFmtId="0" fontId="2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7" fillId="0" borderId="0" xfId="3" applyFont="1" applyAlignment="1" applyProtection="1">
      <alignment vertical="center"/>
      <protection locked="0"/>
    </xf>
    <xf numFmtId="3" fontId="7" fillId="0" borderId="0" xfId="4" applyNumberFormat="1" applyFont="1" applyAlignment="1">
      <alignment horizontal="right"/>
    </xf>
    <xf numFmtId="0" fontId="7" fillId="0" borderId="0" xfId="3" applyFont="1" applyAlignment="1" applyProtection="1">
      <alignment horizontal="left" vertical="center" wrapText="1"/>
      <protection locked="0"/>
    </xf>
    <xf numFmtId="3" fontId="7" fillId="0" borderId="0" xfId="6" applyNumberFormat="1" applyFont="1"/>
    <xf numFmtId="3" fontId="7" fillId="0" borderId="0" xfId="7" applyNumberFormat="1" applyFont="1"/>
    <xf numFmtId="3" fontId="7" fillId="0" borderId="0" xfId="8" applyNumberFormat="1" applyFont="1"/>
    <xf numFmtId="3" fontId="7" fillId="0" borderId="0" xfId="8" applyNumberFormat="1" applyFont="1" applyAlignment="1">
      <alignment horizontal="right"/>
    </xf>
    <xf numFmtId="3" fontId="9" fillId="0" borderId="0" xfId="9" applyNumberFormat="1" applyFont="1" applyAlignment="1">
      <alignment horizontal="right"/>
    </xf>
    <xf numFmtId="3" fontId="9" fillId="0" borderId="0" xfId="10" applyNumberFormat="1" applyFont="1" applyAlignment="1">
      <alignment horizontal="right" wrapText="1"/>
    </xf>
    <xf numFmtId="0" fontId="4" fillId="0" borderId="0" xfId="2" applyFont="1" applyAlignment="1">
      <alignment horizontal="left"/>
    </xf>
    <xf numFmtId="3" fontId="4" fillId="0" borderId="0" xfId="4" applyNumberFormat="1" applyFont="1" applyAlignment="1">
      <alignment horizontal="right"/>
    </xf>
    <xf numFmtId="3" fontId="4" fillId="0" borderId="0" xfId="6" applyNumberFormat="1" applyFont="1"/>
    <xf numFmtId="3" fontId="4" fillId="0" borderId="0" xfId="7" applyNumberFormat="1" applyFont="1"/>
    <xf numFmtId="3" fontId="12" fillId="0" borderId="0" xfId="12" applyNumberFormat="1" applyFont="1" applyAlignment="1">
      <alignment horizontal="right" wrapText="1"/>
    </xf>
    <xf numFmtId="3" fontId="4" fillId="0" borderId="0" xfId="8" applyNumberFormat="1" applyFont="1" applyAlignment="1">
      <alignment horizontal="right"/>
    </xf>
    <xf numFmtId="3" fontId="4" fillId="0" borderId="0" xfId="8" applyNumberFormat="1" applyFont="1"/>
    <xf numFmtId="3" fontId="12" fillId="0" borderId="0" xfId="9" applyNumberFormat="1" applyFont="1" applyAlignment="1">
      <alignment horizontal="right" wrapText="1"/>
    </xf>
    <xf numFmtId="3" fontId="12" fillId="0" borderId="0" xfId="5" applyNumberFormat="1" applyFont="1" applyAlignment="1">
      <alignment horizontal="right" wrapText="1"/>
    </xf>
    <xf numFmtId="3" fontId="12" fillId="0" borderId="0" xfId="10" applyNumberFormat="1" applyFont="1" applyAlignment="1">
      <alignment horizontal="right" wrapText="1"/>
    </xf>
    <xf numFmtId="0" fontId="7" fillId="0" borderId="0" xfId="2" applyFont="1"/>
    <xf numFmtId="3" fontId="9" fillId="0" borderId="0" xfId="12" applyNumberFormat="1" applyFont="1" applyAlignment="1">
      <alignment horizontal="right" wrapText="1"/>
    </xf>
    <xf numFmtId="3" fontId="9" fillId="0" borderId="0" xfId="9" applyNumberFormat="1" applyFont="1" applyAlignment="1">
      <alignment horizontal="right" wrapText="1"/>
    </xf>
    <xf numFmtId="0" fontId="7" fillId="0" borderId="0" xfId="3" applyFont="1" applyAlignment="1">
      <alignment horizontal="left" vertical="center" wrapText="1"/>
    </xf>
    <xf numFmtId="3" fontId="13" fillId="0" borderId="0" xfId="8" applyNumberFormat="1" applyFont="1"/>
    <xf numFmtId="3" fontId="12" fillId="0" borderId="0" xfId="13" applyNumberFormat="1" applyFont="1" applyAlignment="1">
      <alignment horizontal="right" wrapText="1"/>
    </xf>
    <xf numFmtId="3" fontId="7" fillId="0" borderId="0" xfId="14" applyNumberFormat="1" applyFont="1"/>
    <xf numFmtId="0" fontId="7" fillId="0" borderId="0" xfId="2" applyFont="1" applyAlignment="1">
      <alignment horizontal="left"/>
    </xf>
    <xf numFmtId="3" fontId="12" fillId="0" borderId="0" xfId="9" applyNumberFormat="1" applyFont="1"/>
    <xf numFmtId="3" fontId="9" fillId="0" borderId="0" xfId="13" applyNumberFormat="1" applyFont="1" applyAlignment="1">
      <alignment horizontal="right" wrapText="1"/>
    </xf>
    <xf numFmtId="0" fontId="7" fillId="0" borderId="7" xfId="2" applyFont="1" applyBorder="1" applyAlignment="1">
      <alignment horizontal="left"/>
    </xf>
    <xf numFmtId="3" fontId="7" fillId="0" borderId="7" xfId="4" applyNumberFormat="1" applyFont="1" applyBorder="1" applyAlignment="1">
      <alignment horizontal="right"/>
    </xf>
    <xf numFmtId="0" fontId="14" fillId="0" borderId="8" xfId="2" applyFont="1" applyBorder="1" applyAlignment="1">
      <alignment vertical="center"/>
    </xf>
    <xf numFmtId="164" fontId="4" fillId="0" borderId="8" xfId="4" applyNumberFormat="1" applyFont="1" applyBorder="1" applyAlignment="1">
      <alignment horizontal="right"/>
    </xf>
    <xf numFmtId="165" fontId="4" fillId="0" borderId="8" xfId="4" applyNumberFormat="1" applyFont="1" applyBorder="1" applyAlignment="1">
      <alignment horizontal="right"/>
    </xf>
    <xf numFmtId="165" fontId="7" fillId="0" borderId="8" xfId="4" applyNumberFormat="1" applyFont="1" applyBorder="1" applyAlignment="1">
      <alignment horizontal="right"/>
    </xf>
    <xf numFmtId="165" fontId="15" fillId="0" borderId="9" xfId="4" applyNumberFormat="1" applyFont="1" applyBorder="1" applyAlignment="1">
      <alignment horizontal="right"/>
    </xf>
    <xf numFmtId="0" fontId="14" fillId="0" borderId="0" xfId="2" applyFont="1" applyAlignment="1">
      <alignment vertical="center"/>
    </xf>
    <xf numFmtId="0" fontId="14" fillId="0" borderId="0" xfId="2" applyFont="1"/>
    <xf numFmtId="0" fontId="4" fillId="0" borderId="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15" fillId="0" borderId="0" xfId="2" applyFont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4" fillId="0" borderId="3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2" fillId="0" borderId="0" xfId="1" applyFont="1" applyFill="1" applyBorder="1" applyAlignment="1">
      <alignment horizontal="left"/>
    </xf>
    <xf numFmtId="0" fontId="2" fillId="0" borderId="0" xfId="3" applyFont="1" applyAlignment="1">
      <alignment horizontal="left" vertical="center"/>
    </xf>
    <xf numFmtId="0" fontId="4" fillId="0" borderId="1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</cellXfs>
  <cellStyles count="15">
    <cellStyle name="Normal" xfId="0" builtinId="0"/>
    <cellStyle name="Normal 2" xfId="8" xr:uid="{00000000-0005-0000-0000-000001000000}"/>
    <cellStyle name="Normal 2 2 2 2" xfId="14" xr:uid="{00000000-0005-0000-0000-000002000000}"/>
    <cellStyle name="Normal_Base bancodados cult" xfId="3" xr:uid="{00000000-0005-0000-0000-000003000000}"/>
    <cellStyle name="Normal_Cidade Direitos_Indicadores resultados" xfId="2" xr:uid="{00000000-0005-0000-0000-000004000000}"/>
    <cellStyle name="Normal_DomFav21" xfId="11" xr:uid="{00000000-0005-0000-0000-000005000000}"/>
    <cellStyle name="Normal_Fav12DI" xfId="7" xr:uid="{00000000-0005-0000-0000-000006000000}"/>
    <cellStyle name="Normal_Favdez09" xfId="6" xr:uid="{00000000-0005-0000-0000-000007000000}"/>
    <cellStyle name="Normal_Favelas_Distritos_23_06_08" xfId="4" xr:uid="{00000000-0005-0000-0000-000008000000}"/>
    <cellStyle name="Normal_Plan1 2" xfId="13" xr:uid="{00000000-0005-0000-0000-000009000000}"/>
    <cellStyle name="Normal_Plan1 2 2" xfId="5" xr:uid="{00000000-0005-0000-0000-00000A000000}"/>
    <cellStyle name="Normal_Plan1_2019 2" xfId="10" xr:uid="{00000000-0005-0000-0000-00000B000000}"/>
    <cellStyle name="Normal_Plan1_Pasta1" xfId="12" xr:uid="{00000000-0005-0000-0000-00000C000000}"/>
    <cellStyle name="Normal_Plan2" xfId="9" xr:uid="{00000000-0005-0000-0000-00000D000000}"/>
    <cellStyle name="Título 5" xfId="1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2"/>
  <sheetViews>
    <sheetView showGridLines="0" tabSelected="1" workbookViewId="0">
      <selection sqref="A1:B1"/>
    </sheetView>
  </sheetViews>
  <sheetFormatPr defaultColWidth="8.7109375" defaultRowHeight="15" x14ac:dyDescent="0.25"/>
  <cols>
    <col min="1" max="1" width="39.5703125" customWidth="1"/>
    <col min="16" max="16" width="9.5703125" bestFit="1" customWidth="1"/>
  </cols>
  <sheetData>
    <row r="1" spans="1:16" x14ac:dyDescent="0.25">
      <c r="A1" s="60" t="s">
        <v>0</v>
      </c>
      <c r="B1" s="60"/>
      <c r="C1" s="11"/>
      <c r="D1" s="1"/>
      <c r="E1" s="1"/>
      <c r="F1" s="1"/>
      <c r="G1" s="1"/>
      <c r="H1" s="12"/>
      <c r="I1" s="1"/>
      <c r="J1" s="1"/>
      <c r="K1" s="1"/>
      <c r="L1" s="1"/>
      <c r="M1" s="1"/>
      <c r="N1" s="1"/>
      <c r="O1" s="1"/>
    </row>
    <row r="2" spans="1:16" x14ac:dyDescent="0.25">
      <c r="A2" s="61" t="s">
        <v>1</v>
      </c>
      <c r="B2" s="61"/>
      <c r="C2" s="61"/>
      <c r="D2" s="61"/>
      <c r="E2" s="61"/>
      <c r="F2" s="1"/>
      <c r="G2" s="1"/>
      <c r="H2" s="12"/>
      <c r="I2" s="1"/>
      <c r="J2" s="1"/>
      <c r="K2" s="1"/>
      <c r="L2" s="1"/>
      <c r="M2" s="1"/>
      <c r="N2" s="1"/>
      <c r="O2" s="1"/>
    </row>
    <row r="3" spans="1:16" x14ac:dyDescent="0.25">
      <c r="A3" s="13" t="s">
        <v>115</v>
      </c>
      <c r="B3" s="1"/>
      <c r="C3" s="11"/>
      <c r="D3" s="1"/>
      <c r="E3" s="1"/>
      <c r="F3" s="1"/>
      <c r="G3" s="1"/>
      <c r="H3" s="12"/>
      <c r="I3" s="1"/>
      <c r="J3" s="1"/>
      <c r="K3" s="1"/>
      <c r="L3" s="1"/>
      <c r="M3" s="1"/>
      <c r="N3" s="1"/>
      <c r="O3" s="1"/>
    </row>
    <row r="4" spans="1:16" x14ac:dyDescent="0.25">
      <c r="A4" s="14"/>
      <c r="B4" s="1"/>
      <c r="C4" s="11"/>
      <c r="D4" s="1"/>
      <c r="E4" s="1"/>
      <c r="F4" s="1"/>
      <c r="G4" s="1"/>
      <c r="H4" s="12"/>
      <c r="I4" s="1"/>
      <c r="J4" s="1"/>
      <c r="K4" s="1"/>
      <c r="L4" s="1"/>
      <c r="M4" s="1"/>
      <c r="N4" s="1"/>
      <c r="O4" s="1"/>
    </row>
    <row r="5" spans="1:16" x14ac:dyDescent="0.25">
      <c r="A5" s="62" t="s">
        <v>2</v>
      </c>
      <c r="B5" s="53">
        <v>2008</v>
      </c>
      <c r="C5" s="53">
        <v>2009</v>
      </c>
      <c r="D5" s="53">
        <v>2010</v>
      </c>
      <c r="E5" s="53">
        <v>2011</v>
      </c>
      <c r="F5" s="53">
        <v>2012</v>
      </c>
      <c r="G5" s="53">
        <v>2013</v>
      </c>
      <c r="H5" s="53">
        <v>2014</v>
      </c>
      <c r="I5" s="53">
        <v>2015</v>
      </c>
      <c r="J5" s="53">
        <v>2016</v>
      </c>
      <c r="K5" s="53">
        <v>2017</v>
      </c>
      <c r="L5" s="53">
        <v>2018</v>
      </c>
      <c r="M5" s="58">
        <v>2019</v>
      </c>
      <c r="N5" s="58">
        <v>2020</v>
      </c>
      <c r="O5" s="58">
        <v>2021</v>
      </c>
      <c r="P5" s="58">
        <v>2022</v>
      </c>
    </row>
    <row r="6" spans="1:16" x14ac:dyDescent="0.25">
      <c r="A6" s="6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9"/>
      <c r="N6" s="59"/>
      <c r="O6" s="59"/>
      <c r="P6" s="59"/>
    </row>
    <row r="7" spans="1:16" x14ac:dyDescent="0.25">
      <c r="A7" s="15" t="s">
        <v>3</v>
      </c>
      <c r="B7" s="16">
        <v>382296</v>
      </c>
      <c r="C7" s="16">
        <v>388933</v>
      </c>
      <c r="D7" s="16">
        <v>386483</v>
      </c>
      <c r="E7" s="16">
        <v>386188</v>
      </c>
      <c r="F7" s="16">
        <v>393447</v>
      </c>
      <c r="G7" s="16">
        <v>389920</v>
      </c>
      <c r="H7" s="16">
        <v>398200</v>
      </c>
      <c r="I7" s="16">
        <v>386119</v>
      </c>
      <c r="J7" s="16">
        <v>386806</v>
      </c>
      <c r="K7" s="2">
        <v>391043</v>
      </c>
      <c r="L7" s="2">
        <v>391043</v>
      </c>
      <c r="M7" s="2">
        <v>391068</v>
      </c>
      <c r="N7" s="2">
        <v>391756</v>
      </c>
      <c r="O7" s="2">
        <v>391880</v>
      </c>
      <c r="P7" s="2">
        <v>399798</v>
      </c>
    </row>
    <row r="8" spans="1:16" x14ac:dyDescent="0.25">
      <c r="A8" s="17" t="s">
        <v>4</v>
      </c>
      <c r="B8" s="16">
        <v>1455</v>
      </c>
      <c r="C8" s="18">
        <v>1287</v>
      </c>
      <c r="D8" s="16">
        <v>1287</v>
      </c>
      <c r="E8" s="16">
        <v>1283</v>
      </c>
      <c r="F8" s="19">
        <v>1288</v>
      </c>
      <c r="G8" s="20">
        <v>1288</v>
      </c>
      <c r="H8" s="21">
        <v>1288</v>
      </c>
      <c r="I8" s="20">
        <v>1338</v>
      </c>
      <c r="J8" s="22">
        <v>1338</v>
      </c>
      <c r="K8" s="2">
        <v>1338</v>
      </c>
      <c r="L8" s="23">
        <v>1338</v>
      </c>
      <c r="M8" s="23">
        <v>1338</v>
      </c>
      <c r="N8" s="2">
        <v>1338</v>
      </c>
      <c r="O8" s="3">
        <v>1338</v>
      </c>
      <c r="P8" s="22">
        <v>1338</v>
      </c>
    </row>
    <row r="9" spans="1:16" x14ac:dyDescent="0.25">
      <c r="A9" s="24" t="s">
        <v>5</v>
      </c>
      <c r="B9" s="25">
        <v>546</v>
      </c>
      <c r="C9" s="26">
        <v>304</v>
      </c>
      <c r="D9" s="25">
        <v>304</v>
      </c>
      <c r="E9" s="25">
        <v>304</v>
      </c>
      <c r="F9" s="27">
        <v>304</v>
      </c>
      <c r="G9" s="28">
        <v>304</v>
      </c>
      <c r="H9" s="29">
        <v>304</v>
      </c>
      <c r="I9" s="30">
        <v>304</v>
      </c>
      <c r="J9" s="31">
        <v>304</v>
      </c>
      <c r="K9" s="32">
        <v>304</v>
      </c>
      <c r="L9" s="33">
        <v>304</v>
      </c>
      <c r="M9" s="33">
        <v>304</v>
      </c>
      <c r="N9" s="32">
        <v>304</v>
      </c>
      <c r="O9" s="4">
        <v>304</v>
      </c>
      <c r="P9" s="4">
        <v>304</v>
      </c>
    </row>
    <row r="10" spans="1:16" x14ac:dyDescent="0.25">
      <c r="A10" s="24" t="s">
        <v>6</v>
      </c>
      <c r="B10" s="25">
        <v>484</v>
      </c>
      <c r="C10" s="26">
        <v>688</v>
      </c>
      <c r="D10" s="25">
        <v>688</v>
      </c>
      <c r="E10" s="25">
        <v>684</v>
      </c>
      <c r="F10" s="27">
        <v>692</v>
      </c>
      <c r="G10" s="28">
        <v>692</v>
      </c>
      <c r="H10" s="29">
        <v>692</v>
      </c>
      <c r="I10" s="30">
        <v>742</v>
      </c>
      <c r="J10" s="31">
        <v>742</v>
      </c>
      <c r="K10" s="32">
        <v>742</v>
      </c>
      <c r="L10" s="33">
        <v>742</v>
      </c>
      <c r="M10" s="33">
        <v>742</v>
      </c>
      <c r="N10" s="32">
        <v>742</v>
      </c>
      <c r="O10" s="4">
        <v>742</v>
      </c>
      <c r="P10" s="4">
        <v>742</v>
      </c>
    </row>
    <row r="11" spans="1:16" x14ac:dyDescent="0.25">
      <c r="A11" s="24" t="s">
        <v>7</v>
      </c>
      <c r="B11" s="25">
        <v>425</v>
      </c>
      <c r="C11" s="26">
        <v>295</v>
      </c>
      <c r="D11" s="25">
        <v>295</v>
      </c>
      <c r="E11" s="25">
        <v>295</v>
      </c>
      <c r="F11" s="27">
        <v>292</v>
      </c>
      <c r="G11" s="28">
        <v>292</v>
      </c>
      <c r="H11" s="29">
        <v>292</v>
      </c>
      <c r="I11" s="30">
        <v>292</v>
      </c>
      <c r="J11" s="31">
        <v>292</v>
      </c>
      <c r="K11" s="32">
        <v>292</v>
      </c>
      <c r="L11" s="33">
        <v>292</v>
      </c>
      <c r="M11" s="33">
        <v>292</v>
      </c>
      <c r="N11" s="32">
        <v>292</v>
      </c>
      <c r="O11" s="4">
        <v>292</v>
      </c>
      <c r="P11" s="4">
        <v>292</v>
      </c>
    </row>
    <row r="12" spans="1:16" x14ac:dyDescent="0.25">
      <c r="A12" s="34" t="s">
        <v>8</v>
      </c>
      <c r="B12" s="16">
        <v>23284</v>
      </c>
      <c r="C12" s="18">
        <v>22427</v>
      </c>
      <c r="D12" s="16">
        <v>21425</v>
      </c>
      <c r="E12" s="16">
        <v>21525</v>
      </c>
      <c r="F12" s="16">
        <v>24887</v>
      </c>
      <c r="G12" s="35">
        <v>24887</v>
      </c>
      <c r="H12" s="21">
        <v>24919</v>
      </c>
      <c r="I12" s="20">
        <v>24894</v>
      </c>
      <c r="J12" s="36">
        <v>24933</v>
      </c>
      <c r="K12" s="2">
        <v>24958</v>
      </c>
      <c r="L12" s="23">
        <v>24958</v>
      </c>
      <c r="M12" s="23">
        <v>24973</v>
      </c>
      <c r="N12" s="2">
        <v>24877</v>
      </c>
      <c r="O12" s="5">
        <v>25001</v>
      </c>
      <c r="P12" s="22">
        <v>25001</v>
      </c>
    </row>
    <row r="13" spans="1:16" x14ac:dyDescent="0.25">
      <c r="A13" s="24" t="s">
        <v>8</v>
      </c>
      <c r="B13" s="25">
        <v>260</v>
      </c>
      <c r="C13" s="26">
        <v>260</v>
      </c>
      <c r="D13" s="25">
        <v>260</v>
      </c>
      <c r="E13" s="25">
        <v>260</v>
      </c>
      <c r="F13" s="27">
        <v>259</v>
      </c>
      <c r="G13" s="28">
        <v>259</v>
      </c>
      <c r="H13" s="29">
        <v>259</v>
      </c>
      <c r="I13" s="30">
        <v>259</v>
      </c>
      <c r="J13" s="31">
        <v>214</v>
      </c>
      <c r="K13" s="32">
        <v>259</v>
      </c>
      <c r="L13" s="33">
        <v>259</v>
      </c>
      <c r="M13" s="33">
        <v>259</v>
      </c>
      <c r="N13" s="32">
        <v>259</v>
      </c>
      <c r="O13" s="4">
        <v>259</v>
      </c>
      <c r="P13" s="4">
        <v>259</v>
      </c>
    </row>
    <row r="14" spans="1:16" x14ac:dyDescent="0.25">
      <c r="A14" s="24" t="s">
        <v>9</v>
      </c>
      <c r="B14" s="25">
        <v>2032</v>
      </c>
      <c r="C14" s="26">
        <v>2105</v>
      </c>
      <c r="D14" s="25">
        <v>2288</v>
      </c>
      <c r="E14" s="25">
        <v>2288</v>
      </c>
      <c r="F14" s="27">
        <v>2513</v>
      </c>
      <c r="G14" s="28">
        <v>2513</v>
      </c>
      <c r="H14" s="29">
        <v>2513</v>
      </c>
      <c r="I14" s="30">
        <v>2533</v>
      </c>
      <c r="J14" s="31">
        <v>2563</v>
      </c>
      <c r="K14" s="32">
        <v>2563</v>
      </c>
      <c r="L14" s="33">
        <v>2563</v>
      </c>
      <c r="M14" s="33">
        <v>2563</v>
      </c>
      <c r="N14" s="32">
        <v>2563</v>
      </c>
      <c r="O14" s="4">
        <v>2687</v>
      </c>
      <c r="P14" s="4">
        <v>2687</v>
      </c>
    </row>
    <row r="15" spans="1:16" x14ac:dyDescent="0.25">
      <c r="A15" s="24" t="s">
        <v>10</v>
      </c>
      <c r="B15" s="25">
        <v>4171</v>
      </c>
      <c r="C15" s="26">
        <v>3821</v>
      </c>
      <c r="D15" s="25">
        <v>3837</v>
      </c>
      <c r="E15" s="25">
        <v>3937</v>
      </c>
      <c r="F15" s="27">
        <v>4017</v>
      </c>
      <c r="G15" s="28">
        <v>4017</v>
      </c>
      <c r="H15" s="29">
        <v>4021</v>
      </c>
      <c r="I15" s="30">
        <v>3976</v>
      </c>
      <c r="J15" s="31">
        <v>3996</v>
      </c>
      <c r="K15" s="32">
        <v>4030</v>
      </c>
      <c r="L15" s="33">
        <v>4030</v>
      </c>
      <c r="M15" s="33">
        <v>4030</v>
      </c>
      <c r="N15" s="32">
        <v>3934</v>
      </c>
      <c r="O15" s="4">
        <v>3934</v>
      </c>
      <c r="P15" s="4">
        <v>3914</v>
      </c>
    </row>
    <row r="16" spans="1:16" x14ac:dyDescent="0.25">
      <c r="A16" s="24" t="s">
        <v>11</v>
      </c>
      <c r="B16" s="25">
        <v>9330</v>
      </c>
      <c r="C16" s="26">
        <v>9318</v>
      </c>
      <c r="D16" s="25">
        <v>7558</v>
      </c>
      <c r="E16" s="25">
        <v>7558</v>
      </c>
      <c r="F16" s="27">
        <v>8476</v>
      </c>
      <c r="G16" s="28">
        <v>8476</v>
      </c>
      <c r="H16" s="29">
        <v>8501</v>
      </c>
      <c r="I16" s="30">
        <v>8501</v>
      </c>
      <c r="J16" s="31">
        <v>8507</v>
      </c>
      <c r="K16" s="32">
        <v>8498</v>
      </c>
      <c r="L16" s="33">
        <v>8498</v>
      </c>
      <c r="M16" s="33">
        <v>8513</v>
      </c>
      <c r="N16" s="32">
        <v>8513</v>
      </c>
      <c r="O16" s="4">
        <v>8513</v>
      </c>
      <c r="P16" s="4">
        <v>8513</v>
      </c>
    </row>
    <row r="17" spans="1:16" x14ac:dyDescent="0.25">
      <c r="A17" s="24" t="s">
        <v>12</v>
      </c>
      <c r="B17" s="25">
        <v>7491</v>
      </c>
      <c r="C17" s="26">
        <v>6923</v>
      </c>
      <c r="D17" s="25">
        <v>7482</v>
      </c>
      <c r="E17" s="25">
        <v>7482</v>
      </c>
      <c r="F17" s="27">
        <v>9622</v>
      </c>
      <c r="G17" s="28">
        <v>9622</v>
      </c>
      <c r="H17" s="29">
        <v>9625</v>
      </c>
      <c r="I17" s="30">
        <v>9625</v>
      </c>
      <c r="J17" s="31">
        <v>9653</v>
      </c>
      <c r="K17" s="32">
        <v>9608</v>
      </c>
      <c r="L17" s="33">
        <v>9608</v>
      </c>
      <c r="M17" s="33">
        <v>9608</v>
      </c>
      <c r="N17" s="32">
        <v>9608</v>
      </c>
      <c r="O17" s="4">
        <v>9608</v>
      </c>
      <c r="P17" s="4">
        <v>9628</v>
      </c>
    </row>
    <row r="18" spans="1:16" x14ac:dyDescent="0.25">
      <c r="A18" s="37" t="s">
        <v>13</v>
      </c>
      <c r="B18" s="16">
        <v>56463</v>
      </c>
      <c r="C18" s="18">
        <v>54388</v>
      </c>
      <c r="D18" s="16">
        <v>57121</v>
      </c>
      <c r="E18" s="16">
        <v>57140</v>
      </c>
      <c r="F18" s="19">
        <v>56375</v>
      </c>
      <c r="G18" s="35">
        <v>56405</v>
      </c>
      <c r="H18" s="21">
        <v>56916</v>
      </c>
      <c r="I18" s="20">
        <v>58291</v>
      </c>
      <c r="J18" s="36">
        <v>62052</v>
      </c>
      <c r="K18" s="2">
        <v>59483</v>
      </c>
      <c r="L18" s="23">
        <v>58496</v>
      </c>
      <c r="M18" s="23">
        <v>58496</v>
      </c>
      <c r="N18" s="2">
        <v>58496</v>
      </c>
      <c r="O18" s="5">
        <v>58496</v>
      </c>
      <c r="P18" s="22">
        <v>60696</v>
      </c>
    </row>
    <row r="19" spans="1:16" x14ac:dyDescent="0.25">
      <c r="A19" s="24" t="s">
        <v>13</v>
      </c>
      <c r="B19" s="25">
        <v>16191</v>
      </c>
      <c r="C19" s="26">
        <v>13942</v>
      </c>
      <c r="D19" s="25">
        <v>15247</v>
      </c>
      <c r="E19" s="25">
        <v>15258</v>
      </c>
      <c r="F19" s="27">
        <v>15884</v>
      </c>
      <c r="G19" s="28">
        <v>15884</v>
      </c>
      <c r="H19" s="29">
        <v>15901</v>
      </c>
      <c r="I19" s="30">
        <v>17046</v>
      </c>
      <c r="J19" s="31">
        <v>15915</v>
      </c>
      <c r="K19" s="32">
        <v>17009</v>
      </c>
      <c r="L19" s="33">
        <v>17009</v>
      </c>
      <c r="M19" s="33">
        <v>17009</v>
      </c>
      <c r="N19" s="32">
        <v>17009</v>
      </c>
      <c r="O19" s="4">
        <v>17009</v>
      </c>
      <c r="P19" s="4">
        <v>17009</v>
      </c>
    </row>
    <row r="20" spans="1:16" x14ac:dyDescent="0.25">
      <c r="A20" s="24" t="s">
        <v>14</v>
      </c>
      <c r="B20" s="25">
        <v>19823</v>
      </c>
      <c r="C20" s="26">
        <v>20333</v>
      </c>
      <c r="D20" s="25">
        <v>21679</v>
      </c>
      <c r="E20" s="25">
        <v>21679</v>
      </c>
      <c r="F20" s="27">
        <v>20245</v>
      </c>
      <c r="G20" s="28">
        <v>20275</v>
      </c>
      <c r="H20" s="29">
        <v>20769</v>
      </c>
      <c r="I20" s="30">
        <v>21200</v>
      </c>
      <c r="J20" s="31">
        <v>25542</v>
      </c>
      <c r="K20" s="32">
        <v>22410</v>
      </c>
      <c r="L20" s="33">
        <v>21423</v>
      </c>
      <c r="M20" s="33">
        <f>22410-987</f>
        <v>21423</v>
      </c>
      <c r="N20" s="32">
        <v>21423</v>
      </c>
      <c r="O20" s="4">
        <v>21423</v>
      </c>
      <c r="P20" s="4">
        <v>21423</v>
      </c>
    </row>
    <row r="21" spans="1:16" x14ac:dyDescent="0.25">
      <c r="A21" s="24" t="s">
        <v>15</v>
      </c>
      <c r="B21" s="25">
        <v>20449</v>
      </c>
      <c r="C21" s="26">
        <v>20113</v>
      </c>
      <c r="D21" s="25">
        <v>20195</v>
      </c>
      <c r="E21" s="25">
        <v>20203</v>
      </c>
      <c r="F21" s="27">
        <v>20246</v>
      </c>
      <c r="G21" s="28">
        <v>20246</v>
      </c>
      <c r="H21" s="29">
        <v>20246</v>
      </c>
      <c r="I21" s="30">
        <v>20045</v>
      </c>
      <c r="J21" s="31">
        <v>20595</v>
      </c>
      <c r="K21" s="32">
        <v>20064</v>
      </c>
      <c r="L21" s="33">
        <v>20064</v>
      </c>
      <c r="M21" s="33">
        <v>20064</v>
      </c>
      <c r="N21" s="32">
        <v>20064</v>
      </c>
      <c r="O21" s="4">
        <v>20064</v>
      </c>
      <c r="P21" s="4">
        <v>22264</v>
      </c>
    </row>
    <row r="22" spans="1:16" x14ac:dyDescent="0.25">
      <c r="A22" s="17" t="s">
        <v>16</v>
      </c>
      <c r="B22" s="16">
        <v>19649</v>
      </c>
      <c r="C22" s="18">
        <v>26765</v>
      </c>
      <c r="D22" s="16">
        <v>26972</v>
      </c>
      <c r="E22" s="16">
        <v>26972</v>
      </c>
      <c r="F22" s="19">
        <v>27270</v>
      </c>
      <c r="G22" s="35">
        <v>23686</v>
      </c>
      <c r="H22" s="35">
        <v>23686</v>
      </c>
      <c r="I22" s="20">
        <v>23686</v>
      </c>
      <c r="J22" s="36">
        <v>24315</v>
      </c>
      <c r="K22" s="2">
        <v>23826</v>
      </c>
      <c r="L22" s="23">
        <v>23826</v>
      </c>
      <c r="M22" s="23">
        <v>23826</v>
      </c>
      <c r="N22" s="2">
        <v>23842</v>
      </c>
      <c r="O22" s="5">
        <v>23842</v>
      </c>
      <c r="P22" s="22">
        <v>26372</v>
      </c>
    </row>
    <row r="23" spans="1:16" x14ac:dyDescent="0.25">
      <c r="A23" s="24" t="s">
        <v>17</v>
      </c>
      <c r="B23" s="25">
        <v>6527</v>
      </c>
      <c r="C23" s="26">
        <v>6400</v>
      </c>
      <c r="D23" s="25">
        <v>6602</v>
      </c>
      <c r="E23" s="25">
        <v>6588</v>
      </c>
      <c r="F23" s="27">
        <v>7113</v>
      </c>
      <c r="G23" s="28">
        <v>5628</v>
      </c>
      <c r="H23" s="29">
        <v>5628</v>
      </c>
      <c r="I23" s="30">
        <v>5628</v>
      </c>
      <c r="J23" s="31">
        <v>5768</v>
      </c>
      <c r="K23" s="32">
        <v>5768</v>
      </c>
      <c r="L23" s="33">
        <v>5768</v>
      </c>
      <c r="M23" s="33">
        <v>5768</v>
      </c>
      <c r="N23" s="32">
        <v>5784</v>
      </c>
      <c r="O23" s="4">
        <v>5784</v>
      </c>
      <c r="P23" s="4">
        <v>5814</v>
      </c>
    </row>
    <row r="24" spans="1:16" x14ac:dyDescent="0.25">
      <c r="A24" s="24" t="s">
        <v>18</v>
      </c>
      <c r="B24" s="25">
        <v>12572</v>
      </c>
      <c r="C24" s="26">
        <v>19617</v>
      </c>
      <c r="D24" s="25">
        <v>19564</v>
      </c>
      <c r="E24" s="25">
        <v>19623</v>
      </c>
      <c r="F24" s="27">
        <v>19388</v>
      </c>
      <c r="G24" s="28">
        <v>17289</v>
      </c>
      <c r="H24" s="29">
        <v>17289</v>
      </c>
      <c r="I24" s="30">
        <v>17289</v>
      </c>
      <c r="J24" s="31">
        <v>17778</v>
      </c>
      <c r="K24" s="32">
        <v>17289</v>
      </c>
      <c r="L24" s="33">
        <v>17289</v>
      </c>
      <c r="M24" s="33">
        <v>17289</v>
      </c>
      <c r="N24" s="32">
        <v>17289</v>
      </c>
      <c r="O24" s="4">
        <v>17289</v>
      </c>
      <c r="P24" s="4">
        <v>19789</v>
      </c>
    </row>
    <row r="25" spans="1:16" x14ac:dyDescent="0.25">
      <c r="A25" s="24" t="s">
        <v>19</v>
      </c>
      <c r="B25" s="25">
        <v>550</v>
      </c>
      <c r="C25" s="26">
        <v>748</v>
      </c>
      <c r="D25" s="25">
        <v>761</v>
      </c>
      <c r="E25" s="25">
        <v>761</v>
      </c>
      <c r="F25" s="27">
        <v>769</v>
      </c>
      <c r="G25" s="28">
        <v>769</v>
      </c>
      <c r="H25" s="29">
        <v>769</v>
      </c>
      <c r="I25" s="30">
        <v>769</v>
      </c>
      <c r="J25" s="31">
        <v>769</v>
      </c>
      <c r="K25" s="32">
        <v>769</v>
      </c>
      <c r="L25" s="33">
        <v>769</v>
      </c>
      <c r="M25" s="33">
        <v>769</v>
      </c>
      <c r="N25" s="32">
        <v>769</v>
      </c>
      <c r="O25" s="4">
        <v>769</v>
      </c>
      <c r="P25" s="4">
        <v>769</v>
      </c>
    </row>
    <row r="26" spans="1:16" x14ac:dyDescent="0.25">
      <c r="A26" s="37" t="s">
        <v>20</v>
      </c>
      <c r="B26" s="16">
        <v>9459</v>
      </c>
      <c r="C26" s="18">
        <v>9210</v>
      </c>
      <c r="D26" s="16">
        <v>10173</v>
      </c>
      <c r="E26" s="16">
        <v>9923</v>
      </c>
      <c r="F26" s="19">
        <v>10000</v>
      </c>
      <c r="G26" s="35">
        <v>10937</v>
      </c>
      <c r="H26" s="35">
        <v>10930</v>
      </c>
      <c r="I26" s="20">
        <v>11801</v>
      </c>
      <c r="J26" s="36">
        <v>11007</v>
      </c>
      <c r="K26" s="2">
        <v>11801</v>
      </c>
      <c r="L26" s="23">
        <v>11801</v>
      </c>
      <c r="M26" s="23">
        <v>11801</v>
      </c>
      <c r="N26" s="2">
        <v>11801</v>
      </c>
      <c r="O26" s="5">
        <v>11801</v>
      </c>
      <c r="P26" s="22">
        <v>12401</v>
      </c>
    </row>
    <row r="27" spans="1:16" x14ac:dyDescent="0.25">
      <c r="A27" s="24" t="s">
        <v>21</v>
      </c>
      <c r="B27" s="25">
        <v>8271</v>
      </c>
      <c r="C27" s="26">
        <v>8029</v>
      </c>
      <c r="D27" s="25">
        <v>8961</v>
      </c>
      <c r="E27" s="25">
        <v>8711</v>
      </c>
      <c r="F27" s="27">
        <v>8738</v>
      </c>
      <c r="G27" s="28">
        <v>9355</v>
      </c>
      <c r="H27" s="29">
        <v>9355</v>
      </c>
      <c r="I27" s="30">
        <v>9605</v>
      </c>
      <c r="J27" s="31">
        <v>8461</v>
      </c>
      <c r="K27" s="32">
        <v>9605</v>
      </c>
      <c r="L27" s="33">
        <v>9605</v>
      </c>
      <c r="M27" s="33">
        <v>9605</v>
      </c>
      <c r="N27" s="32">
        <v>9605</v>
      </c>
      <c r="O27" s="4">
        <v>9605</v>
      </c>
      <c r="P27" s="4">
        <v>10205</v>
      </c>
    </row>
    <row r="28" spans="1:16" x14ac:dyDescent="0.25">
      <c r="A28" s="24" t="s">
        <v>22</v>
      </c>
      <c r="B28" s="25">
        <v>33</v>
      </c>
      <c r="C28" s="26">
        <v>33</v>
      </c>
      <c r="D28" s="25">
        <v>33</v>
      </c>
      <c r="E28" s="25">
        <v>33</v>
      </c>
      <c r="F28" s="27">
        <v>33</v>
      </c>
      <c r="G28" s="28">
        <v>33</v>
      </c>
      <c r="H28" s="29">
        <v>33</v>
      </c>
      <c r="I28" s="30">
        <v>35</v>
      </c>
      <c r="J28" s="31">
        <v>35</v>
      </c>
      <c r="K28" s="32">
        <v>35</v>
      </c>
      <c r="L28" s="33">
        <v>35</v>
      </c>
      <c r="M28" s="33">
        <v>35</v>
      </c>
      <c r="N28" s="32">
        <v>35</v>
      </c>
      <c r="O28" s="4">
        <v>35</v>
      </c>
      <c r="P28" s="4">
        <v>35</v>
      </c>
    </row>
    <row r="29" spans="1:16" x14ac:dyDescent="0.25">
      <c r="A29" s="24" t="s">
        <v>23</v>
      </c>
      <c r="B29" s="25">
        <v>1155</v>
      </c>
      <c r="C29" s="26">
        <v>1148</v>
      </c>
      <c r="D29" s="25">
        <v>1179</v>
      </c>
      <c r="E29" s="25">
        <v>1179</v>
      </c>
      <c r="F29" s="27">
        <v>1229</v>
      </c>
      <c r="G29" s="28">
        <v>1549</v>
      </c>
      <c r="H29" s="29">
        <v>1542</v>
      </c>
      <c r="I29" s="30">
        <v>2161</v>
      </c>
      <c r="J29" s="31">
        <v>2511</v>
      </c>
      <c r="K29" s="32">
        <v>2161</v>
      </c>
      <c r="L29" s="33">
        <v>2161</v>
      </c>
      <c r="M29" s="33">
        <v>2161</v>
      </c>
      <c r="N29" s="32">
        <v>2161</v>
      </c>
      <c r="O29" s="4">
        <v>2161</v>
      </c>
      <c r="P29" s="4">
        <v>2161</v>
      </c>
    </row>
    <row r="30" spans="1:16" x14ac:dyDescent="0.25">
      <c r="A30" s="37" t="s">
        <v>24</v>
      </c>
      <c r="B30" s="16">
        <v>24531</v>
      </c>
      <c r="C30" s="18">
        <v>22914</v>
      </c>
      <c r="D30" s="16">
        <v>24258</v>
      </c>
      <c r="E30" s="16">
        <v>24258</v>
      </c>
      <c r="F30" s="19">
        <v>25067</v>
      </c>
      <c r="G30" s="35">
        <v>25067</v>
      </c>
      <c r="H30" s="35">
        <v>25067</v>
      </c>
      <c r="I30" s="20">
        <v>25610</v>
      </c>
      <c r="J30" s="36">
        <v>27409</v>
      </c>
      <c r="K30" s="2">
        <v>25468</v>
      </c>
      <c r="L30" s="23">
        <v>25468</v>
      </c>
      <c r="M30" s="23">
        <v>25468</v>
      </c>
      <c r="N30" s="2">
        <v>25468</v>
      </c>
      <c r="O30" s="5">
        <v>25468</v>
      </c>
      <c r="P30" s="22">
        <v>25468</v>
      </c>
    </row>
    <row r="31" spans="1:16" x14ac:dyDescent="0.25">
      <c r="A31" s="24" t="s">
        <v>24</v>
      </c>
      <c r="B31" s="25">
        <v>13146</v>
      </c>
      <c r="C31" s="26">
        <v>14409</v>
      </c>
      <c r="D31" s="25">
        <v>13172</v>
      </c>
      <c r="E31" s="25">
        <v>13887</v>
      </c>
      <c r="F31" s="27">
        <v>16221</v>
      </c>
      <c r="G31" s="28">
        <v>16221</v>
      </c>
      <c r="H31" s="29">
        <v>16221</v>
      </c>
      <c r="I31" s="30">
        <v>16764</v>
      </c>
      <c r="J31" s="31">
        <v>20071</v>
      </c>
      <c r="K31" s="32">
        <v>15625</v>
      </c>
      <c r="L31" s="33">
        <v>15625</v>
      </c>
      <c r="M31" s="33">
        <v>15625</v>
      </c>
      <c r="N31" s="32">
        <v>15625</v>
      </c>
      <c r="O31" s="4">
        <v>15625</v>
      </c>
      <c r="P31" s="4">
        <v>15097</v>
      </c>
    </row>
    <row r="32" spans="1:16" x14ac:dyDescent="0.25">
      <c r="A32" s="24" t="s">
        <v>25</v>
      </c>
      <c r="B32" s="25">
        <v>11385</v>
      </c>
      <c r="C32" s="26">
        <v>8505</v>
      </c>
      <c r="D32" s="25">
        <v>11086</v>
      </c>
      <c r="E32" s="25">
        <v>10371</v>
      </c>
      <c r="F32" s="27">
        <v>8846</v>
      </c>
      <c r="G32" s="28">
        <v>8846</v>
      </c>
      <c r="H32" s="29">
        <v>8846</v>
      </c>
      <c r="I32" s="30">
        <v>8846</v>
      </c>
      <c r="J32" s="31">
        <v>7338</v>
      </c>
      <c r="K32" s="32">
        <v>9843</v>
      </c>
      <c r="L32" s="33">
        <v>9843</v>
      </c>
      <c r="M32" s="33">
        <v>9843</v>
      </c>
      <c r="N32" s="32">
        <v>9843</v>
      </c>
      <c r="O32" s="4">
        <v>9843</v>
      </c>
      <c r="P32" s="4">
        <v>10371</v>
      </c>
    </row>
    <row r="33" spans="1:16" x14ac:dyDescent="0.25">
      <c r="A33" s="37" t="s">
        <v>26</v>
      </c>
      <c r="B33" s="16">
        <v>3421</v>
      </c>
      <c r="C33" s="18">
        <v>3480</v>
      </c>
      <c r="D33" s="16">
        <v>3395</v>
      </c>
      <c r="E33" s="16">
        <v>3395</v>
      </c>
      <c r="F33" s="19">
        <v>3480</v>
      </c>
      <c r="G33" s="35">
        <v>3180</v>
      </c>
      <c r="H33" s="35">
        <v>3180</v>
      </c>
      <c r="I33" s="20">
        <v>3135</v>
      </c>
      <c r="J33" s="36">
        <v>2570</v>
      </c>
      <c r="K33" s="2">
        <v>3220</v>
      </c>
      <c r="L33" s="23">
        <v>3220</v>
      </c>
      <c r="M33" s="23">
        <v>3220</v>
      </c>
      <c r="N33" s="2">
        <v>3223</v>
      </c>
      <c r="O33" s="5">
        <v>3223</v>
      </c>
      <c r="P33" s="22">
        <v>3223</v>
      </c>
    </row>
    <row r="34" spans="1:16" x14ac:dyDescent="0.25">
      <c r="A34" s="24" t="s">
        <v>26</v>
      </c>
      <c r="B34" s="25">
        <v>3421</v>
      </c>
      <c r="C34" s="26">
        <v>3480</v>
      </c>
      <c r="D34" s="25">
        <v>3395</v>
      </c>
      <c r="E34" s="25">
        <v>3395</v>
      </c>
      <c r="F34" s="27">
        <v>3480</v>
      </c>
      <c r="G34" s="28">
        <v>3180</v>
      </c>
      <c r="H34" s="29">
        <v>3180</v>
      </c>
      <c r="I34" s="30">
        <v>3135</v>
      </c>
      <c r="J34" s="31">
        <v>2570</v>
      </c>
      <c r="K34" s="32">
        <v>3220</v>
      </c>
      <c r="L34" s="33">
        <v>3220</v>
      </c>
      <c r="M34" s="33">
        <v>3220</v>
      </c>
      <c r="N34" s="32">
        <v>3223</v>
      </c>
      <c r="O34" s="4">
        <v>3223</v>
      </c>
      <c r="P34" s="4">
        <v>3223</v>
      </c>
    </row>
    <row r="35" spans="1:16" x14ac:dyDescent="0.25">
      <c r="A35" s="17" t="s">
        <v>27</v>
      </c>
      <c r="B35" s="16">
        <v>3788</v>
      </c>
      <c r="C35" s="18">
        <v>3820</v>
      </c>
      <c r="D35" s="16">
        <v>4262</v>
      </c>
      <c r="E35" s="16">
        <v>4162</v>
      </c>
      <c r="F35" s="19">
        <v>4054</v>
      </c>
      <c r="G35" s="35">
        <v>4090</v>
      </c>
      <c r="H35" s="35">
        <v>4023</v>
      </c>
      <c r="I35" s="20">
        <v>4023</v>
      </c>
      <c r="J35" s="36">
        <v>4223</v>
      </c>
      <c r="K35" s="2">
        <v>4423</v>
      </c>
      <c r="L35" s="23">
        <v>4423</v>
      </c>
      <c r="M35" s="23">
        <v>4423</v>
      </c>
      <c r="N35" s="2">
        <v>4423</v>
      </c>
      <c r="O35" s="5">
        <v>4423</v>
      </c>
      <c r="P35" s="22">
        <v>4423</v>
      </c>
    </row>
    <row r="36" spans="1:16" x14ac:dyDescent="0.25">
      <c r="A36" s="24" t="s">
        <v>27</v>
      </c>
      <c r="B36" s="25">
        <v>3024</v>
      </c>
      <c r="C36" s="26">
        <v>3030</v>
      </c>
      <c r="D36" s="25">
        <v>3158</v>
      </c>
      <c r="E36" s="25">
        <v>3058</v>
      </c>
      <c r="F36" s="27">
        <v>3047</v>
      </c>
      <c r="G36" s="28">
        <v>3047</v>
      </c>
      <c r="H36" s="29">
        <v>3005</v>
      </c>
      <c r="I36" s="30">
        <v>3005</v>
      </c>
      <c r="J36" s="31">
        <v>3191</v>
      </c>
      <c r="K36" s="32">
        <v>3405</v>
      </c>
      <c r="L36" s="33">
        <v>3405</v>
      </c>
      <c r="M36" s="33">
        <v>3405</v>
      </c>
      <c r="N36" s="32">
        <v>3405</v>
      </c>
      <c r="O36" s="4">
        <v>3405</v>
      </c>
      <c r="P36" s="4">
        <v>3405</v>
      </c>
    </row>
    <row r="37" spans="1:16" x14ac:dyDescent="0.25">
      <c r="A37" s="24" t="s">
        <v>28</v>
      </c>
      <c r="B37" s="25">
        <v>764</v>
      </c>
      <c r="C37" s="26">
        <v>790</v>
      </c>
      <c r="D37" s="25">
        <v>1104</v>
      </c>
      <c r="E37" s="25">
        <v>1104</v>
      </c>
      <c r="F37" s="27">
        <v>1007</v>
      </c>
      <c r="G37" s="28">
        <v>1043</v>
      </c>
      <c r="H37" s="29">
        <v>1018</v>
      </c>
      <c r="I37" s="30">
        <v>1018</v>
      </c>
      <c r="J37" s="31">
        <v>1032</v>
      </c>
      <c r="K37" s="32">
        <v>1018</v>
      </c>
      <c r="L37" s="33">
        <v>1018</v>
      </c>
      <c r="M37" s="33">
        <v>1018</v>
      </c>
      <c r="N37" s="32">
        <v>1018</v>
      </c>
      <c r="O37" s="4">
        <v>1018</v>
      </c>
      <c r="P37" s="4">
        <v>1018</v>
      </c>
    </row>
    <row r="38" spans="1:16" x14ac:dyDescent="0.25">
      <c r="A38" s="17" t="s">
        <v>29</v>
      </c>
      <c r="B38" s="16">
        <v>20620</v>
      </c>
      <c r="C38" s="18">
        <v>20652</v>
      </c>
      <c r="D38" s="16">
        <v>20004</v>
      </c>
      <c r="E38" s="16">
        <v>20510</v>
      </c>
      <c r="F38" s="19">
        <v>22032</v>
      </c>
      <c r="G38" s="35">
        <v>21546</v>
      </c>
      <c r="H38" s="35">
        <v>24792</v>
      </c>
      <c r="I38" s="20">
        <v>24708</v>
      </c>
      <c r="J38" s="36">
        <v>20672</v>
      </c>
      <c r="K38" s="2">
        <v>24708</v>
      </c>
      <c r="L38" s="23">
        <v>24708</v>
      </c>
      <c r="M38" s="23">
        <v>24708</v>
      </c>
      <c r="N38" s="2">
        <v>24708</v>
      </c>
      <c r="O38" s="5">
        <v>24708</v>
      </c>
      <c r="P38" s="22">
        <v>24720</v>
      </c>
    </row>
    <row r="39" spans="1:16" x14ac:dyDescent="0.25">
      <c r="A39" s="24" t="s">
        <v>30</v>
      </c>
      <c r="B39" s="25">
        <v>18952</v>
      </c>
      <c r="C39" s="26">
        <v>19133</v>
      </c>
      <c r="D39" s="25">
        <v>18281</v>
      </c>
      <c r="E39" s="25">
        <v>18787</v>
      </c>
      <c r="F39" s="27">
        <v>20479</v>
      </c>
      <c r="G39" s="28">
        <v>19987</v>
      </c>
      <c r="H39" s="29">
        <v>22883</v>
      </c>
      <c r="I39" s="30">
        <v>22793</v>
      </c>
      <c r="J39" s="31">
        <v>18807</v>
      </c>
      <c r="K39" s="32">
        <v>22793</v>
      </c>
      <c r="L39" s="33">
        <v>22793</v>
      </c>
      <c r="M39" s="33">
        <v>22793</v>
      </c>
      <c r="N39" s="32">
        <v>22793</v>
      </c>
      <c r="O39" s="4">
        <v>22793</v>
      </c>
      <c r="P39" s="4">
        <v>22793</v>
      </c>
    </row>
    <row r="40" spans="1:16" x14ac:dyDescent="0.25">
      <c r="A40" s="24" t="s">
        <v>31</v>
      </c>
      <c r="B40" s="25">
        <v>1668</v>
      </c>
      <c r="C40" s="26">
        <v>1519</v>
      </c>
      <c r="D40" s="25">
        <v>1723</v>
      </c>
      <c r="E40" s="25">
        <v>1723</v>
      </c>
      <c r="F40" s="27">
        <v>1553</v>
      </c>
      <c r="G40" s="28">
        <v>1559</v>
      </c>
      <c r="H40" s="29">
        <v>1909</v>
      </c>
      <c r="I40" s="30">
        <v>1915</v>
      </c>
      <c r="J40" s="31">
        <v>1865</v>
      </c>
      <c r="K40" s="32">
        <v>1915</v>
      </c>
      <c r="L40" s="33">
        <v>1915</v>
      </c>
      <c r="M40" s="33">
        <v>1915</v>
      </c>
      <c r="N40" s="32">
        <v>1915</v>
      </c>
      <c r="O40" s="4">
        <v>1915</v>
      </c>
      <c r="P40" s="4">
        <v>1927</v>
      </c>
    </row>
    <row r="41" spans="1:16" x14ac:dyDescent="0.25">
      <c r="A41" s="37" t="s">
        <v>32</v>
      </c>
      <c r="B41" s="16">
        <v>6038</v>
      </c>
      <c r="C41" s="18">
        <v>6393</v>
      </c>
      <c r="D41" s="16">
        <v>6393</v>
      </c>
      <c r="E41" s="16">
        <v>6393</v>
      </c>
      <c r="F41" s="19">
        <v>5623</v>
      </c>
      <c r="G41" s="35">
        <v>5623</v>
      </c>
      <c r="H41" s="35">
        <v>5663</v>
      </c>
      <c r="I41" s="20">
        <v>6004</v>
      </c>
      <c r="J41" s="36">
        <v>4991</v>
      </c>
      <c r="K41" s="2">
        <v>5054</v>
      </c>
      <c r="L41" s="23">
        <v>5054</v>
      </c>
      <c r="M41" s="23">
        <v>5054</v>
      </c>
      <c r="N41" s="2">
        <v>5054</v>
      </c>
      <c r="O41" s="5">
        <v>5054</v>
      </c>
      <c r="P41" s="22">
        <v>5054</v>
      </c>
    </row>
    <row r="42" spans="1:16" x14ac:dyDescent="0.25">
      <c r="A42" s="24" t="s">
        <v>32</v>
      </c>
      <c r="B42" s="25">
        <v>1762</v>
      </c>
      <c r="C42" s="26">
        <v>1762</v>
      </c>
      <c r="D42" s="25">
        <v>1762</v>
      </c>
      <c r="E42" s="25">
        <v>1762</v>
      </c>
      <c r="F42" s="27">
        <v>749</v>
      </c>
      <c r="G42" s="28">
        <v>749</v>
      </c>
      <c r="H42" s="29">
        <v>811</v>
      </c>
      <c r="I42" s="30">
        <v>1011</v>
      </c>
      <c r="J42" s="31">
        <v>1061</v>
      </c>
      <c r="K42" s="32">
        <v>1061</v>
      </c>
      <c r="L42" s="33">
        <v>1061</v>
      </c>
      <c r="M42" s="33">
        <v>1061</v>
      </c>
      <c r="N42" s="32">
        <v>1061</v>
      </c>
      <c r="O42" s="4">
        <v>1061</v>
      </c>
      <c r="P42" s="4">
        <v>1061</v>
      </c>
    </row>
    <row r="43" spans="1:16" x14ac:dyDescent="0.25">
      <c r="A43" s="24" t="s">
        <v>33</v>
      </c>
      <c r="B43" s="25">
        <v>4276</v>
      </c>
      <c r="C43" s="26">
        <v>4631</v>
      </c>
      <c r="D43" s="25">
        <v>4631</v>
      </c>
      <c r="E43" s="25">
        <v>4631</v>
      </c>
      <c r="F43" s="27">
        <v>4874</v>
      </c>
      <c r="G43" s="28">
        <v>4874</v>
      </c>
      <c r="H43" s="29">
        <v>4852</v>
      </c>
      <c r="I43" s="30">
        <v>4993</v>
      </c>
      <c r="J43" s="31">
        <v>3930</v>
      </c>
      <c r="K43" s="32">
        <v>3993</v>
      </c>
      <c r="L43" s="33">
        <v>3993</v>
      </c>
      <c r="M43" s="33">
        <v>3993</v>
      </c>
      <c r="N43" s="32">
        <v>3993</v>
      </c>
      <c r="O43" s="4">
        <v>3993</v>
      </c>
      <c r="P43" s="4">
        <v>3993</v>
      </c>
    </row>
    <row r="44" spans="1:16" x14ac:dyDescent="0.25">
      <c r="A44" s="17" t="s">
        <v>34</v>
      </c>
      <c r="B44" s="16">
        <v>27437</v>
      </c>
      <c r="C44" s="18">
        <v>27380</v>
      </c>
      <c r="D44" s="16">
        <v>27579</v>
      </c>
      <c r="E44" s="16">
        <v>27185</v>
      </c>
      <c r="F44" s="19">
        <v>26705</v>
      </c>
      <c r="G44" s="35">
        <v>26410</v>
      </c>
      <c r="H44" s="35">
        <v>26110</v>
      </c>
      <c r="I44" s="20">
        <v>26110</v>
      </c>
      <c r="J44" s="36">
        <v>26110</v>
      </c>
      <c r="K44" s="2">
        <v>26110</v>
      </c>
      <c r="L44" s="23">
        <v>26110</v>
      </c>
      <c r="M44" s="23">
        <v>26110</v>
      </c>
      <c r="N44" s="2">
        <v>26110</v>
      </c>
      <c r="O44" s="5">
        <v>26110</v>
      </c>
      <c r="P44" s="22">
        <v>26195</v>
      </c>
    </row>
    <row r="45" spans="1:16" x14ac:dyDescent="0.25">
      <c r="A45" s="24" t="s">
        <v>35</v>
      </c>
      <c r="B45" s="25">
        <v>2281</v>
      </c>
      <c r="C45" s="26">
        <v>2429</v>
      </c>
      <c r="D45" s="25">
        <v>2379</v>
      </c>
      <c r="E45" s="25">
        <v>2379</v>
      </c>
      <c r="F45" s="27">
        <v>2827</v>
      </c>
      <c r="G45" s="28">
        <v>2532</v>
      </c>
      <c r="H45" s="29">
        <v>2532</v>
      </c>
      <c r="I45" s="30">
        <v>2532</v>
      </c>
      <c r="J45" s="31">
        <v>2482</v>
      </c>
      <c r="K45" s="32">
        <v>2532</v>
      </c>
      <c r="L45" s="33">
        <v>2532</v>
      </c>
      <c r="M45" s="33">
        <v>2532</v>
      </c>
      <c r="N45" s="32">
        <v>2532</v>
      </c>
      <c r="O45" s="4">
        <v>2532</v>
      </c>
      <c r="P45" s="4">
        <v>2532</v>
      </c>
    </row>
    <row r="46" spans="1:16" x14ac:dyDescent="0.25">
      <c r="A46" s="24" t="s">
        <v>34</v>
      </c>
      <c r="B46" s="25">
        <v>29</v>
      </c>
      <c r="C46" s="26">
        <v>600</v>
      </c>
      <c r="D46" s="25">
        <v>600</v>
      </c>
      <c r="E46" s="25">
        <v>540</v>
      </c>
      <c r="F46" s="27">
        <v>1338</v>
      </c>
      <c r="G46" s="28">
        <v>1338</v>
      </c>
      <c r="H46" s="29">
        <v>1338</v>
      </c>
      <c r="I46" s="30">
        <v>1338</v>
      </c>
      <c r="J46" s="31">
        <v>1338</v>
      </c>
      <c r="K46" s="32">
        <v>1338</v>
      </c>
      <c r="L46" s="33">
        <v>1338</v>
      </c>
      <c r="M46" s="33">
        <v>1338</v>
      </c>
      <c r="N46" s="32">
        <v>1338</v>
      </c>
      <c r="O46" s="4">
        <v>1338</v>
      </c>
      <c r="P46" s="4">
        <v>1338</v>
      </c>
    </row>
    <row r="47" spans="1:16" x14ac:dyDescent="0.25">
      <c r="A47" s="24" t="s">
        <v>36</v>
      </c>
      <c r="B47" s="25">
        <v>25127</v>
      </c>
      <c r="C47" s="26">
        <v>24351</v>
      </c>
      <c r="D47" s="25">
        <v>24600</v>
      </c>
      <c r="E47" s="25">
        <v>24266</v>
      </c>
      <c r="F47" s="27">
        <v>22540</v>
      </c>
      <c r="G47" s="28">
        <v>22540</v>
      </c>
      <c r="H47" s="29">
        <v>22240</v>
      </c>
      <c r="I47" s="30">
        <v>22240</v>
      </c>
      <c r="J47" s="31">
        <v>22290</v>
      </c>
      <c r="K47" s="32">
        <v>22240</v>
      </c>
      <c r="L47" s="33">
        <v>22240</v>
      </c>
      <c r="M47" s="33">
        <v>22240</v>
      </c>
      <c r="N47" s="32">
        <v>22240</v>
      </c>
      <c r="O47" s="4">
        <v>22240</v>
      </c>
      <c r="P47" s="4">
        <v>22325</v>
      </c>
    </row>
    <row r="48" spans="1:16" x14ac:dyDescent="0.25">
      <c r="A48" s="37" t="s">
        <v>37</v>
      </c>
      <c r="B48" s="16">
        <v>9749</v>
      </c>
      <c r="C48" s="18">
        <v>9700</v>
      </c>
      <c r="D48" s="16">
        <v>9781</v>
      </c>
      <c r="E48" s="16">
        <v>9781</v>
      </c>
      <c r="F48" s="19">
        <v>8228</v>
      </c>
      <c r="G48" s="35">
        <v>8075</v>
      </c>
      <c r="H48" s="35">
        <v>8075</v>
      </c>
      <c r="I48" s="20">
        <v>7975</v>
      </c>
      <c r="J48" s="36">
        <v>8118</v>
      </c>
      <c r="K48" s="2">
        <v>8064</v>
      </c>
      <c r="L48" s="23">
        <v>8064</v>
      </c>
      <c r="M48" s="23">
        <v>8064</v>
      </c>
      <c r="N48" s="2">
        <v>8064</v>
      </c>
      <c r="O48" s="5">
        <v>8064</v>
      </c>
      <c r="P48" s="22">
        <v>8134</v>
      </c>
    </row>
    <row r="49" spans="1:16" x14ac:dyDescent="0.25">
      <c r="A49" s="24" t="s">
        <v>37</v>
      </c>
      <c r="B49" s="25">
        <v>5582</v>
      </c>
      <c r="C49" s="26">
        <v>5552</v>
      </c>
      <c r="D49" s="25">
        <v>5352</v>
      </c>
      <c r="E49" s="25">
        <v>5352</v>
      </c>
      <c r="F49" s="27">
        <v>4952</v>
      </c>
      <c r="G49" s="28">
        <v>4799</v>
      </c>
      <c r="H49" s="29">
        <v>4799</v>
      </c>
      <c r="I49" s="30">
        <v>4799</v>
      </c>
      <c r="J49" s="31">
        <v>4479</v>
      </c>
      <c r="K49" s="32">
        <v>4808</v>
      </c>
      <c r="L49" s="33">
        <v>4688</v>
      </c>
      <c r="M49" s="33">
        <v>4808</v>
      </c>
      <c r="N49" s="32">
        <v>4808</v>
      </c>
      <c r="O49" s="4">
        <v>4688</v>
      </c>
      <c r="P49" s="4">
        <v>4878</v>
      </c>
    </row>
    <row r="50" spans="1:16" x14ac:dyDescent="0.25">
      <c r="A50" s="24" t="s">
        <v>38</v>
      </c>
      <c r="B50" s="25">
        <v>4167</v>
      </c>
      <c r="C50" s="26">
        <v>4148</v>
      </c>
      <c r="D50" s="25">
        <v>4429</v>
      </c>
      <c r="E50" s="25">
        <v>4429</v>
      </c>
      <c r="F50" s="27">
        <v>3276</v>
      </c>
      <c r="G50" s="28">
        <v>3276</v>
      </c>
      <c r="H50" s="29">
        <v>3276</v>
      </c>
      <c r="I50" s="30">
        <v>3176</v>
      </c>
      <c r="J50" s="31">
        <v>3639</v>
      </c>
      <c r="K50" s="32">
        <v>3256</v>
      </c>
      <c r="L50" s="33">
        <v>3376</v>
      </c>
      <c r="M50" s="33">
        <v>3256</v>
      </c>
      <c r="N50" s="32">
        <v>3256</v>
      </c>
      <c r="O50" s="4">
        <v>3376</v>
      </c>
      <c r="P50" s="4">
        <v>3256</v>
      </c>
    </row>
    <row r="51" spans="1:16" x14ac:dyDescent="0.25">
      <c r="A51" s="17" t="s">
        <v>39</v>
      </c>
      <c r="B51" s="16">
        <v>11200</v>
      </c>
      <c r="C51" s="18">
        <v>10490</v>
      </c>
      <c r="D51" s="16">
        <v>10575</v>
      </c>
      <c r="E51" s="16">
        <v>10575</v>
      </c>
      <c r="F51" s="19">
        <v>10140</v>
      </c>
      <c r="G51" s="35">
        <v>10150</v>
      </c>
      <c r="H51" s="35">
        <v>10150</v>
      </c>
      <c r="I51" s="20">
        <v>10235</v>
      </c>
      <c r="J51" s="36">
        <v>11347</v>
      </c>
      <c r="K51" s="2">
        <v>11593</v>
      </c>
      <c r="L51" s="23">
        <v>11593</v>
      </c>
      <c r="M51" s="23">
        <v>11593</v>
      </c>
      <c r="N51" s="2">
        <v>11593</v>
      </c>
      <c r="O51" s="5">
        <v>11593</v>
      </c>
      <c r="P51" s="22">
        <v>12039</v>
      </c>
    </row>
    <row r="52" spans="1:16" x14ac:dyDescent="0.25">
      <c r="A52" s="24" t="s">
        <v>40</v>
      </c>
      <c r="B52" s="25">
        <v>3727</v>
      </c>
      <c r="C52" s="26">
        <v>2938</v>
      </c>
      <c r="D52" s="25">
        <v>3378</v>
      </c>
      <c r="E52" s="25">
        <v>3378</v>
      </c>
      <c r="F52" s="27">
        <v>2938</v>
      </c>
      <c r="G52" s="28">
        <v>2942</v>
      </c>
      <c r="H52" s="29">
        <v>2942</v>
      </c>
      <c r="I52" s="30">
        <v>2942</v>
      </c>
      <c r="J52" s="31">
        <v>5767</v>
      </c>
      <c r="K52" s="32">
        <v>2948</v>
      </c>
      <c r="L52" s="33">
        <v>2948</v>
      </c>
      <c r="M52" s="33">
        <v>2948</v>
      </c>
      <c r="N52" s="32">
        <v>2948</v>
      </c>
      <c r="O52" s="4">
        <v>2948</v>
      </c>
      <c r="P52" s="4">
        <v>3428</v>
      </c>
    </row>
    <row r="53" spans="1:16" x14ac:dyDescent="0.25">
      <c r="A53" s="24" t="s">
        <v>39</v>
      </c>
      <c r="B53" s="25">
        <v>3182</v>
      </c>
      <c r="C53" s="26">
        <v>3432</v>
      </c>
      <c r="D53" s="25">
        <v>3432</v>
      </c>
      <c r="E53" s="25">
        <v>3432</v>
      </c>
      <c r="F53" s="27">
        <v>3039</v>
      </c>
      <c r="G53" s="28">
        <v>3045</v>
      </c>
      <c r="H53" s="29">
        <v>3045</v>
      </c>
      <c r="I53" s="30">
        <v>3045</v>
      </c>
      <c r="J53" s="31">
        <v>2241</v>
      </c>
      <c r="K53" s="32">
        <v>4146</v>
      </c>
      <c r="L53" s="33">
        <v>4146</v>
      </c>
      <c r="M53" s="33">
        <v>4146</v>
      </c>
      <c r="N53" s="32">
        <v>4146</v>
      </c>
      <c r="O53" s="4">
        <v>4146</v>
      </c>
      <c r="P53" s="4">
        <v>4146</v>
      </c>
    </row>
    <row r="54" spans="1:16" x14ac:dyDescent="0.25">
      <c r="A54" s="24" t="s">
        <v>41</v>
      </c>
      <c r="B54" s="25">
        <v>799</v>
      </c>
      <c r="C54" s="26">
        <v>571</v>
      </c>
      <c r="D54" s="25">
        <v>656</v>
      </c>
      <c r="E54" s="25">
        <v>656</v>
      </c>
      <c r="F54" s="27">
        <v>571</v>
      </c>
      <c r="G54" s="28">
        <v>571</v>
      </c>
      <c r="H54" s="29">
        <v>571</v>
      </c>
      <c r="I54" s="30">
        <v>591</v>
      </c>
      <c r="J54" s="31">
        <v>632</v>
      </c>
      <c r="K54" s="32">
        <v>592</v>
      </c>
      <c r="L54" s="33">
        <v>592</v>
      </c>
      <c r="M54" s="33">
        <v>592</v>
      </c>
      <c r="N54" s="32">
        <v>592</v>
      </c>
      <c r="O54" s="4">
        <v>592</v>
      </c>
      <c r="P54" s="4">
        <v>992</v>
      </c>
    </row>
    <row r="55" spans="1:16" x14ac:dyDescent="0.25">
      <c r="A55" s="24" t="s">
        <v>42</v>
      </c>
      <c r="B55" s="25">
        <v>3492</v>
      </c>
      <c r="C55" s="26">
        <v>3549</v>
      </c>
      <c r="D55" s="25">
        <v>3109</v>
      </c>
      <c r="E55" s="25">
        <v>3109</v>
      </c>
      <c r="F55" s="27">
        <v>3592</v>
      </c>
      <c r="G55" s="28">
        <v>3592</v>
      </c>
      <c r="H55" s="29">
        <v>3592</v>
      </c>
      <c r="I55" s="30">
        <v>3657</v>
      </c>
      <c r="J55" s="31">
        <v>2707</v>
      </c>
      <c r="K55" s="32">
        <v>3907</v>
      </c>
      <c r="L55" s="33">
        <v>3907</v>
      </c>
      <c r="M55" s="33">
        <v>3907</v>
      </c>
      <c r="N55" s="32">
        <v>3907</v>
      </c>
      <c r="O55" s="4">
        <v>3907</v>
      </c>
      <c r="P55" s="4">
        <v>3473</v>
      </c>
    </row>
    <row r="56" spans="1:16" x14ac:dyDescent="0.25">
      <c r="A56" s="17" t="s">
        <v>43</v>
      </c>
      <c r="B56" s="16">
        <v>16785</v>
      </c>
      <c r="C56" s="18">
        <v>16039</v>
      </c>
      <c r="D56" s="16">
        <v>14478</v>
      </c>
      <c r="E56" s="16">
        <v>14488</v>
      </c>
      <c r="F56" s="19">
        <v>13376</v>
      </c>
      <c r="G56" s="35">
        <v>13576</v>
      </c>
      <c r="H56" s="35">
        <v>13576</v>
      </c>
      <c r="I56" s="20">
        <v>13414</v>
      </c>
      <c r="J56" s="36">
        <v>12422</v>
      </c>
      <c r="K56" s="2">
        <v>13414</v>
      </c>
      <c r="L56" s="23">
        <v>13414</v>
      </c>
      <c r="M56" s="23">
        <v>13414</v>
      </c>
      <c r="N56" s="2">
        <v>13414</v>
      </c>
      <c r="O56" s="5">
        <v>13414</v>
      </c>
      <c r="P56" s="22">
        <v>13214</v>
      </c>
    </row>
    <row r="57" spans="1:16" x14ac:dyDescent="0.25">
      <c r="A57" s="24" t="s">
        <v>43</v>
      </c>
      <c r="B57" s="25">
        <v>16785</v>
      </c>
      <c r="C57" s="26">
        <v>16039</v>
      </c>
      <c r="D57" s="25">
        <v>14478</v>
      </c>
      <c r="E57" s="25">
        <v>14488</v>
      </c>
      <c r="F57" s="27">
        <v>13376</v>
      </c>
      <c r="G57" s="28">
        <v>13576</v>
      </c>
      <c r="H57" s="29">
        <v>13576</v>
      </c>
      <c r="I57" s="30">
        <v>13414</v>
      </c>
      <c r="J57" s="31">
        <v>12422</v>
      </c>
      <c r="K57" s="32">
        <v>13414</v>
      </c>
      <c r="L57" s="33">
        <v>13414</v>
      </c>
      <c r="M57" s="33">
        <v>13414</v>
      </c>
      <c r="N57" s="32">
        <v>13414</v>
      </c>
      <c r="O57" s="4">
        <v>13414</v>
      </c>
      <c r="P57" s="4">
        <v>13214</v>
      </c>
    </row>
    <row r="58" spans="1:16" x14ac:dyDescent="0.25">
      <c r="A58" s="37" t="s">
        <v>44</v>
      </c>
      <c r="B58" s="16">
        <v>7114</v>
      </c>
      <c r="C58" s="18">
        <v>9489</v>
      </c>
      <c r="D58" s="16">
        <v>9385</v>
      </c>
      <c r="E58" s="16">
        <v>9815</v>
      </c>
      <c r="F58" s="19">
        <v>9505</v>
      </c>
      <c r="G58" s="35">
        <v>9595</v>
      </c>
      <c r="H58" s="35">
        <v>9645</v>
      </c>
      <c r="I58" s="20">
        <v>9645</v>
      </c>
      <c r="J58" s="36">
        <v>9745</v>
      </c>
      <c r="K58" s="2">
        <v>9775</v>
      </c>
      <c r="L58" s="23">
        <v>9775</v>
      </c>
      <c r="M58" s="23">
        <v>9775</v>
      </c>
      <c r="N58" s="2">
        <v>10207</v>
      </c>
      <c r="O58" s="5">
        <v>10207</v>
      </c>
      <c r="P58" s="22">
        <v>10207</v>
      </c>
    </row>
    <row r="59" spans="1:16" x14ac:dyDescent="0.25">
      <c r="A59" s="24" t="s">
        <v>45</v>
      </c>
      <c r="B59" s="25">
        <v>2136</v>
      </c>
      <c r="C59" s="26">
        <v>2090</v>
      </c>
      <c r="D59" s="25">
        <v>2090</v>
      </c>
      <c r="E59" s="25">
        <v>2520</v>
      </c>
      <c r="F59" s="27">
        <v>1676</v>
      </c>
      <c r="G59" s="28">
        <v>1766</v>
      </c>
      <c r="H59" s="29">
        <v>1816</v>
      </c>
      <c r="I59" s="30">
        <v>1816</v>
      </c>
      <c r="J59" s="31">
        <v>2116</v>
      </c>
      <c r="K59" s="32">
        <v>2116</v>
      </c>
      <c r="L59" s="33">
        <v>2116</v>
      </c>
      <c r="M59" s="33">
        <v>2116</v>
      </c>
      <c r="N59" s="32">
        <v>2546</v>
      </c>
      <c r="O59" s="4">
        <v>2546</v>
      </c>
      <c r="P59" s="4">
        <v>2246</v>
      </c>
    </row>
    <row r="60" spans="1:16" x14ac:dyDescent="0.25">
      <c r="A60" s="24" t="s">
        <v>46</v>
      </c>
      <c r="B60" s="25">
        <v>4978</v>
      </c>
      <c r="C60" s="26">
        <v>7399</v>
      </c>
      <c r="D60" s="25">
        <v>7295</v>
      </c>
      <c r="E60" s="25">
        <v>7295</v>
      </c>
      <c r="F60" s="27">
        <v>7829</v>
      </c>
      <c r="G60" s="28">
        <v>7829</v>
      </c>
      <c r="H60" s="29">
        <v>7829</v>
      </c>
      <c r="I60" s="30">
        <v>7829</v>
      </c>
      <c r="J60" s="31">
        <v>7629</v>
      </c>
      <c r="K60" s="32">
        <v>7659</v>
      </c>
      <c r="L60" s="33">
        <v>7659</v>
      </c>
      <c r="M60" s="33">
        <v>7659</v>
      </c>
      <c r="N60" s="32">
        <v>7661</v>
      </c>
      <c r="O60" s="4">
        <v>7661</v>
      </c>
      <c r="P60" s="4">
        <v>7961</v>
      </c>
    </row>
    <row r="61" spans="1:16" x14ac:dyDescent="0.25">
      <c r="A61" s="37" t="s">
        <v>47</v>
      </c>
      <c r="B61" s="16">
        <v>7095</v>
      </c>
      <c r="C61" s="18">
        <v>7407</v>
      </c>
      <c r="D61" s="16">
        <v>6987</v>
      </c>
      <c r="E61" s="16">
        <v>6987</v>
      </c>
      <c r="F61" s="19">
        <v>2926</v>
      </c>
      <c r="G61" s="35">
        <v>2926</v>
      </c>
      <c r="H61" s="35">
        <v>2976</v>
      </c>
      <c r="I61" s="20">
        <v>2659</v>
      </c>
      <c r="J61" s="36">
        <v>2694</v>
      </c>
      <c r="K61" s="2">
        <v>2694</v>
      </c>
      <c r="L61" s="23">
        <v>2694</v>
      </c>
      <c r="M61" s="23">
        <v>2694</v>
      </c>
      <c r="N61" s="2">
        <v>2825</v>
      </c>
      <c r="O61" s="5">
        <v>2825</v>
      </c>
      <c r="P61" s="22">
        <v>2883</v>
      </c>
    </row>
    <row r="62" spans="1:16" x14ac:dyDescent="0.25">
      <c r="A62" s="24" t="s">
        <v>48</v>
      </c>
      <c r="B62" s="25">
        <v>517</v>
      </c>
      <c r="C62" s="26">
        <v>517</v>
      </c>
      <c r="D62" s="25">
        <v>70</v>
      </c>
      <c r="E62" s="25">
        <v>70</v>
      </c>
      <c r="F62" s="27">
        <v>70</v>
      </c>
      <c r="G62" s="28">
        <v>70</v>
      </c>
      <c r="H62" s="29">
        <v>70</v>
      </c>
      <c r="I62" s="30">
        <v>122</v>
      </c>
      <c r="J62" s="31">
        <v>70</v>
      </c>
      <c r="K62" s="32">
        <v>70</v>
      </c>
      <c r="L62" s="33">
        <v>70</v>
      </c>
      <c r="M62" s="33">
        <v>70</v>
      </c>
      <c r="N62" s="32">
        <v>70</v>
      </c>
      <c r="O62" s="4">
        <v>70</v>
      </c>
      <c r="P62" s="4">
        <v>70</v>
      </c>
    </row>
    <row r="63" spans="1:16" x14ac:dyDescent="0.25">
      <c r="A63" s="24" t="s">
        <v>49</v>
      </c>
      <c r="B63" s="25">
        <v>165</v>
      </c>
      <c r="C63" s="26">
        <v>477</v>
      </c>
      <c r="D63" s="25">
        <v>167</v>
      </c>
      <c r="E63" s="25">
        <v>167</v>
      </c>
      <c r="F63" s="27">
        <v>167</v>
      </c>
      <c r="G63" s="28">
        <v>167</v>
      </c>
      <c r="H63" s="29">
        <v>217</v>
      </c>
      <c r="I63" s="30">
        <v>217</v>
      </c>
      <c r="J63" s="31">
        <v>217</v>
      </c>
      <c r="K63" s="32">
        <v>217</v>
      </c>
      <c r="L63" s="33">
        <v>217</v>
      </c>
      <c r="M63" s="33">
        <v>217</v>
      </c>
      <c r="N63" s="32">
        <v>217</v>
      </c>
      <c r="O63" s="4">
        <v>217</v>
      </c>
      <c r="P63" s="4">
        <v>217</v>
      </c>
    </row>
    <row r="64" spans="1:16" x14ac:dyDescent="0.25">
      <c r="A64" s="24" t="s">
        <v>50</v>
      </c>
      <c r="B64" s="25">
        <v>5383</v>
      </c>
      <c r="C64" s="26">
        <v>5383</v>
      </c>
      <c r="D64" s="25">
        <v>5726</v>
      </c>
      <c r="E64" s="25">
        <v>5726</v>
      </c>
      <c r="F64" s="27">
        <v>1656</v>
      </c>
      <c r="G64" s="28">
        <v>1656</v>
      </c>
      <c r="H64" s="29">
        <v>1656</v>
      </c>
      <c r="I64" s="30">
        <v>1437</v>
      </c>
      <c r="J64" s="31">
        <v>1524</v>
      </c>
      <c r="K64" s="32">
        <v>1524</v>
      </c>
      <c r="L64" s="33">
        <v>1524</v>
      </c>
      <c r="M64" s="33">
        <v>1524</v>
      </c>
      <c r="N64" s="32">
        <v>1655</v>
      </c>
      <c r="O64" s="4">
        <v>1655</v>
      </c>
      <c r="P64" s="4">
        <v>1713</v>
      </c>
    </row>
    <row r="65" spans="1:16" x14ac:dyDescent="0.25">
      <c r="A65" s="24" t="s">
        <v>47</v>
      </c>
      <c r="B65" s="25">
        <v>280</v>
      </c>
      <c r="C65" s="26">
        <v>280</v>
      </c>
      <c r="D65" s="25">
        <v>280</v>
      </c>
      <c r="E65" s="25">
        <v>280</v>
      </c>
      <c r="F65" s="27">
        <v>280</v>
      </c>
      <c r="G65" s="28">
        <v>280</v>
      </c>
      <c r="H65" s="29">
        <v>280</v>
      </c>
      <c r="I65" s="30">
        <v>130</v>
      </c>
      <c r="J65" s="31">
        <v>130</v>
      </c>
      <c r="K65" s="32">
        <v>130</v>
      </c>
      <c r="L65" s="33">
        <v>130</v>
      </c>
      <c r="M65" s="33">
        <v>130</v>
      </c>
      <c r="N65" s="32">
        <v>130</v>
      </c>
      <c r="O65" s="4">
        <v>130</v>
      </c>
      <c r="P65" s="4">
        <v>130</v>
      </c>
    </row>
    <row r="66" spans="1:16" x14ac:dyDescent="0.25">
      <c r="A66" s="24" t="s">
        <v>51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38">
        <v>0</v>
      </c>
      <c r="K66" s="32">
        <v>0</v>
      </c>
      <c r="L66" s="39">
        <v>0</v>
      </c>
      <c r="M66" s="39">
        <v>0</v>
      </c>
      <c r="N66" s="32">
        <v>0</v>
      </c>
      <c r="O66" s="4">
        <v>0</v>
      </c>
      <c r="P66" s="4">
        <v>0</v>
      </c>
    </row>
    <row r="67" spans="1:16" x14ac:dyDescent="0.25">
      <c r="A67" s="24" t="s">
        <v>52</v>
      </c>
      <c r="B67" s="25">
        <v>750</v>
      </c>
      <c r="C67" s="26">
        <v>750</v>
      </c>
      <c r="D67" s="25">
        <v>744</v>
      </c>
      <c r="E67" s="25">
        <v>744</v>
      </c>
      <c r="F67" s="27">
        <v>753</v>
      </c>
      <c r="G67" s="28">
        <v>753</v>
      </c>
      <c r="H67" s="29">
        <v>753</v>
      </c>
      <c r="I67" s="30">
        <v>753</v>
      </c>
      <c r="J67" s="31">
        <v>753</v>
      </c>
      <c r="K67" s="32">
        <v>753</v>
      </c>
      <c r="L67" s="33">
        <v>753</v>
      </c>
      <c r="M67" s="33">
        <v>753</v>
      </c>
      <c r="N67" s="32">
        <v>753</v>
      </c>
      <c r="O67" s="4">
        <v>753</v>
      </c>
      <c r="P67" s="4">
        <v>753</v>
      </c>
    </row>
    <row r="68" spans="1:16" x14ac:dyDescent="0.25">
      <c r="A68" s="37" t="s">
        <v>53</v>
      </c>
      <c r="B68" s="16">
        <v>34548</v>
      </c>
      <c r="C68" s="18">
        <v>36158</v>
      </c>
      <c r="D68" s="16">
        <v>36207</v>
      </c>
      <c r="E68" s="16">
        <v>36227</v>
      </c>
      <c r="F68" s="19">
        <v>41858</v>
      </c>
      <c r="G68" s="35">
        <v>40493</v>
      </c>
      <c r="H68" s="35">
        <v>40206</v>
      </c>
      <c r="I68" s="20">
        <v>40266</v>
      </c>
      <c r="J68" s="36">
        <v>36740</v>
      </c>
      <c r="K68" s="2">
        <v>42350</v>
      </c>
      <c r="L68" s="23">
        <v>43337</v>
      </c>
      <c r="M68" s="23">
        <v>43347</v>
      </c>
      <c r="N68" s="2">
        <v>43527</v>
      </c>
      <c r="O68" s="5">
        <v>43527</v>
      </c>
      <c r="P68" s="22">
        <v>43566</v>
      </c>
    </row>
    <row r="69" spans="1:16" x14ac:dyDescent="0.25">
      <c r="A69" s="24" t="s">
        <v>54</v>
      </c>
      <c r="B69" s="25">
        <v>14134</v>
      </c>
      <c r="C69" s="26">
        <v>15622</v>
      </c>
      <c r="D69" s="25">
        <v>15082</v>
      </c>
      <c r="E69" s="25">
        <v>15082</v>
      </c>
      <c r="F69" s="27">
        <v>20759</v>
      </c>
      <c r="G69" s="28">
        <v>19417</v>
      </c>
      <c r="H69" s="29">
        <v>19465</v>
      </c>
      <c r="I69" s="30">
        <v>19455</v>
      </c>
      <c r="J69" s="31">
        <v>16883</v>
      </c>
      <c r="K69" s="32">
        <v>22447</v>
      </c>
      <c r="L69" s="33">
        <v>22447</v>
      </c>
      <c r="M69" s="33">
        <v>22454</v>
      </c>
      <c r="N69" s="32">
        <v>22454</v>
      </c>
      <c r="O69" s="4">
        <v>22454</v>
      </c>
      <c r="P69" s="4">
        <v>22454</v>
      </c>
    </row>
    <row r="70" spans="1:16" x14ac:dyDescent="0.25">
      <c r="A70" s="24" t="s">
        <v>55</v>
      </c>
      <c r="B70" s="25">
        <v>20414</v>
      </c>
      <c r="C70" s="26">
        <v>20536</v>
      </c>
      <c r="D70" s="25">
        <v>21125</v>
      </c>
      <c r="E70" s="25">
        <v>21145</v>
      </c>
      <c r="F70" s="27">
        <v>21099</v>
      </c>
      <c r="G70" s="28">
        <v>21076</v>
      </c>
      <c r="H70" s="29">
        <v>20741</v>
      </c>
      <c r="I70" s="30">
        <v>20811</v>
      </c>
      <c r="J70" s="31">
        <v>19857</v>
      </c>
      <c r="K70" s="32">
        <v>19903</v>
      </c>
      <c r="L70" s="33">
        <v>20890</v>
      </c>
      <c r="M70" s="33">
        <f>19906+987</f>
        <v>20893</v>
      </c>
      <c r="N70" s="32">
        <v>21073</v>
      </c>
      <c r="O70" s="4">
        <v>21073</v>
      </c>
      <c r="P70" s="4">
        <v>21112</v>
      </c>
    </row>
    <row r="71" spans="1:16" x14ac:dyDescent="0.25">
      <c r="A71" s="37" t="s">
        <v>56</v>
      </c>
      <c r="B71" s="16">
        <v>1164</v>
      </c>
      <c r="C71" s="18">
        <v>1080</v>
      </c>
      <c r="D71" s="16">
        <v>1127</v>
      </c>
      <c r="E71" s="16">
        <v>1127</v>
      </c>
      <c r="F71" s="19">
        <v>1127</v>
      </c>
      <c r="G71" s="35">
        <v>1157</v>
      </c>
      <c r="H71" s="35">
        <v>1222</v>
      </c>
      <c r="I71" s="20">
        <v>1222</v>
      </c>
      <c r="J71" s="36">
        <v>1222</v>
      </c>
      <c r="K71" s="2">
        <v>1165</v>
      </c>
      <c r="L71" s="23">
        <v>1165</v>
      </c>
      <c r="M71" s="23">
        <v>1165</v>
      </c>
      <c r="N71" s="40">
        <v>1187</v>
      </c>
      <c r="O71" s="5">
        <v>1187</v>
      </c>
      <c r="P71" s="22">
        <v>1367</v>
      </c>
    </row>
    <row r="72" spans="1:16" x14ac:dyDescent="0.25">
      <c r="A72" s="24" t="s">
        <v>57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28">
        <v>30</v>
      </c>
      <c r="H72" s="29">
        <v>30</v>
      </c>
      <c r="I72" s="30">
        <v>30</v>
      </c>
      <c r="J72" s="31">
        <v>30</v>
      </c>
      <c r="K72" s="32">
        <v>30</v>
      </c>
      <c r="L72" s="33">
        <v>30</v>
      </c>
      <c r="M72" s="33">
        <v>30</v>
      </c>
      <c r="N72" s="32">
        <v>30</v>
      </c>
      <c r="O72" s="4">
        <v>30</v>
      </c>
      <c r="P72" s="4">
        <v>30</v>
      </c>
    </row>
    <row r="73" spans="1:16" x14ac:dyDescent="0.25">
      <c r="A73" s="24" t="s">
        <v>58</v>
      </c>
      <c r="B73" s="25">
        <v>600</v>
      </c>
      <c r="C73" s="26">
        <v>600</v>
      </c>
      <c r="D73" s="25">
        <v>600</v>
      </c>
      <c r="E73" s="25">
        <v>600</v>
      </c>
      <c r="F73" s="27">
        <v>600</v>
      </c>
      <c r="G73" s="28">
        <v>600</v>
      </c>
      <c r="H73" s="29">
        <v>600</v>
      </c>
      <c r="I73" s="30">
        <v>600</v>
      </c>
      <c r="J73" s="31">
        <v>600</v>
      </c>
      <c r="K73" s="32">
        <v>600</v>
      </c>
      <c r="L73" s="33">
        <v>600</v>
      </c>
      <c r="M73" s="33">
        <v>600</v>
      </c>
      <c r="N73" s="32">
        <v>600</v>
      </c>
      <c r="O73" s="4">
        <v>600</v>
      </c>
      <c r="P73" s="4">
        <v>600</v>
      </c>
    </row>
    <row r="74" spans="1:16" x14ac:dyDescent="0.25">
      <c r="A74" s="24" t="s">
        <v>59</v>
      </c>
      <c r="B74" s="25">
        <v>84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38">
        <v>0</v>
      </c>
      <c r="K74" s="32">
        <v>0</v>
      </c>
      <c r="L74" s="39">
        <v>0</v>
      </c>
      <c r="M74" s="39">
        <v>0</v>
      </c>
      <c r="N74" s="32">
        <v>22</v>
      </c>
      <c r="O74" s="4">
        <v>22</v>
      </c>
      <c r="P74" s="4">
        <v>22</v>
      </c>
    </row>
    <row r="75" spans="1:16" x14ac:dyDescent="0.25">
      <c r="A75" s="24" t="s">
        <v>56</v>
      </c>
      <c r="B75" s="25">
        <v>50</v>
      </c>
      <c r="C75" s="26">
        <v>50</v>
      </c>
      <c r="D75" s="25">
        <v>50</v>
      </c>
      <c r="E75" s="25">
        <v>50</v>
      </c>
      <c r="F75" s="27">
        <v>50</v>
      </c>
      <c r="G75" s="28">
        <v>50</v>
      </c>
      <c r="H75" s="29">
        <v>50</v>
      </c>
      <c r="I75" s="30">
        <v>50</v>
      </c>
      <c r="J75" s="31">
        <v>50</v>
      </c>
      <c r="K75" s="32">
        <v>50</v>
      </c>
      <c r="L75" s="33">
        <v>50</v>
      </c>
      <c r="M75" s="33">
        <v>50</v>
      </c>
      <c r="N75" s="32">
        <v>50</v>
      </c>
      <c r="O75" s="4">
        <v>50</v>
      </c>
      <c r="P75" s="4">
        <v>50</v>
      </c>
    </row>
    <row r="76" spans="1:16" x14ac:dyDescent="0.25">
      <c r="A76" s="24" t="s">
        <v>60</v>
      </c>
      <c r="B76" s="25">
        <v>130</v>
      </c>
      <c r="C76" s="26">
        <v>130</v>
      </c>
      <c r="D76" s="25">
        <v>130</v>
      </c>
      <c r="E76" s="25">
        <v>130</v>
      </c>
      <c r="F76" s="27">
        <v>130</v>
      </c>
      <c r="G76" s="28">
        <v>130</v>
      </c>
      <c r="H76" s="29">
        <v>130</v>
      </c>
      <c r="I76" s="30">
        <v>130</v>
      </c>
      <c r="J76" s="31">
        <v>130</v>
      </c>
      <c r="K76" s="32">
        <v>130</v>
      </c>
      <c r="L76" s="33">
        <v>130</v>
      </c>
      <c r="M76" s="33">
        <v>130</v>
      </c>
      <c r="N76" s="32">
        <v>130</v>
      </c>
      <c r="O76" s="4">
        <v>130</v>
      </c>
      <c r="P76" s="4">
        <v>130</v>
      </c>
    </row>
    <row r="77" spans="1:16" x14ac:dyDescent="0.25">
      <c r="A77" s="24" t="s">
        <v>61</v>
      </c>
      <c r="B77" s="25">
        <v>300</v>
      </c>
      <c r="C77" s="26">
        <v>300</v>
      </c>
      <c r="D77" s="25">
        <v>347</v>
      </c>
      <c r="E77" s="25">
        <v>347</v>
      </c>
      <c r="F77" s="27">
        <v>347</v>
      </c>
      <c r="G77" s="28">
        <v>347</v>
      </c>
      <c r="H77" s="29">
        <v>412</v>
      </c>
      <c r="I77" s="30">
        <v>412</v>
      </c>
      <c r="J77" s="31">
        <v>412</v>
      </c>
      <c r="K77" s="32">
        <v>355</v>
      </c>
      <c r="L77" s="33">
        <v>355</v>
      </c>
      <c r="M77" s="33">
        <v>355</v>
      </c>
      <c r="N77" s="32">
        <v>355</v>
      </c>
      <c r="O77" s="4">
        <v>355</v>
      </c>
      <c r="P77" s="4">
        <v>535</v>
      </c>
    </row>
    <row r="78" spans="1:16" x14ac:dyDescent="0.25">
      <c r="A78" s="17" t="s">
        <v>62</v>
      </c>
      <c r="B78" s="16">
        <v>4136</v>
      </c>
      <c r="C78" s="18">
        <v>4005</v>
      </c>
      <c r="D78" s="16">
        <v>4344</v>
      </c>
      <c r="E78" s="16">
        <v>4005</v>
      </c>
      <c r="F78" s="19">
        <v>4100</v>
      </c>
      <c r="G78" s="35">
        <v>4100</v>
      </c>
      <c r="H78" s="35">
        <v>4100</v>
      </c>
      <c r="I78" s="20">
        <v>4100</v>
      </c>
      <c r="J78" s="36">
        <v>3611</v>
      </c>
      <c r="K78" s="2">
        <v>4100</v>
      </c>
      <c r="L78" s="23">
        <v>4100</v>
      </c>
      <c r="M78" s="23">
        <v>4100</v>
      </c>
      <c r="N78" s="2">
        <v>4100</v>
      </c>
      <c r="O78" s="5">
        <v>4100</v>
      </c>
      <c r="P78" s="22">
        <v>4100</v>
      </c>
    </row>
    <row r="79" spans="1:16" x14ac:dyDescent="0.25">
      <c r="A79" s="24" t="s">
        <v>63</v>
      </c>
      <c r="B79" s="25">
        <v>73</v>
      </c>
      <c r="C79" s="26">
        <v>73</v>
      </c>
      <c r="D79" s="25">
        <v>73</v>
      </c>
      <c r="E79" s="25">
        <v>73</v>
      </c>
      <c r="F79" s="27">
        <v>73</v>
      </c>
      <c r="G79" s="28">
        <v>73</v>
      </c>
      <c r="H79" s="29">
        <v>73</v>
      </c>
      <c r="I79" s="30">
        <v>73</v>
      </c>
      <c r="J79" s="31">
        <v>73</v>
      </c>
      <c r="K79" s="32">
        <v>73</v>
      </c>
      <c r="L79" s="33">
        <v>73</v>
      </c>
      <c r="M79" s="33">
        <v>73</v>
      </c>
      <c r="N79" s="32">
        <v>73</v>
      </c>
      <c r="O79" s="4">
        <v>73</v>
      </c>
      <c r="P79" s="4">
        <v>73</v>
      </c>
    </row>
    <row r="80" spans="1:16" x14ac:dyDescent="0.25">
      <c r="A80" s="24" t="s">
        <v>62</v>
      </c>
      <c r="B80" s="25">
        <v>4063</v>
      </c>
      <c r="C80" s="26">
        <v>3932</v>
      </c>
      <c r="D80" s="25">
        <v>3932</v>
      </c>
      <c r="E80" s="25">
        <v>3932</v>
      </c>
      <c r="F80" s="27">
        <v>4027</v>
      </c>
      <c r="G80" s="28">
        <v>4027</v>
      </c>
      <c r="H80" s="29">
        <v>4027</v>
      </c>
      <c r="I80" s="30">
        <v>4027</v>
      </c>
      <c r="J80" s="31">
        <v>3538</v>
      </c>
      <c r="K80" s="32">
        <v>4027</v>
      </c>
      <c r="L80" s="33">
        <v>4027</v>
      </c>
      <c r="M80" s="33">
        <v>4027</v>
      </c>
      <c r="N80" s="32">
        <v>4027</v>
      </c>
      <c r="O80" s="4">
        <v>4027</v>
      </c>
      <c r="P80" s="4">
        <v>4027</v>
      </c>
    </row>
    <row r="81" spans="1:16" x14ac:dyDescent="0.25">
      <c r="A81" s="37" t="s">
        <v>64</v>
      </c>
      <c r="B81" s="16">
        <v>9185</v>
      </c>
      <c r="C81" s="18">
        <v>10579</v>
      </c>
      <c r="D81" s="16">
        <v>9179</v>
      </c>
      <c r="E81" s="16">
        <v>9179</v>
      </c>
      <c r="F81" s="19">
        <v>9295</v>
      </c>
      <c r="G81" s="35">
        <v>9320</v>
      </c>
      <c r="H81" s="35">
        <v>9865</v>
      </c>
      <c r="I81" s="20">
        <v>9857</v>
      </c>
      <c r="J81" s="36">
        <v>9857</v>
      </c>
      <c r="K81" s="2">
        <v>10437</v>
      </c>
      <c r="L81" s="23">
        <v>10437</v>
      </c>
      <c r="M81" s="23">
        <v>10437</v>
      </c>
      <c r="N81" s="2">
        <v>10437</v>
      </c>
      <c r="O81" s="5">
        <v>10437</v>
      </c>
      <c r="P81" s="22">
        <v>10437</v>
      </c>
    </row>
    <row r="82" spans="1:16" x14ac:dyDescent="0.25">
      <c r="A82" s="24" t="s">
        <v>65</v>
      </c>
      <c r="B82" s="25">
        <v>2554</v>
      </c>
      <c r="C82" s="26">
        <v>2554</v>
      </c>
      <c r="D82" s="25">
        <v>2554</v>
      </c>
      <c r="E82" s="25">
        <v>2554</v>
      </c>
      <c r="F82" s="27">
        <v>2554</v>
      </c>
      <c r="G82" s="28">
        <v>2554</v>
      </c>
      <c r="H82" s="29">
        <v>2558</v>
      </c>
      <c r="I82" s="30">
        <v>2558</v>
      </c>
      <c r="J82" s="31">
        <v>2178</v>
      </c>
      <c r="K82" s="32">
        <v>2558</v>
      </c>
      <c r="L82" s="33">
        <v>2558</v>
      </c>
      <c r="M82" s="33">
        <v>2558</v>
      </c>
      <c r="N82" s="32">
        <v>2558</v>
      </c>
      <c r="O82" s="4">
        <v>2558</v>
      </c>
      <c r="P82" s="4">
        <v>2558</v>
      </c>
    </row>
    <row r="83" spans="1:16" x14ac:dyDescent="0.25">
      <c r="A83" s="24" t="s">
        <v>66</v>
      </c>
      <c r="B83" s="25">
        <v>4369</v>
      </c>
      <c r="C83" s="26">
        <v>5594</v>
      </c>
      <c r="D83" s="25">
        <v>4344</v>
      </c>
      <c r="E83" s="25">
        <v>4344</v>
      </c>
      <c r="F83" s="27">
        <v>4306</v>
      </c>
      <c r="G83" s="28">
        <v>4306</v>
      </c>
      <c r="H83" s="29">
        <v>4456</v>
      </c>
      <c r="I83" s="30">
        <v>4456</v>
      </c>
      <c r="J83" s="31">
        <v>4706</v>
      </c>
      <c r="K83" s="32">
        <v>4906</v>
      </c>
      <c r="L83" s="33">
        <v>4906</v>
      </c>
      <c r="M83" s="33">
        <v>4906</v>
      </c>
      <c r="N83" s="32">
        <v>4906</v>
      </c>
      <c r="O83" s="4">
        <v>4906</v>
      </c>
      <c r="P83" s="4">
        <v>4906</v>
      </c>
    </row>
    <row r="84" spans="1:16" x14ac:dyDescent="0.25">
      <c r="A84" s="24" t="s">
        <v>64</v>
      </c>
      <c r="B84" s="25">
        <v>2077</v>
      </c>
      <c r="C84" s="26">
        <v>2235</v>
      </c>
      <c r="D84" s="25">
        <v>2085</v>
      </c>
      <c r="E84" s="25">
        <v>2085</v>
      </c>
      <c r="F84" s="27">
        <v>2235</v>
      </c>
      <c r="G84" s="28">
        <v>2235</v>
      </c>
      <c r="H84" s="29">
        <v>2626</v>
      </c>
      <c r="I84" s="30">
        <v>2618</v>
      </c>
      <c r="J84" s="31">
        <v>2748</v>
      </c>
      <c r="K84" s="32">
        <v>2748</v>
      </c>
      <c r="L84" s="33">
        <v>2748</v>
      </c>
      <c r="M84" s="33">
        <v>2748</v>
      </c>
      <c r="N84" s="32">
        <v>2748</v>
      </c>
      <c r="O84" s="4">
        <v>2748</v>
      </c>
      <c r="P84" s="4">
        <v>2748</v>
      </c>
    </row>
    <row r="85" spans="1:16" x14ac:dyDescent="0.25">
      <c r="A85" s="24" t="s">
        <v>67</v>
      </c>
      <c r="B85" s="25">
        <v>185</v>
      </c>
      <c r="C85" s="26">
        <v>196</v>
      </c>
      <c r="D85" s="25">
        <v>196</v>
      </c>
      <c r="E85" s="25">
        <v>196</v>
      </c>
      <c r="F85" s="27">
        <v>200</v>
      </c>
      <c r="G85" s="28">
        <v>225</v>
      </c>
      <c r="H85" s="29">
        <v>225</v>
      </c>
      <c r="I85" s="30">
        <v>225</v>
      </c>
      <c r="J85" s="31">
        <v>225</v>
      </c>
      <c r="K85" s="32">
        <v>225</v>
      </c>
      <c r="L85" s="33">
        <v>225</v>
      </c>
      <c r="M85" s="33">
        <v>225</v>
      </c>
      <c r="N85" s="32">
        <v>225</v>
      </c>
      <c r="O85" s="4">
        <v>225</v>
      </c>
      <c r="P85" s="4">
        <v>225</v>
      </c>
    </row>
    <row r="86" spans="1:16" x14ac:dyDescent="0.25">
      <c r="A86" s="17" t="s">
        <v>68</v>
      </c>
      <c r="B86" s="16">
        <v>7890</v>
      </c>
      <c r="C86" s="18">
        <v>10198</v>
      </c>
      <c r="D86" s="16">
        <v>7739</v>
      </c>
      <c r="E86" s="16">
        <v>7587</v>
      </c>
      <c r="F86" s="19">
        <v>4091</v>
      </c>
      <c r="G86" s="35">
        <v>4091</v>
      </c>
      <c r="H86" s="35">
        <v>4091</v>
      </c>
      <c r="I86" s="20">
        <v>4091</v>
      </c>
      <c r="J86" s="36">
        <v>4091</v>
      </c>
      <c r="K86" s="2">
        <v>4091</v>
      </c>
      <c r="L86" s="23">
        <v>4091</v>
      </c>
      <c r="M86" s="23">
        <v>4091</v>
      </c>
      <c r="N86" s="2">
        <v>4091</v>
      </c>
      <c r="O86" s="5">
        <v>4091</v>
      </c>
      <c r="P86" s="22">
        <v>4091</v>
      </c>
    </row>
    <row r="87" spans="1:16" x14ac:dyDescent="0.25">
      <c r="A87" s="24" t="s">
        <v>69</v>
      </c>
      <c r="B87" s="25">
        <v>1050</v>
      </c>
      <c r="C87" s="26">
        <v>1119</v>
      </c>
      <c r="D87" s="25">
        <v>1110</v>
      </c>
      <c r="E87" s="25">
        <v>1055</v>
      </c>
      <c r="F87" s="27">
        <v>1116</v>
      </c>
      <c r="G87" s="28">
        <v>1116</v>
      </c>
      <c r="H87" s="29">
        <v>1116</v>
      </c>
      <c r="I87" s="30">
        <v>1116</v>
      </c>
      <c r="J87" s="31">
        <v>1116</v>
      </c>
      <c r="K87" s="32">
        <v>1116</v>
      </c>
      <c r="L87" s="33">
        <v>1116</v>
      </c>
      <c r="M87" s="33">
        <v>1116</v>
      </c>
      <c r="N87" s="32">
        <v>1116</v>
      </c>
      <c r="O87" s="4">
        <v>1116</v>
      </c>
      <c r="P87" s="4">
        <v>1116</v>
      </c>
    </row>
    <row r="88" spans="1:16" x14ac:dyDescent="0.25">
      <c r="A88" s="24" t="s">
        <v>68</v>
      </c>
      <c r="B88" s="25">
        <v>6840</v>
      </c>
      <c r="C88" s="26">
        <v>9079</v>
      </c>
      <c r="D88" s="25">
        <v>6629</v>
      </c>
      <c r="E88" s="25">
        <v>6532</v>
      </c>
      <c r="F88" s="27">
        <v>2975</v>
      </c>
      <c r="G88" s="28">
        <v>2975</v>
      </c>
      <c r="H88" s="29">
        <v>2975</v>
      </c>
      <c r="I88" s="30">
        <v>2975</v>
      </c>
      <c r="J88" s="31">
        <v>2975</v>
      </c>
      <c r="K88" s="32">
        <v>2975</v>
      </c>
      <c r="L88" s="33">
        <v>2975</v>
      </c>
      <c r="M88" s="33">
        <v>2975</v>
      </c>
      <c r="N88" s="32">
        <v>2975</v>
      </c>
      <c r="O88" s="4">
        <v>2975</v>
      </c>
      <c r="P88" s="4">
        <v>2975</v>
      </c>
    </row>
    <row r="89" spans="1:16" x14ac:dyDescent="0.25">
      <c r="A89" s="37" t="s">
        <v>70</v>
      </c>
      <c r="B89" s="16">
        <v>914</v>
      </c>
      <c r="C89" s="18">
        <v>1149</v>
      </c>
      <c r="D89" s="16">
        <v>307</v>
      </c>
      <c r="E89" s="16">
        <v>307</v>
      </c>
      <c r="F89" s="19">
        <v>307</v>
      </c>
      <c r="G89" s="35">
        <v>307</v>
      </c>
      <c r="H89" s="35">
        <v>307</v>
      </c>
      <c r="I89" s="20">
        <v>347</v>
      </c>
      <c r="J89" s="36">
        <v>347</v>
      </c>
      <c r="K89" s="2">
        <v>347</v>
      </c>
      <c r="L89" s="23">
        <v>347</v>
      </c>
      <c r="M89" s="23">
        <v>347</v>
      </c>
      <c r="N89" s="2">
        <v>347</v>
      </c>
      <c r="O89" s="5">
        <v>347</v>
      </c>
      <c r="P89" s="22">
        <v>347</v>
      </c>
    </row>
    <row r="90" spans="1:16" x14ac:dyDescent="0.25">
      <c r="A90" s="24" t="s">
        <v>71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38">
        <v>0</v>
      </c>
      <c r="K90" s="32">
        <v>0</v>
      </c>
      <c r="L90" s="39">
        <v>0</v>
      </c>
      <c r="M90" s="39">
        <v>0</v>
      </c>
      <c r="N90" s="32">
        <v>0</v>
      </c>
      <c r="O90" s="6">
        <v>0</v>
      </c>
      <c r="P90" s="4">
        <v>0</v>
      </c>
    </row>
    <row r="91" spans="1:16" x14ac:dyDescent="0.25">
      <c r="A91" s="24" t="s">
        <v>72</v>
      </c>
      <c r="B91" s="25">
        <v>892</v>
      </c>
      <c r="C91" s="26">
        <v>1127</v>
      </c>
      <c r="D91" s="25">
        <v>285</v>
      </c>
      <c r="E91" s="25">
        <v>285</v>
      </c>
      <c r="F91" s="27">
        <v>285</v>
      </c>
      <c r="G91" s="28">
        <v>285</v>
      </c>
      <c r="H91" s="29">
        <v>285</v>
      </c>
      <c r="I91" s="30">
        <v>325</v>
      </c>
      <c r="J91" s="31">
        <v>325</v>
      </c>
      <c r="K91" s="32">
        <v>325</v>
      </c>
      <c r="L91" s="33">
        <v>325</v>
      </c>
      <c r="M91" s="33">
        <v>325</v>
      </c>
      <c r="N91" s="32">
        <v>325</v>
      </c>
      <c r="O91" s="4">
        <v>325</v>
      </c>
      <c r="P91" s="4">
        <v>325</v>
      </c>
    </row>
    <row r="92" spans="1:16" x14ac:dyDescent="0.25">
      <c r="A92" s="24" t="s">
        <v>73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38">
        <v>0</v>
      </c>
      <c r="K92" s="32">
        <v>0</v>
      </c>
      <c r="L92" s="39">
        <v>0</v>
      </c>
      <c r="M92" s="39">
        <v>0</v>
      </c>
      <c r="N92" s="32">
        <v>0</v>
      </c>
      <c r="O92" s="4">
        <v>0</v>
      </c>
      <c r="P92" s="4">
        <v>0</v>
      </c>
    </row>
    <row r="93" spans="1:16" x14ac:dyDescent="0.25">
      <c r="A93" s="24" t="s">
        <v>70</v>
      </c>
      <c r="B93" s="25">
        <v>22</v>
      </c>
      <c r="C93" s="26">
        <v>22</v>
      </c>
      <c r="D93" s="25">
        <v>22</v>
      </c>
      <c r="E93" s="25">
        <v>22</v>
      </c>
      <c r="F93" s="27">
        <v>22</v>
      </c>
      <c r="G93" s="28">
        <v>22</v>
      </c>
      <c r="H93" s="29">
        <v>22</v>
      </c>
      <c r="I93" s="30">
        <v>22</v>
      </c>
      <c r="J93" s="31">
        <v>22</v>
      </c>
      <c r="K93" s="32">
        <v>22</v>
      </c>
      <c r="L93" s="33">
        <v>22</v>
      </c>
      <c r="M93" s="33">
        <v>22</v>
      </c>
      <c r="N93" s="32">
        <v>22</v>
      </c>
      <c r="O93" s="4">
        <v>22</v>
      </c>
      <c r="P93" s="4">
        <v>22</v>
      </c>
    </row>
    <row r="94" spans="1:16" x14ac:dyDescent="0.25">
      <c r="A94" s="37" t="s">
        <v>74</v>
      </c>
      <c r="B94" s="16">
        <v>14689</v>
      </c>
      <c r="C94" s="18">
        <v>14834</v>
      </c>
      <c r="D94" s="16">
        <v>14946</v>
      </c>
      <c r="E94" s="16">
        <v>14967</v>
      </c>
      <c r="F94" s="19">
        <v>15173</v>
      </c>
      <c r="G94" s="35">
        <v>15486</v>
      </c>
      <c r="H94" s="35">
        <v>16640</v>
      </c>
      <c r="I94" s="20">
        <v>17842</v>
      </c>
      <c r="J94" s="36">
        <v>20528</v>
      </c>
      <c r="K94" s="2">
        <v>17042</v>
      </c>
      <c r="L94" s="23">
        <v>17042</v>
      </c>
      <c r="M94" s="23">
        <v>17042</v>
      </c>
      <c r="N94" s="2">
        <v>17042</v>
      </c>
      <c r="O94" s="5">
        <v>17042</v>
      </c>
      <c r="P94" s="22">
        <v>17042</v>
      </c>
    </row>
    <row r="95" spans="1:16" x14ac:dyDescent="0.25">
      <c r="A95" s="24" t="s">
        <v>75</v>
      </c>
      <c r="B95" s="25">
        <v>8316</v>
      </c>
      <c r="C95" s="26">
        <v>7887</v>
      </c>
      <c r="D95" s="25">
        <v>7873</v>
      </c>
      <c r="E95" s="25">
        <v>7894</v>
      </c>
      <c r="F95" s="27">
        <v>7883</v>
      </c>
      <c r="G95" s="28">
        <v>8196</v>
      </c>
      <c r="H95" s="29">
        <v>9045</v>
      </c>
      <c r="I95" s="30">
        <v>10245</v>
      </c>
      <c r="J95" s="31">
        <v>12931</v>
      </c>
      <c r="K95" s="32">
        <v>9445</v>
      </c>
      <c r="L95" s="33">
        <v>9445</v>
      </c>
      <c r="M95" s="33">
        <v>9445</v>
      </c>
      <c r="N95" s="32">
        <v>9445</v>
      </c>
      <c r="O95" s="4">
        <v>9445</v>
      </c>
      <c r="P95" s="4">
        <v>9445</v>
      </c>
    </row>
    <row r="96" spans="1:16" x14ac:dyDescent="0.25">
      <c r="A96" s="24" t="s">
        <v>74</v>
      </c>
      <c r="B96" s="25">
        <v>3532</v>
      </c>
      <c r="C96" s="26">
        <v>3693</v>
      </c>
      <c r="D96" s="25">
        <v>3494</v>
      </c>
      <c r="E96" s="25">
        <v>3494</v>
      </c>
      <c r="F96" s="27">
        <v>3699</v>
      </c>
      <c r="G96" s="28">
        <v>3699</v>
      </c>
      <c r="H96" s="29">
        <v>3999</v>
      </c>
      <c r="I96" s="30">
        <v>4001</v>
      </c>
      <c r="J96" s="31">
        <v>3905</v>
      </c>
      <c r="K96" s="32">
        <v>4001</v>
      </c>
      <c r="L96" s="33">
        <v>4001</v>
      </c>
      <c r="M96" s="33">
        <v>4001</v>
      </c>
      <c r="N96" s="32">
        <v>4001</v>
      </c>
      <c r="O96" s="4">
        <v>4001</v>
      </c>
      <c r="P96" s="4">
        <v>4001</v>
      </c>
    </row>
    <row r="97" spans="1:16" x14ac:dyDescent="0.25">
      <c r="A97" s="24" t="s">
        <v>76</v>
      </c>
      <c r="B97" s="25">
        <v>2841</v>
      </c>
      <c r="C97" s="26">
        <v>3254</v>
      </c>
      <c r="D97" s="25">
        <v>3579</v>
      </c>
      <c r="E97" s="25">
        <v>3579</v>
      </c>
      <c r="F97" s="27">
        <v>3591</v>
      </c>
      <c r="G97" s="28">
        <v>3591</v>
      </c>
      <c r="H97" s="29">
        <v>3596</v>
      </c>
      <c r="I97" s="30">
        <v>3596</v>
      </c>
      <c r="J97" s="31">
        <v>3692</v>
      </c>
      <c r="K97" s="32">
        <v>3596</v>
      </c>
      <c r="L97" s="33">
        <v>3596</v>
      </c>
      <c r="M97" s="33">
        <v>3596</v>
      </c>
      <c r="N97" s="32">
        <v>3596</v>
      </c>
      <c r="O97" s="4">
        <v>3596</v>
      </c>
      <c r="P97" s="4">
        <v>3596</v>
      </c>
    </row>
    <row r="98" spans="1:16" x14ac:dyDescent="0.25">
      <c r="A98" s="37" t="s">
        <v>77</v>
      </c>
      <c r="B98" s="16">
        <v>1384</v>
      </c>
      <c r="C98" s="18">
        <v>1522</v>
      </c>
      <c r="D98" s="16">
        <v>1522</v>
      </c>
      <c r="E98" s="16">
        <v>1522</v>
      </c>
      <c r="F98" s="19">
        <v>1521</v>
      </c>
      <c r="G98" s="35">
        <v>1524</v>
      </c>
      <c r="H98" s="35">
        <v>1524</v>
      </c>
      <c r="I98" s="20">
        <v>1524</v>
      </c>
      <c r="J98" s="36">
        <v>2868</v>
      </c>
      <c r="K98" s="2">
        <v>1524</v>
      </c>
      <c r="L98" s="23">
        <v>1524</v>
      </c>
      <c r="M98" s="23">
        <v>1524</v>
      </c>
      <c r="N98" s="2">
        <v>1524</v>
      </c>
      <c r="O98" s="5">
        <v>1524</v>
      </c>
      <c r="P98" s="22">
        <v>1524</v>
      </c>
    </row>
    <row r="99" spans="1:16" x14ac:dyDescent="0.25">
      <c r="A99" s="24" t="s">
        <v>78</v>
      </c>
      <c r="B99" s="25">
        <v>1061</v>
      </c>
      <c r="C99" s="26">
        <v>1189</v>
      </c>
      <c r="D99" s="25">
        <v>1188</v>
      </c>
      <c r="E99" s="25">
        <v>1188</v>
      </c>
      <c r="F99" s="27">
        <v>1188</v>
      </c>
      <c r="G99" s="28">
        <v>1188</v>
      </c>
      <c r="H99" s="29">
        <v>1188</v>
      </c>
      <c r="I99" s="30">
        <v>1188</v>
      </c>
      <c r="J99" s="31">
        <v>2532</v>
      </c>
      <c r="K99" s="32">
        <v>1188</v>
      </c>
      <c r="L99" s="33">
        <v>1188</v>
      </c>
      <c r="M99" s="33">
        <v>1188</v>
      </c>
      <c r="N99" s="32">
        <v>1188</v>
      </c>
      <c r="O99" s="4">
        <v>1188</v>
      </c>
      <c r="P99" s="4">
        <v>1188</v>
      </c>
    </row>
    <row r="100" spans="1:16" x14ac:dyDescent="0.25">
      <c r="A100" s="24" t="s">
        <v>79</v>
      </c>
      <c r="B100" s="25">
        <v>93</v>
      </c>
      <c r="C100" s="26">
        <v>93</v>
      </c>
      <c r="D100" s="25">
        <v>93</v>
      </c>
      <c r="E100" s="25">
        <v>93</v>
      </c>
      <c r="F100" s="27">
        <v>93</v>
      </c>
      <c r="G100" s="28">
        <v>96</v>
      </c>
      <c r="H100" s="29">
        <v>96</v>
      </c>
      <c r="I100" s="30">
        <v>96</v>
      </c>
      <c r="J100" s="31">
        <v>96</v>
      </c>
      <c r="K100" s="32">
        <v>96</v>
      </c>
      <c r="L100" s="33">
        <v>96</v>
      </c>
      <c r="M100" s="33">
        <v>96</v>
      </c>
      <c r="N100" s="32">
        <v>96</v>
      </c>
      <c r="O100" s="4">
        <v>96</v>
      </c>
      <c r="P100" s="4">
        <v>96</v>
      </c>
    </row>
    <row r="101" spans="1:16" x14ac:dyDescent="0.25">
      <c r="A101" s="24" t="s">
        <v>80</v>
      </c>
      <c r="B101" s="25">
        <v>230</v>
      </c>
      <c r="C101" s="26">
        <v>240</v>
      </c>
      <c r="D101" s="25">
        <v>241</v>
      </c>
      <c r="E101" s="25">
        <v>241</v>
      </c>
      <c r="F101" s="27">
        <v>240</v>
      </c>
      <c r="G101" s="28">
        <v>240</v>
      </c>
      <c r="H101" s="29">
        <v>240</v>
      </c>
      <c r="I101" s="30">
        <v>240</v>
      </c>
      <c r="J101" s="31">
        <v>240</v>
      </c>
      <c r="K101" s="32">
        <v>240</v>
      </c>
      <c r="L101" s="33">
        <v>240</v>
      </c>
      <c r="M101" s="33">
        <v>240</v>
      </c>
      <c r="N101" s="32">
        <v>240</v>
      </c>
      <c r="O101" s="4">
        <v>240</v>
      </c>
      <c r="P101" s="4">
        <v>240</v>
      </c>
    </row>
    <row r="102" spans="1:16" x14ac:dyDescent="0.25">
      <c r="A102" s="17" t="s">
        <v>81</v>
      </c>
      <c r="B102" s="16">
        <v>3825</v>
      </c>
      <c r="C102" s="18">
        <v>3722</v>
      </c>
      <c r="D102" s="16">
        <v>3146</v>
      </c>
      <c r="E102" s="16">
        <v>3141</v>
      </c>
      <c r="F102" s="19">
        <v>3884</v>
      </c>
      <c r="G102" s="35">
        <v>3884</v>
      </c>
      <c r="H102" s="35">
        <v>3887</v>
      </c>
      <c r="I102" s="20">
        <v>3699</v>
      </c>
      <c r="J102" s="36">
        <v>3012</v>
      </c>
      <c r="K102" s="2">
        <v>3719</v>
      </c>
      <c r="L102" s="23">
        <v>3719</v>
      </c>
      <c r="M102" s="23">
        <v>3719</v>
      </c>
      <c r="N102" s="2">
        <v>3719</v>
      </c>
      <c r="O102" s="5">
        <v>3719</v>
      </c>
      <c r="P102" s="22">
        <v>3919</v>
      </c>
    </row>
    <row r="103" spans="1:16" x14ac:dyDescent="0.25">
      <c r="A103" s="24" t="s">
        <v>82</v>
      </c>
      <c r="B103" s="25">
        <v>2698</v>
      </c>
      <c r="C103" s="26">
        <v>2620</v>
      </c>
      <c r="D103" s="25">
        <v>1714</v>
      </c>
      <c r="E103" s="25">
        <v>1714</v>
      </c>
      <c r="F103" s="27">
        <v>2496</v>
      </c>
      <c r="G103" s="28">
        <v>2496</v>
      </c>
      <c r="H103" s="29">
        <v>2499</v>
      </c>
      <c r="I103" s="30">
        <v>2221</v>
      </c>
      <c r="J103" s="31">
        <v>1562</v>
      </c>
      <c r="K103" s="32">
        <v>2221</v>
      </c>
      <c r="L103" s="33">
        <v>2221</v>
      </c>
      <c r="M103" s="33">
        <v>2221</v>
      </c>
      <c r="N103" s="32">
        <v>2221</v>
      </c>
      <c r="O103" s="4">
        <v>2221</v>
      </c>
      <c r="P103" s="4">
        <v>2421</v>
      </c>
    </row>
    <row r="104" spans="1:16" x14ac:dyDescent="0.25">
      <c r="A104" s="24" t="s">
        <v>83</v>
      </c>
      <c r="B104" s="25">
        <v>1087</v>
      </c>
      <c r="C104" s="26">
        <v>1062</v>
      </c>
      <c r="D104" s="25">
        <v>1388</v>
      </c>
      <c r="E104" s="25">
        <v>1383</v>
      </c>
      <c r="F104" s="27">
        <v>1344</v>
      </c>
      <c r="G104" s="28">
        <v>1344</v>
      </c>
      <c r="H104" s="29">
        <v>1344</v>
      </c>
      <c r="I104" s="30">
        <v>1434</v>
      </c>
      <c r="J104" s="31">
        <v>1406</v>
      </c>
      <c r="K104" s="32">
        <v>1454</v>
      </c>
      <c r="L104" s="33">
        <v>1454</v>
      </c>
      <c r="M104" s="33">
        <v>1454</v>
      </c>
      <c r="N104" s="32">
        <v>1454</v>
      </c>
      <c r="O104" s="4">
        <v>1454</v>
      </c>
      <c r="P104" s="4">
        <v>1454</v>
      </c>
    </row>
    <row r="105" spans="1:16" x14ac:dyDescent="0.25">
      <c r="A105" s="24" t="s">
        <v>81</v>
      </c>
      <c r="B105" s="25">
        <v>40</v>
      </c>
      <c r="C105" s="26">
        <v>40</v>
      </c>
      <c r="D105" s="25">
        <v>44</v>
      </c>
      <c r="E105" s="25">
        <v>44</v>
      </c>
      <c r="F105" s="27">
        <v>44</v>
      </c>
      <c r="G105" s="28">
        <v>44</v>
      </c>
      <c r="H105" s="29">
        <v>44</v>
      </c>
      <c r="I105" s="30">
        <v>44</v>
      </c>
      <c r="J105" s="31">
        <v>44</v>
      </c>
      <c r="K105" s="32">
        <v>44</v>
      </c>
      <c r="L105" s="33">
        <v>44</v>
      </c>
      <c r="M105" s="33">
        <v>44</v>
      </c>
      <c r="N105" s="32">
        <v>44</v>
      </c>
      <c r="O105" s="4">
        <v>44</v>
      </c>
      <c r="P105" s="4">
        <v>44</v>
      </c>
    </row>
    <row r="106" spans="1:16" x14ac:dyDescent="0.25">
      <c r="A106" s="37" t="s">
        <v>84</v>
      </c>
      <c r="B106" s="16">
        <v>14299</v>
      </c>
      <c r="C106" s="18">
        <v>14465</v>
      </c>
      <c r="D106" s="16">
        <v>14169</v>
      </c>
      <c r="E106" s="16">
        <v>14169</v>
      </c>
      <c r="F106" s="19">
        <v>17267</v>
      </c>
      <c r="G106" s="35">
        <v>17912</v>
      </c>
      <c r="H106" s="35">
        <v>27255</v>
      </c>
      <c r="I106" s="20">
        <v>11508</v>
      </c>
      <c r="J106" s="36">
        <v>11723</v>
      </c>
      <c r="K106" s="2">
        <v>11478</v>
      </c>
      <c r="L106" s="23">
        <v>11478</v>
      </c>
      <c r="M106" s="23">
        <v>11478</v>
      </c>
      <c r="N106" s="2">
        <v>11478</v>
      </c>
      <c r="O106" s="5">
        <v>11478</v>
      </c>
      <c r="P106" s="22">
        <v>11548</v>
      </c>
    </row>
    <row r="107" spans="1:16" x14ac:dyDescent="0.25">
      <c r="A107" s="24" t="s">
        <v>85</v>
      </c>
      <c r="B107" s="25">
        <v>1945</v>
      </c>
      <c r="C107" s="26">
        <v>2811</v>
      </c>
      <c r="D107" s="25">
        <v>3211</v>
      </c>
      <c r="E107" s="25">
        <v>3211</v>
      </c>
      <c r="F107" s="27">
        <v>2811</v>
      </c>
      <c r="G107" s="28">
        <v>3456</v>
      </c>
      <c r="H107" s="29">
        <v>3456</v>
      </c>
      <c r="I107" s="30">
        <v>3456</v>
      </c>
      <c r="J107" s="31">
        <v>4101</v>
      </c>
      <c r="K107" s="32">
        <v>3456</v>
      </c>
      <c r="L107" s="33">
        <v>3456</v>
      </c>
      <c r="M107" s="33">
        <v>3456</v>
      </c>
      <c r="N107" s="32">
        <v>3456</v>
      </c>
      <c r="O107" s="4">
        <v>3456</v>
      </c>
      <c r="P107" s="4">
        <v>3456</v>
      </c>
    </row>
    <row r="108" spans="1:16" x14ac:dyDescent="0.25">
      <c r="A108" s="24" t="s">
        <v>84</v>
      </c>
      <c r="B108" s="25">
        <v>5402</v>
      </c>
      <c r="C108" s="26">
        <v>5402</v>
      </c>
      <c r="D108" s="25">
        <v>5106</v>
      </c>
      <c r="E108" s="25">
        <v>5106</v>
      </c>
      <c r="F108" s="27">
        <v>4099</v>
      </c>
      <c r="G108" s="28">
        <v>4099</v>
      </c>
      <c r="H108" s="29">
        <v>4088</v>
      </c>
      <c r="I108" s="30">
        <v>4063</v>
      </c>
      <c r="J108" s="31">
        <v>3153</v>
      </c>
      <c r="K108" s="32">
        <v>3153</v>
      </c>
      <c r="L108" s="33">
        <v>3153</v>
      </c>
      <c r="M108" s="33">
        <v>3153</v>
      </c>
      <c r="N108" s="32">
        <v>3153</v>
      </c>
      <c r="O108" s="4">
        <v>3153</v>
      </c>
      <c r="P108" s="4">
        <v>3203</v>
      </c>
    </row>
    <row r="109" spans="1:16" x14ac:dyDescent="0.25">
      <c r="A109" s="24" t="s">
        <v>86</v>
      </c>
      <c r="B109" s="25">
        <v>6952</v>
      </c>
      <c r="C109" s="26">
        <v>6252</v>
      </c>
      <c r="D109" s="25">
        <v>5852</v>
      </c>
      <c r="E109" s="25">
        <v>5852</v>
      </c>
      <c r="F109" s="27">
        <v>10357</v>
      </c>
      <c r="G109" s="28">
        <v>10357</v>
      </c>
      <c r="H109" s="29">
        <v>19711</v>
      </c>
      <c r="I109" s="30">
        <v>3989</v>
      </c>
      <c r="J109" s="31">
        <v>4469</v>
      </c>
      <c r="K109" s="32">
        <v>4869</v>
      </c>
      <c r="L109" s="33">
        <v>4869</v>
      </c>
      <c r="M109" s="33">
        <v>4869</v>
      </c>
      <c r="N109" s="32">
        <v>4869</v>
      </c>
      <c r="O109" s="4">
        <v>4869</v>
      </c>
      <c r="P109" s="4">
        <v>4889</v>
      </c>
    </row>
    <row r="110" spans="1:16" x14ac:dyDescent="0.25">
      <c r="A110" s="17" t="s">
        <v>87</v>
      </c>
      <c r="B110" s="16">
        <v>12376</v>
      </c>
      <c r="C110" s="18">
        <v>11051</v>
      </c>
      <c r="D110" s="16">
        <v>11581</v>
      </c>
      <c r="E110" s="16">
        <v>11581</v>
      </c>
      <c r="F110" s="19">
        <v>14477</v>
      </c>
      <c r="G110" s="35">
        <v>14477</v>
      </c>
      <c r="H110" s="35">
        <v>7687</v>
      </c>
      <c r="I110" s="20">
        <v>7715</v>
      </c>
      <c r="J110" s="36">
        <v>8421</v>
      </c>
      <c r="K110" s="2">
        <v>8421</v>
      </c>
      <c r="L110" s="23">
        <v>8421</v>
      </c>
      <c r="M110" s="23">
        <v>8421</v>
      </c>
      <c r="N110" s="2">
        <v>8421</v>
      </c>
      <c r="O110" s="5">
        <v>8421</v>
      </c>
      <c r="P110" s="22">
        <v>8421</v>
      </c>
    </row>
    <row r="111" spans="1:16" x14ac:dyDescent="0.25">
      <c r="A111" s="24" t="s">
        <v>88</v>
      </c>
      <c r="B111" s="25">
        <v>2335</v>
      </c>
      <c r="C111" s="26">
        <v>2335</v>
      </c>
      <c r="D111" s="25">
        <v>2335</v>
      </c>
      <c r="E111" s="25">
        <v>2335</v>
      </c>
      <c r="F111" s="27">
        <v>5308</v>
      </c>
      <c r="G111" s="28">
        <v>5308</v>
      </c>
      <c r="H111" s="29">
        <v>5208</v>
      </c>
      <c r="I111" s="30">
        <v>5208</v>
      </c>
      <c r="J111" s="31">
        <v>5248</v>
      </c>
      <c r="K111" s="32">
        <v>5248</v>
      </c>
      <c r="L111" s="33">
        <v>5248</v>
      </c>
      <c r="M111" s="33">
        <v>5248</v>
      </c>
      <c r="N111" s="32">
        <v>5248</v>
      </c>
      <c r="O111" s="4">
        <v>5248</v>
      </c>
      <c r="P111" s="4">
        <v>5248</v>
      </c>
    </row>
    <row r="112" spans="1:16" x14ac:dyDescent="0.25">
      <c r="A112" s="24" t="s">
        <v>87</v>
      </c>
      <c r="B112" s="25">
        <v>715</v>
      </c>
      <c r="C112" s="26">
        <v>717</v>
      </c>
      <c r="D112" s="25">
        <v>717</v>
      </c>
      <c r="E112" s="25">
        <v>717</v>
      </c>
      <c r="F112" s="27">
        <v>717</v>
      </c>
      <c r="G112" s="28">
        <v>717</v>
      </c>
      <c r="H112" s="29">
        <v>797</v>
      </c>
      <c r="I112" s="30">
        <v>825</v>
      </c>
      <c r="J112" s="31">
        <v>825</v>
      </c>
      <c r="K112" s="32">
        <v>825</v>
      </c>
      <c r="L112" s="33">
        <v>825</v>
      </c>
      <c r="M112" s="33">
        <v>825</v>
      </c>
      <c r="N112" s="32">
        <v>825</v>
      </c>
      <c r="O112" s="4">
        <v>825</v>
      </c>
      <c r="P112" s="4">
        <v>825</v>
      </c>
    </row>
    <row r="113" spans="1:16" x14ac:dyDescent="0.25">
      <c r="A113" s="24" t="s">
        <v>89</v>
      </c>
      <c r="B113" s="25">
        <v>9326</v>
      </c>
      <c r="C113" s="26">
        <v>7999</v>
      </c>
      <c r="D113" s="25">
        <v>8529</v>
      </c>
      <c r="E113" s="25">
        <v>8529</v>
      </c>
      <c r="F113" s="27">
        <v>8452</v>
      </c>
      <c r="G113" s="28">
        <v>8452</v>
      </c>
      <c r="H113" s="29">
        <v>1682</v>
      </c>
      <c r="I113" s="30">
        <v>1682</v>
      </c>
      <c r="J113" s="31">
        <v>2348</v>
      </c>
      <c r="K113" s="32">
        <v>2348</v>
      </c>
      <c r="L113" s="33">
        <v>2348</v>
      </c>
      <c r="M113" s="33">
        <v>2348</v>
      </c>
      <c r="N113" s="32">
        <v>2348</v>
      </c>
      <c r="O113" s="4">
        <v>2348</v>
      </c>
      <c r="P113" s="4">
        <v>2348</v>
      </c>
    </row>
    <row r="114" spans="1:16" x14ac:dyDescent="0.25">
      <c r="A114" s="41" t="s">
        <v>90</v>
      </c>
      <c r="B114" s="16">
        <v>19418</v>
      </c>
      <c r="C114" s="18">
        <v>16783</v>
      </c>
      <c r="D114" s="16">
        <v>17534</v>
      </c>
      <c r="E114" s="16">
        <v>17200</v>
      </c>
      <c r="F114" s="19">
        <v>18103</v>
      </c>
      <c r="G114" s="35">
        <v>18253</v>
      </c>
      <c r="H114" s="21">
        <v>18253</v>
      </c>
      <c r="I114" s="20">
        <v>18253</v>
      </c>
      <c r="J114" s="36">
        <v>18273</v>
      </c>
      <c r="K114" s="2">
        <v>18273</v>
      </c>
      <c r="L114" s="2">
        <v>18273</v>
      </c>
      <c r="M114" s="23">
        <v>18273</v>
      </c>
      <c r="N114" s="2">
        <v>18273</v>
      </c>
      <c r="O114" s="5">
        <v>18273</v>
      </c>
      <c r="P114" s="22">
        <v>18223</v>
      </c>
    </row>
    <row r="115" spans="1:16" x14ac:dyDescent="0.25">
      <c r="A115" s="24" t="s">
        <v>90</v>
      </c>
      <c r="B115" s="25">
        <v>19418</v>
      </c>
      <c r="C115" s="26">
        <v>16783</v>
      </c>
      <c r="D115" s="25">
        <v>17534</v>
      </c>
      <c r="E115" s="25">
        <v>17200</v>
      </c>
      <c r="F115" s="27">
        <v>18103</v>
      </c>
      <c r="G115" s="28">
        <v>18253</v>
      </c>
      <c r="H115" s="29">
        <v>18253</v>
      </c>
      <c r="I115" s="30">
        <v>18253</v>
      </c>
      <c r="J115" s="31">
        <v>18273</v>
      </c>
      <c r="K115" s="32">
        <v>18273</v>
      </c>
      <c r="L115" s="33">
        <v>18273</v>
      </c>
      <c r="M115" s="33">
        <v>18273</v>
      </c>
      <c r="N115" s="32">
        <v>18273</v>
      </c>
      <c r="O115" s="4">
        <v>18273</v>
      </c>
      <c r="P115" s="4">
        <v>18223</v>
      </c>
    </row>
    <row r="116" spans="1:16" x14ac:dyDescent="0.25">
      <c r="A116" s="17" t="s">
        <v>91</v>
      </c>
      <c r="B116" s="16">
        <v>463</v>
      </c>
      <c r="C116" s="18">
        <v>472</v>
      </c>
      <c r="D116" s="16">
        <v>463</v>
      </c>
      <c r="E116" s="16">
        <v>463</v>
      </c>
      <c r="F116" s="19">
        <v>463</v>
      </c>
      <c r="G116" s="35">
        <v>463</v>
      </c>
      <c r="H116" s="35">
        <v>463</v>
      </c>
      <c r="I116" s="20">
        <v>463</v>
      </c>
      <c r="J116" s="36">
        <v>463</v>
      </c>
      <c r="K116" s="2">
        <v>463</v>
      </c>
      <c r="L116" s="23">
        <v>463</v>
      </c>
      <c r="M116" s="23">
        <v>463</v>
      </c>
      <c r="N116" s="2">
        <v>463</v>
      </c>
      <c r="O116" s="5">
        <v>463</v>
      </c>
      <c r="P116" s="22">
        <v>463</v>
      </c>
    </row>
    <row r="117" spans="1:16" x14ac:dyDescent="0.25">
      <c r="A117" s="24" t="s">
        <v>92</v>
      </c>
      <c r="B117" s="10">
        <v>0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38">
        <v>0</v>
      </c>
      <c r="K117" s="32">
        <v>0</v>
      </c>
      <c r="L117" s="39">
        <v>0</v>
      </c>
      <c r="M117" s="39">
        <v>0</v>
      </c>
      <c r="N117" s="32">
        <v>0</v>
      </c>
      <c r="O117" s="7">
        <v>0</v>
      </c>
      <c r="P117" s="4">
        <v>0</v>
      </c>
    </row>
    <row r="118" spans="1:16" x14ac:dyDescent="0.25">
      <c r="A118" s="24" t="s">
        <v>93</v>
      </c>
      <c r="B118" s="10">
        <v>0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42">
        <v>0</v>
      </c>
      <c r="K118" s="32">
        <v>375</v>
      </c>
      <c r="L118" s="33">
        <v>375</v>
      </c>
      <c r="M118" s="33">
        <v>375</v>
      </c>
      <c r="N118" s="32">
        <v>375</v>
      </c>
      <c r="O118" s="4">
        <v>375</v>
      </c>
      <c r="P118" s="4">
        <v>375</v>
      </c>
    </row>
    <row r="119" spans="1:16" x14ac:dyDescent="0.25">
      <c r="A119" s="24" t="s">
        <v>94</v>
      </c>
      <c r="B119" s="10">
        <v>0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38">
        <v>0</v>
      </c>
      <c r="K119" s="32">
        <v>0</v>
      </c>
      <c r="L119" s="39">
        <v>0</v>
      </c>
      <c r="M119" s="39">
        <v>0</v>
      </c>
      <c r="N119" s="32">
        <v>0</v>
      </c>
      <c r="O119" s="4">
        <v>0</v>
      </c>
      <c r="P119" s="4">
        <v>0</v>
      </c>
    </row>
    <row r="120" spans="1:16" x14ac:dyDescent="0.25">
      <c r="A120" s="24" t="s">
        <v>95</v>
      </c>
      <c r="B120" s="10">
        <v>0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38">
        <v>0</v>
      </c>
      <c r="K120" s="32">
        <v>0</v>
      </c>
      <c r="L120" s="39">
        <v>0</v>
      </c>
      <c r="M120" s="39">
        <v>0</v>
      </c>
      <c r="N120" s="32">
        <v>0</v>
      </c>
      <c r="O120" s="4">
        <v>0</v>
      </c>
      <c r="P120" s="4">
        <v>0</v>
      </c>
    </row>
    <row r="121" spans="1:16" x14ac:dyDescent="0.25">
      <c r="A121" s="24" t="s">
        <v>96</v>
      </c>
      <c r="B121" s="25">
        <v>88</v>
      </c>
      <c r="C121" s="26">
        <v>97</v>
      </c>
      <c r="D121" s="25">
        <v>88</v>
      </c>
      <c r="E121" s="25">
        <v>88</v>
      </c>
      <c r="F121" s="27">
        <v>88</v>
      </c>
      <c r="G121" s="28">
        <v>88</v>
      </c>
      <c r="H121" s="29">
        <v>88</v>
      </c>
      <c r="I121" s="30">
        <v>88</v>
      </c>
      <c r="J121" s="31">
        <v>88</v>
      </c>
      <c r="K121" s="32">
        <v>88</v>
      </c>
      <c r="L121" s="33">
        <v>88</v>
      </c>
      <c r="M121" s="33">
        <v>88</v>
      </c>
      <c r="N121" s="32">
        <v>88</v>
      </c>
      <c r="O121" s="4">
        <v>88</v>
      </c>
      <c r="P121" s="4">
        <v>88</v>
      </c>
    </row>
    <row r="122" spans="1:16" x14ac:dyDescent="0.25">
      <c r="A122" s="24" t="s">
        <v>97</v>
      </c>
      <c r="B122" s="10">
        <v>0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38">
        <v>0</v>
      </c>
      <c r="K122" s="32">
        <v>0</v>
      </c>
      <c r="L122" s="39">
        <v>0</v>
      </c>
      <c r="M122" s="39">
        <v>0</v>
      </c>
      <c r="N122" s="32">
        <v>0</v>
      </c>
      <c r="O122" s="4">
        <v>0</v>
      </c>
      <c r="P122" s="4">
        <v>0</v>
      </c>
    </row>
    <row r="123" spans="1:16" x14ac:dyDescent="0.25">
      <c r="A123" s="24" t="s">
        <v>98</v>
      </c>
      <c r="B123" s="25">
        <v>375</v>
      </c>
      <c r="C123" s="26">
        <v>375</v>
      </c>
      <c r="D123" s="25">
        <v>375</v>
      </c>
      <c r="E123" s="25">
        <v>375</v>
      </c>
      <c r="F123" s="27">
        <v>375</v>
      </c>
      <c r="G123" s="28">
        <v>375</v>
      </c>
      <c r="H123" s="29">
        <v>375</v>
      </c>
      <c r="I123" s="30">
        <v>375</v>
      </c>
      <c r="J123" s="31">
        <v>375</v>
      </c>
      <c r="K123" s="32">
        <v>0</v>
      </c>
      <c r="L123" s="39">
        <v>0</v>
      </c>
      <c r="M123" s="39">
        <v>0</v>
      </c>
      <c r="N123" s="32">
        <v>0</v>
      </c>
      <c r="O123" s="4">
        <v>0</v>
      </c>
      <c r="P123" s="4">
        <v>0</v>
      </c>
    </row>
    <row r="124" spans="1:16" x14ac:dyDescent="0.25">
      <c r="A124" s="24" t="s">
        <v>91</v>
      </c>
      <c r="B124" s="10">
        <v>0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38">
        <v>0</v>
      </c>
      <c r="K124" s="32">
        <v>0</v>
      </c>
      <c r="L124" s="39">
        <v>0</v>
      </c>
      <c r="M124" s="39">
        <v>0</v>
      </c>
      <c r="N124" s="32">
        <v>0</v>
      </c>
      <c r="O124" s="4">
        <v>0</v>
      </c>
      <c r="P124" s="4">
        <v>0</v>
      </c>
    </row>
    <row r="125" spans="1:16" x14ac:dyDescent="0.25">
      <c r="A125" s="17" t="s">
        <v>99</v>
      </c>
      <c r="B125" s="16">
        <v>5347</v>
      </c>
      <c r="C125" s="18">
        <v>6162</v>
      </c>
      <c r="D125" s="16">
        <v>4362</v>
      </c>
      <c r="E125" s="16">
        <v>5455</v>
      </c>
      <c r="F125" s="19">
        <v>5744</v>
      </c>
      <c r="G125" s="20">
        <v>5910</v>
      </c>
      <c r="H125" s="35">
        <v>6602</v>
      </c>
      <c r="I125" s="20">
        <v>6602</v>
      </c>
      <c r="J125" s="20">
        <v>6602</v>
      </c>
      <c r="K125" s="2">
        <v>6602</v>
      </c>
      <c r="L125" s="43">
        <v>6602</v>
      </c>
      <c r="M125" s="43">
        <v>6602</v>
      </c>
      <c r="N125" s="2">
        <v>6602</v>
      </c>
      <c r="O125" s="5">
        <v>6602</v>
      </c>
      <c r="P125" s="22">
        <v>8250</v>
      </c>
    </row>
    <row r="126" spans="1:16" x14ac:dyDescent="0.25">
      <c r="A126" s="24" t="s">
        <v>100</v>
      </c>
      <c r="B126" s="25">
        <v>94</v>
      </c>
      <c r="C126" s="26">
        <v>94</v>
      </c>
      <c r="D126" s="25">
        <v>94</v>
      </c>
      <c r="E126" s="25">
        <v>387</v>
      </c>
      <c r="F126" s="27">
        <v>390</v>
      </c>
      <c r="G126" s="28">
        <v>406</v>
      </c>
      <c r="H126" s="29">
        <v>406</v>
      </c>
      <c r="I126" s="30">
        <v>406</v>
      </c>
      <c r="J126" s="31">
        <v>406</v>
      </c>
      <c r="K126" s="32">
        <v>406</v>
      </c>
      <c r="L126" s="33">
        <v>406</v>
      </c>
      <c r="M126" s="33">
        <v>406</v>
      </c>
      <c r="N126" s="32">
        <v>406</v>
      </c>
      <c r="O126" s="4">
        <v>406</v>
      </c>
      <c r="P126" s="4">
        <v>406</v>
      </c>
    </row>
    <row r="127" spans="1:16" x14ac:dyDescent="0.25">
      <c r="A127" s="24" t="s">
        <v>101</v>
      </c>
      <c r="B127" s="25">
        <v>4015</v>
      </c>
      <c r="C127" s="26">
        <v>4931</v>
      </c>
      <c r="D127" s="25">
        <v>3131</v>
      </c>
      <c r="E127" s="25">
        <v>3931</v>
      </c>
      <c r="F127" s="27">
        <v>4150</v>
      </c>
      <c r="G127" s="28">
        <v>4300</v>
      </c>
      <c r="H127" s="29">
        <v>4992</v>
      </c>
      <c r="I127" s="30">
        <v>4992</v>
      </c>
      <c r="J127" s="31">
        <v>4992</v>
      </c>
      <c r="K127" s="32">
        <v>4992</v>
      </c>
      <c r="L127" s="33">
        <v>4992</v>
      </c>
      <c r="M127" s="33">
        <v>4992</v>
      </c>
      <c r="N127" s="32">
        <v>4992</v>
      </c>
      <c r="O127" s="4">
        <v>4992</v>
      </c>
      <c r="P127" s="4">
        <v>6640</v>
      </c>
    </row>
    <row r="128" spans="1:16" x14ac:dyDescent="0.25">
      <c r="A128" s="24" t="s">
        <v>102</v>
      </c>
      <c r="B128" s="25">
        <v>1238</v>
      </c>
      <c r="C128" s="26">
        <v>1137</v>
      </c>
      <c r="D128" s="25">
        <v>1137</v>
      </c>
      <c r="E128" s="25">
        <v>1137</v>
      </c>
      <c r="F128" s="27">
        <v>1204</v>
      </c>
      <c r="G128" s="28">
        <v>1204</v>
      </c>
      <c r="H128" s="29">
        <v>1204</v>
      </c>
      <c r="I128" s="30">
        <v>1204</v>
      </c>
      <c r="J128" s="31">
        <v>1204</v>
      </c>
      <c r="K128" s="32">
        <v>1204</v>
      </c>
      <c r="L128" s="33">
        <v>1204</v>
      </c>
      <c r="M128" s="33">
        <v>1204</v>
      </c>
      <c r="N128" s="32">
        <v>1204</v>
      </c>
      <c r="O128" s="4">
        <v>1204</v>
      </c>
      <c r="P128" s="4">
        <v>1204</v>
      </c>
    </row>
    <row r="129" spans="1:16" x14ac:dyDescent="0.25">
      <c r="A129" s="17" t="s">
        <v>103</v>
      </c>
      <c r="B129" s="16">
        <v>840</v>
      </c>
      <c r="C129" s="18">
        <v>926</v>
      </c>
      <c r="D129" s="16">
        <v>926</v>
      </c>
      <c r="E129" s="16">
        <v>926</v>
      </c>
      <c r="F129" s="19">
        <v>956</v>
      </c>
      <c r="G129" s="35">
        <v>977</v>
      </c>
      <c r="H129" s="35">
        <v>977</v>
      </c>
      <c r="I129" s="20">
        <v>977</v>
      </c>
      <c r="J129" s="36">
        <v>977</v>
      </c>
      <c r="K129" s="2">
        <v>977</v>
      </c>
      <c r="L129" s="23">
        <v>977</v>
      </c>
      <c r="M129" s="23">
        <v>977</v>
      </c>
      <c r="N129" s="2">
        <v>977</v>
      </c>
      <c r="O129" s="5">
        <v>977</v>
      </c>
      <c r="P129" s="22">
        <v>977</v>
      </c>
    </row>
    <row r="130" spans="1:16" x14ac:dyDescent="0.25">
      <c r="A130" s="24" t="s">
        <v>104</v>
      </c>
      <c r="B130" s="10">
        <v>0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38">
        <v>0</v>
      </c>
      <c r="K130" s="32">
        <v>0</v>
      </c>
      <c r="L130" s="39">
        <v>0</v>
      </c>
      <c r="M130" s="39">
        <v>0</v>
      </c>
      <c r="N130" s="32">
        <v>0</v>
      </c>
      <c r="O130" s="4">
        <v>0</v>
      </c>
      <c r="P130" s="4">
        <v>0</v>
      </c>
    </row>
    <row r="131" spans="1:16" x14ac:dyDescent="0.25">
      <c r="A131" s="24" t="s">
        <v>105</v>
      </c>
      <c r="B131" s="25">
        <v>450</v>
      </c>
      <c r="C131" s="26">
        <v>492</v>
      </c>
      <c r="D131" s="25">
        <v>492</v>
      </c>
      <c r="E131" s="25">
        <v>492</v>
      </c>
      <c r="F131" s="27">
        <v>492</v>
      </c>
      <c r="G131" s="28">
        <v>503</v>
      </c>
      <c r="H131" s="29">
        <v>503</v>
      </c>
      <c r="I131" s="30">
        <v>503</v>
      </c>
      <c r="J131" s="31">
        <v>503</v>
      </c>
      <c r="K131" s="32">
        <v>503</v>
      </c>
      <c r="L131" s="33">
        <v>503</v>
      </c>
      <c r="M131" s="33">
        <v>503</v>
      </c>
      <c r="N131" s="32">
        <v>503</v>
      </c>
      <c r="O131" s="4">
        <v>503</v>
      </c>
      <c r="P131" s="4">
        <v>503</v>
      </c>
    </row>
    <row r="132" spans="1:16" x14ac:dyDescent="0.25">
      <c r="A132" s="24" t="s">
        <v>103</v>
      </c>
      <c r="B132" s="25">
        <v>390</v>
      </c>
      <c r="C132" s="26">
        <v>434</v>
      </c>
      <c r="D132" s="25">
        <v>434</v>
      </c>
      <c r="E132" s="25">
        <v>434</v>
      </c>
      <c r="F132" s="27">
        <v>464</v>
      </c>
      <c r="G132" s="28">
        <v>474</v>
      </c>
      <c r="H132" s="29">
        <v>474</v>
      </c>
      <c r="I132" s="30">
        <v>474</v>
      </c>
      <c r="J132" s="31">
        <v>474</v>
      </c>
      <c r="K132" s="32">
        <v>474</v>
      </c>
      <c r="L132" s="33">
        <v>474</v>
      </c>
      <c r="M132" s="33">
        <v>474</v>
      </c>
      <c r="N132" s="32">
        <v>474</v>
      </c>
      <c r="O132" s="4">
        <v>474</v>
      </c>
      <c r="P132" s="4">
        <v>474</v>
      </c>
    </row>
    <row r="133" spans="1:16" x14ac:dyDescent="0.25">
      <c r="A133" s="37" t="s">
        <v>106</v>
      </c>
      <c r="B133" s="16">
        <v>3730</v>
      </c>
      <c r="C133" s="16">
        <v>3986</v>
      </c>
      <c r="D133" s="16">
        <v>3976</v>
      </c>
      <c r="E133" s="16">
        <v>3940</v>
      </c>
      <c r="F133" s="16">
        <v>4125</v>
      </c>
      <c r="G133" s="16">
        <v>4125</v>
      </c>
      <c r="H133" s="16">
        <v>4125</v>
      </c>
      <c r="I133" s="20">
        <v>4125</v>
      </c>
      <c r="J133" s="36">
        <v>4125</v>
      </c>
      <c r="K133" s="2">
        <v>4125</v>
      </c>
      <c r="L133" s="2">
        <v>4125</v>
      </c>
      <c r="M133" s="23">
        <v>4125</v>
      </c>
      <c r="N133" s="2">
        <v>4125</v>
      </c>
      <c r="O133" s="5">
        <f>22398-O115</f>
        <v>4125</v>
      </c>
      <c r="P133" s="22">
        <v>4155</v>
      </c>
    </row>
    <row r="134" spans="1:16" x14ac:dyDescent="0.25">
      <c r="A134" s="24" t="s">
        <v>107</v>
      </c>
      <c r="B134" s="25">
        <v>2183</v>
      </c>
      <c r="C134" s="26">
        <v>2153</v>
      </c>
      <c r="D134" s="25">
        <v>2143</v>
      </c>
      <c r="E134" s="25">
        <v>2103</v>
      </c>
      <c r="F134" s="27">
        <v>2165</v>
      </c>
      <c r="G134" s="28">
        <v>2165</v>
      </c>
      <c r="H134" s="29">
        <v>2165</v>
      </c>
      <c r="I134" s="30">
        <v>2165</v>
      </c>
      <c r="J134" s="31">
        <v>2165</v>
      </c>
      <c r="K134" s="32">
        <v>2165</v>
      </c>
      <c r="L134" s="32">
        <v>2165</v>
      </c>
      <c r="M134" s="33">
        <v>2165</v>
      </c>
      <c r="N134" s="32">
        <v>2165</v>
      </c>
      <c r="O134" s="4">
        <v>2165</v>
      </c>
      <c r="P134" s="4">
        <v>2195</v>
      </c>
    </row>
    <row r="135" spans="1:16" x14ac:dyDescent="0.25">
      <c r="A135" s="24" t="s">
        <v>108</v>
      </c>
      <c r="B135" s="25">
        <v>1547</v>
      </c>
      <c r="C135" s="26">
        <v>1833</v>
      </c>
      <c r="D135" s="25">
        <v>1833</v>
      </c>
      <c r="E135" s="25">
        <v>1837</v>
      </c>
      <c r="F135" s="27">
        <v>1960</v>
      </c>
      <c r="G135" s="28">
        <v>1960</v>
      </c>
      <c r="H135" s="29">
        <v>1960</v>
      </c>
      <c r="I135" s="30">
        <v>1960</v>
      </c>
      <c r="J135" s="31">
        <v>1960</v>
      </c>
      <c r="K135" s="32">
        <v>1960</v>
      </c>
      <c r="L135" s="32">
        <v>1960</v>
      </c>
      <c r="M135" s="33">
        <v>1960</v>
      </c>
      <c r="N135" s="32">
        <v>1960</v>
      </c>
      <c r="O135" s="4">
        <v>1960</v>
      </c>
      <c r="P135" s="4">
        <v>1960</v>
      </c>
    </row>
    <row r="136" spans="1:16" x14ac:dyDescent="0.25">
      <c r="A136" s="44" t="s">
        <v>109</v>
      </c>
      <c r="B136" s="8">
        <v>0</v>
      </c>
      <c r="C136" s="8">
        <v>0</v>
      </c>
      <c r="D136" s="45">
        <v>1264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/>
      <c r="M136" s="8">
        <v>0</v>
      </c>
      <c r="N136" s="8">
        <v>0</v>
      </c>
      <c r="O136" s="8">
        <v>0</v>
      </c>
      <c r="P136" t="s">
        <v>114</v>
      </c>
    </row>
    <row r="137" spans="1:16" s="1" customFormat="1" ht="12.75" customHeight="1" x14ac:dyDescent="0.2">
      <c r="A137" s="46" t="s">
        <v>113</v>
      </c>
      <c r="B137" s="47"/>
      <c r="C137" s="48"/>
      <c r="D137" s="49"/>
      <c r="E137" s="48"/>
      <c r="F137" s="48"/>
      <c r="G137" s="48"/>
      <c r="H137" s="48"/>
      <c r="I137" s="48"/>
      <c r="J137" s="48"/>
      <c r="K137" s="48"/>
      <c r="L137" s="50">
        <v>43116</v>
      </c>
      <c r="M137" s="50">
        <v>43533</v>
      </c>
      <c r="N137" s="50">
        <v>43924</v>
      </c>
      <c r="O137" s="9">
        <v>44274</v>
      </c>
      <c r="P137" s="9">
        <v>45252</v>
      </c>
    </row>
    <row r="138" spans="1:16" x14ac:dyDescent="0.25">
      <c r="A138" s="41"/>
      <c r="B138" s="10"/>
      <c r="C138" s="10"/>
      <c r="D138" s="16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6" x14ac:dyDescent="0.25">
      <c r="A139" s="51" t="s">
        <v>110</v>
      </c>
      <c r="B139" s="11"/>
      <c r="C139" s="11"/>
      <c r="D139" s="1"/>
      <c r="E139" s="1"/>
      <c r="F139" s="1"/>
      <c r="G139" s="1"/>
      <c r="H139" s="12"/>
      <c r="I139" s="1"/>
      <c r="J139" s="1"/>
      <c r="K139" s="11"/>
      <c r="L139" s="1"/>
      <c r="M139" s="1"/>
      <c r="N139" s="1"/>
      <c r="O139" s="1"/>
    </row>
    <row r="140" spans="1:16" x14ac:dyDescent="0.25">
      <c r="A140" s="52" t="s">
        <v>111</v>
      </c>
      <c r="B140" s="1"/>
      <c r="C140" s="11"/>
      <c r="D140" s="1"/>
      <c r="E140" s="1"/>
      <c r="F140" s="1"/>
      <c r="G140" s="1"/>
      <c r="H140" s="12"/>
      <c r="I140" s="1"/>
      <c r="J140" s="1"/>
      <c r="K140" s="1"/>
      <c r="L140" s="1"/>
      <c r="M140" s="1"/>
      <c r="N140" s="1"/>
      <c r="O140" s="1"/>
    </row>
    <row r="141" spans="1:16" x14ac:dyDescent="0.25">
      <c r="A141" s="55" t="s">
        <v>112</v>
      </c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7"/>
      <c r="N141" s="57"/>
      <c r="O141" s="57"/>
      <c r="P141" s="57"/>
    </row>
    <row r="142" spans="1:16" x14ac:dyDescent="0.2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7"/>
      <c r="N142" s="57"/>
      <c r="O142" s="57"/>
      <c r="P142" s="57"/>
    </row>
  </sheetData>
  <mergeCells count="19">
    <mergeCell ref="G5:G6"/>
    <mergeCell ref="H5:H6"/>
    <mergeCell ref="I5:I6"/>
    <mergeCell ref="J5:J6"/>
    <mergeCell ref="K5:K6"/>
    <mergeCell ref="A141:P142"/>
    <mergeCell ref="P5:P6"/>
    <mergeCell ref="A1:B1"/>
    <mergeCell ref="A2:E2"/>
    <mergeCell ref="A5:A6"/>
    <mergeCell ref="B5:B6"/>
    <mergeCell ref="C5:C6"/>
    <mergeCell ref="D5:D6"/>
    <mergeCell ref="E5:E6"/>
    <mergeCell ref="L5:L6"/>
    <mergeCell ref="M5:M6"/>
    <mergeCell ref="N5:N6"/>
    <mergeCell ref="O5:O6"/>
    <mergeCell ref="F5:F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Domicílios em Favelas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Luciana Chakarian Kuada</cp:lastModifiedBy>
  <dcterms:created xsi:type="dcterms:W3CDTF">2021-08-04T22:10:18Z</dcterms:created>
  <dcterms:modified xsi:type="dcterms:W3CDTF">2023-11-29T18:17:14Z</dcterms:modified>
</cp:coreProperties>
</file>