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5" activeTab="0"/>
  </bookViews>
  <sheets>
    <sheet name="Pop._MSP_Regiões_Dist." sheetId="1" r:id="rId1"/>
  </sheets>
  <definedNames>
    <definedName name="BASICO_SP1">#REF!</definedName>
    <definedName name="_xlnm.Print_Titles" localSheetId="0">'Pop._MSP_Regiões_Dist.'!$1:$6</definedName>
  </definedNames>
  <calcPr fullCalcOnLoad="1"/>
</workbook>
</file>

<file path=xl/sharedStrings.xml><?xml version="1.0" encoding="utf-8"?>
<sst xmlns="http://schemas.openxmlformats.org/spreadsheetml/2006/main" count="117" uniqueCount="117">
  <si>
    <t>Distritos</t>
  </si>
  <si>
    <t>MSP</t>
  </si>
  <si>
    <t>Cidade Líder</t>
  </si>
  <si>
    <t>Moóca</t>
  </si>
  <si>
    <t xml:space="preserve">São Miguel </t>
  </si>
  <si>
    <t>Bela Vista</t>
  </si>
  <si>
    <t>Raposo Tavares</t>
  </si>
  <si>
    <t>Santana</t>
  </si>
  <si>
    <t>Cachoeirinha</t>
  </si>
  <si>
    <t>Água Rasa</t>
  </si>
  <si>
    <t>Alto de Pinheiros</t>
  </si>
  <si>
    <t>Anhanguera</t>
  </si>
  <si>
    <t>Aricanduva</t>
  </si>
  <si>
    <t>Artur Alvim</t>
  </si>
  <si>
    <t>Barra Funda</t>
  </si>
  <si>
    <t>Belém</t>
  </si>
  <si>
    <t>Bom Retiro</t>
  </si>
  <si>
    <t>Brás</t>
  </si>
  <si>
    <t>Brasilândia</t>
  </si>
  <si>
    <t>Butantã</t>
  </si>
  <si>
    <t>Cambuci</t>
  </si>
  <si>
    <t>Campo Belo</t>
  </si>
  <si>
    <t>Campo Grande</t>
  </si>
  <si>
    <t>Campo Limpo</t>
  </si>
  <si>
    <t>Capão Redondo</t>
  </si>
  <si>
    <t>Carrão</t>
  </si>
  <si>
    <t>Casa Verde</t>
  </si>
  <si>
    <t>Cidade Ademar</t>
  </si>
  <si>
    <t>Cidade Dutra</t>
  </si>
  <si>
    <t>Jardim Ângela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</si>
  <si>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</si>
  <si>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</si>
  <si>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</si>
  <si>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</si>
  <si>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</si>
  <si>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</si>
  <si>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</si>
  <si>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Moema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</si>
  <si>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</si>
  <si>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</si>
  <si>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</si>
  <si>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</si>
  <si>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</si>
  <si>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</si>
  <si>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</si>
  <si>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</si>
  <si>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</si>
  <si>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</si>
  <si>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Helena</t>
  </si>
  <si>
    <t>Jardim Paulista</t>
  </si>
  <si>
    <t>Jardim São Luís</t>
  </si>
  <si>
    <t>José Bonifácio</t>
  </si>
  <si>
    <t>Lapa</t>
  </si>
  <si>
    <t>Liberdade</t>
  </si>
  <si>
    <t>Limão</t>
  </si>
  <si>
    <t>Mandaqui</t>
  </si>
  <si>
    <t>Marsilac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</si>
  <si>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</si>
  <si>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</si>
  <si>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</si>
  <si>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</si>
  <si>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</si>
  <si>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</si>
  <si>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</si>
  <si>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</si>
  <si>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</si>
  <si>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</si>
  <si>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</si>
  <si>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República</t>
  </si>
  <si>
    <t>Rio Pequeno</t>
  </si>
  <si>
    <t>Sacomã</t>
  </si>
  <si>
    <t>Vila Mariana</t>
  </si>
  <si>
    <t>Santa Cecília</t>
  </si>
  <si>
    <t>Santo Amaro</t>
  </si>
  <si>
    <t>São Lucas</t>
  </si>
  <si>
    <t>São Mateus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</si>
  <si>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</si>
  <si>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</si>
  <si>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</si>
  <si>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</si>
  <si>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</si>
  <si>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</si>
  <si>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</si>
  <si>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</si>
  <si>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</si>
  <si>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</si>
  <si>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</si>
  <si>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</si>
  <si>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</si>
  <si>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</si>
  <si>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</si>
  <si>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 xml:space="preserve">População Censitária e Projeções Populacionais                                                   </t>
  </si>
  <si>
    <t>Vila Matilde</t>
  </si>
  <si>
    <t>Vila Medeiros</t>
  </si>
  <si>
    <t>Vila Prudente</t>
  </si>
  <si>
    <t>Vila Sônia</t>
  </si>
  <si>
    <t>São Domingos</t>
  </si>
  <si>
    <t>Lajeado</t>
  </si>
  <si>
    <t>Fonte: IBGE - Censos Demográficos</t>
  </si>
  <si>
    <t>LESTE</t>
  </si>
  <si>
    <t>Leste 1</t>
  </si>
  <si>
    <t>Leste 2</t>
  </si>
  <si>
    <t>NORTE</t>
  </si>
  <si>
    <t>Norte 1</t>
  </si>
  <si>
    <t>Norte 2</t>
  </si>
  <si>
    <t>SUL</t>
  </si>
  <si>
    <t>Sul 1</t>
  </si>
  <si>
    <t>Sul 2</t>
  </si>
  <si>
    <t>CENTRO</t>
  </si>
  <si>
    <t>OESTE</t>
  </si>
  <si>
    <t>Município de São Paulo, Regiões e Distritos Municipais</t>
  </si>
  <si>
    <t>2008, 2009, 2010, 2011 a 2020, 2025, 2030 e 2040</t>
  </si>
  <si>
    <t>Cangaíba</t>
  </si>
  <si>
    <t>Nota:</t>
  </si>
  <si>
    <t>Para elaboração das projeções de população para períodos futuros (pós 2010), utilizou-se como base os resultados do período intercensitário (2010-2000).</t>
  </si>
  <si>
    <t>São resultantes de hipóteses decorrentes da avaliação do crescimento vegetativo (Taxa de natalidade – taxa de mortalidade) e do saldo migratório desse mesmo período.</t>
  </si>
  <si>
    <t xml:space="preserve">           SMUL/Geoinfo - Retroestimativas e Projeções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</si>
</sst>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##\ ###\ ###\ ##0_ ;\-###\ ###\ ###\ ##0_ ;&quot;- &quot;"/>
    <numFmt numFmtId="177" formatCode="_(* #,##0_);_(* \(#,##0\);_(* &quot;-&quot;??_);_(@_)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_(* #,##0.0000000_);_(* \(#,##0.0000000\);_(* &quot;-&quot;???????_);_(@_)"/>
    <numFmt numFmtId="191" formatCode="0.00000000"/>
    <numFmt numFmtId="192" formatCode="_(* #,##0.000000_);_(* \(#,##0.000000\);_(* &quot;-&quot;??????_);_(@_)"/>
    <numFmt numFmtId="193" formatCode="_(* #,##0.00000000_);_(* \(#,##0.00000000\);_(* &quot;-&quot;??_);_(@_)"/>
    <numFmt numFmtId="194" formatCode="&quot;Ativado&quot;;&quot;Ativado&quot;;&quot;Desativado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7"/>
      <name val="Univers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MS Sans Serif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76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171" fontId="9" fillId="0" borderId="0" xfId="62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/>
    </xf>
    <xf numFmtId="171" fontId="10" fillId="0" borderId="0" xfId="62" applyFont="1" applyAlignment="1">
      <alignment/>
    </xf>
    <xf numFmtId="0" fontId="8" fillId="0" borderId="0" xfId="0" applyFont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/>
    </xf>
    <xf numFmtId="41" fontId="13" fillId="0" borderId="12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tabSelected="1" zoomScalePageLayoutView="0" workbookViewId="0" topLeftCell="A1">
      <selection activeCell="F54" sqref="F5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11.28125" style="0" bestFit="1" customWidth="1"/>
    <col min="5" max="17" width="11.28125" style="0" customWidth="1"/>
  </cols>
  <sheetData>
    <row r="1" spans="1:26" ht="18" customHeight="1">
      <c r="A1" s="12" t="s">
        <v>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2" t="s">
        <v>110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1" t="s">
        <v>111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3"/>
      <c r="B4" s="25"/>
      <c r="C4" s="25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10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4" t="s">
        <v>0</v>
      </c>
      <c r="B5" s="5">
        <v>2008</v>
      </c>
      <c r="C5" s="5">
        <v>2009</v>
      </c>
      <c r="D5" s="5">
        <v>2010</v>
      </c>
      <c r="E5" s="5">
        <v>2011</v>
      </c>
      <c r="F5" s="5">
        <v>2012</v>
      </c>
      <c r="G5" s="5">
        <v>2013</v>
      </c>
      <c r="H5" s="5">
        <v>2014</v>
      </c>
      <c r="I5" s="5">
        <v>2015</v>
      </c>
      <c r="J5" s="5">
        <v>2016</v>
      </c>
      <c r="K5" s="5">
        <v>2017</v>
      </c>
      <c r="L5" s="5">
        <v>2018</v>
      </c>
      <c r="M5" s="5">
        <v>2019</v>
      </c>
      <c r="N5" s="5">
        <v>2020</v>
      </c>
      <c r="O5" s="5">
        <v>2025</v>
      </c>
      <c r="P5" s="5">
        <v>2030</v>
      </c>
      <c r="Q5" s="9">
        <v>2040</v>
      </c>
      <c r="R5" s="10"/>
      <c r="S5" s="2"/>
      <c r="T5" s="2"/>
      <c r="U5" s="2"/>
      <c r="V5" s="2"/>
      <c r="W5" s="2"/>
      <c r="X5" s="2"/>
      <c r="Y5" s="2"/>
      <c r="Z5" s="2"/>
    </row>
    <row r="6" spans="1:26" s="1" customFormat="1" ht="15.75" customHeight="1">
      <c r="A6" s="6" t="s">
        <v>1</v>
      </c>
      <c r="B6" s="29">
        <v>11089652.800000003</v>
      </c>
      <c r="C6" s="29">
        <v>11171577.900000008</v>
      </c>
      <c r="D6" s="29">
        <v>11253503</v>
      </c>
      <c r="E6" s="29">
        <v>11303626.319999997</v>
      </c>
      <c r="F6" s="29">
        <v>11353749.64</v>
      </c>
      <c r="G6" s="29">
        <v>11403872.960000003</v>
      </c>
      <c r="H6" s="29">
        <v>11453996.279999992</v>
      </c>
      <c r="I6" s="29">
        <v>11504119.599999998</v>
      </c>
      <c r="J6" s="29">
        <v>11554242.919999994</v>
      </c>
      <c r="K6" s="29">
        <v>11604366.240000008</v>
      </c>
      <c r="L6" s="29">
        <v>11654489.560000008</v>
      </c>
      <c r="M6" s="29">
        <v>11704612.880000006</v>
      </c>
      <c r="N6" s="29">
        <v>11754736.200000005</v>
      </c>
      <c r="O6" s="29">
        <v>12005352.799999999</v>
      </c>
      <c r="P6" s="29">
        <v>12255969.4</v>
      </c>
      <c r="Q6" s="29">
        <v>12757202.654202728</v>
      </c>
      <c r="R6" s="7"/>
      <c r="S6" s="7"/>
      <c r="T6" s="7"/>
      <c r="U6" s="7"/>
      <c r="V6" s="7"/>
      <c r="W6" s="7"/>
      <c r="X6" s="7"/>
      <c r="Y6" s="7"/>
      <c r="Z6" s="7"/>
    </row>
    <row r="7" spans="1:26" s="1" customFormat="1" ht="15.75" customHeight="1">
      <c r="A7" s="16" t="s">
        <v>108</v>
      </c>
      <c r="B7" s="30">
        <v>419368.4079313634</v>
      </c>
      <c r="C7" s="30">
        <v>425220.0845904545</v>
      </c>
      <c r="D7" s="30">
        <v>431106</v>
      </c>
      <c r="E7" s="30">
        <v>435798.8145814789</v>
      </c>
      <c r="F7" s="30">
        <v>440507.7183307049</v>
      </c>
      <c r="G7" s="30">
        <v>445231.36910281377</v>
      </c>
      <c r="H7" s="30">
        <v>449968.3505617773</v>
      </c>
      <c r="I7" s="30">
        <v>454717.1694195865</v>
      </c>
      <c r="J7" s="30">
        <v>459476.2526320656</v>
      </c>
      <c r="K7" s="30">
        <v>464243.9445569151</v>
      </c>
      <c r="L7" s="30">
        <v>469018.50408037624</v>
      </c>
      <c r="M7" s="30">
        <v>473798.1017197871</v>
      </c>
      <c r="N7" s="30">
        <v>478580.8167102209</v>
      </c>
      <c r="O7" s="30">
        <v>502467.16818057274</v>
      </c>
      <c r="P7" s="30">
        <v>526085.7930951818</v>
      </c>
      <c r="Q7" s="30">
        <v>571004.7322852096</v>
      </c>
      <c r="R7" s="17"/>
      <c r="S7" s="17"/>
      <c r="T7" s="7"/>
      <c r="U7" s="7"/>
      <c r="V7" s="7"/>
      <c r="W7" s="7"/>
      <c r="X7" s="7"/>
      <c r="Y7" s="7"/>
      <c r="Z7" s="7"/>
    </row>
    <row r="8" spans="1:26" s="1" customFormat="1" ht="12" customHeight="1">
      <c r="A8" s="18" t="s">
        <v>5</v>
      </c>
      <c r="B8" s="28">
        <v>68237.02228102279</v>
      </c>
      <c r="C8" s="28">
        <v>68850.86006963174</v>
      </c>
      <c r="D8" s="28">
        <v>69460</v>
      </c>
      <c r="E8" s="28">
        <v>69867.58169073792</v>
      </c>
      <c r="F8" s="28">
        <v>70269.35457177467</v>
      </c>
      <c r="G8" s="28">
        <v>70665.06627102157</v>
      </c>
      <c r="H8" s="28">
        <v>71054.45808939132</v>
      </c>
      <c r="I8" s="28">
        <v>71437.26490010213</v>
      </c>
      <c r="J8" s="28">
        <v>71813.21505454443</v>
      </c>
      <c r="K8" s="28">
        <v>72182.03029574906</v>
      </c>
      <c r="L8" s="28">
        <v>72543.42568057537</v>
      </c>
      <c r="M8" s="28">
        <v>72897.10951182208</v>
      </c>
      <c r="N8" s="28">
        <v>73242.78328155048</v>
      </c>
      <c r="O8" s="28">
        <v>74840.07236113535</v>
      </c>
      <c r="P8" s="28">
        <v>76188.3857800111</v>
      </c>
      <c r="Q8" s="28">
        <v>77954.76291899414</v>
      </c>
      <c r="R8" s="8"/>
      <c r="S8" s="8"/>
      <c r="T8" s="7"/>
      <c r="U8" s="7"/>
      <c r="V8" s="7"/>
      <c r="W8" s="7"/>
      <c r="X8" s="7"/>
      <c r="Y8" s="7"/>
      <c r="Z8" s="7"/>
    </row>
    <row r="9" spans="1:26" s="1" customFormat="1" ht="12" customHeight="1">
      <c r="A9" s="18" t="s">
        <v>16</v>
      </c>
      <c r="B9" s="28">
        <v>32325.862935640693</v>
      </c>
      <c r="C9" s="28">
        <v>33102.10479615784</v>
      </c>
      <c r="D9" s="28">
        <v>33892</v>
      </c>
      <c r="E9" s="28">
        <v>34598.264094065926</v>
      </c>
      <c r="F9" s="28">
        <v>35315.12451062606</v>
      </c>
      <c r="G9" s="28">
        <v>36042.5680483057</v>
      </c>
      <c r="H9" s="28">
        <v>36780.5710120531</v>
      </c>
      <c r="I9" s="28">
        <v>37529.09860939717</v>
      </c>
      <c r="J9" s="28">
        <v>38288.104325213986</v>
      </c>
      <c r="K9" s="28">
        <v>39057.52927505974</v>
      </c>
      <c r="L9" s="28">
        <v>39837.301537233296</v>
      </c>
      <c r="M9" s="28">
        <v>40627.335463850264</v>
      </c>
      <c r="N9" s="28">
        <v>41427.53097134203</v>
      </c>
      <c r="O9" s="28">
        <v>45576.325292908296</v>
      </c>
      <c r="P9" s="28">
        <v>49954.51833398297</v>
      </c>
      <c r="Q9" s="28">
        <v>59250.28601930213</v>
      </c>
      <c r="R9" s="8"/>
      <c r="S9" s="8"/>
      <c r="T9" s="7"/>
      <c r="U9" s="7"/>
      <c r="V9" s="7"/>
      <c r="W9" s="7"/>
      <c r="X9" s="7"/>
      <c r="Y9" s="7"/>
      <c r="Z9" s="7"/>
    </row>
    <row r="10" spans="1:26" s="1" customFormat="1" ht="12" customHeight="1">
      <c r="A10" s="18" t="s">
        <v>20</v>
      </c>
      <c r="B10" s="28">
        <v>35172.49157058999</v>
      </c>
      <c r="C10" s="28">
        <v>36051.968372334595</v>
      </c>
      <c r="D10" s="28">
        <v>36948</v>
      </c>
      <c r="E10" s="28">
        <v>37754.4729288023</v>
      </c>
      <c r="F10" s="28">
        <v>38574.04734087146</v>
      </c>
      <c r="G10" s="28">
        <v>39406.74462951081</v>
      </c>
      <c r="H10" s="28">
        <v>40252.57471581421</v>
      </c>
      <c r="I10" s="28">
        <v>41111.53533165866</v>
      </c>
      <c r="J10" s="28">
        <v>41983.6112751269</v>
      </c>
      <c r="K10" s="28">
        <v>42868.77363825035</v>
      </c>
      <c r="L10" s="28">
        <v>43766.979007077825</v>
      </c>
      <c r="M10" s="28">
        <v>44678.168634207745</v>
      </c>
      <c r="N10" s="28">
        <v>45602.26758406729</v>
      </c>
      <c r="O10" s="28">
        <v>50412.533017607464</v>
      </c>
      <c r="P10" s="28">
        <v>55523.3695725809</v>
      </c>
      <c r="Q10" s="28">
        <v>66495.9416636015</v>
      </c>
      <c r="R10" s="8"/>
      <c r="S10" s="8"/>
      <c r="T10" s="7"/>
      <c r="U10" s="7"/>
      <c r="V10" s="7"/>
      <c r="W10" s="7"/>
      <c r="X10" s="7"/>
      <c r="Y10" s="7"/>
      <c r="Z10" s="7"/>
    </row>
    <row r="11" spans="1:26" s="1" customFormat="1" ht="12" customHeight="1">
      <c r="A11" s="18" t="s">
        <v>31</v>
      </c>
      <c r="B11" s="28">
        <v>56850.5311542195</v>
      </c>
      <c r="C11" s="28">
        <v>57111.3872079404</v>
      </c>
      <c r="D11" s="28">
        <v>57365</v>
      </c>
      <c r="E11" s="28">
        <v>57449.57363812686</v>
      </c>
      <c r="F11" s="28">
        <v>57527.55849024725</v>
      </c>
      <c r="G11" s="28">
        <v>57598.825565620915</v>
      </c>
      <c r="H11" s="28">
        <v>57663.243697771155</v>
      </c>
      <c r="I11" s="28">
        <v>57720.67954049598</v>
      </c>
      <c r="J11" s="28">
        <v>57770.99757013584</v>
      </c>
      <c r="K11" s="28">
        <v>57814.06009474816</v>
      </c>
      <c r="L11" s="28">
        <v>57849.72727087677</v>
      </c>
      <c r="M11" s="28">
        <v>57877.857128643845</v>
      </c>
      <c r="N11" s="28">
        <v>57898.30560593049</v>
      </c>
      <c r="O11" s="28">
        <v>57880.14514146154</v>
      </c>
      <c r="P11" s="28">
        <v>57647.248446695</v>
      </c>
      <c r="Q11" s="28">
        <v>56457.45039832151</v>
      </c>
      <c r="R11" s="8"/>
      <c r="S11" s="8"/>
      <c r="T11" s="7"/>
      <c r="U11" s="7"/>
      <c r="V11" s="7"/>
      <c r="W11" s="7"/>
      <c r="X11" s="7"/>
      <c r="Y11" s="7"/>
      <c r="Z11" s="7"/>
    </row>
    <row r="12" spans="1:26" s="1" customFormat="1" ht="12" customHeight="1">
      <c r="A12" s="18" t="s">
        <v>53</v>
      </c>
      <c r="B12" s="28">
        <v>67662.46672124982</v>
      </c>
      <c r="C12" s="28">
        <v>68378.52718540646</v>
      </c>
      <c r="D12" s="28">
        <v>69092</v>
      </c>
      <c r="E12" s="28">
        <v>69606.7424665589</v>
      </c>
      <c r="F12" s="28">
        <v>70117.13713814056</v>
      </c>
      <c r="G12" s="28">
        <v>70622.90772378776</v>
      </c>
      <c r="H12" s="28">
        <v>71123.76993307794</v>
      </c>
      <c r="I12" s="28">
        <v>71619.43131890647</v>
      </c>
      <c r="J12" s="28">
        <v>72109.59112565147</v>
      </c>
      <c r="K12" s="28">
        <v>72593.94014383186</v>
      </c>
      <c r="L12" s="28">
        <v>73072.16057246285</v>
      </c>
      <c r="M12" s="28">
        <v>73543.92589041415</v>
      </c>
      <c r="N12" s="28">
        <v>74008.90073817897</v>
      </c>
      <c r="O12" s="28">
        <v>76219.54946262938</v>
      </c>
      <c r="P12" s="28">
        <v>78204.90902439921</v>
      </c>
      <c r="Q12" s="28">
        <v>81285.67693885494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s="1" customFormat="1" ht="12" customHeight="1">
      <c r="A13" s="18" t="s">
        <v>68</v>
      </c>
      <c r="B13" s="28">
        <v>55058.33483011175</v>
      </c>
      <c r="C13" s="28">
        <v>56015.538638181526</v>
      </c>
      <c r="D13" s="28">
        <v>56981</v>
      </c>
      <c r="E13" s="28">
        <v>57791.92226717853</v>
      </c>
      <c r="F13" s="28">
        <v>58607.545626088715</v>
      </c>
      <c r="G13" s="28">
        <v>59427.63966782079</v>
      </c>
      <c r="H13" s="28">
        <v>60251.96059735042</v>
      </c>
      <c r="I13" s="28">
        <v>61080.25076013142</v>
      </c>
      <c r="J13" s="28">
        <v>61912.238161798996</v>
      </c>
      <c r="K13" s="28">
        <v>62747.63598194447</v>
      </c>
      <c r="L13" s="28">
        <v>63586.14208305755</v>
      </c>
      <c r="M13" s="28">
        <v>64427.43851588094</v>
      </c>
      <c r="N13" s="28">
        <v>65271.19102257864</v>
      </c>
      <c r="O13" s="28">
        <v>69513.8915281155</v>
      </c>
      <c r="P13" s="28">
        <v>73757.61760958986</v>
      </c>
      <c r="Q13" s="28">
        <v>81982.69177629166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s="1" customFormat="1" ht="12" customHeight="1">
      <c r="A14" s="18" t="s">
        <v>72</v>
      </c>
      <c r="B14" s="28">
        <v>81137.92083439628</v>
      </c>
      <c r="C14" s="28">
        <v>82423.43553912197</v>
      </c>
      <c r="D14" s="28">
        <v>83717</v>
      </c>
      <c r="E14" s="28">
        <v>84779.74862203412</v>
      </c>
      <c r="F14" s="28">
        <v>85845.9701107877</v>
      </c>
      <c r="G14" s="28">
        <v>86915.30408380633</v>
      </c>
      <c r="H14" s="28">
        <v>87987.37273191004</v>
      </c>
      <c r="I14" s="28">
        <v>89061.78026907652</v>
      </c>
      <c r="J14" s="28">
        <v>90138.11237792061</v>
      </c>
      <c r="K14" s="28">
        <v>91215.93565224245</v>
      </c>
      <c r="L14" s="28">
        <v>92294.79703829542</v>
      </c>
      <c r="M14" s="28">
        <v>93374.2232766205</v>
      </c>
      <c r="N14" s="28">
        <v>94453.72034649855</v>
      </c>
      <c r="O14" s="28">
        <v>99833.45549495585</v>
      </c>
      <c r="P14" s="28">
        <v>105127.98793116676</v>
      </c>
      <c r="Q14" s="28">
        <v>115092.64911670744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s="1" customFormat="1" ht="12" customHeight="1">
      <c r="A15" s="18" t="s">
        <v>79</v>
      </c>
      <c r="B15" s="28">
        <v>22923.777604132523</v>
      </c>
      <c r="C15" s="28">
        <v>23286.262781680005</v>
      </c>
      <c r="D15" s="28">
        <v>23651</v>
      </c>
      <c r="E15" s="28">
        <v>23950.50887397429</v>
      </c>
      <c r="F15" s="28">
        <v>24250.980542168472</v>
      </c>
      <c r="G15" s="28">
        <v>24552.313112939897</v>
      </c>
      <c r="H15" s="28">
        <v>24854.399784409095</v>
      </c>
      <c r="I15" s="28">
        <v>25157.12868981815</v>
      </c>
      <c r="J15" s="28">
        <v>25460.382741673442</v>
      </c>
      <c r="K15" s="28">
        <v>25764.039475089045</v>
      </c>
      <c r="L15" s="28">
        <v>26067.970890797198</v>
      </c>
      <c r="M15" s="28">
        <v>26372.04329834754</v>
      </c>
      <c r="N15" s="28">
        <v>26676.11716007448</v>
      </c>
      <c r="O15" s="28">
        <v>28191.195881759348</v>
      </c>
      <c r="P15" s="28">
        <v>29681.75639675608</v>
      </c>
      <c r="Q15" s="28">
        <v>32485.273453136335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s="1" customFormat="1" ht="12" customHeight="1">
      <c r="A16" s="27" t="s">
        <v>99</v>
      </c>
      <c r="B16" s="30">
        <f aca="true" t="shared" si="0" ref="B16:Q16">SUM(B17,B34)</f>
        <v>3968346.2138711847</v>
      </c>
      <c r="C16" s="30">
        <f t="shared" si="0"/>
        <v>3983469.7355531333</v>
      </c>
      <c r="D16" s="30">
        <f>SUM(D17,D34)</f>
        <v>3998237</v>
      </c>
      <c r="E16" s="30">
        <f t="shared" si="0"/>
        <v>4001382.929655483</v>
      </c>
      <c r="F16" s="30">
        <f t="shared" si="0"/>
        <v>4004240.6615930023</v>
      </c>
      <c r="G16" s="30">
        <f t="shared" si="0"/>
        <v>4006803.4921841235</v>
      </c>
      <c r="H16" s="30">
        <f t="shared" si="0"/>
        <v>4009064.4907388887</v>
      </c>
      <c r="I16" s="30">
        <f t="shared" si="0"/>
        <v>4011016.4951658165</v>
      </c>
      <c r="J16" s="30">
        <f t="shared" si="0"/>
        <v>4012652.1078968626</v>
      </c>
      <c r="K16" s="30">
        <f t="shared" si="0"/>
        <v>4013963.692117581</v>
      </c>
      <c r="L16" s="30">
        <f t="shared" si="0"/>
        <v>4014943.368345622</v>
      </c>
      <c r="M16" s="30">
        <f t="shared" si="0"/>
        <v>4015583.011403821</v>
      </c>
      <c r="N16" s="30">
        <f t="shared" si="0"/>
        <v>4015874.247837309</v>
      </c>
      <c r="O16" s="30">
        <f t="shared" si="0"/>
        <v>4011793.6659897063</v>
      </c>
      <c r="P16" s="30">
        <f t="shared" si="0"/>
        <v>3997602.265761591</v>
      </c>
      <c r="Q16" s="30">
        <f t="shared" si="0"/>
        <v>3933448.660919455</v>
      </c>
      <c r="R16" s="7"/>
      <c r="S16" s="7"/>
      <c r="T16" s="7"/>
      <c r="U16" s="7"/>
      <c r="V16" s="7"/>
      <c r="W16" s="7"/>
      <c r="X16" s="7"/>
      <c r="Y16" s="7"/>
      <c r="Z16" s="7"/>
    </row>
    <row r="17" spans="1:36" s="1" customFormat="1" ht="12" customHeight="1">
      <c r="A17" s="19" t="s">
        <v>100</v>
      </c>
      <c r="B17" s="30">
        <v>1610174.3752155213</v>
      </c>
      <c r="C17" s="30">
        <v>1613898.7664828394</v>
      </c>
      <c r="D17" s="30">
        <v>1617454</v>
      </c>
      <c r="E17" s="30">
        <v>1616290.3584278505</v>
      </c>
      <c r="F17" s="30">
        <v>1615000.0057563644</v>
      </c>
      <c r="G17" s="30">
        <v>1613580.80049467</v>
      </c>
      <c r="H17" s="30">
        <v>1612030.5295168995</v>
      </c>
      <c r="I17" s="30">
        <v>1610346.9070805619</v>
      </c>
      <c r="J17" s="30">
        <v>1608527.573970671</v>
      </c>
      <c r="K17" s="30">
        <v>1606570.0967846755</v>
      </c>
      <c r="L17" s="30">
        <v>1604471.9673741523</v>
      </c>
      <c r="M17" s="30">
        <v>1602230.6024602712</v>
      </c>
      <c r="N17" s="30">
        <v>1599843.3434410372</v>
      </c>
      <c r="O17" s="30">
        <v>1585620.335505047</v>
      </c>
      <c r="P17" s="30">
        <v>1567308.6337246788</v>
      </c>
      <c r="Q17" s="30">
        <v>1516739.0144241445</v>
      </c>
      <c r="R17" s="17"/>
      <c r="S17" s="17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26" s="1" customFormat="1" ht="12" customHeight="1">
      <c r="A18" s="18" t="s">
        <v>9</v>
      </c>
      <c r="B18" s="28">
        <v>85247.37831231393</v>
      </c>
      <c r="C18" s="28">
        <v>85111.33095513502</v>
      </c>
      <c r="D18" s="28">
        <v>84963</v>
      </c>
      <c r="E18" s="28">
        <v>84564.44806030141</v>
      </c>
      <c r="F18" s="28">
        <v>84157.94444018671</v>
      </c>
      <c r="G18" s="28">
        <v>83743.47394386663</v>
      </c>
      <c r="H18" s="28">
        <v>83321.02066390445</v>
      </c>
      <c r="I18" s="28">
        <v>82890.56802381415</v>
      </c>
      <c r="J18" s="28">
        <v>82452.0988286776</v>
      </c>
      <c r="K18" s="28">
        <v>82005.59532433239</v>
      </c>
      <c r="L18" s="28">
        <v>81551.03926569821</v>
      </c>
      <c r="M18" s="28">
        <v>81088.41199482793</v>
      </c>
      <c r="N18" s="28">
        <v>80617.6945292835</v>
      </c>
      <c r="O18" s="28">
        <v>78142.08068949376</v>
      </c>
      <c r="P18" s="28">
        <v>75461.38675081065</v>
      </c>
      <c r="Q18" s="28">
        <v>69478.29300936717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s="1" customFormat="1" ht="12" customHeight="1">
      <c r="A19" s="20" t="s">
        <v>12</v>
      </c>
      <c r="B19" s="28">
        <v>90741.89726504315</v>
      </c>
      <c r="C19" s="28">
        <v>90186.8441498684</v>
      </c>
      <c r="D19" s="28">
        <v>89622</v>
      </c>
      <c r="E19" s="28">
        <v>88797.67520116267</v>
      </c>
      <c r="F19" s="28">
        <v>87970.66618482421</v>
      </c>
      <c r="G19" s="28">
        <v>87141.03598744312</v>
      </c>
      <c r="H19" s="28">
        <v>86308.84636524414</v>
      </c>
      <c r="I19" s="28">
        <v>85474.15785825886</v>
      </c>
      <c r="J19" s="28">
        <v>84637.0298611602</v>
      </c>
      <c r="K19" s="28">
        <v>83797.5207012151</v>
      </c>
      <c r="L19" s="28">
        <v>82955.68772367957</v>
      </c>
      <c r="M19" s="28">
        <v>82111.587384964</v>
      </c>
      <c r="N19" s="28">
        <v>81265.27535389281</v>
      </c>
      <c r="O19" s="28">
        <v>77002.44765458448</v>
      </c>
      <c r="P19" s="28">
        <v>72692.4427858447</v>
      </c>
      <c r="Q19" s="28">
        <v>63959.265182966956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s="1" customFormat="1" ht="12" customHeight="1">
      <c r="A20" s="21" t="s">
        <v>13</v>
      </c>
      <c r="B20" s="28">
        <v>106554.48605570335</v>
      </c>
      <c r="C20" s="28">
        <v>105917.58375020717</v>
      </c>
      <c r="D20" s="28">
        <v>105269</v>
      </c>
      <c r="E20" s="28">
        <v>104315.40609875455</v>
      </c>
      <c r="F20" s="28">
        <v>103358.38852335776</v>
      </c>
      <c r="G20" s="28">
        <v>102398.0199611119</v>
      </c>
      <c r="H20" s="28">
        <v>101434.3716359557</v>
      </c>
      <c r="I20" s="28">
        <v>100467.5133826964</v>
      </c>
      <c r="J20" s="28">
        <v>99497.5137292918</v>
      </c>
      <c r="K20" s="28">
        <v>98524.43998757077</v>
      </c>
      <c r="L20" s="28">
        <v>97548.3583527829</v>
      </c>
      <c r="M20" s="28">
        <v>96569.33401237002</v>
      </c>
      <c r="N20" s="28">
        <v>95587.43126435108</v>
      </c>
      <c r="O20" s="28">
        <v>90636.94664312483</v>
      </c>
      <c r="P20" s="28">
        <v>85623.8904250504</v>
      </c>
      <c r="Q20" s="28">
        <v>75443.0213183184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s="1" customFormat="1" ht="12" customHeight="1">
      <c r="A21" s="18" t="s">
        <v>15</v>
      </c>
      <c r="B21" s="28">
        <v>43964.250017952036</v>
      </c>
      <c r="C21" s="28">
        <v>44510.54554893861</v>
      </c>
      <c r="D21" s="28">
        <v>45057</v>
      </c>
      <c r="E21" s="28">
        <v>45475.465141775516</v>
      </c>
      <c r="F21" s="28">
        <v>45892.4611061776</v>
      </c>
      <c r="G21" s="28">
        <v>46307.79478720412</v>
      </c>
      <c r="H21" s="28">
        <v>46721.266454247685</v>
      </c>
      <c r="I21" s="28">
        <v>47132.66959453426</v>
      </c>
      <c r="J21" s="28">
        <v>47541.7907576931</v>
      </c>
      <c r="K21" s="28">
        <v>47948.40940322915</v>
      </c>
      <c r="L21" s="28">
        <v>48352.29775174111</v>
      </c>
      <c r="M21" s="28">
        <v>48753.22064080803</v>
      </c>
      <c r="N21" s="28">
        <v>49150.93538654735</v>
      </c>
      <c r="O21" s="28">
        <v>51082.35064881593</v>
      </c>
      <c r="P21" s="28">
        <v>52892.63153369275</v>
      </c>
      <c r="Q21" s="28">
        <v>55987.1695816745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s="1" customFormat="1" ht="12" customHeight="1">
      <c r="A22" s="22" t="s">
        <v>17</v>
      </c>
      <c r="B22" s="28">
        <v>28426.05669875404</v>
      </c>
      <c r="C22" s="28">
        <v>28844.599947693365</v>
      </c>
      <c r="D22" s="28">
        <v>29265</v>
      </c>
      <c r="E22" s="28">
        <v>29603.840801461007</v>
      </c>
      <c r="F22" s="28">
        <v>29943.110459941312</v>
      </c>
      <c r="G22" s="28">
        <v>30282.680720336335</v>
      </c>
      <c r="H22" s="28">
        <v>30622.417822942494</v>
      </c>
      <c r="I22" s="28">
        <v>30962.182344095174</v>
      </c>
      <c r="J22" s="28">
        <v>31301.829036435003</v>
      </c>
      <c r="K22" s="28">
        <v>31641.20666932041</v>
      </c>
      <c r="L22" s="28">
        <v>31980.15786996182</v>
      </c>
      <c r="M22" s="28">
        <v>32318.518965915344</v>
      </c>
      <c r="N22" s="28">
        <v>32656.119829639287</v>
      </c>
      <c r="O22" s="28">
        <v>34326.29545853903</v>
      </c>
      <c r="P22" s="28">
        <v>35947.98118890946</v>
      </c>
      <c r="Q22" s="28">
        <v>38923.72366878436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s="1" customFormat="1" ht="12" customHeight="1">
      <c r="A23" s="18" t="s">
        <v>112</v>
      </c>
      <c r="B23" s="28">
        <v>136944.7917190628</v>
      </c>
      <c r="C23" s="28">
        <v>136793.86345032818</v>
      </c>
      <c r="D23" s="28">
        <v>136623</v>
      </c>
      <c r="E23" s="28">
        <v>136049.37237261524</v>
      </c>
      <c r="F23" s="28">
        <v>135462.3447146414</v>
      </c>
      <c r="G23" s="28">
        <v>134861.8731093979</v>
      </c>
      <c r="H23" s="28">
        <v>134247.912426087</v>
      </c>
      <c r="I23" s="28">
        <v>133620.4163855514</v>
      </c>
      <c r="J23" s="28">
        <v>132979.33763916456</v>
      </c>
      <c r="K23" s="28">
        <v>132324.62786178867</v>
      </c>
      <c r="L23" s="28">
        <v>131656.2378597658</v>
      </c>
      <c r="M23" s="28">
        <v>130974.1176949401</v>
      </c>
      <c r="N23" s="28">
        <v>130278.21682573658</v>
      </c>
      <c r="O23" s="28">
        <v>126590.21242725509</v>
      </c>
      <c r="P23" s="28">
        <v>122550.09885024437</v>
      </c>
      <c r="Q23" s="28">
        <v>113392.79921357488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s="1" customFormat="1" ht="12" customHeight="1">
      <c r="A24" s="18" t="s">
        <v>25</v>
      </c>
      <c r="B24" s="28">
        <v>82329.01049320062</v>
      </c>
      <c r="C24" s="28">
        <v>82809.7284154266</v>
      </c>
      <c r="D24" s="28">
        <v>83281</v>
      </c>
      <c r="E24" s="28">
        <v>83507.60447105668</v>
      </c>
      <c r="F24" s="28">
        <v>83725.05479960662</v>
      </c>
      <c r="G24" s="28">
        <v>83933.12794152186</v>
      </c>
      <c r="H24" s="28">
        <v>84131.5966542997</v>
      </c>
      <c r="I24" s="28">
        <v>84320.22946838189</v>
      </c>
      <c r="J24" s="28">
        <v>84498.79066749981</v>
      </c>
      <c r="K24" s="28">
        <v>84667.04027907785</v>
      </c>
      <c r="L24" s="28">
        <v>84824.73407579119</v>
      </c>
      <c r="M24" s="28">
        <v>84971.62358944427</v>
      </c>
      <c r="N24" s="28">
        <v>85107.45613840233</v>
      </c>
      <c r="O24" s="28">
        <v>85611.63235855899</v>
      </c>
      <c r="P24" s="28">
        <v>85799.18453412357</v>
      </c>
      <c r="Q24" s="28">
        <v>85080.23110107867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s="1" customFormat="1" ht="12" customHeight="1">
      <c r="A25" s="22" t="s">
        <v>3</v>
      </c>
      <c r="B25" s="28">
        <v>73137.9366864141</v>
      </c>
      <c r="C25" s="28">
        <v>74425.21061146857</v>
      </c>
      <c r="D25" s="28">
        <v>75724</v>
      </c>
      <c r="E25" s="28">
        <v>76817.92016055924</v>
      </c>
      <c r="F25" s="28">
        <v>77918.55014946172</v>
      </c>
      <c r="G25" s="28">
        <v>79025.58768871709</v>
      </c>
      <c r="H25" s="28">
        <v>80138.71243828714</v>
      </c>
      <c r="I25" s="28">
        <v>81257.58534731131</v>
      </c>
      <c r="J25" s="28">
        <v>82381.84799535283</v>
      </c>
      <c r="K25" s="28">
        <v>83511.12192493034</v>
      </c>
      <c r="L25" s="28">
        <v>84645.00796678194</v>
      </c>
      <c r="M25" s="28">
        <v>85783.08555950865</v>
      </c>
      <c r="N25" s="28">
        <v>86924.91206545613</v>
      </c>
      <c r="O25" s="28">
        <v>92673.15437858243</v>
      </c>
      <c r="P25" s="28">
        <v>98434.8412998535</v>
      </c>
      <c r="Q25" s="28">
        <v>109643.62385260555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s="1" customFormat="1" ht="12" customHeight="1">
      <c r="A26" s="18" t="s">
        <v>59</v>
      </c>
      <c r="B26" s="28">
        <v>16792.387708516533</v>
      </c>
      <c r="C26" s="28">
        <v>17045.065425725392</v>
      </c>
      <c r="D26" s="28">
        <v>17299</v>
      </c>
      <c r="E26" s="28">
        <v>17504.868312813498</v>
      </c>
      <c r="F26" s="28">
        <v>17711.119690122643</v>
      </c>
      <c r="G26" s="28">
        <v>17917.678549809323</v>
      </c>
      <c r="H26" s="28">
        <v>18124.46595524266</v>
      </c>
      <c r="I26" s="28">
        <v>18331.399515661575</v>
      </c>
      <c r="J26" s="28">
        <v>18538.39328615187</v>
      </c>
      <c r="K26" s="28">
        <v>18745.357667524055</v>
      </c>
      <c r="L26" s="28">
        <v>18952.19930643277</v>
      </c>
      <c r="M26" s="28">
        <v>19158.820996116818</v>
      </c>
      <c r="N26" s="28">
        <v>19365.12157817833</v>
      </c>
      <c r="O26" s="28">
        <v>20387.97871761353</v>
      </c>
      <c r="P26" s="28">
        <v>21385.2006470549</v>
      </c>
      <c r="Q26" s="28">
        <v>23229.31381195175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s="1" customFormat="1" ht="12" customHeight="1">
      <c r="A27" s="18" t="s">
        <v>62</v>
      </c>
      <c r="B27" s="28">
        <v>127253.65306888061</v>
      </c>
      <c r="C27" s="28">
        <v>127545.89412727949</v>
      </c>
      <c r="D27" s="28">
        <v>127820</v>
      </c>
      <c r="E27" s="28">
        <v>127716.39957767162</v>
      </c>
      <c r="F27" s="28">
        <v>127597.99242309181</v>
      </c>
      <c r="G27" s="28">
        <v>127464.59452619088</v>
      </c>
      <c r="H27" s="28">
        <v>127316.01921616602</v>
      </c>
      <c r="I27" s="28">
        <v>127152.07719438874</v>
      </c>
      <c r="J27" s="28">
        <v>126972.57658086966</v>
      </c>
      <c r="K27" s="28">
        <v>126777.32297548937</v>
      </c>
      <c r="L27" s="28">
        <v>126566.11953525936</v>
      </c>
      <c r="M27" s="28">
        <v>126338.76706894145</v>
      </c>
      <c r="N27" s="28">
        <v>126095.0641504087</v>
      </c>
      <c r="O27" s="28">
        <v>124624.10512145402</v>
      </c>
      <c r="P27" s="28">
        <v>122713.1862970027</v>
      </c>
      <c r="Q27" s="28">
        <v>117466.58119500816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s="1" customFormat="1" ht="12" customHeight="1">
      <c r="A28" s="22" t="s">
        <v>74</v>
      </c>
      <c r="B28" s="28">
        <v>141903.14643053213</v>
      </c>
      <c r="C28" s="28">
        <v>142135.35507392907</v>
      </c>
      <c r="D28" s="28">
        <v>142347</v>
      </c>
      <c r="E28" s="28">
        <v>142137.94814544043</v>
      </c>
      <c r="F28" s="28">
        <v>141912.64208223697</v>
      </c>
      <c r="G28" s="28">
        <v>141670.90963941463</v>
      </c>
      <c r="H28" s="28">
        <v>141412.5761867664</v>
      </c>
      <c r="I28" s="28">
        <v>141137.4646802723</v>
      </c>
      <c r="J28" s="28">
        <v>140845.3957223943</v>
      </c>
      <c r="K28" s="28">
        <v>140536.18763851858</v>
      </c>
      <c r="L28" s="28">
        <v>140209.65657086993</v>
      </c>
      <c r="M28" s="28">
        <v>139865.6165912882</v>
      </c>
      <c r="N28" s="28">
        <v>139503.8798343086</v>
      </c>
      <c r="O28" s="28">
        <v>137423.05502079957</v>
      </c>
      <c r="P28" s="28">
        <v>134870.85974847194</v>
      </c>
      <c r="Q28" s="28">
        <v>128256.65700547973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s="1" customFormat="1" ht="12" customHeight="1">
      <c r="A29" s="18" t="s">
        <v>77</v>
      </c>
      <c r="B29" s="28">
        <v>284394.4403438176</v>
      </c>
      <c r="C29" s="28">
        <v>284480.13845463505</v>
      </c>
      <c r="D29" s="28">
        <v>284524</v>
      </c>
      <c r="E29" s="28">
        <v>283727.46889147395</v>
      </c>
      <c r="F29" s="28">
        <v>282900.15320448356</v>
      </c>
      <c r="G29" s="28">
        <v>282041.8368441175</v>
      </c>
      <c r="H29" s="28">
        <v>281152.3003129871</v>
      </c>
      <c r="I29" s="28">
        <v>280231.3208286616</v>
      </c>
      <c r="J29" s="28">
        <v>279278.6724697639</v>
      </c>
      <c r="K29" s="28">
        <v>278294.1263529717</v>
      </c>
      <c r="L29" s="28">
        <v>277277.4508432533</v>
      </c>
      <c r="M29" s="28">
        <v>276228.4117997626</v>
      </c>
      <c r="N29" s="28">
        <v>275146.7728599017</v>
      </c>
      <c r="O29" s="28">
        <v>269241.196173217</v>
      </c>
      <c r="P29" s="28">
        <v>262484.59097301983</v>
      </c>
      <c r="Q29" s="28">
        <v>246304.95776814182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s="1" customFormat="1" ht="12" customHeight="1">
      <c r="A30" s="18" t="s">
        <v>81</v>
      </c>
      <c r="B30" s="28">
        <v>89173.38463462699</v>
      </c>
      <c r="C30" s="28">
        <v>90420.71262122081</v>
      </c>
      <c r="D30" s="28">
        <v>91672</v>
      </c>
      <c r="E30" s="28">
        <v>92666.1266964153</v>
      </c>
      <c r="F30" s="28">
        <v>93660.10394173073</v>
      </c>
      <c r="G30" s="28">
        <v>94653.52957359057</v>
      </c>
      <c r="H30" s="28">
        <v>95645.98540271106</v>
      </c>
      <c r="I30" s="28">
        <v>96637.03677575069</v>
      </c>
      <c r="J30" s="28">
        <v>97626.23213905377</v>
      </c>
      <c r="K30" s="28">
        <v>98613.1026048824</v>
      </c>
      <c r="L30" s="28">
        <v>99597.16152192108</v>
      </c>
      <c r="M30" s="28">
        <v>100577.90405202232</v>
      </c>
      <c r="N30" s="28">
        <v>101554.80675535348</v>
      </c>
      <c r="O30" s="28">
        <v>106362.05066675282</v>
      </c>
      <c r="P30" s="28">
        <v>110983.42775612211</v>
      </c>
      <c r="Q30" s="28">
        <v>119301.45327763268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s="1" customFormat="1" ht="12" customHeight="1">
      <c r="A31" s="18" t="s">
        <v>86</v>
      </c>
      <c r="B31" s="28">
        <v>94717.98118429017</v>
      </c>
      <c r="C31" s="28">
        <v>94765.45264670312</v>
      </c>
      <c r="D31" s="28">
        <v>94799</v>
      </c>
      <c r="E31" s="28">
        <v>94552.49518711776</v>
      </c>
      <c r="F31" s="28">
        <v>94295.62704612203</v>
      </c>
      <c r="G31" s="28">
        <v>94028.31735311415</v>
      </c>
      <c r="H31" s="28">
        <v>93750.48668959648</v>
      </c>
      <c r="I31" s="28">
        <v>93462.05448047601</v>
      </c>
      <c r="J31" s="28">
        <v>93162.93904167511</v>
      </c>
      <c r="K31" s="28">
        <v>92853.05763811154</v>
      </c>
      <c r="L31" s="28">
        <v>92532.32655283964</v>
      </c>
      <c r="M31" s="28">
        <v>92200.6611681778</v>
      </c>
      <c r="N31" s="28">
        <v>91857.97605967535</v>
      </c>
      <c r="O31" s="28">
        <v>89976.22316111783</v>
      </c>
      <c r="P31" s="28">
        <v>87805.93271068588</v>
      </c>
      <c r="Q31" s="28">
        <v>82558.31091062697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s="1" customFormat="1" ht="12" customHeight="1">
      <c r="A32" s="18" t="s">
        <v>92</v>
      </c>
      <c r="B32" s="28">
        <v>104662.52528454484</v>
      </c>
      <c r="C32" s="28">
        <v>104812.37586286801</v>
      </c>
      <c r="D32" s="28">
        <v>104947</v>
      </c>
      <c r="E32" s="28">
        <v>104771.46447177485</v>
      </c>
      <c r="F32" s="28">
        <v>104584.01757782316</v>
      </c>
      <c r="G32" s="28">
        <v>104384.53978255263</v>
      </c>
      <c r="H32" s="28">
        <v>104172.90983942973</v>
      </c>
      <c r="I32" s="28">
        <v>103949.0048262298</v>
      </c>
      <c r="J32" s="28">
        <v>103712.70019119923</v>
      </c>
      <c r="K32" s="28">
        <v>103463.86981104972</v>
      </c>
      <c r="L32" s="28">
        <v>103202.38606174325</v>
      </c>
      <c r="M32" s="28">
        <v>102928.1199030715</v>
      </c>
      <c r="N32" s="28">
        <v>102640.940978072</v>
      </c>
      <c r="O32" s="28">
        <v>101006.71619630163</v>
      </c>
      <c r="P32" s="28">
        <v>99029.61565646791</v>
      </c>
      <c r="Q32" s="28">
        <v>93980.8811017308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s="1" customFormat="1" ht="12" customHeight="1">
      <c r="A33" s="18" t="s">
        <v>94</v>
      </c>
      <c r="B33" s="28">
        <v>103931.04931186844</v>
      </c>
      <c r="C33" s="28">
        <v>104094.06544141247</v>
      </c>
      <c r="D33" s="28">
        <v>104242</v>
      </c>
      <c r="E33" s="28">
        <v>104081.85483745702</v>
      </c>
      <c r="F33" s="28">
        <v>103909.82941255631</v>
      </c>
      <c r="G33" s="28">
        <v>103725.80008628136</v>
      </c>
      <c r="H33" s="28">
        <v>103529.64145303189</v>
      </c>
      <c r="I33" s="28">
        <v>103321.22637447772</v>
      </c>
      <c r="J33" s="28">
        <v>103100.42602428842</v>
      </c>
      <c r="K33" s="28">
        <v>102867.1099446638</v>
      </c>
      <c r="L33" s="28">
        <v>102621.14611563008</v>
      </c>
      <c r="M33" s="28">
        <v>102362.40103811192</v>
      </c>
      <c r="N33" s="28">
        <v>102090.73983182978</v>
      </c>
      <c r="O33" s="28">
        <v>100533.89018883619</v>
      </c>
      <c r="P33" s="28">
        <v>98633.36256732399</v>
      </c>
      <c r="Q33" s="28">
        <v>93732.73242520212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s="1" customFormat="1" ht="12" customHeight="1">
      <c r="A34" s="19" t="s">
        <v>101</v>
      </c>
      <c r="B34" s="30">
        <v>2358171.8386556637</v>
      </c>
      <c r="C34" s="30">
        <v>2369570.969070294</v>
      </c>
      <c r="D34" s="30">
        <v>2380783</v>
      </c>
      <c r="E34" s="30">
        <v>2385092.5712276325</v>
      </c>
      <c r="F34" s="30">
        <v>2389240.6558366376</v>
      </c>
      <c r="G34" s="30">
        <v>2393222.6916894536</v>
      </c>
      <c r="H34" s="30">
        <v>2397033.9612219892</v>
      </c>
      <c r="I34" s="30">
        <v>2400669.5880852547</v>
      </c>
      <c r="J34" s="30">
        <v>2404124.5339261913</v>
      </c>
      <c r="K34" s="30">
        <v>2407393.5953329057</v>
      </c>
      <c r="L34" s="30">
        <v>2410471.40097147</v>
      </c>
      <c r="M34" s="30">
        <v>2413352.4089435497</v>
      </c>
      <c r="N34" s="30">
        <v>2416030.904396272</v>
      </c>
      <c r="O34" s="30">
        <v>2426173.3304846594</v>
      </c>
      <c r="P34" s="30">
        <v>2430293.6320369123</v>
      </c>
      <c r="Q34" s="30">
        <v>2416709.6464953106</v>
      </c>
      <c r="R34" s="17"/>
      <c r="S34" s="7"/>
      <c r="T34" s="7"/>
      <c r="U34" s="7"/>
      <c r="V34" s="7"/>
      <c r="W34" s="7"/>
      <c r="X34" s="7"/>
      <c r="Y34" s="7"/>
      <c r="Z34" s="7"/>
    </row>
    <row r="35" spans="1:26" s="1" customFormat="1" ht="12" customHeight="1">
      <c r="A35" s="18" t="s">
        <v>2</v>
      </c>
      <c r="B35" s="28">
        <v>124726.96567343293</v>
      </c>
      <c r="C35" s="28">
        <v>125667.7479926769</v>
      </c>
      <c r="D35" s="28">
        <v>126597</v>
      </c>
      <c r="E35" s="28">
        <v>127156.48646539943</v>
      </c>
      <c r="F35" s="28">
        <v>127703.54252158533</v>
      </c>
      <c r="G35" s="28">
        <v>128237.76002263691</v>
      </c>
      <c r="H35" s="28">
        <v>128758.72185571279</v>
      </c>
      <c r="I35" s="28">
        <v>129266.00183222396</v>
      </c>
      <c r="J35" s="28">
        <v>129759.16459210891</v>
      </c>
      <c r="K35" s="28">
        <v>130237.76552295935</v>
      </c>
      <c r="L35" s="28">
        <v>130701.35069586664</v>
      </c>
      <c r="M35" s="28">
        <v>131149.4568199893</v>
      </c>
      <c r="N35" s="28">
        <v>131581.61121797335</v>
      </c>
      <c r="O35" s="28">
        <v>133485.9086045317</v>
      </c>
      <c r="P35" s="28">
        <v>134915.19272000584</v>
      </c>
      <c r="Q35" s="28">
        <v>136068.14567233287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s="1" customFormat="1" ht="12" customHeight="1">
      <c r="A36" s="22" t="s">
        <v>30</v>
      </c>
      <c r="B36" s="28">
        <v>207397.283526117</v>
      </c>
      <c r="C36" s="28">
        <v>209454.4980150589</v>
      </c>
      <c r="D36" s="28">
        <v>211501</v>
      </c>
      <c r="E36" s="28">
        <v>212936.77986302023</v>
      </c>
      <c r="F36" s="28">
        <v>214357.29103011638</v>
      </c>
      <c r="G36" s="28">
        <v>215761.7175610327</v>
      </c>
      <c r="H36" s="28">
        <v>217149.22127330952</v>
      </c>
      <c r="I36" s="28">
        <v>218518.9413391876</v>
      </c>
      <c r="J36" s="28">
        <v>219869.9939006596</v>
      </c>
      <c r="K36" s="28">
        <v>221201.4717059744</v>
      </c>
      <c r="L36" s="28">
        <v>222512.44377116667</v>
      </c>
      <c r="M36" s="28">
        <v>223801.95507047392</v>
      </c>
      <c r="N36" s="28">
        <v>225069.02625979114</v>
      </c>
      <c r="O36" s="28">
        <v>231031.77484453062</v>
      </c>
      <c r="P36" s="28">
        <v>236272.35557861463</v>
      </c>
      <c r="Q36" s="28">
        <v>243972.03035121816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s="1" customFormat="1" ht="12" customHeight="1">
      <c r="A37" s="22" t="s">
        <v>33</v>
      </c>
      <c r="B37" s="28">
        <v>112355.99775932127</v>
      </c>
      <c r="C37" s="28">
        <v>112992.05664419357</v>
      </c>
      <c r="D37" s="28">
        <v>113615</v>
      </c>
      <c r="E37" s="28">
        <v>113903.99465091362</v>
      </c>
      <c r="F37" s="28">
        <v>114180.39953018112</v>
      </c>
      <c r="G37" s="28">
        <v>114443.91716598065</v>
      </c>
      <c r="H37" s="28">
        <v>114694.24457575152</v>
      </c>
      <c r="I37" s="28">
        <v>114931.07323206817</v>
      </c>
      <c r="J37" s="28">
        <v>115154.08904085314</v>
      </c>
      <c r="K37" s="28">
        <v>115362.97233332081</v>
      </c>
      <c r="L37" s="28">
        <v>115557.39787312808</v>
      </c>
      <c r="M37" s="28">
        <v>115737.03488030132</v>
      </c>
      <c r="N37" s="28">
        <v>115901.54707359824</v>
      </c>
      <c r="O37" s="28">
        <v>116485.09070117371</v>
      </c>
      <c r="P37" s="28">
        <v>116637.08722680698</v>
      </c>
      <c r="Q37" s="28">
        <v>115455.3462667691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s="1" customFormat="1" ht="12" customHeight="1">
      <c r="A38" s="18" t="s">
        <v>36</v>
      </c>
      <c r="B38" s="28">
        <v>103001.53124595842</v>
      </c>
      <c r="C38" s="28">
        <v>103505.18478258509</v>
      </c>
      <c r="D38" s="28">
        <v>103996</v>
      </c>
      <c r="E38" s="28">
        <v>104180.56030769694</v>
      </c>
      <c r="F38" s="28">
        <v>104353.27011194007</v>
      </c>
      <c r="G38" s="28">
        <v>104513.88464698322</v>
      </c>
      <c r="H38" s="28">
        <v>104662.15491074989</v>
      </c>
      <c r="I38" s="28">
        <v>104797.82765145494</v>
      </c>
      <c r="J38" s="28">
        <v>104920.64536557047</v>
      </c>
      <c r="K38" s="28">
        <v>105030.34630834154</v>
      </c>
      <c r="L38" s="28">
        <v>105126.66451812784</v>
      </c>
      <c r="M38" s="28">
        <v>105209.32985592337</v>
      </c>
      <c r="N38" s="28">
        <v>105278.06806147896</v>
      </c>
      <c r="O38" s="28">
        <v>105402.97557469107</v>
      </c>
      <c r="P38" s="28">
        <v>105136.38743374664</v>
      </c>
      <c r="Q38" s="28">
        <v>103275.69921625583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s="1" customFormat="1" ht="12" customHeight="1">
      <c r="A39" s="18" t="s">
        <v>38</v>
      </c>
      <c r="B39" s="28">
        <v>122147.4421850145</v>
      </c>
      <c r="C39" s="28">
        <v>124883.46995938996</v>
      </c>
      <c r="D39" s="28">
        <v>127662</v>
      </c>
      <c r="E39" s="28">
        <v>130116.94373478272</v>
      </c>
      <c r="F39" s="28">
        <v>132603.62124460476</v>
      </c>
      <c r="G39" s="28">
        <v>135121.81423220018</v>
      </c>
      <c r="H39" s="28">
        <v>137671.26598597958</v>
      </c>
      <c r="I39" s="28">
        <v>140251.67943052624</v>
      </c>
      <c r="J39" s="28">
        <v>142862.71511678034</v>
      </c>
      <c r="K39" s="28">
        <v>145503.9891528984</v>
      </c>
      <c r="L39" s="28">
        <v>148175.0710771585</v>
      </c>
      <c r="M39" s="28">
        <v>150875.48167471253</v>
      </c>
      <c r="N39" s="28">
        <v>153604.6907404538</v>
      </c>
      <c r="O39" s="28">
        <v>167660.29441453915</v>
      </c>
      <c r="P39" s="28">
        <v>182322.88520287222</v>
      </c>
      <c r="Q39" s="28">
        <v>212866.75588879845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s="1" customFormat="1" ht="12" customHeight="1">
      <c r="A40" s="18" t="s">
        <v>41</v>
      </c>
      <c r="B40" s="28">
        <v>222015.20520762797</v>
      </c>
      <c r="C40" s="28">
        <v>223058.63479346558</v>
      </c>
      <c r="D40" s="28">
        <v>224074</v>
      </c>
      <c r="E40" s="28">
        <v>224429.2288485308</v>
      </c>
      <c r="F40" s="28">
        <v>224758.7914681094</v>
      </c>
      <c r="G40" s="28">
        <v>225062.17529115503</v>
      </c>
      <c r="H40" s="28">
        <v>225338.8590222764</v>
      </c>
      <c r="I40" s="28">
        <v>225588.31261790797</v>
      </c>
      <c r="J40" s="28">
        <v>225809.99729038862</v>
      </c>
      <c r="K40" s="28">
        <v>226003.36553904458</v>
      </c>
      <c r="L40" s="28">
        <v>226167.86121098773</v>
      </c>
      <c r="M40" s="28">
        <v>226302.91959449652</v>
      </c>
      <c r="N40" s="28">
        <v>226407.96754800167</v>
      </c>
      <c r="O40" s="28">
        <v>226462.42562349624</v>
      </c>
      <c r="P40" s="28">
        <v>225676.22964315495</v>
      </c>
      <c r="Q40" s="28">
        <v>221263.5515433856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s="1" customFormat="1" ht="12" customHeight="1">
      <c r="A41" s="22" t="s">
        <v>42</v>
      </c>
      <c r="B41" s="28">
        <v>204431.1845649565</v>
      </c>
      <c r="C41" s="28">
        <v>204666.0288609822</v>
      </c>
      <c r="D41" s="28">
        <v>204871</v>
      </c>
      <c r="E41" s="28">
        <v>204470.53565934353</v>
      </c>
      <c r="F41" s="28">
        <v>204047.04179594506</v>
      </c>
      <c r="G41" s="28">
        <v>203600.30487170778</v>
      </c>
      <c r="H41" s="28">
        <v>203130.10826474646</v>
      </c>
      <c r="I41" s="28">
        <v>202636.23234263642</v>
      </c>
      <c r="J41" s="28">
        <v>202118.45455680753</v>
      </c>
      <c r="K41" s="28">
        <v>201576.549559834</v>
      </c>
      <c r="L41" s="28">
        <v>201010.2893474418</v>
      </c>
      <c r="M41" s="28">
        <v>200419.44342713925</v>
      </c>
      <c r="N41" s="28">
        <v>199803.77901544597</v>
      </c>
      <c r="O41" s="28">
        <v>196344.90333766816</v>
      </c>
      <c r="P41" s="28">
        <v>192229.82963472253</v>
      </c>
      <c r="Q41" s="28">
        <v>181914.70823566403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s="1" customFormat="1" ht="12" customHeight="1">
      <c r="A42" s="22" t="s">
        <v>48</v>
      </c>
      <c r="B42" s="28">
        <v>136003.28770229116</v>
      </c>
      <c r="C42" s="28">
        <v>135532.26271928957</v>
      </c>
      <c r="D42" s="28">
        <v>135043</v>
      </c>
      <c r="E42" s="28">
        <v>134158.12774974978</v>
      </c>
      <c r="F42" s="28">
        <v>133263.50177658498</v>
      </c>
      <c r="G42" s="28">
        <v>132359.16119673292</v>
      </c>
      <c r="H42" s="28">
        <v>131445.14393733456</v>
      </c>
      <c r="I42" s="28">
        <v>130521.4868139615</v>
      </c>
      <c r="J42" s="28">
        <v>129588.22561992618</v>
      </c>
      <c r="K42" s="28">
        <v>128645.39522808982</v>
      </c>
      <c r="L42" s="28">
        <v>127693.02970588775</v>
      </c>
      <c r="M42" s="28">
        <v>126731.16244430779</v>
      </c>
      <c r="N42" s="28">
        <v>125759.82630156742</v>
      </c>
      <c r="O42" s="28">
        <v>120762.24655327508</v>
      </c>
      <c r="P42" s="28">
        <v>115532.89411718906</v>
      </c>
      <c r="Q42" s="28">
        <v>104399.71824268322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s="1" customFormat="1" ht="12" customHeight="1">
      <c r="A43" s="18" t="s">
        <v>51</v>
      </c>
      <c r="B43" s="28">
        <v>120649.32022439441</v>
      </c>
      <c r="C43" s="28">
        <v>122382.34452260514</v>
      </c>
      <c r="D43" s="28">
        <v>124122</v>
      </c>
      <c r="E43" s="28">
        <v>125514.61086246552</v>
      </c>
      <c r="F43" s="28">
        <v>126908.0362084234</v>
      </c>
      <c r="G43" s="28">
        <v>128301.73124924088</v>
      </c>
      <c r="H43" s="28">
        <v>129695.12865444177</v>
      </c>
      <c r="I43" s="28">
        <v>131087.63791764667</v>
      </c>
      <c r="J43" s="28">
        <v>132478.64472233207</v>
      </c>
      <c r="K43" s="28">
        <v>133867.5103096019</v>
      </c>
      <c r="L43" s="28">
        <v>135253.57085040127</v>
      </c>
      <c r="M43" s="28">
        <v>136636.13682486047</v>
      </c>
      <c r="N43" s="28">
        <v>138014.49241172482</v>
      </c>
      <c r="O43" s="28">
        <v>144816.14599721634</v>
      </c>
      <c r="P43" s="28">
        <v>151389.0600152772</v>
      </c>
      <c r="Q43" s="28">
        <v>163340.63609318956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s="1" customFormat="1" ht="12" customHeight="1">
      <c r="A44" s="22" t="s">
        <v>97</v>
      </c>
      <c r="B44" s="28">
        <v>163330.45619789106</v>
      </c>
      <c r="C44" s="28">
        <v>163932.2219757004</v>
      </c>
      <c r="D44" s="28">
        <v>164512</v>
      </c>
      <c r="E44" s="28">
        <v>164606.26554401193</v>
      </c>
      <c r="F44" s="28">
        <v>164681.36676541265</v>
      </c>
      <c r="G44" s="28">
        <v>164736.98613446718</v>
      </c>
      <c r="H44" s="28">
        <v>164772.80114010294</v>
      </c>
      <c r="I44" s="28">
        <v>164788.4843036486</v>
      </c>
      <c r="J44" s="28">
        <v>164783.70321041014</v>
      </c>
      <c r="K44" s="28">
        <v>164758.12056082443</v>
      </c>
      <c r="L44" s="28">
        <v>164711.39424302606</v>
      </c>
      <c r="M44" s="28">
        <v>164643.1774287613</v>
      </c>
      <c r="N44" s="28">
        <v>164553.11869467897</v>
      </c>
      <c r="O44" s="28">
        <v>163762.59608091717</v>
      </c>
      <c r="P44" s="28">
        <v>162371.02243298493</v>
      </c>
      <c r="Q44" s="28">
        <v>157594.43708592484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s="1" customFormat="1" ht="12" customHeight="1">
      <c r="A45" s="18" t="s">
        <v>60</v>
      </c>
      <c r="B45" s="28">
        <v>67476.46112931267</v>
      </c>
      <c r="C45" s="28">
        <v>67871.09799007817</v>
      </c>
      <c r="D45" s="28">
        <v>68258</v>
      </c>
      <c r="E45" s="28">
        <v>68444.37564499988</v>
      </c>
      <c r="F45" s="28">
        <v>68623.25183859617</v>
      </c>
      <c r="G45" s="28">
        <v>68794.4455531182</v>
      </c>
      <c r="H45" s="28">
        <v>68957.77031280265</v>
      </c>
      <c r="I45" s="28">
        <v>69113.03617012223</v>
      </c>
      <c r="J45" s="28">
        <v>69260.04968951124</v>
      </c>
      <c r="K45" s="28">
        <v>69398.61393933454</v>
      </c>
      <c r="L45" s="28">
        <v>69528.52849299903</v>
      </c>
      <c r="M45" s="28">
        <v>69649.58944016429</v>
      </c>
      <c r="N45" s="28">
        <v>69761.58940906308</v>
      </c>
      <c r="O45" s="28">
        <v>70178.17977523757</v>
      </c>
      <c r="P45" s="28">
        <v>70335.25182132029</v>
      </c>
      <c r="Q45" s="28">
        <v>69752.48378645704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s="1" customFormat="1" ht="12" customHeight="1">
      <c r="A46" s="18" t="s">
        <v>67</v>
      </c>
      <c r="B46" s="28">
        <v>94832.70891488419</v>
      </c>
      <c r="C46" s="28">
        <v>94369.12874860677</v>
      </c>
      <c r="D46" s="28">
        <v>93894</v>
      </c>
      <c r="E46" s="28">
        <v>93145.36728895937</v>
      </c>
      <c r="F46" s="28">
        <v>92391.92140367794</v>
      </c>
      <c r="G46" s="28">
        <v>91633.7143916845</v>
      </c>
      <c r="H46" s="28">
        <v>90870.79724817228</v>
      </c>
      <c r="I46" s="28">
        <v>90103.21997612766</v>
      </c>
      <c r="J46" s="28">
        <v>89331.03165410127</v>
      </c>
      <c r="K46" s="28">
        <v>88554.280512029</v>
      </c>
      <c r="L46" s="28">
        <v>87773.01401551317</v>
      </c>
      <c r="M46" s="28">
        <v>86987.27895898148</v>
      </c>
      <c r="N46" s="28">
        <v>86197.12156814219</v>
      </c>
      <c r="O46" s="28">
        <v>82181.59268792058</v>
      </c>
      <c r="P46" s="28">
        <v>78062.33866012597</v>
      </c>
      <c r="Q46" s="28">
        <v>69537.69695168379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s="1" customFormat="1" ht="12" customHeight="1">
      <c r="A47" s="18" t="s">
        <v>75</v>
      </c>
      <c r="B47" s="28">
        <v>155261.52382264455</v>
      </c>
      <c r="C47" s="28">
        <v>155212.16704204606</v>
      </c>
      <c r="D47" s="28">
        <v>155140</v>
      </c>
      <c r="E47" s="28">
        <v>154609.91268482845</v>
      </c>
      <c r="F47" s="28">
        <v>154063.6573401568</v>
      </c>
      <c r="G47" s="28">
        <v>153501.1469551643</v>
      </c>
      <c r="H47" s="28">
        <v>152922.29292148893</v>
      </c>
      <c r="I47" s="28">
        <v>152327.00510237904</v>
      </c>
      <c r="J47" s="28">
        <v>151715.19191716771</v>
      </c>
      <c r="K47" s="28">
        <v>151086.76044222093</v>
      </c>
      <c r="L47" s="28">
        <v>150441.61652955163</v>
      </c>
      <c r="M47" s="28">
        <v>149779.6649443373</v>
      </c>
      <c r="N47" s="28">
        <v>149100.8095226167</v>
      </c>
      <c r="O47" s="28">
        <v>145449.5686335014</v>
      </c>
      <c r="P47" s="28">
        <v>141361.15596933573</v>
      </c>
      <c r="Q47" s="28">
        <v>131828.74711802427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s="1" customFormat="1" ht="12" customHeight="1">
      <c r="A48" s="18" t="s">
        <v>4</v>
      </c>
      <c r="B48" s="28">
        <v>93223.69324892879</v>
      </c>
      <c r="C48" s="28">
        <v>92657.40063531538</v>
      </c>
      <c r="D48" s="28">
        <v>92081</v>
      </c>
      <c r="E48" s="28">
        <v>91237.9386806308</v>
      </c>
      <c r="F48" s="28">
        <v>90392.04737116804</v>
      </c>
      <c r="G48" s="28">
        <v>89543.39048933816</v>
      </c>
      <c r="H48" s="28">
        <v>88692.03114827478</v>
      </c>
      <c r="I48" s="28">
        <v>87838.03122205172</v>
      </c>
      <c r="J48" s="28">
        <v>86981.451418215</v>
      </c>
      <c r="K48" s="28">
        <v>86122.35135764883</v>
      </c>
      <c r="L48" s="28">
        <v>85260.78966211155</v>
      </c>
      <c r="M48" s="28">
        <v>84396.82404978</v>
      </c>
      <c r="N48" s="28">
        <v>83530.51143913859</v>
      </c>
      <c r="O48" s="28">
        <v>79165.69453088762</v>
      </c>
      <c r="P48" s="28">
        <v>74750.50416184176</v>
      </c>
      <c r="Q48" s="28">
        <v>65798.05590546345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s="1" customFormat="1" ht="12" customHeight="1">
      <c r="A49" s="18" t="s">
        <v>76</v>
      </c>
      <c r="B49" s="28">
        <v>140157.51652158998</v>
      </c>
      <c r="C49" s="28">
        <v>142072.27195528388</v>
      </c>
      <c r="D49" s="28">
        <v>143992</v>
      </c>
      <c r="E49" s="28">
        <v>145506.67796230176</v>
      </c>
      <c r="F49" s="28">
        <v>147020.13182833407</v>
      </c>
      <c r="G49" s="28">
        <v>148531.73122525387</v>
      </c>
      <c r="H49" s="28">
        <v>150040.82145037912</v>
      </c>
      <c r="I49" s="28">
        <v>151546.7228254688</v>
      </c>
      <c r="J49" s="28">
        <v>153048.73005365708</v>
      </c>
      <c r="K49" s="28">
        <v>154546.1115815675</v>
      </c>
      <c r="L49" s="28">
        <v>156038.10896939263</v>
      </c>
      <c r="M49" s="28">
        <v>157523.9362720056</v>
      </c>
      <c r="N49" s="28">
        <v>159002.7794344622</v>
      </c>
      <c r="O49" s="28">
        <v>166261.70165414514</v>
      </c>
      <c r="P49" s="28">
        <v>173206.8008654234</v>
      </c>
      <c r="Q49" s="28">
        <v>185590.23207088094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s="1" customFormat="1" ht="12" customHeight="1">
      <c r="A50" s="18" t="s">
        <v>85</v>
      </c>
      <c r="B50" s="28">
        <v>148707.2019383068</v>
      </c>
      <c r="C50" s="28">
        <v>148890.9526246954</v>
      </c>
      <c r="D50" s="28">
        <v>149053</v>
      </c>
      <c r="E50" s="28">
        <v>148774.5542180058</v>
      </c>
      <c r="F50" s="28">
        <v>148479.30104664605</v>
      </c>
      <c r="G50" s="28">
        <v>148167.0807172552</v>
      </c>
      <c r="H50" s="28">
        <v>147837.73116208863</v>
      </c>
      <c r="I50" s="28">
        <v>147491.088066652</v>
      </c>
      <c r="J50" s="28">
        <v>147126.98493745027</v>
      </c>
      <c r="K50" s="28">
        <v>146745.25318643954</v>
      </c>
      <c r="L50" s="28">
        <v>146345.7222335198</v>
      </c>
      <c r="M50" s="28">
        <v>145928.219628465</v>
      </c>
      <c r="N50" s="28">
        <v>145492.57119374213</v>
      </c>
      <c r="O50" s="28">
        <v>143035.94733567658</v>
      </c>
      <c r="P50" s="28">
        <v>140098.92038360293</v>
      </c>
      <c r="Q50" s="28">
        <v>132696.2678866216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s="1" customFormat="1" ht="12" customHeight="1">
      <c r="A51" s="18" t="s">
        <v>88</v>
      </c>
      <c r="B51" s="28">
        <v>142454.05879299165</v>
      </c>
      <c r="C51" s="28">
        <v>142423.49980832086</v>
      </c>
      <c r="D51" s="28">
        <v>142372</v>
      </c>
      <c r="E51" s="28">
        <v>141900.21106199166</v>
      </c>
      <c r="F51" s="28">
        <v>141413.48255515535</v>
      </c>
      <c r="G51" s="28">
        <v>140911.7299855016</v>
      </c>
      <c r="H51" s="28">
        <v>140394.8673583771</v>
      </c>
      <c r="I51" s="28">
        <v>139862.80724119113</v>
      </c>
      <c r="J51" s="28">
        <v>139315.46084025118</v>
      </c>
      <c r="K51" s="28">
        <v>138752.73809277578</v>
      </c>
      <c r="L51" s="28">
        <v>138174.5477751897</v>
      </c>
      <c r="M51" s="28">
        <v>137580.79762885088</v>
      </c>
      <c r="N51" s="28">
        <v>136971.3945043925</v>
      </c>
      <c r="O51" s="28">
        <v>133686.2841352514</v>
      </c>
      <c r="P51" s="28">
        <v>129995.71616988746</v>
      </c>
      <c r="Q51" s="28">
        <v>121355.13417995871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s="1" customFormat="1" ht="12" customHeight="1">
      <c r="A52" s="27" t="s">
        <v>102</v>
      </c>
      <c r="B52" s="30">
        <f aca="true" t="shared" si="1" ref="B52:Q52">SUM(B53,B62)</f>
        <v>2189849.825165579</v>
      </c>
      <c r="C52" s="30">
        <f t="shared" si="1"/>
        <v>2202222.9345632084</v>
      </c>
      <c r="D52" s="30">
        <f>SUM(D53,D62)</f>
        <v>2214654</v>
      </c>
      <c r="E52" s="30">
        <f t="shared" si="1"/>
        <v>2220900.0672394186</v>
      </c>
      <c r="F52" s="30">
        <f t="shared" si="1"/>
        <v>2227234.654264008</v>
      </c>
      <c r="G52" s="30">
        <f t="shared" si="1"/>
        <v>2233662.418317973</v>
      </c>
      <c r="H52" s="30">
        <f t="shared" si="1"/>
        <v>2240188.1583195124</v>
      </c>
      <c r="I52" s="30">
        <f t="shared" si="1"/>
        <v>2246816.818349752</v>
      </c>
      <c r="J52" s="30">
        <f t="shared" si="1"/>
        <v>2253553.4910742613</v>
      </c>
      <c r="K52" s="30">
        <f t="shared" si="1"/>
        <v>2260403.421077485</v>
      </c>
      <c r="L52" s="30">
        <f t="shared" si="1"/>
        <v>2267372.0080885882</v>
      </c>
      <c r="M52" s="30">
        <f t="shared" si="1"/>
        <v>2274464.810075371</v>
      </c>
      <c r="N52" s="30">
        <f t="shared" si="1"/>
        <v>2281687.546180947</v>
      </c>
      <c r="O52" s="30">
        <f t="shared" si="1"/>
        <v>2319962.018382256</v>
      </c>
      <c r="P52" s="30">
        <f t="shared" si="1"/>
        <v>2362439.4865259686</v>
      </c>
      <c r="Q52" s="30">
        <f t="shared" si="1"/>
        <v>2463738.6046233475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s="1" customFormat="1" ht="12" customHeight="1">
      <c r="A53" s="19" t="s">
        <v>103</v>
      </c>
      <c r="B53" s="30">
        <v>909348.310970773</v>
      </c>
      <c r="C53" s="30">
        <v>911898.1256959157</v>
      </c>
      <c r="D53" s="30">
        <v>914395</v>
      </c>
      <c r="E53" s="30">
        <v>914265.7340846022</v>
      </c>
      <c r="F53" s="30">
        <v>914105.0802992779</v>
      </c>
      <c r="G53" s="30">
        <v>913911.8561902491</v>
      </c>
      <c r="H53" s="30">
        <v>913684.8146622396</v>
      </c>
      <c r="I53" s="30">
        <v>913422.6424062009</v>
      </c>
      <c r="J53" s="30">
        <v>913123.9583596338</v>
      </c>
      <c r="K53" s="30">
        <v>912787.3122077599</v>
      </c>
      <c r="L53" s="30">
        <v>912411.1829344876</v>
      </c>
      <c r="M53" s="30">
        <v>911993.9774328907</v>
      </c>
      <c r="N53" s="30">
        <v>911534.0291856893</v>
      </c>
      <c r="O53" s="30">
        <v>908529.5322487334</v>
      </c>
      <c r="P53" s="30">
        <v>904162.4226945678</v>
      </c>
      <c r="Q53" s="30">
        <v>890107.7390229829</v>
      </c>
      <c r="R53" s="17"/>
      <c r="S53" s="7"/>
      <c r="T53" s="7"/>
      <c r="U53" s="7"/>
      <c r="V53" s="7"/>
      <c r="W53" s="7"/>
      <c r="X53" s="7"/>
      <c r="Y53" s="7"/>
      <c r="Z53" s="7"/>
    </row>
    <row r="54" spans="1:26" s="1" customFormat="1" ht="12" customHeight="1">
      <c r="A54" s="18" t="s">
        <v>44</v>
      </c>
      <c r="B54" s="28">
        <v>94151.14060710753</v>
      </c>
      <c r="C54" s="28">
        <v>94386.73551149074</v>
      </c>
      <c r="D54" s="28">
        <v>94609</v>
      </c>
      <c r="E54" s="28">
        <v>94551.7261189565</v>
      </c>
      <c r="F54" s="28">
        <v>94483.4606779455</v>
      </c>
      <c r="G54" s="28">
        <v>94404.06063168147</v>
      </c>
      <c r="H54" s="28">
        <v>94313.38084915957</v>
      </c>
      <c r="I54" s="28">
        <v>94211.27413595637</v>
      </c>
      <c r="J54" s="28">
        <v>94097.59126660608</v>
      </c>
      <c r="K54" s="28">
        <v>93972.18102796334</v>
      </c>
      <c r="L54" s="28">
        <v>93834.89027450523</v>
      </c>
      <c r="M54" s="28">
        <v>93685.56399657464</v>
      </c>
      <c r="N54" s="28">
        <v>93524.0454026093</v>
      </c>
      <c r="O54" s="28">
        <v>92527.96891835833</v>
      </c>
      <c r="P54" s="28">
        <v>91202.7614701891</v>
      </c>
      <c r="Q54" s="28">
        <v>87482.79353087598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s="1" customFormat="1" ht="12" customHeight="1">
      <c r="A55" s="18" t="s">
        <v>55</v>
      </c>
      <c r="B55" s="28">
        <v>106794.89401891048</v>
      </c>
      <c r="C55" s="28">
        <v>107194.6131548333</v>
      </c>
      <c r="D55" s="28">
        <v>107580</v>
      </c>
      <c r="E55" s="28">
        <v>107647.9197631954</v>
      </c>
      <c r="F55" s="28">
        <v>107703.31341633707</v>
      </c>
      <c r="G55" s="28">
        <v>107745.97108782349</v>
      </c>
      <c r="H55" s="28">
        <v>107775.67959913421</v>
      </c>
      <c r="I55" s="28">
        <v>107792.22247285997</v>
      </c>
      <c r="J55" s="28">
        <v>107795.3799524037</v>
      </c>
      <c r="K55" s="28">
        <v>107784.92903449698</v>
      </c>
      <c r="L55" s="28">
        <v>107760.64351573671</v>
      </c>
      <c r="M55" s="28">
        <v>107722.29405441422</v>
      </c>
      <c r="N55" s="28">
        <v>107669.64824897033</v>
      </c>
      <c r="O55" s="28">
        <v>107183.63966372426</v>
      </c>
      <c r="P55" s="28">
        <v>106303.83216341118</v>
      </c>
      <c r="Q55" s="28">
        <v>103236.79122145905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s="1" customFormat="1" ht="12" customHeight="1">
      <c r="A56" s="22" t="s">
        <v>7</v>
      </c>
      <c r="B56" s="28">
        <v>120084.843170171</v>
      </c>
      <c r="C56" s="28">
        <v>119447.97213871917</v>
      </c>
      <c r="D56" s="28">
        <v>118797</v>
      </c>
      <c r="E56" s="28">
        <v>117800.6505861499</v>
      </c>
      <c r="F56" s="28">
        <v>116799.02708462375</v>
      </c>
      <c r="G56" s="28">
        <v>115792.20237660455</v>
      </c>
      <c r="H56" s="28">
        <v>114780.24789823788</v>
      </c>
      <c r="I56" s="28">
        <v>113763.23371944069</v>
      </c>
      <c r="J56" s="28">
        <v>112741.22863216189</v>
      </c>
      <c r="K56" s="28">
        <v>111714.30024858059</v>
      </c>
      <c r="L56" s="28">
        <v>110682.51510973023</v>
      </c>
      <c r="M56" s="28">
        <v>109645.93880504405</v>
      </c>
      <c r="N56" s="28">
        <v>108604.63610331684</v>
      </c>
      <c r="O56" s="28">
        <v>103329.45516268942</v>
      </c>
      <c r="P56" s="28">
        <v>97945.6444918801</v>
      </c>
      <c r="Q56" s="28">
        <v>86886.40774010078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s="1" customFormat="1" ht="12" customHeight="1">
      <c r="A57" s="18" t="s">
        <v>82</v>
      </c>
      <c r="B57" s="28">
        <v>190280.65745524334</v>
      </c>
      <c r="C57" s="28">
        <v>193752.1726617611</v>
      </c>
      <c r="D57" s="28">
        <v>197258</v>
      </c>
      <c r="E57" s="28">
        <v>200234.17048187082</v>
      </c>
      <c r="F57" s="28">
        <v>203231.5273999228</v>
      </c>
      <c r="G57" s="28">
        <v>206249.3185122337</v>
      </c>
      <c r="H57" s="28">
        <v>209286.7424560362</v>
      </c>
      <c r="I57" s="28">
        <v>212342.94690007038</v>
      </c>
      <c r="J57" s="28">
        <v>215417.02666412093</v>
      </c>
      <c r="K57" s="28">
        <v>218508.02180891967</v>
      </c>
      <c r="L57" s="28">
        <v>221614.91570008453</v>
      </c>
      <c r="M57" s="28">
        <v>224736.63305031115</v>
      </c>
      <c r="N57" s="28">
        <v>227872.03794460982</v>
      </c>
      <c r="O57" s="28">
        <v>243710.1241332934</v>
      </c>
      <c r="P57" s="28">
        <v>259681.68442566966</v>
      </c>
      <c r="Q57" s="28">
        <v>291086.1572687052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s="1" customFormat="1" ht="12" customHeight="1">
      <c r="A58" s="22" t="s">
        <v>83</v>
      </c>
      <c r="B58" s="28">
        <v>98737.49560632398</v>
      </c>
      <c r="C58" s="28">
        <v>98594.88647215026</v>
      </c>
      <c r="D58" s="28">
        <v>98438</v>
      </c>
      <c r="E58" s="28">
        <v>97991.11395469554</v>
      </c>
      <c r="F58" s="28">
        <v>97534.87433751927</v>
      </c>
      <c r="G58" s="28">
        <v>97069.25930545774</v>
      </c>
      <c r="H58" s="28">
        <v>96594.2461785048</v>
      </c>
      <c r="I58" s="28">
        <v>96109.81148842255</v>
      </c>
      <c r="J58" s="28">
        <v>95615.93103684636</v>
      </c>
      <c r="K58" s="28">
        <v>95112.57996338347</v>
      </c>
      <c r="L58" s="28">
        <v>94599.7328243747</v>
      </c>
      <c r="M58" s="28">
        <v>94077.36368301052</v>
      </c>
      <c r="N58" s="28">
        <v>93545.44621151025</v>
      </c>
      <c r="O58" s="28">
        <v>90741.70071067178</v>
      </c>
      <c r="P58" s="28">
        <v>87695.31504802413</v>
      </c>
      <c r="Q58" s="28">
        <v>80864.90572381562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s="1" customFormat="1" ht="12" customHeight="1">
      <c r="A59" s="22" t="s">
        <v>87</v>
      </c>
      <c r="B59" s="28">
        <v>53494.2290700526</v>
      </c>
      <c r="C59" s="28">
        <v>53914.95693504466</v>
      </c>
      <c r="D59" s="28">
        <v>54331</v>
      </c>
      <c r="E59" s="28">
        <v>54588.5624623304</v>
      </c>
      <c r="F59" s="28">
        <v>54840.9459841384</v>
      </c>
      <c r="G59" s="28">
        <v>55087.97018987651</v>
      </c>
      <c r="H59" s="28">
        <v>55329.45062327662</v>
      </c>
      <c r="I59" s="28">
        <v>55565.19869422872</v>
      </c>
      <c r="J59" s="28">
        <v>55795.021631197546</v>
      </c>
      <c r="K59" s="28">
        <v>56018.72243994197</v>
      </c>
      <c r="L59" s="28">
        <v>56236.09986935554</v>
      </c>
      <c r="M59" s="28">
        <v>56446.9483853057</v>
      </c>
      <c r="N59" s="28">
        <v>56651.05815340694</v>
      </c>
      <c r="O59" s="28">
        <v>57562.88059922173</v>
      </c>
      <c r="P59" s="28">
        <v>58272.30886734033</v>
      </c>
      <c r="Q59" s="28">
        <v>58958.49324655996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s="1" customFormat="1" ht="12" customHeight="1">
      <c r="A60" s="18" t="s">
        <v>90</v>
      </c>
      <c r="B60" s="28">
        <v>113670.7628916705</v>
      </c>
      <c r="C60" s="28">
        <v>113575.18824615059</v>
      </c>
      <c r="D60" s="28">
        <v>113463</v>
      </c>
      <c r="E60" s="28">
        <v>113016.16921515447</v>
      </c>
      <c r="F60" s="28">
        <v>112557.96257423468</v>
      </c>
      <c r="G60" s="28">
        <v>112088.33474269892</v>
      </c>
      <c r="H60" s="28">
        <v>111607.23933384805</v>
      </c>
      <c r="I60" s="28">
        <v>111114.62896216022</v>
      </c>
      <c r="J60" s="28">
        <v>110610.45530763397</v>
      </c>
      <c r="K60" s="28">
        <v>110094.66919193802</v>
      </c>
      <c r="L60" s="28">
        <v>109567.22066719201</v>
      </c>
      <c r="M60" s="28">
        <v>109028.05911823269</v>
      </c>
      <c r="N60" s="28">
        <v>108477.13337924336</v>
      </c>
      <c r="O60" s="28">
        <v>105544.23049654475</v>
      </c>
      <c r="P60" s="28">
        <v>102309.51124159974</v>
      </c>
      <c r="Q60" s="28">
        <v>94912.57805923239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s="1" customFormat="1" ht="12" customHeight="1">
      <c r="A61" s="18" t="s">
        <v>93</v>
      </c>
      <c r="B61" s="28">
        <v>132134.2881512936</v>
      </c>
      <c r="C61" s="28">
        <v>131031.60057576577</v>
      </c>
      <c r="D61" s="28">
        <v>129919</v>
      </c>
      <c r="E61" s="28">
        <v>128435.42150224902</v>
      </c>
      <c r="F61" s="28">
        <v>126953.9688245563</v>
      </c>
      <c r="G61" s="28">
        <v>125474.73934387276</v>
      </c>
      <c r="H61" s="28">
        <v>123997.82772404239</v>
      </c>
      <c r="I61" s="28">
        <v>122523.32603306208</v>
      </c>
      <c r="J61" s="28">
        <v>121051.3238686633</v>
      </c>
      <c r="K61" s="28">
        <v>119581.90849253589</v>
      </c>
      <c r="L61" s="28">
        <v>118115.16497350867</v>
      </c>
      <c r="M61" s="28">
        <v>116651.1763399977</v>
      </c>
      <c r="N61" s="28">
        <v>115190.02374202253</v>
      </c>
      <c r="O61" s="28">
        <v>107929.53256422978</v>
      </c>
      <c r="P61" s="28">
        <v>100751.36498645366</v>
      </c>
      <c r="Q61" s="28">
        <v>86679.6122322337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s="1" customFormat="1" ht="12" customHeight="1">
      <c r="A62" s="19" t="s">
        <v>104</v>
      </c>
      <c r="B62" s="30">
        <v>1280501.514194806</v>
      </c>
      <c r="C62" s="30">
        <v>1290324.808867293</v>
      </c>
      <c r="D62" s="30">
        <v>1300259</v>
      </c>
      <c r="E62" s="30">
        <v>1306634.3331548162</v>
      </c>
      <c r="F62" s="30">
        <v>1313129.5739647301</v>
      </c>
      <c r="G62" s="30">
        <v>1319750.562127724</v>
      </c>
      <c r="H62" s="30">
        <v>1326503.3436572726</v>
      </c>
      <c r="I62" s="30">
        <v>1333394.1759435511</v>
      </c>
      <c r="J62" s="30">
        <v>1340429.5327146275</v>
      </c>
      <c r="K62" s="30">
        <v>1347616.1088697254</v>
      </c>
      <c r="L62" s="30">
        <v>1354960.8251541008</v>
      </c>
      <c r="M62" s="30">
        <v>1362470.8326424803</v>
      </c>
      <c r="N62" s="30">
        <v>1370153.516995258</v>
      </c>
      <c r="O62" s="30">
        <v>1411432.4861335226</v>
      </c>
      <c r="P62" s="30">
        <v>1458277.063831401</v>
      </c>
      <c r="Q62" s="30">
        <v>1573630.8656003647</v>
      </c>
      <c r="R62" s="17"/>
      <c r="S62" s="7"/>
      <c r="T62" s="7"/>
      <c r="U62" s="7"/>
      <c r="V62" s="7"/>
      <c r="W62" s="7"/>
      <c r="X62" s="7"/>
      <c r="Y62" s="7"/>
      <c r="Z62" s="7"/>
    </row>
    <row r="63" spans="1:26" s="1" customFormat="1" ht="12" customHeight="1">
      <c r="A63" s="20" t="s">
        <v>11</v>
      </c>
      <c r="B63" s="28">
        <v>59200.03648776998</v>
      </c>
      <c r="C63" s="28">
        <v>62445.40693059935</v>
      </c>
      <c r="D63" s="28">
        <v>65859</v>
      </c>
      <c r="E63" s="28">
        <v>69254.06772903426</v>
      </c>
      <c r="F63" s="28">
        <v>72815.65547326497</v>
      </c>
      <c r="G63" s="28">
        <v>76551.33910455288</v>
      </c>
      <c r="H63" s="28">
        <v>80468.99474604808</v>
      </c>
      <c r="I63" s="28">
        <v>84576.80706742278</v>
      </c>
      <c r="J63" s="28">
        <v>88883.27748400962</v>
      </c>
      <c r="K63" s="28">
        <v>93397.23222104576</v>
      </c>
      <c r="L63" s="28">
        <v>98127.830200571</v>
      </c>
      <c r="M63" s="28">
        <v>103084.57070468678</v>
      </c>
      <c r="N63" s="28">
        <v>108277.30076484727</v>
      </c>
      <c r="O63" s="28">
        <v>138150.63774346997</v>
      </c>
      <c r="P63" s="28">
        <v>175611.75439153504</v>
      </c>
      <c r="Q63" s="28">
        <v>280155.8481470691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s="1" customFormat="1" ht="12" customHeight="1">
      <c r="A64" s="18" t="s">
        <v>18</v>
      </c>
      <c r="B64" s="28">
        <v>261605.2190137223</v>
      </c>
      <c r="C64" s="28">
        <v>263275.76453029405</v>
      </c>
      <c r="D64" s="28">
        <v>264918</v>
      </c>
      <c r="E64" s="28">
        <v>265783.2305755687</v>
      </c>
      <c r="F64" s="28">
        <v>266620.17241288436</v>
      </c>
      <c r="G64" s="28">
        <v>267428.06799096655</v>
      </c>
      <c r="H64" s="28">
        <v>268206.1448082478</v>
      </c>
      <c r="I64" s="28">
        <v>268953.61525256815</v>
      </c>
      <c r="J64" s="28">
        <v>269669.67649961397</v>
      </c>
      <c r="K64" s="28">
        <v>270353.5104432079</v>
      </c>
      <c r="L64" s="28">
        <v>271004.2836610738</v>
      </c>
      <c r="M64" s="28">
        <v>271621.14741993777</v>
      </c>
      <c r="N64" s="28">
        <v>272203.23772406136</v>
      </c>
      <c r="O64" s="28">
        <v>274560.7959049198</v>
      </c>
      <c r="P64" s="28">
        <v>275910.9761989487</v>
      </c>
      <c r="Q64" s="28">
        <v>275089.8833327056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s="1" customFormat="1" ht="12" customHeight="1">
      <c r="A65" s="18" t="s">
        <v>8</v>
      </c>
      <c r="B65" s="28">
        <v>144505.9992810032</v>
      </c>
      <c r="C65" s="28">
        <v>144024.25500095412</v>
      </c>
      <c r="D65" s="28">
        <v>143523</v>
      </c>
      <c r="E65" s="28">
        <v>142601.1057439835</v>
      </c>
      <c r="F65" s="28">
        <v>141668.6003663795</v>
      </c>
      <c r="G65" s="28">
        <v>140725.52136298284</v>
      </c>
      <c r="H65" s="28">
        <v>139771.9049857504</v>
      </c>
      <c r="I65" s="28">
        <v>138807.7863244243</v>
      </c>
      <c r="J65" s="28">
        <v>137833.19940076186</v>
      </c>
      <c r="K65" s="28">
        <v>136848.1772761349</v>
      </c>
      <c r="L65" s="28">
        <v>135852.75217327446</v>
      </c>
      <c r="M65" s="28">
        <v>134846.9556129579</v>
      </c>
      <c r="N65" s="28">
        <v>133830.818566445</v>
      </c>
      <c r="O65" s="28">
        <v>128596.0943529221</v>
      </c>
      <c r="P65" s="28">
        <v>123107.53548227907</v>
      </c>
      <c r="Q65" s="28">
        <v>111389.20137355666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s="1" customFormat="1" ht="12" customHeight="1">
      <c r="A66" s="22" t="s">
        <v>26</v>
      </c>
      <c r="B66" s="28">
        <v>85319.90501896956</v>
      </c>
      <c r="C66" s="28">
        <v>85478.10482848954</v>
      </c>
      <c r="D66" s="28">
        <v>85624</v>
      </c>
      <c r="E66" s="28">
        <v>85516.84370208383</v>
      </c>
      <c r="F66" s="28">
        <v>85399.85533340319</v>
      </c>
      <c r="G66" s="28">
        <v>85272.92486486418</v>
      </c>
      <c r="H66" s="28">
        <v>85135.94069389926</v>
      </c>
      <c r="I66" s="28">
        <v>84988.7896701573</v>
      </c>
      <c r="J66" s="28">
        <v>84831.35713018845</v>
      </c>
      <c r="K66" s="28">
        <v>84663.52694190253</v>
      </c>
      <c r="L66" s="28">
        <v>84485.18155961492</v>
      </c>
      <c r="M66" s="28">
        <v>84296.20209053312</v>
      </c>
      <c r="N66" s="28">
        <v>84096.4683735708</v>
      </c>
      <c r="O66" s="28">
        <v>82932.20448102249</v>
      </c>
      <c r="P66" s="28">
        <v>81480.53573442866</v>
      </c>
      <c r="Q66" s="28">
        <v>77653.30488725366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s="1" customFormat="1" ht="12" customHeight="1">
      <c r="A67" s="18" t="s">
        <v>34</v>
      </c>
      <c r="B67" s="28">
        <v>143007.84820272145</v>
      </c>
      <c r="C67" s="28">
        <v>142677.51295813383</v>
      </c>
      <c r="D67" s="28">
        <v>142327</v>
      </c>
      <c r="E67" s="28">
        <v>141558.05385614882</v>
      </c>
      <c r="F67" s="28">
        <v>140776.83340162793</v>
      </c>
      <c r="G67" s="28">
        <v>139983.34069678443</v>
      </c>
      <c r="H67" s="28">
        <v>139177.57664610355</v>
      </c>
      <c r="I67" s="28">
        <v>138359.54107348112</v>
      </c>
      <c r="J67" s="28">
        <v>137529.23281055747</v>
      </c>
      <c r="K67" s="28">
        <v>136686.64979896668</v>
      </c>
      <c r="L67" s="28">
        <v>135831.78920737523</v>
      </c>
      <c r="M67" s="28">
        <v>134964.64756421171</v>
      </c>
      <c r="N67" s="28">
        <v>134085.22090700563</v>
      </c>
      <c r="O67" s="28">
        <v>129503.66197595022</v>
      </c>
      <c r="P67" s="28">
        <v>124614.44873503059</v>
      </c>
      <c r="Q67" s="28">
        <v>113916.29184637044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s="1" customFormat="1" ht="12" customHeight="1">
      <c r="A68" s="18" t="s">
        <v>47</v>
      </c>
      <c r="B68" s="28">
        <v>176485.50581993934</v>
      </c>
      <c r="C68" s="28">
        <v>180616.99061647578</v>
      </c>
      <c r="D68" s="28">
        <v>184818</v>
      </c>
      <c r="E68" s="28">
        <v>188558.2130309453</v>
      </c>
      <c r="F68" s="28">
        <v>192351.67032355812</v>
      </c>
      <c r="G68" s="28">
        <v>196198.20198326107</v>
      </c>
      <c r="H68" s="28">
        <v>200097.58131305233</v>
      </c>
      <c r="I68" s="28">
        <v>204049.52169869162</v>
      </c>
      <c r="J68" s="28">
        <v>208053.6733884108</v>
      </c>
      <c r="K68" s="28">
        <v>212109.62016792147</v>
      </c>
      <c r="L68" s="28">
        <v>216216.87593205937</v>
      </c>
      <c r="M68" s="28">
        <v>220374.8811550467</v>
      </c>
      <c r="N68" s="28">
        <v>224582.99926205716</v>
      </c>
      <c r="O68" s="28">
        <v>246347.13288268686</v>
      </c>
      <c r="P68" s="28">
        <v>269217.5458084523</v>
      </c>
      <c r="Q68" s="28">
        <v>317438.64343116764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s="1" customFormat="1" ht="12" customHeight="1">
      <c r="A69" s="22" t="s">
        <v>54</v>
      </c>
      <c r="B69" s="28">
        <v>80682.268351959</v>
      </c>
      <c r="C69" s="28">
        <v>80461.23350459195</v>
      </c>
      <c r="D69" s="28">
        <v>80229</v>
      </c>
      <c r="E69" s="28">
        <v>79761.18453579504</v>
      </c>
      <c r="F69" s="28">
        <v>79286.84411953126</v>
      </c>
      <c r="G69" s="28">
        <v>78805.98859503568</v>
      </c>
      <c r="H69" s="28">
        <v>78318.62714615396</v>
      </c>
      <c r="I69" s="28">
        <v>77824.76834049793</v>
      </c>
      <c r="J69" s="28">
        <v>77324.4201804257</v>
      </c>
      <c r="K69" s="28">
        <v>76817.59016171194</v>
      </c>
      <c r="L69" s="28">
        <v>76304.28534037634</v>
      </c>
      <c r="M69" s="28">
        <v>75784.51240815136</v>
      </c>
      <c r="N69" s="28">
        <v>75258.27777707862</v>
      </c>
      <c r="O69" s="28">
        <v>72530.39672287733</v>
      </c>
      <c r="P69" s="28">
        <v>69641.96946978728</v>
      </c>
      <c r="Q69" s="28">
        <v>63389.56381957985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s="1" customFormat="1" ht="12" customHeight="1">
      <c r="A70" s="22" t="s">
        <v>64</v>
      </c>
      <c r="B70" s="28">
        <v>78280.95455656842</v>
      </c>
      <c r="C70" s="28">
        <v>79234.07387719532</v>
      </c>
      <c r="D70" s="28">
        <v>80187</v>
      </c>
      <c r="E70" s="28">
        <v>80911.72654958784</v>
      </c>
      <c r="F70" s="28">
        <v>81633.47650829006</v>
      </c>
      <c r="G70" s="28">
        <v>82351.9085376507</v>
      </c>
      <c r="H70" s="28">
        <v>83066.66985977226</v>
      </c>
      <c r="I70" s="28">
        <v>83777.39599160211</v>
      </c>
      <c r="J70" s="28">
        <v>84483.71048341118</v>
      </c>
      <c r="K70" s="28">
        <v>85185.22466282763</v>
      </c>
      <c r="L70" s="28">
        <v>85881.53738591472</v>
      </c>
      <c r="M70" s="28">
        <v>86572.23479691854</v>
      </c>
      <c r="N70" s="28">
        <v>87256.89009845282</v>
      </c>
      <c r="O70" s="28">
        <v>90573.66503408813</v>
      </c>
      <c r="P70" s="28">
        <v>93667.59450882644</v>
      </c>
      <c r="Q70" s="28">
        <v>98902.8836480082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s="1" customFormat="1" ht="12" customHeight="1">
      <c r="A71" s="18" t="s">
        <v>66</v>
      </c>
      <c r="B71" s="28">
        <v>166878.66931795105</v>
      </c>
      <c r="C71" s="28">
        <v>167416.3225019952</v>
      </c>
      <c r="D71" s="28">
        <v>167931</v>
      </c>
      <c r="E71" s="28">
        <v>167949.79324809756</v>
      </c>
      <c r="F71" s="28">
        <v>167948.9889305629</v>
      </c>
      <c r="G71" s="28">
        <v>167928.2904312594</v>
      </c>
      <c r="H71" s="28">
        <v>167887.39663026368</v>
      </c>
      <c r="I71" s="28">
        <v>167826.00192888424</v>
      </c>
      <c r="J71" s="28">
        <v>167743.7962927829</v>
      </c>
      <c r="K71" s="28">
        <v>167640.46531491267</v>
      </c>
      <c r="L71" s="28">
        <v>167515.69030007362</v>
      </c>
      <c r="M71" s="28">
        <v>167369.14837298368</v>
      </c>
      <c r="N71" s="28">
        <v>167200.51261184938</v>
      </c>
      <c r="O71" s="28">
        <v>166014.22366087392</v>
      </c>
      <c r="P71" s="28">
        <v>164224.59792994018</v>
      </c>
      <c r="Q71" s="28">
        <v>158660.47864197032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s="1" customFormat="1" ht="12" customHeight="1">
      <c r="A72" s="18" t="s">
        <v>96</v>
      </c>
      <c r="B72" s="28">
        <v>84535.10814420175</v>
      </c>
      <c r="C72" s="28">
        <v>84695.14411856381</v>
      </c>
      <c r="D72" s="28">
        <v>84843</v>
      </c>
      <c r="E72" s="28">
        <v>84740.11418357118</v>
      </c>
      <c r="F72" s="28">
        <v>84627.4770952277</v>
      </c>
      <c r="G72" s="28">
        <v>84504.9785603663</v>
      </c>
      <c r="H72" s="28">
        <v>84372.50682798147</v>
      </c>
      <c r="I72" s="28">
        <v>84229.9485958215</v>
      </c>
      <c r="J72" s="28">
        <v>84077.18904446527</v>
      </c>
      <c r="K72" s="28">
        <v>83914.11188109397</v>
      </c>
      <c r="L72" s="28">
        <v>83740.59939376735</v>
      </c>
      <c r="M72" s="28">
        <v>83556.53251705282</v>
      </c>
      <c r="N72" s="28">
        <v>83361.79090988978</v>
      </c>
      <c r="O72" s="28">
        <v>82223.67337471186</v>
      </c>
      <c r="P72" s="28">
        <v>80800.10557217302</v>
      </c>
      <c r="Q72" s="28">
        <v>77034.76647268354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s="1" customFormat="1" ht="12" customHeight="1">
      <c r="A73" s="19" t="s">
        <v>109</v>
      </c>
      <c r="B73" s="30">
        <v>1002565.1296609914</v>
      </c>
      <c r="C73" s="30">
        <v>1013002.4435188749</v>
      </c>
      <c r="D73" s="30">
        <v>1023486</v>
      </c>
      <c r="E73" s="30">
        <v>1031114.0113419516</v>
      </c>
      <c r="F73" s="30">
        <v>1038769.2297671515</v>
      </c>
      <c r="G73" s="30">
        <v>1046450.640611774</v>
      </c>
      <c r="H73" s="30">
        <v>1054157.1398537185</v>
      </c>
      <c r="I73" s="30">
        <v>1061887.5292299634</v>
      </c>
      <c r="J73" s="30">
        <v>1069640.5111907907</v>
      </c>
      <c r="K73" s="30">
        <v>1077414.6836934937</v>
      </c>
      <c r="L73" s="30">
        <v>1085208.5348392222</v>
      </c>
      <c r="M73" s="30">
        <v>1093020.437357786</v>
      </c>
      <c r="N73" s="30">
        <v>1100848.6429465096</v>
      </c>
      <c r="O73" s="30">
        <v>1140163.812847592</v>
      </c>
      <c r="P73" s="30">
        <v>1179544.2454554755</v>
      </c>
      <c r="Q73" s="30">
        <v>1256813.5290135518</v>
      </c>
      <c r="R73" s="17"/>
      <c r="S73" s="7"/>
      <c r="T73" s="7"/>
      <c r="U73" s="7"/>
      <c r="V73" s="7"/>
      <c r="W73" s="7"/>
      <c r="X73" s="7"/>
      <c r="Y73" s="7"/>
      <c r="Z73" s="7"/>
    </row>
    <row r="74" spans="1:26" s="1" customFormat="1" ht="12" customHeight="1">
      <c r="A74" s="18" t="s">
        <v>10</v>
      </c>
      <c r="B74" s="28">
        <v>43431.37413603423</v>
      </c>
      <c r="C74" s="28">
        <v>43277.08494357936</v>
      </c>
      <c r="D74" s="28">
        <v>43117</v>
      </c>
      <c r="E74" s="28">
        <v>42830.64306024137</v>
      </c>
      <c r="F74" s="28">
        <v>42541.22336315821</v>
      </c>
      <c r="G74" s="28">
        <v>42248.75422336333</v>
      </c>
      <c r="H74" s="28">
        <v>41953.24857133318</v>
      </c>
      <c r="I74" s="28">
        <v>41654.71897831764</v>
      </c>
      <c r="J74" s="28">
        <v>41353.17768499953</v>
      </c>
      <c r="K74" s="28">
        <v>41048.63663412672</v>
      </c>
      <c r="L74" s="28">
        <v>40741.10750734392</v>
      </c>
      <c r="M74" s="28">
        <v>40430.601766456</v>
      </c>
      <c r="N74" s="28">
        <v>40117.1306993582</v>
      </c>
      <c r="O74" s="28">
        <v>38505.6852190426</v>
      </c>
      <c r="P74" s="28">
        <v>36821.804101704874</v>
      </c>
      <c r="Q74" s="28">
        <v>33243.76572601307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s="1" customFormat="1" ht="12" customHeight="1">
      <c r="A75" s="23" t="s">
        <v>14</v>
      </c>
      <c r="B75" s="28">
        <v>14103.81690088648</v>
      </c>
      <c r="C75" s="28">
        <v>14243.77214212886</v>
      </c>
      <c r="D75" s="28">
        <v>14383</v>
      </c>
      <c r="E75" s="28">
        <v>14480.69700534709</v>
      </c>
      <c r="F75" s="28">
        <v>14577.356441461085</v>
      </c>
      <c r="G75" s="28">
        <v>14672.92280774998</v>
      </c>
      <c r="H75" s="28">
        <v>14767.33909014609</v>
      </c>
      <c r="I75" s="28">
        <v>14860.546733663143</v>
      </c>
      <c r="J75" s="28">
        <v>14952.485616186768</v>
      </c>
      <c r="K75" s="28">
        <v>15043.094023723312</v>
      </c>
      <c r="L75" s="28">
        <v>15132.308627349976</v>
      </c>
      <c r="M75" s="28">
        <v>15220.064462128892</v>
      </c>
      <c r="N75" s="28">
        <v>15306.294908267522</v>
      </c>
      <c r="O75" s="28">
        <v>15712.116978283266</v>
      </c>
      <c r="P75" s="28">
        <v>16068.840691727972</v>
      </c>
      <c r="Q75" s="28">
        <v>16593.154760249432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s="1" customFormat="1" ht="12" customHeight="1">
      <c r="A76" s="18" t="s">
        <v>19</v>
      </c>
      <c r="B76" s="28">
        <v>53945.39597066765</v>
      </c>
      <c r="C76" s="28">
        <v>54074.530388717736</v>
      </c>
      <c r="D76" s="28">
        <v>54196</v>
      </c>
      <c r="E76" s="28">
        <v>54157.32872225821</v>
      </c>
      <c r="F76" s="28">
        <v>54112.370117596</v>
      </c>
      <c r="G76" s="28">
        <v>54061.04431311631</v>
      </c>
      <c r="H76" s="28">
        <v>54003.27027667446</v>
      </c>
      <c r="I76" s="28">
        <v>53938.96583028268</v>
      </c>
      <c r="J76" s="28">
        <v>53868.047669274376</v>
      </c>
      <c r="K76" s="28">
        <v>53790.431387744655</v>
      </c>
      <c r="L76" s="28">
        <v>53706.03151080814</v>
      </c>
      <c r="M76" s="28">
        <v>53614.761534241916</v>
      </c>
      <c r="N76" s="28">
        <v>53516.53397210608</v>
      </c>
      <c r="O76" s="28">
        <v>52917.90953270005</v>
      </c>
      <c r="P76" s="28">
        <v>52131.784919616286</v>
      </c>
      <c r="Q76" s="28">
        <v>49951.34210769496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s="1" customFormat="1" ht="12" customHeight="1">
      <c r="A77" s="18" t="s">
        <v>40</v>
      </c>
      <c r="B77" s="28">
        <v>90336.52897936394</v>
      </c>
      <c r="C77" s="28">
        <v>91453.1730790307</v>
      </c>
      <c r="D77" s="28">
        <v>92570</v>
      </c>
      <c r="E77" s="28">
        <v>93423.74493157057</v>
      </c>
      <c r="F77" s="28">
        <v>94274.36186250523</v>
      </c>
      <c r="G77" s="28">
        <v>95121.45472280426</v>
      </c>
      <c r="H77" s="28">
        <v>95964.61393739095</v>
      </c>
      <c r="I77" s="28">
        <v>96803.4161068534</v>
      </c>
      <c r="J77" s="28">
        <v>97637.42369268768</v>
      </c>
      <c r="K77" s="28">
        <v>98466.18470862287</v>
      </c>
      <c r="L77" s="28">
        <v>99289.23241975807</v>
      </c>
      <c r="M77" s="28">
        <v>100106.08505140153</v>
      </c>
      <c r="N77" s="28">
        <v>100916.24550966792</v>
      </c>
      <c r="O77" s="28">
        <v>104848.16260177494</v>
      </c>
      <c r="P77" s="28">
        <v>108528.99410229259</v>
      </c>
      <c r="Q77" s="28">
        <v>114804.89906970818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s="1" customFormat="1" ht="12" customHeight="1">
      <c r="A78" s="18" t="s">
        <v>45</v>
      </c>
      <c r="B78" s="28">
        <v>25085.503774620443</v>
      </c>
      <c r="C78" s="28">
        <v>24991.908700725944</v>
      </c>
      <c r="D78" s="28">
        <v>24895</v>
      </c>
      <c r="E78" s="28">
        <v>24725.231055683107</v>
      </c>
      <c r="F78" s="28">
        <v>24553.75440725322</v>
      </c>
      <c r="G78" s="28">
        <v>24380.57867245696</v>
      </c>
      <c r="H78" s="28">
        <v>24205.712241562152</v>
      </c>
      <c r="I78" s="28">
        <v>24029.163291928504</v>
      </c>
      <c r="J78" s="28">
        <v>23850.939804725494</v>
      </c>
      <c r="K78" s="28">
        <v>23671.049583923257</v>
      </c>
      <c r="L78" s="28">
        <v>23489.500277684387</v>
      </c>
      <c r="M78" s="28">
        <v>23306.299402287514</v>
      </c>
      <c r="N78" s="28">
        <v>23121.454368714873</v>
      </c>
      <c r="O78" s="28">
        <v>22172.822795393247</v>
      </c>
      <c r="P78" s="28">
        <v>21184.19854737259</v>
      </c>
      <c r="Q78" s="28">
        <v>19091.448410304554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s="1" customFormat="1" ht="12" customHeight="1">
      <c r="A79" s="22" t="s">
        <v>46</v>
      </c>
      <c r="B79" s="28">
        <v>48345.95604872202</v>
      </c>
      <c r="C79" s="28">
        <v>49102.23103021797</v>
      </c>
      <c r="D79" s="28">
        <v>49863</v>
      </c>
      <c r="E79" s="28">
        <v>50486.01665709464</v>
      </c>
      <c r="F79" s="28">
        <v>51110.8529951631</v>
      </c>
      <c r="G79" s="28">
        <v>51737.29334135544</v>
      </c>
      <c r="H79" s="28">
        <v>52365.11182132404</v>
      </c>
      <c r="I79" s="28">
        <v>52994.07204204583</v>
      </c>
      <c r="J79" s="28">
        <v>53623.92677240654</v>
      </c>
      <c r="K79" s="28">
        <v>54254.417622426074</v>
      </c>
      <c r="L79" s="28">
        <v>54885.27472210885</v>
      </c>
      <c r="M79" s="28">
        <v>55516.216401018144</v>
      </c>
      <c r="N79" s="28">
        <v>56146.9488697929</v>
      </c>
      <c r="O79" s="28">
        <v>59286.30285576607</v>
      </c>
      <c r="P79" s="28">
        <v>62368.85767353364</v>
      </c>
      <c r="Q79" s="28">
        <v>68145.8430685514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s="1" customFormat="1" ht="12" customHeight="1">
      <c r="A80" s="18" t="s">
        <v>49</v>
      </c>
      <c r="B80" s="28">
        <v>87764.92189919742</v>
      </c>
      <c r="C80" s="28">
        <v>88233.73351529725</v>
      </c>
      <c r="D80" s="28">
        <v>88692</v>
      </c>
      <c r="E80" s="28">
        <v>88889.35676645604</v>
      </c>
      <c r="F80" s="28">
        <v>89076.75742054748</v>
      </c>
      <c r="G80" s="28">
        <v>89253.97939068922</v>
      </c>
      <c r="H80" s="28">
        <v>89420.79609765907</v>
      </c>
      <c r="I80" s="28">
        <v>89576.9769345924</v>
      </c>
      <c r="J80" s="28">
        <v>89722.28725663517</v>
      </c>
      <c r="K80" s="28">
        <v>89856.48838131787</v>
      </c>
      <c r="L80" s="28">
        <v>89979.33760077583</v>
      </c>
      <c r="M80" s="28">
        <v>90090.58820701146</v>
      </c>
      <c r="N80" s="28">
        <v>90189.98953145977</v>
      </c>
      <c r="O80" s="28">
        <v>90500.21472627681</v>
      </c>
      <c r="P80" s="28">
        <v>90474.48025854767</v>
      </c>
      <c r="Q80" s="28">
        <v>89273.75607631874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s="1" customFormat="1" ht="12" customHeight="1">
      <c r="A81" s="18" t="s">
        <v>52</v>
      </c>
      <c r="B81" s="28">
        <v>64663.20957867437</v>
      </c>
      <c r="C81" s="28">
        <v>65203.68221358824</v>
      </c>
      <c r="D81" s="28">
        <v>65739</v>
      </c>
      <c r="E81" s="28">
        <v>66082.97524983266</v>
      </c>
      <c r="F81" s="28">
        <v>66420.99898967796</v>
      </c>
      <c r="G81" s="28">
        <v>66752.84367012698</v>
      </c>
      <c r="H81" s="28">
        <v>67078.27635770914</v>
      </c>
      <c r="I81" s="28">
        <v>67397.05865781986</v>
      </c>
      <c r="J81" s="28">
        <v>67708.94664416157</v>
      </c>
      <c r="K81" s="28">
        <v>68013.69079564854</v>
      </c>
      <c r="L81" s="28">
        <v>68311.03594179623</v>
      </c>
      <c r="M81" s="28">
        <v>68600.72121769044</v>
      </c>
      <c r="N81" s="28">
        <v>68882.48002970677</v>
      </c>
      <c r="O81" s="28">
        <v>70162.64370836182</v>
      </c>
      <c r="P81" s="28">
        <v>71201.36649946212</v>
      </c>
      <c r="Q81" s="28">
        <v>72393.20974301327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s="1" customFormat="1" ht="12" customHeight="1">
      <c r="A82" s="18" t="s">
        <v>57</v>
      </c>
      <c r="B82" s="28">
        <v>44222.97312083671</v>
      </c>
      <c r="C82" s="28">
        <v>45572.839263117996</v>
      </c>
      <c r="D82" s="28">
        <v>46957</v>
      </c>
      <c r="E82" s="28">
        <v>48240.31356914929</v>
      </c>
      <c r="F82" s="28">
        <v>49552.91668583531</v>
      </c>
      <c r="G82" s="28">
        <v>50895.2058324983</v>
      </c>
      <c r="H82" s="28">
        <v>52267.5668012657</v>
      </c>
      <c r="I82" s="28">
        <v>53670.373395673414</v>
      </c>
      <c r="J82" s="28">
        <v>55103.98605980778</v>
      </c>
      <c r="K82" s="28">
        <v>56568.75043271034</v>
      </c>
      <c r="L82" s="28">
        <v>58064.9958259964</v>
      </c>
      <c r="M82" s="28">
        <v>59593.03362277539</v>
      </c>
      <c r="N82" s="28">
        <v>61153.15559612496</v>
      </c>
      <c r="O82" s="28">
        <v>69443.63822899107</v>
      </c>
      <c r="P82" s="28">
        <v>78565.39056663636</v>
      </c>
      <c r="Q82" s="28">
        <v>99282.71058556362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s="1" customFormat="1" ht="12" customHeight="1">
      <c r="A83" s="18" t="s">
        <v>63</v>
      </c>
      <c r="B83" s="28">
        <v>109487.03175548019</v>
      </c>
      <c r="C83" s="28">
        <v>110328.95642691103</v>
      </c>
      <c r="D83" s="28">
        <v>111161</v>
      </c>
      <c r="E83" s="28">
        <v>111668.55667771876</v>
      </c>
      <c r="F83" s="28">
        <v>112165.34112905739</v>
      </c>
      <c r="G83" s="28">
        <v>112650.99006992801</v>
      </c>
      <c r="H83" s="28">
        <v>113125.13212745475</v>
      </c>
      <c r="I83" s="28">
        <v>113587.3877385227</v>
      </c>
      <c r="J83" s="28">
        <v>114037.36905975577</v>
      </c>
      <c r="K83" s="28">
        <v>114474.6798904716</v>
      </c>
      <c r="L83" s="28">
        <v>114898.91561027018</v>
      </c>
      <c r="M83" s="28">
        <v>115309.66313303141</v>
      </c>
      <c r="N83" s="28">
        <v>115706.50087921099</v>
      </c>
      <c r="O83" s="28">
        <v>117466.69417357484</v>
      </c>
      <c r="P83" s="28">
        <v>118811.08104188454</v>
      </c>
      <c r="Q83" s="28">
        <v>120001.33705757812</v>
      </c>
      <c r="R83" s="7"/>
      <c r="S83" s="7"/>
      <c r="T83" s="7"/>
      <c r="U83" s="7"/>
      <c r="V83" s="7"/>
      <c r="W83" s="7"/>
      <c r="X83" s="7"/>
      <c r="Y83" s="7"/>
      <c r="Z83" s="7"/>
    </row>
    <row r="84" spans="1:26" s="1" customFormat="1" ht="12" customHeight="1">
      <c r="A84" s="18" t="s">
        <v>65</v>
      </c>
      <c r="B84" s="28">
        <v>64958.71771434676</v>
      </c>
      <c r="C84" s="28">
        <v>65165.837204656396</v>
      </c>
      <c r="D84" s="28">
        <v>65364</v>
      </c>
      <c r="E84" s="28">
        <v>65369.14229928735</v>
      </c>
      <c r="F84" s="28">
        <v>65366.65670581131</v>
      </c>
      <c r="G84" s="28">
        <v>65356.428539322245</v>
      </c>
      <c r="H84" s="28">
        <v>65338.34138208503</v>
      </c>
      <c r="I84" s="28">
        <v>65312.277088905365</v>
      </c>
      <c r="J84" s="28">
        <v>65278.115804199115</v>
      </c>
      <c r="K84" s="28">
        <v>65235.73598676947</v>
      </c>
      <c r="L84" s="28">
        <v>65185.01444299141</v>
      </c>
      <c r="M84" s="28">
        <v>65125.826369139635</v>
      </c>
      <c r="N84" s="28">
        <v>65058.045403630145</v>
      </c>
      <c r="O84" s="28">
        <v>64585.72443115694</v>
      </c>
      <c r="P84" s="28">
        <v>63878.87712181647</v>
      </c>
      <c r="Q84" s="28">
        <v>61694.07906950669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s="1" customFormat="1" ht="12" customHeight="1">
      <c r="A85" s="18" t="s">
        <v>6</v>
      </c>
      <c r="B85" s="28">
        <v>98418.03221874133</v>
      </c>
      <c r="C85" s="28">
        <v>99294.48217981089</v>
      </c>
      <c r="D85" s="28">
        <v>100164</v>
      </c>
      <c r="E85" s="28">
        <v>100742.7326569708</v>
      </c>
      <c r="F85" s="28">
        <v>101312.9859063435</v>
      </c>
      <c r="G85" s="28">
        <v>101874.39817790901</v>
      </c>
      <c r="H85" s="28">
        <v>102426.5989107752</v>
      </c>
      <c r="I85" s="28">
        <v>102969.20841227593</v>
      </c>
      <c r="J85" s="28">
        <v>103501.83772641583</v>
      </c>
      <c r="K85" s="28">
        <v>104024.08851334147</v>
      </c>
      <c r="L85" s="28">
        <v>104535.55294144349</v>
      </c>
      <c r="M85" s="28">
        <v>105035.81359381575</v>
      </c>
      <c r="N85" s="28">
        <v>105524.44339091965</v>
      </c>
      <c r="O85" s="28">
        <v>107777.49971150709</v>
      </c>
      <c r="P85" s="28">
        <v>109670.12861843315</v>
      </c>
      <c r="Q85" s="28">
        <v>112112.38349735808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s="1" customFormat="1" ht="12" customHeight="1">
      <c r="A86" s="22" t="s">
        <v>69</v>
      </c>
      <c r="B86" s="28">
        <v>117222.5574376451</v>
      </c>
      <c r="C86" s="28">
        <v>117847.82563436552</v>
      </c>
      <c r="D86" s="28">
        <v>118459</v>
      </c>
      <c r="E86" s="28">
        <v>118721.69091137053</v>
      </c>
      <c r="F86" s="28">
        <v>118971.08041723473</v>
      </c>
      <c r="G86" s="28">
        <v>119206.87155635467</v>
      </c>
      <c r="H86" s="28">
        <v>119428.76202400736</v>
      </c>
      <c r="I86" s="28">
        <v>119636.4441454695</v>
      </c>
      <c r="J86" s="28">
        <v>119829.60486240311</v>
      </c>
      <c r="K86" s="28">
        <v>120007.92573355952</v>
      </c>
      <c r="L86" s="28">
        <v>120171.08295130542</v>
      </c>
      <c r="M86" s="28">
        <v>120318.74737556546</v>
      </c>
      <c r="N86" s="28">
        <v>120450.58458686584</v>
      </c>
      <c r="O86" s="28">
        <v>120860.29950469139</v>
      </c>
      <c r="P86" s="28">
        <v>120821.33617792142</v>
      </c>
      <c r="Q86" s="28">
        <v>119208.79739527397</v>
      </c>
      <c r="R86" s="7"/>
      <c r="S86" s="7"/>
      <c r="T86" s="7"/>
      <c r="U86" s="7"/>
      <c r="V86" s="7"/>
      <c r="W86" s="7"/>
      <c r="X86" s="7"/>
      <c r="Y86" s="7"/>
      <c r="Z86" s="7"/>
    </row>
    <row r="87" spans="1:26" s="1" customFormat="1" ht="12" customHeight="1">
      <c r="A87" s="18" t="s">
        <v>89</v>
      </c>
      <c r="B87" s="28">
        <v>36601.74742540029</v>
      </c>
      <c r="C87" s="28">
        <v>38018.845776874674</v>
      </c>
      <c r="D87" s="28">
        <v>39485</v>
      </c>
      <c r="E87" s="28">
        <v>40886.58893687939</v>
      </c>
      <c r="F87" s="28">
        <v>42332.989452085276</v>
      </c>
      <c r="G87" s="28">
        <v>43825.365791405675</v>
      </c>
      <c r="H87" s="28">
        <v>45364.89561106209</v>
      </c>
      <c r="I87" s="28">
        <v>46952.768837584845</v>
      </c>
      <c r="J87" s="28">
        <v>48590.186405863264</v>
      </c>
      <c r="K87" s="28">
        <v>50278.35886828724</v>
      </c>
      <c r="L87" s="28">
        <v>52018.50486772499</v>
      </c>
      <c r="M87" s="28">
        <v>53811.849466934975</v>
      </c>
      <c r="N87" s="28">
        <v>55659.622326889476</v>
      </c>
      <c r="O87" s="28">
        <v>65758.00676939872</v>
      </c>
      <c r="P87" s="28">
        <v>77400.22802938933</v>
      </c>
      <c r="Q87" s="28">
        <v>105870.30771396492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s="1" customFormat="1" ht="12" customHeight="1">
      <c r="A88" s="22" t="s">
        <v>95</v>
      </c>
      <c r="B88" s="28">
        <v>103977.36270037436</v>
      </c>
      <c r="C88" s="28">
        <v>106193.54101985221</v>
      </c>
      <c r="D88" s="28">
        <v>108441</v>
      </c>
      <c r="E88" s="28">
        <v>110408.99284209164</v>
      </c>
      <c r="F88" s="28">
        <v>112399.5838734218</v>
      </c>
      <c r="G88" s="28">
        <v>114412.50950269365</v>
      </c>
      <c r="H88" s="28">
        <v>116447.47460326915</v>
      </c>
      <c r="I88" s="28">
        <v>118504.15103602818</v>
      </c>
      <c r="J88" s="28">
        <v>120582.17613126853</v>
      </c>
      <c r="K88" s="28">
        <v>122681.1511308208</v>
      </c>
      <c r="L88" s="28">
        <v>124800.639591865</v>
      </c>
      <c r="M88" s="28">
        <v>126940.16575428743</v>
      </c>
      <c r="N88" s="28">
        <v>129099.21287379469</v>
      </c>
      <c r="O88" s="28">
        <v>140166.09161067323</v>
      </c>
      <c r="P88" s="28">
        <v>151616.87710513652</v>
      </c>
      <c r="Q88" s="28">
        <v>175146.4947324528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s="1" customFormat="1" ht="12" customHeight="1">
      <c r="A89" s="27" t="s">
        <v>105</v>
      </c>
      <c r="B89" s="30">
        <f aca="true" t="shared" si="2" ref="B89:Q89">SUM(B90,B98)</f>
        <v>3509523.2233708804</v>
      </c>
      <c r="C89" s="30">
        <f t="shared" si="2"/>
        <v>3547662.7017743355</v>
      </c>
      <c r="D89" s="30">
        <f>SUM(D90,D98)</f>
        <v>3586020</v>
      </c>
      <c r="E89" s="30">
        <f t="shared" si="2"/>
        <v>3614430.4971816735</v>
      </c>
      <c r="F89" s="30">
        <f t="shared" si="2"/>
        <v>3642997.3760451367</v>
      </c>
      <c r="G89" s="30">
        <f t="shared" si="2"/>
        <v>3671725.039783317</v>
      </c>
      <c r="H89" s="30">
        <f t="shared" si="2"/>
        <v>3700618.1405261</v>
      </c>
      <c r="I89" s="30">
        <f t="shared" si="2"/>
        <v>3729681.587834878</v>
      </c>
      <c r="J89" s="30">
        <f t="shared" si="2"/>
        <v>3758920.5572060146</v>
      </c>
      <c r="K89" s="30">
        <f t="shared" si="2"/>
        <v>3788340.498554523</v>
      </c>
      <c r="L89" s="30">
        <f t="shared" si="2"/>
        <v>3817947.1446461966</v>
      </c>
      <c r="M89" s="30">
        <f t="shared" si="2"/>
        <v>3847746.5194432363</v>
      </c>
      <c r="N89" s="30">
        <f t="shared" si="2"/>
        <v>3877744.9463250143</v>
      </c>
      <c r="O89" s="30">
        <f t="shared" si="2"/>
        <v>4030966.1345998705</v>
      </c>
      <c r="P89" s="30">
        <f t="shared" si="2"/>
        <v>4190297.609161786</v>
      </c>
      <c r="Q89" s="30">
        <f t="shared" si="2"/>
        <v>4532197.12736116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s="1" customFormat="1" ht="12" customHeight="1">
      <c r="A90" s="19" t="s">
        <v>106</v>
      </c>
      <c r="B90" s="30">
        <v>1017683.1172762206</v>
      </c>
      <c r="C90" s="30">
        <v>1024994.5281178821</v>
      </c>
      <c r="D90" s="30">
        <v>1032216</v>
      </c>
      <c r="E90" s="30">
        <v>1036427.9600626803</v>
      </c>
      <c r="F90" s="30">
        <v>1040545.2264971682</v>
      </c>
      <c r="G90" s="30">
        <v>1044564.7251741174</v>
      </c>
      <c r="H90" s="30">
        <v>1048483.3081926816</v>
      </c>
      <c r="I90" s="30">
        <v>1052297.7527760728</v>
      </c>
      <c r="J90" s="30">
        <v>1056004.7602628255</v>
      </c>
      <c r="K90" s="30">
        <v>1059600.9552074939</v>
      </c>
      <c r="L90" s="30">
        <v>1063082.8846054918</v>
      </c>
      <c r="M90" s="30">
        <v>1066447.0172578478</v>
      </c>
      <c r="N90" s="30">
        <v>1069689.743292706</v>
      </c>
      <c r="O90" s="30">
        <v>1083950.40031311</v>
      </c>
      <c r="P90" s="30">
        <v>1094589.2628553712</v>
      </c>
      <c r="Q90" s="30">
        <v>1102813.9830330033</v>
      </c>
      <c r="R90" s="17"/>
      <c r="S90" s="7"/>
      <c r="T90" s="7"/>
      <c r="U90" s="7"/>
      <c r="V90" s="7"/>
      <c r="W90" s="7"/>
      <c r="X90" s="7"/>
      <c r="Y90" s="7"/>
      <c r="Z90" s="7"/>
    </row>
    <row r="91" spans="1:26" s="1" customFormat="1" ht="12" customHeight="1">
      <c r="A91" s="18" t="s">
        <v>32</v>
      </c>
      <c r="B91" s="28">
        <v>107775.4751538576</v>
      </c>
      <c r="C91" s="28">
        <v>108437.72801953623</v>
      </c>
      <c r="D91" s="28">
        <v>109088</v>
      </c>
      <c r="E91" s="28">
        <v>109418.0756662612</v>
      </c>
      <c r="F91" s="28">
        <v>109736.34382142959</v>
      </c>
      <c r="G91" s="28">
        <v>110042.50118190693</v>
      </c>
      <c r="H91" s="28">
        <v>110336.23859585213</v>
      </c>
      <c r="I91" s="28">
        <v>110617.24099691343</v>
      </c>
      <c r="J91" s="28">
        <v>110885.18736972865</v>
      </c>
      <c r="K91" s="28">
        <v>111139.75072857349</v>
      </c>
      <c r="L91" s="28">
        <v>111380.59811062578</v>
      </c>
      <c r="M91" s="28">
        <v>111607.39058540782</v>
      </c>
      <c r="N91" s="28">
        <v>111819.78328206163</v>
      </c>
      <c r="O91" s="28">
        <v>112653.2715612741</v>
      </c>
      <c r="P91" s="28">
        <v>113071.7685783838</v>
      </c>
      <c r="Q91" s="28">
        <v>112465.59214018781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s="1" customFormat="1" ht="12" customHeight="1">
      <c r="A92" s="22" t="s">
        <v>39</v>
      </c>
      <c r="B92" s="28">
        <v>105336.21808435189</v>
      </c>
      <c r="C92" s="28">
        <v>106105.66038956057</v>
      </c>
      <c r="D92" s="28">
        <v>106865</v>
      </c>
      <c r="E92" s="28">
        <v>107311.91639749911</v>
      </c>
      <c r="F92" s="28">
        <v>107748.12760804205</v>
      </c>
      <c r="G92" s="28">
        <v>108173.2968586847</v>
      </c>
      <c r="H92" s="28">
        <v>108587.0801362484</v>
      </c>
      <c r="I92" s="28">
        <v>108989.12610430804</v>
      </c>
      <c r="J92" s="28">
        <v>109379.07603134857</v>
      </c>
      <c r="K92" s="28">
        <v>109756.56373154484</v>
      </c>
      <c r="L92" s="28">
        <v>110121.2155197193</v>
      </c>
      <c r="M92" s="28">
        <v>110472.65018213986</v>
      </c>
      <c r="N92" s="28">
        <v>110810.47896492612</v>
      </c>
      <c r="O92" s="28">
        <v>112281.40336325497</v>
      </c>
      <c r="P92" s="28">
        <v>113349.61419343193</v>
      </c>
      <c r="Q92" s="28">
        <v>114048.40361407773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s="1" customFormat="1" ht="12" customHeight="1">
      <c r="A93" s="18" t="s">
        <v>43</v>
      </c>
      <c r="B93" s="28">
        <v>222065.39836051752</v>
      </c>
      <c r="C93" s="28">
        <v>222937.4494299575</v>
      </c>
      <c r="D93" s="28">
        <v>223780</v>
      </c>
      <c r="E93" s="28">
        <v>223962.35938723572</v>
      </c>
      <c r="F93" s="28">
        <v>224118.7126971595</v>
      </c>
      <c r="G93" s="28">
        <v>224248.60880076606</v>
      </c>
      <c r="H93" s="28">
        <v>224351.58935941392</v>
      </c>
      <c r="I93" s="28">
        <v>224427.18883508176</v>
      </c>
      <c r="J93" s="28">
        <v>224474.93452494315</v>
      </c>
      <c r="K93" s="28">
        <v>224494.34662267476</v>
      </c>
      <c r="L93" s="28">
        <v>224484.9383090429</v>
      </c>
      <c r="M93" s="28">
        <v>224446.21587445535</v>
      </c>
      <c r="N93" s="28">
        <v>224377.67887629956</v>
      </c>
      <c r="O93" s="28">
        <v>223569.81675617048</v>
      </c>
      <c r="P93" s="28">
        <v>221938.12099295334</v>
      </c>
      <c r="Q93" s="28">
        <v>215930.55885858316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s="1" customFormat="1" ht="12" customHeight="1">
      <c r="A94" s="18" t="s">
        <v>37</v>
      </c>
      <c r="B94" s="28">
        <v>80889.23772382914</v>
      </c>
      <c r="C94" s="28">
        <v>82125.30767944764</v>
      </c>
      <c r="D94" s="28">
        <v>83368</v>
      </c>
      <c r="E94" s="28">
        <v>84379.56445004657</v>
      </c>
      <c r="F94" s="28">
        <v>85393.43752049336</v>
      </c>
      <c r="G94" s="28">
        <v>86409.25614690558</v>
      </c>
      <c r="H94" s="28">
        <v>87426.64074847235</v>
      </c>
      <c r="I94" s="28">
        <v>88445.19472853979</v>
      </c>
      <c r="J94" s="28">
        <v>89464.50397251031</v>
      </c>
      <c r="K94" s="28">
        <v>90484.13634458152</v>
      </c>
      <c r="L94" s="28">
        <v>91503.64118497043</v>
      </c>
      <c r="M94" s="28">
        <v>92522.54880945351</v>
      </c>
      <c r="N94" s="28">
        <v>93540.37001324916</v>
      </c>
      <c r="O94" s="28">
        <v>98594.63029067783</v>
      </c>
      <c r="P94" s="28">
        <v>103536.30368590215</v>
      </c>
      <c r="Q94" s="28">
        <v>112723.94499131278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s="1" customFormat="1" ht="12" customHeight="1">
      <c r="A95" s="18" t="s">
        <v>70</v>
      </c>
      <c r="B95" s="28">
        <v>244089.91000307788</v>
      </c>
      <c r="C95" s="28">
        <v>245981.35991110333</v>
      </c>
      <c r="D95" s="28">
        <v>247851</v>
      </c>
      <c r="E95" s="28">
        <v>248997.32184924773</v>
      </c>
      <c r="F95" s="28">
        <v>250119.75647977763</v>
      </c>
      <c r="G95" s="28">
        <v>251217.4895227493</v>
      </c>
      <c r="H95" s="28">
        <v>252289.6883787545</v>
      </c>
      <c r="I95" s="28">
        <v>253335.50198621707</v>
      </c>
      <c r="J95" s="28">
        <v>254354.0606152027</v>
      </c>
      <c r="K95" s="28">
        <v>255344.47569010317</v>
      </c>
      <c r="L95" s="28">
        <v>256305.8396449032</v>
      </c>
      <c r="M95" s="28">
        <v>257237.22581500208</v>
      </c>
      <c r="N95" s="28">
        <v>258137.6883698218</v>
      </c>
      <c r="O95" s="28">
        <v>262141.7028316719</v>
      </c>
      <c r="P95" s="28">
        <v>265219.8529777098</v>
      </c>
      <c r="Q95" s="28">
        <v>268034.4356734362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s="1" customFormat="1" ht="12" customHeight="1">
      <c r="A96" s="22" t="s">
        <v>78</v>
      </c>
      <c r="B96" s="28">
        <v>128282.87990967023</v>
      </c>
      <c r="C96" s="28">
        <v>129534.95062079307</v>
      </c>
      <c r="D96" s="28">
        <v>130780</v>
      </c>
      <c r="E96" s="28">
        <v>131647.07838244794</v>
      </c>
      <c r="F96" s="28">
        <v>132504.44225526575</v>
      </c>
      <c r="G96" s="28">
        <v>133351.59184867117</v>
      </c>
      <c r="H96" s="28">
        <v>134188.0139643372</v>
      </c>
      <c r="I96" s="28">
        <v>135013.18173702995</v>
      </c>
      <c r="J96" s="28">
        <v>135826.55440768693</v>
      </c>
      <c r="K96" s="28">
        <v>136627.57710996526</v>
      </c>
      <c r="L96" s="28">
        <v>137415.68067245212</v>
      </c>
      <c r="M96" s="28">
        <v>138190.28143890324</v>
      </c>
      <c r="N96" s="28">
        <v>138950.78110905385</v>
      </c>
      <c r="O96" s="28">
        <v>142519.78261848996</v>
      </c>
      <c r="P96" s="28">
        <v>145637.93893989464</v>
      </c>
      <c r="Q96" s="28">
        <v>150147.46563785247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s="1" customFormat="1" ht="12" customHeight="1">
      <c r="A97" s="22" t="s">
        <v>71</v>
      </c>
      <c r="B97" s="28">
        <v>129243.99804091637</v>
      </c>
      <c r="C97" s="28">
        <v>129872.07206748385</v>
      </c>
      <c r="D97" s="28">
        <v>130484</v>
      </c>
      <c r="E97" s="28">
        <v>130711.64392994219</v>
      </c>
      <c r="F97" s="28">
        <v>130924.4061150002</v>
      </c>
      <c r="G97" s="28">
        <v>131121.98081443354</v>
      </c>
      <c r="H97" s="28">
        <v>131304.05700960313</v>
      </c>
      <c r="I97" s="28">
        <v>131470.31838798276</v>
      </c>
      <c r="J97" s="28">
        <v>131620.44334140516</v>
      </c>
      <c r="K97" s="28">
        <v>131754.10498005085</v>
      </c>
      <c r="L97" s="28">
        <v>131870.97116377807</v>
      </c>
      <c r="M97" s="28">
        <v>131970.70455248596</v>
      </c>
      <c r="N97" s="28">
        <v>132052.96267729404</v>
      </c>
      <c r="O97" s="28">
        <v>132189.7928915708</v>
      </c>
      <c r="P97" s="28">
        <v>131835.66348709547</v>
      </c>
      <c r="Q97" s="28">
        <v>129463.582117553</v>
      </c>
      <c r="R97" s="7"/>
      <c r="S97" s="7"/>
      <c r="T97" s="7"/>
      <c r="U97" s="7"/>
      <c r="V97" s="7"/>
      <c r="W97" s="7"/>
      <c r="X97" s="7"/>
      <c r="Y97" s="7"/>
      <c r="Z97" s="7"/>
    </row>
    <row r="98" spans="1:40" s="1" customFormat="1" ht="12" customHeight="1">
      <c r="A98" s="19" t="s">
        <v>107</v>
      </c>
      <c r="B98" s="30">
        <v>2491840.10609466</v>
      </c>
      <c r="C98" s="30">
        <v>2522668.1736564534</v>
      </c>
      <c r="D98" s="30">
        <v>2553804</v>
      </c>
      <c r="E98" s="30">
        <v>2578002.5371189932</v>
      </c>
      <c r="F98" s="30">
        <v>2602452.1495479685</v>
      </c>
      <c r="G98" s="30">
        <v>2627160.3146091998</v>
      </c>
      <c r="H98" s="30">
        <v>2652134.8323334185</v>
      </c>
      <c r="I98" s="30">
        <v>2677383.835058805</v>
      </c>
      <c r="J98" s="30">
        <v>2702915.796943189</v>
      </c>
      <c r="K98" s="30">
        <v>2728739.543347029</v>
      </c>
      <c r="L98" s="30">
        <v>2754864.2600407046</v>
      </c>
      <c r="M98" s="30">
        <v>2781299.5021853885</v>
      </c>
      <c r="N98" s="30">
        <v>2808055.2030323083</v>
      </c>
      <c r="O98" s="30">
        <v>2947015.7342867604</v>
      </c>
      <c r="P98" s="30">
        <v>3095708.3463064143</v>
      </c>
      <c r="Q98" s="30">
        <v>3429383.144328156</v>
      </c>
      <c r="R98" s="17"/>
      <c r="S98" s="7"/>
      <c r="T98" s="7"/>
      <c r="U98" s="7"/>
      <c r="V98" s="7"/>
      <c r="W98" s="7"/>
      <c r="X98" s="7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26" s="1" customFormat="1" ht="12" customHeight="1">
      <c r="A99" s="18" t="s">
        <v>21</v>
      </c>
      <c r="B99" s="28">
        <v>66006.1746720081</v>
      </c>
      <c r="C99" s="28">
        <v>65883.8110048072</v>
      </c>
      <c r="D99" s="28">
        <v>65752</v>
      </c>
      <c r="E99" s="28">
        <v>65426.65924975852</v>
      </c>
      <c r="F99" s="28">
        <v>65095.331651180095</v>
      </c>
      <c r="G99" s="28">
        <v>64758.01015709667</v>
      </c>
      <c r="H99" s="28">
        <v>64414.6871798732</v>
      </c>
      <c r="I99" s="28">
        <v>64065.35462503517</v>
      </c>
      <c r="J99" s="28">
        <v>63710.00393104083</v>
      </c>
      <c r="K99" s="28">
        <v>63348.626115613</v>
      </c>
      <c r="L99" s="28">
        <v>62981.2118290571</v>
      </c>
      <c r="M99" s="28">
        <v>62607.751415005456</v>
      </c>
      <c r="N99" s="28">
        <v>62228.234979037465</v>
      </c>
      <c r="O99" s="28">
        <v>60239.459954755956</v>
      </c>
      <c r="P99" s="28">
        <v>58097.82455329887</v>
      </c>
      <c r="Q99" s="28">
        <v>53353.41328953342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s="1" customFormat="1" ht="12" customHeight="1">
      <c r="A100" s="18" t="s">
        <v>22</v>
      </c>
      <c r="B100" s="28">
        <v>98885.94669465776</v>
      </c>
      <c r="C100" s="28">
        <v>99802.63345702215</v>
      </c>
      <c r="D100" s="28">
        <v>100713</v>
      </c>
      <c r="E100" s="28">
        <v>101331.52710240011</v>
      </c>
      <c r="F100" s="28">
        <v>101941.95623850713</v>
      </c>
      <c r="G100" s="28">
        <v>102543.91444081666</v>
      </c>
      <c r="H100" s="28">
        <v>103137.01915587469</v>
      </c>
      <c r="I100" s="28">
        <v>103720.8780853119</v>
      </c>
      <c r="J100" s="28">
        <v>104295.0890361599</v>
      </c>
      <c r="K100" s="28">
        <v>104859.23978197691</v>
      </c>
      <c r="L100" s="28">
        <v>105412.90793642789</v>
      </c>
      <c r="M100" s="28">
        <v>105955.6608410926</v>
      </c>
      <c r="N100" s="28">
        <v>106487.05546940271</v>
      </c>
      <c r="O100" s="28">
        <v>108957.41474296743</v>
      </c>
      <c r="P100" s="28">
        <v>111071.33096841279</v>
      </c>
      <c r="Q100" s="28">
        <v>113955.97046700992</v>
      </c>
      <c r="R100" s="7"/>
      <c r="S100" s="7"/>
      <c r="T100" s="7"/>
      <c r="U100" s="7"/>
      <c r="V100" s="7"/>
      <c r="W100" s="7"/>
      <c r="X100" s="7"/>
      <c r="Y100" s="7"/>
      <c r="Z100" s="7"/>
    </row>
    <row r="101" spans="1:26" s="1" customFormat="1" ht="12" customHeight="1">
      <c r="A101" s="22" t="s">
        <v>23</v>
      </c>
      <c r="B101" s="28">
        <v>207476.28252164554</v>
      </c>
      <c r="C101" s="28">
        <v>209425.03816494427</v>
      </c>
      <c r="D101" s="28">
        <v>211361</v>
      </c>
      <c r="E101" s="28">
        <v>212684.8865814497</v>
      </c>
      <c r="F101" s="28">
        <v>213992.09259039228</v>
      </c>
      <c r="G101" s="28">
        <v>215281.82888151525</v>
      </c>
      <c r="H101" s="28">
        <v>216553.28580049064</v>
      </c>
      <c r="I101" s="28">
        <v>217805.63283782662</v>
      </c>
      <c r="J101" s="28">
        <v>219038.0183019655</v>
      </c>
      <c r="K101" s="28">
        <v>220249.56901485196</v>
      </c>
      <c r="L101" s="28">
        <v>221439.390033448</v>
      </c>
      <c r="M101" s="28">
        <v>222606.56440094116</v>
      </c>
      <c r="N101" s="28">
        <v>223750.15293166676</v>
      </c>
      <c r="O101" s="28">
        <v>229079.86196544397</v>
      </c>
      <c r="P101" s="28">
        <v>233666.093980637</v>
      </c>
      <c r="Q101" s="28">
        <v>240025.84487460164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s="1" customFormat="1" ht="12" customHeight="1">
      <c r="A102" s="18" t="s">
        <v>24</v>
      </c>
      <c r="B102" s="28">
        <v>263198.23523065675</v>
      </c>
      <c r="C102" s="28">
        <v>265968.8045723239</v>
      </c>
      <c r="D102" s="28">
        <v>268729</v>
      </c>
      <c r="E102" s="28">
        <v>270715.98098558036</v>
      </c>
      <c r="F102" s="28">
        <v>272685.831227519</v>
      </c>
      <c r="G102" s="28">
        <v>274637.47913260205</v>
      </c>
      <c r="H102" s="28">
        <v>276569.8222401613</v>
      </c>
      <c r="I102" s="28">
        <v>278481.7266193886</v>
      </c>
      <c r="J102" s="28">
        <v>280372.0262877775</v>
      </c>
      <c r="K102" s="28">
        <v>282239.522655005</v>
      </c>
      <c r="L102" s="28">
        <v>284082.98399692663</v>
      </c>
      <c r="M102" s="28">
        <v>285901.14496474713</v>
      </c>
      <c r="N102" s="28">
        <v>287692.70613482525</v>
      </c>
      <c r="O102" s="28">
        <v>296203.6037704917</v>
      </c>
      <c r="P102" s="28">
        <v>303834.4671610761</v>
      </c>
      <c r="Q102" s="28">
        <v>315627.74803690566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1" customFormat="1" ht="12" customHeight="1">
      <c r="A103" s="18" t="s">
        <v>27</v>
      </c>
      <c r="B103" s="28">
        <v>262150.2974522387</v>
      </c>
      <c r="C103" s="28">
        <v>264425.39495846006</v>
      </c>
      <c r="D103" s="28">
        <v>266681</v>
      </c>
      <c r="E103" s="28">
        <v>268161.55258754524</v>
      </c>
      <c r="F103" s="28">
        <v>269618.8603121752</v>
      </c>
      <c r="G103" s="28">
        <v>271051.9766099949</v>
      </c>
      <c r="H103" s="28">
        <v>272459.9318594851</v>
      </c>
      <c r="I103" s="28">
        <v>273841.7330326727</v>
      </c>
      <c r="J103" s="28">
        <v>275196.3633721433</v>
      </c>
      <c r="K103" s="28">
        <v>276522.7820978184</v>
      </c>
      <c r="L103" s="28">
        <v>277819.92414771556</v>
      </c>
      <c r="M103" s="28">
        <v>279086.69995722326</v>
      </c>
      <c r="N103" s="28">
        <v>280321.995281741</v>
      </c>
      <c r="O103" s="28">
        <v>285985.5269930033</v>
      </c>
      <c r="P103" s="28">
        <v>290680.6674343811</v>
      </c>
      <c r="Q103" s="28">
        <v>296486.6014277802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s="1" customFormat="1" ht="12" customHeight="1">
      <c r="A104" s="18" t="s">
        <v>28</v>
      </c>
      <c r="B104" s="28">
        <v>195581.7762527646</v>
      </c>
      <c r="C104" s="28">
        <v>195984.91799184284</v>
      </c>
      <c r="D104" s="28">
        <v>196360</v>
      </c>
      <c r="E104" s="28">
        <v>196154.79029366066</v>
      </c>
      <c r="F104" s="28">
        <v>195926.93034739207</v>
      </c>
      <c r="G104" s="28">
        <v>195676.15366195078</v>
      </c>
      <c r="H104" s="28">
        <v>195402.18991218298</v>
      </c>
      <c r="I104" s="28">
        <v>195104.76500215806</v>
      </c>
      <c r="J104" s="28">
        <v>194783.60114102703</v>
      </c>
      <c r="K104" s="28">
        <v>194438.41694142224</v>
      </c>
      <c r="L104" s="28">
        <v>194068.92754230276</v>
      </c>
      <c r="M104" s="28">
        <v>193674.84475823856</v>
      </c>
      <c r="N104" s="28">
        <v>193255.87725721239</v>
      </c>
      <c r="O104" s="28">
        <v>190777.3812333018</v>
      </c>
      <c r="P104" s="28">
        <v>187631.72432349905</v>
      </c>
      <c r="Q104" s="28">
        <v>179188.353609818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1" customFormat="1" ht="12" customHeight="1">
      <c r="A105" s="22" t="s">
        <v>35</v>
      </c>
      <c r="B105" s="28">
        <v>355554.1683832987</v>
      </c>
      <c r="C105" s="28">
        <v>358187.37506140023</v>
      </c>
      <c r="D105" s="28">
        <v>360787</v>
      </c>
      <c r="E105" s="28">
        <v>362332.26584556286</v>
      </c>
      <c r="F105" s="28">
        <v>363841.6897571289</v>
      </c>
      <c r="G105" s="28">
        <v>365314.12355341116</v>
      </c>
      <c r="H105" s="28">
        <v>366748.3941398825</v>
      </c>
      <c r="I105" s="28">
        <v>368143.3032159676</v>
      </c>
      <c r="J105" s="28">
        <v>369497.6270197911</v>
      </c>
      <c r="K105" s="28">
        <v>370810.11611542274</v>
      </c>
      <c r="L105" s="28">
        <v>372079.4952279027</v>
      </c>
      <c r="M105" s="28">
        <v>373304.46313169744</v>
      </c>
      <c r="N105" s="28">
        <v>374483.69259859953</v>
      </c>
      <c r="O105" s="28">
        <v>379645.49829552515</v>
      </c>
      <c r="P105" s="28">
        <v>383450.0623531423</v>
      </c>
      <c r="Q105" s="28">
        <v>386202.13039349765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1" customFormat="1" ht="12" customHeight="1">
      <c r="A106" s="18" t="s">
        <v>29</v>
      </c>
      <c r="B106" s="28">
        <v>285094.66793213104</v>
      </c>
      <c r="C106" s="28">
        <v>290239.6432339152</v>
      </c>
      <c r="D106" s="28">
        <v>295434</v>
      </c>
      <c r="E106" s="28">
        <v>299833.2144986311</v>
      </c>
      <c r="F106" s="28">
        <v>304262.4288477026</v>
      </c>
      <c r="G106" s="28">
        <v>308720.49910020776</v>
      </c>
      <c r="H106" s="28">
        <v>313206.2086789903</v>
      </c>
      <c r="I106" s="28">
        <v>317718.2656831142</v>
      </c>
      <c r="J106" s="28">
        <v>322255.3001483209</v>
      </c>
      <c r="K106" s="28">
        <v>326815.8612663961</v>
      </c>
      <c r="L106" s="28">
        <v>331398.4145689937</v>
      </c>
      <c r="M106" s="28">
        <v>336001.33908227074</v>
      </c>
      <c r="N106" s="28">
        <v>340622.9244595391</v>
      </c>
      <c r="O106" s="28">
        <v>363944.28301736224</v>
      </c>
      <c r="P106" s="28">
        <v>387419.2037955792</v>
      </c>
      <c r="Q106" s="28">
        <v>433429.3987116255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s="1" customFormat="1" ht="12" customHeight="1">
      <c r="A107" s="18" t="s">
        <v>50</v>
      </c>
      <c r="B107" s="28">
        <v>262168.91935712367</v>
      </c>
      <c r="C107" s="28">
        <v>265024.11824970756</v>
      </c>
      <c r="D107" s="28">
        <v>267871</v>
      </c>
      <c r="E107" s="28">
        <v>269948.8755867993</v>
      </c>
      <c r="F107" s="28">
        <v>272011.1255227514</v>
      </c>
      <c r="G107" s="28">
        <v>274056.6627923268</v>
      </c>
      <c r="H107" s="28">
        <v>276084.3680124947</v>
      </c>
      <c r="I107" s="28">
        <v>278093.08877396566</v>
      </c>
      <c r="J107" s="28">
        <v>280081.639002177</v>
      </c>
      <c r="K107" s="28">
        <v>282048.798342384</v>
      </c>
      <c r="L107" s="28">
        <v>283993.3115735887</v>
      </c>
      <c r="M107" s="28">
        <v>285913.888056445</v>
      </c>
      <c r="N107" s="28">
        <v>287809.2012206876</v>
      </c>
      <c r="O107" s="28">
        <v>296857.817902399</v>
      </c>
      <c r="P107" s="28">
        <v>305054.5602078196</v>
      </c>
      <c r="Q107" s="28">
        <v>318038.95600056596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" customFormat="1" ht="12" customHeight="1">
      <c r="A108" s="18" t="s">
        <v>56</v>
      </c>
      <c r="B108" s="28">
        <v>8296.59106033556</v>
      </c>
      <c r="C108" s="28">
        <v>8277.881940474927</v>
      </c>
      <c r="D108" s="28">
        <v>8258</v>
      </c>
      <c r="E108" s="28">
        <v>8213.836467625477</v>
      </c>
      <c r="F108" s="28">
        <v>8168.955802274597</v>
      </c>
      <c r="G108" s="28">
        <v>8123.3580055864795</v>
      </c>
      <c r="H108" s="28">
        <v>8077.043012134209</v>
      </c>
      <c r="I108" s="28">
        <v>8030.010693774997</v>
      </c>
      <c r="J108" s="28">
        <v>7982.260864759881</v>
      </c>
      <c r="K108" s="28">
        <v>7933.793287652802</v>
      </c>
      <c r="L108" s="28">
        <v>7884.607680110118</v>
      </c>
      <c r="M108" s="28">
        <v>7834.703722573234</v>
      </c>
      <c r="N108" s="28">
        <v>7784.0810669279645</v>
      </c>
      <c r="O108" s="28">
        <v>7520.174446436186</v>
      </c>
      <c r="P108" s="28">
        <v>7238.251918618697</v>
      </c>
      <c r="Q108" s="28">
        <v>6620.487779040208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12" customHeight="1">
      <c r="A109" s="22" t="s">
        <v>58</v>
      </c>
      <c r="B109" s="28">
        <v>125093.18623653283</v>
      </c>
      <c r="C109" s="28">
        <v>128111.33396200396</v>
      </c>
      <c r="D109" s="28">
        <v>131183</v>
      </c>
      <c r="E109" s="28">
        <v>133931.60915918634</v>
      </c>
      <c r="F109" s="28">
        <v>136721.85303830652</v>
      </c>
      <c r="G109" s="28">
        <v>139553.69434600347</v>
      </c>
      <c r="H109" s="28">
        <v>142427.0551360635</v>
      </c>
      <c r="I109" s="28">
        <v>145341.81444659946</v>
      </c>
      <c r="J109" s="28">
        <v>148297.80585442204</v>
      </c>
      <c r="K109" s="28">
        <v>151294.8149447582</v>
      </c>
      <c r="L109" s="28">
        <v>154332.5766968813</v>
      </c>
      <c r="M109" s="28">
        <v>157410.772786682</v>
      </c>
      <c r="N109" s="28">
        <v>160529.02880771703</v>
      </c>
      <c r="O109" s="28">
        <v>176703.81142493172</v>
      </c>
      <c r="P109" s="28">
        <v>193786.47826069017</v>
      </c>
      <c r="Q109" s="28">
        <v>230103.546532547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2" customHeight="1">
      <c r="A110" s="18" t="s">
        <v>61</v>
      </c>
      <c r="B110" s="28">
        <v>140931.3119875372</v>
      </c>
      <c r="C110" s="28">
        <v>142624.60034684</v>
      </c>
      <c r="D110" s="28">
        <v>144317</v>
      </c>
      <c r="E110" s="28">
        <v>145598.22062043656</v>
      </c>
      <c r="F110" s="28">
        <v>146873.67551234708</v>
      </c>
      <c r="G110" s="28">
        <v>148142.75329004915</v>
      </c>
      <c r="H110" s="28">
        <v>149404.82238168502</v>
      </c>
      <c r="I110" s="28">
        <v>150659.2305675531</v>
      </c>
      <c r="J110" s="28">
        <v>151905.30452642508</v>
      </c>
      <c r="K110" s="28">
        <v>153142.34939228906</v>
      </c>
      <c r="L110" s="28">
        <v>154369.64832418459</v>
      </c>
      <c r="M110" s="28">
        <v>155586.4620920369</v>
      </c>
      <c r="N110" s="28">
        <v>156792.0286816484</v>
      </c>
      <c r="O110" s="28">
        <v>162622.84399644943</v>
      </c>
      <c r="P110" s="28">
        <v>168044.51382271375</v>
      </c>
      <c r="Q110" s="28">
        <v>177155.50321587815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2" customHeight="1">
      <c r="A111" s="18" t="s">
        <v>73</v>
      </c>
      <c r="B111" s="28">
        <v>69286.06337342577</v>
      </c>
      <c r="C111" s="28">
        <v>70419.03285570173</v>
      </c>
      <c r="D111" s="28">
        <v>71560</v>
      </c>
      <c r="E111" s="28">
        <v>72504.69514626786</v>
      </c>
      <c r="F111" s="28">
        <v>73453.28962171855</v>
      </c>
      <c r="G111" s="28">
        <v>74405.48006849222</v>
      </c>
      <c r="H111" s="28">
        <v>75360.9475900107</v>
      </c>
      <c r="I111" s="28">
        <v>76319.35724144347</v>
      </c>
      <c r="J111" s="28">
        <v>77280.35751492514</v>
      </c>
      <c r="K111" s="28">
        <v>78243.57982077208</v>
      </c>
      <c r="L111" s="28">
        <v>79208.63796610374</v>
      </c>
      <c r="M111" s="28">
        <v>80175.12763244758</v>
      </c>
      <c r="N111" s="28">
        <v>81142.62585408952</v>
      </c>
      <c r="O111" s="28">
        <v>85979.07129426683</v>
      </c>
      <c r="P111" s="28">
        <v>90765.67796151213</v>
      </c>
      <c r="Q111" s="28">
        <v>99867.50596875203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2" customHeight="1">
      <c r="A112" s="18" t="s">
        <v>80</v>
      </c>
      <c r="B112" s="28">
        <v>38086.26721466949</v>
      </c>
      <c r="C112" s="28">
        <v>37937.12110988344</v>
      </c>
      <c r="D112" s="28">
        <v>37783</v>
      </c>
      <c r="E112" s="28">
        <v>37518.37576246639</v>
      </c>
      <c r="F112" s="28">
        <v>37251.25767119877</v>
      </c>
      <c r="G112" s="28">
        <v>36981.66021415176</v>
      </c>
      <c r="H112" s="28">
        <v>36709.59752405629</v>
      </c>
      <c r="I112" s="28">
        <v>36435.08340083783</v>
      </c>
      <c r="J112" s="28">
        <v>36158.13133726503</v>
      </c>
      <c r="K112" s="28">
        <v>35878.75454801519</v>
      </c>
      <c r="L112" s="28">
        <v>35596.966002345915</v>
      </c>
      <c r="M112" s="28">
        <v>35312.77846056659</v>
      </c>
      <c r="N112" s="28">
        <v>35026.204514505</v>
      </c>
      <c r="O112" s="28">
        <v>33557.97364297601</v>
      </c>
      <c r="P112" s="28">
        <v>32031.965809520007</v>
      </c>
      <c r="Q112" s="28">
        <v>28814.033417497223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2" customHeight="1">
      <c r="A113" s="24" t="s">
        <v>84</v>
      </c>
      <c r="B113" s="28">
        <v>114030.21772563436</v>
      </c>
      <c r="C113" s="28">
        <v>120356.46674712552</v>
      </c>
      <c r="D113" s="28">
        <v>127015</v>
      </c>
      <c r="E113" s="28">
        <v>133646.0472316227</v>
      </c>
      <c r="F113" s="28">
        <v>140606.87140737427</v>
      </c>
      <c r="G113" s="28">
        <v>147912.72035499444</v>
      </c>
      <c r="H113" s="28">
        <v>155579.45971003294</v>
      </c>
      <c r="I113" s="28">
        <v>163623.59083315646</v>
      </c>
      <c r="J113" s="28">
        <v>172062.26860498873</v>
      </c>
      <c r="K113" s="28">
        <v>180913.3190226511</v>
      </c>
      <c r="L113" s="28">
        <v>190195.2565147161</v>
      </c>
      <c r="M113" s="28">
        <v>199927.30088342144</v>
      </c>
      <c r="N113" s="28">
        <v>210129.39377470914</v>
      </c>
      <c r="O113" s="28">
        <v>268941.01160645025</v>
      </c>
      <c r="P113" s="28">
        <v>342935.5237555134</v>
      </c>
      <c r="Q113" s="28">
        <v>550513.6506031036</v>
      </c>
      <c r="R113" s="7"/>
      <c r="S113" s="7"/>
      <c r="T113" s="7"/>
      <c r="U113" s="7"/>
      <c r="V113" s="7"/>
      <c r="W113" s="7"/>
      <c r="X113" s="7"/>
      <c r="Y113" s="7"/>
      <c r="Z113" s="7"/>
    </row>
    <row r="114" spans="1:4" ht="12" customHeight="1">
      <c r="A114" s="26" t="s">
        <v>98</v>
      </c>
      <c r="B114" s="26"/>
      <c r="C114" s="26"/>
      <c r="D114" s="15"/>
    </row>
    <row r="115" spans="1:4" ht="12" customHeight="1">
      <c r="A115" s="26" t="s">
        <v>116</v>
      </c>
      <c r="B115" s="26"/>
      <c r="C115" s="26"/>
      <c r="D115" s="15"/>
    </row>
    <row r="116" spans="1:27" ht="12" customHeight="1">
      <c r="A116" s="7" t="s">
        <v>113</v>
      </c>
      <c r="B116" s="14"/>
      <c r="C116" s="14"/>
      <c r="D116" s="1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2.75">
      <c r="A117" s="7" t="s">
        <v>114</v>
      </c>
    </row>
    <row r="118" spans="1:4" ht="12.75">
      <c r="A118" s="7" t="s">
        <v>115</v>
      </c>
      <c r="B118" s="2"/>
      <c r="C118" s="2"/>
      <c r="D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5:27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5" spans="5:27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Lucas Capelo da Silva</cp:lastModifiedBy>
  <cp:lastPrinted>2011-09-29T18:58:48Z</cp:lastPrinted>
  <dcterms:created xsi:type="dcterms:W3CDTF">2010-12-27T15:05:57Z</dcterms:created>
  <dcterms:modified xsi:type="dcterms:W3CDTF">2023-12-13T19:53:23Z</dcterms:modified>
  <cp:category/>
  <cp:version/>
  <cp:contentType/>
  <cp:contentStatus/>
</cp:coreProperties>
</file>