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cer Aspire 5\Desktop\COMAS\2023\22_08\"/>
    </mc:Choice>
  </mc:AlternateContent>
  <xr:revisionPtr revIDLastSave="0" documentId="13_ncr:1_{51062F20-C20D-40E7-98C8-1F0C7937A762}" xr6:coauthVersionLast="47" xr6:coauthVersionMax="47" xr10:uidLastSave="{00000000-0000-0000-0000-000000000000}"/>
  <bookViews>
    <workbookView xWindow="-108" yWindow="-108" windowWidth="23256" windowHeight="12456" tabRatio="959" firstSheet="14" activeTab="24" xr2:uid="{00000000-000D-0000-FFFF-FFFF00000000}"/>
  </bookViews>
  <sheets>
    <sheet name=" GUAIANASES " sheetId="12" r:id="rId1"/>
    <sheet name="PENHA " sheetId="26" r:id="rId2"/>
    <sheet name="MOOCA " sheetId="15" r:id="rId3"/>
    <sheet name="VILA MARIANA " sheetId="30" r:id="rId4"/>
    <sheet name="JAÇANÃ" sheetId="25" r:id="rId5"/>
    <sheet name=" SÃO MATEUS" sheetId="5" r:id="rId6"/>
    <sheet name="VILA PRUDENTE " sheetId="22" r:id="rId7"/>
    <sheet name="SANTO AMARO" sheetId="24" r:id="rId8"/>
    <sheet name=" SÃO MIGUEL" sheetId="3" r:id="rId9"/>
    <sheet name="JABAQUARA" sheetId="8" r:id="rId10"/>
    <sheet name="VILA MARIA " sheetId="20" r:id="rId11"/>
    <sheet name="PERUS " sheetId="27" r:id="rId12"/>
    <sheet name=" ITAQUERA " sheetId="1" r:id="rId13"/>
    <sheet name="SANTANA " sheetId="23" r:id="rId14"/>
    <sheet name="CIDADE TIRADENTES " sheetId="17" r:id="rId15"/>
    <sheet name=" ITAIM PAULISTA" sheetId="7" r:id="rId16"/>
    <sheet name="SÉ" sheetId="29" r:id="rId17"/>
    <sheet name="MBOI MIRIM " sheetId="32" r:id="rId18"/>
    <sheet name="CASA VERDE " sheetId="19" r:id="rId19"/>
    <sheet name="IPIRANGA " sheetId="13" r:id="rId20"/>
    <sheet name="PIRITUBA " sheetId="28" r:id="rId21"/>
    <sheet name="ERMELINO MATARAZZO" sheetId="31" r:id="rId22"/>
    <sheet name="LAPA " sheetId="18" r:id="rId23"/>
    <sheet name="PINHEIROS " sheetId="10" r:id="rId24"/>
    <sheet name=" ARICANDUVA" sheetId="4" r:id="rId25"/>
    <sheet name="FREQUESIA DO Ó" sheetId="14" r:id="rId26"/>
    <sheet name=" CIDADE ADEMAR" sheetId="6" r:id="rId27"/>
    <sheet name="CAPELA DO SOCORRO " sheetId="16" r:id="rId28"/>
    <sheet name="SAPOPEMBA" sheetId="33" r:id="rId29"/>
    <sheet name="PARELHEIROS " sheetId="35" r:id="rId30"/>
    <sheet name="BUTANTÃ" sheetId="21" r:id="rId31"/>
    <sheet name="CAMPO LIMPO " sheetId="34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7" l="1"/>
  <c r="F10" i="14"/>
</calcChain>
</file>

<file path=xl/sharedStrings.xml><?xml version="1.0" encoding="utf-8"?>
<sst xmlns="http://schemas.openxmlformats.org/spreadsheetml/2006/main" count="1025" uniqueCount="850">
  <si>
    <t xml:space="preserve">SOCIEDADE CIVIL </t>
  </si>
  <si>
    <t>OSC</t>
  </si>
  <si>
    <t xml:space="preserve">USUARIOS  </t>
  </si>
  <si>
    <t>TOTAL</t>
  </si>
  <si>
    <t xml:space="preserve">PODER PÚBLICO </t>
  </si>
  <si>
    <t>Crislene Conceição Rodrigues</t>
  </si>
  <si>
    <t>Karen Regina da Silva</t>
  </si>
  <si>
    <t>Augusto Messura Martins</t>
  </si>
  <si>
    <t>Vanessa dos Santos Silva</t>
  </si>
  <si>
    <t>Syliane da Silva Correa</t>
  </si>
  <si>
    <t>Kethi de Freitas</t>
  </si>
  <si>
    <t>Ana Cleia Machado Araujo</t>
  </si>
  <si>
    <r>
      <t xml:space="preserve">15ª CONFERÊNCIA REGIONAL DE ASSISTÊNCIA SOCIAL DE </t>
    </r>
    <r>
      <rPr>
        <b/>
        <sz val="16"/>
        <color rgb="FFFF0000"/>
        <rFont val="Arial"/>
        <family val="2"/>
      </rPr>
      <t xml:space="preserve">ITAQUERA </t>
    </r>
  </si>
  <si>
    <t>Gilberto Roque da Silva Pereira</t>
  </si>
  <si>
    <t>Amanda Victoria Zippert</t>
  </si>
  <si>
    <t>Alex Rocha Dias</t>
  </si>
  <si>
    <t>Lucia Helena Muricy Pereira</t>
  </si>
  <si>
    <t xml:space="preserve">Isabelle Silva Souza Pereira </t>
  </si>
  <si>
    <t>Marta Yurie Yoshikawa</t>
  </si>
  <si>
    <t>Rosemar Aparecidoa do Amparo de Oliveira</t>
  </si>
  <si>
    <t>Thiago Alberto Souza Miranda</t>
  </si>
  <si>
    <t>Patrícia Perez e Silva de Freitas</t>
  </si>
  <si>
    <t>Francisco de Assis Justino</t>
  </si>
  <si>
    <t>Albertina Souza Ribeiro Justino</t>
  </si>
  <si>
    <t>Selma Araujo Correa</t>
  </si>
  <si>
    <t>Ivani Aparecida dos Santos</t>
  </si>
  <si>
    <t>Maria Telma Fernandes de Faria Pinto</t>
  </si>
  <si>
    <t>Helenaide Conceição Sena</t>
  </si>
  <si>
    <t>Neusa Pinto Ramalho</t>
  </si>
  <si>
    <t>Elizabete Clementino Ferreira Lopes</t>
  </si>
  <si>
    <t>Bento Francisco dos Santos Filho</t>
  </si>
  <si>
    <t xml:space="preserve">Célia Aparecida Assumpção </t>
  </si>
  <si>
    <t>Sheila Fernandes de Lima</t>
  </si>
  <si>
    <t>Aline de Jesus Vieira de Oliveira</t>
  </si>
  <si>
    <t>Claudia Silva Faria</t>
  </si>
  <si>
    <t>Sheila de Souza Cunha</t>
  </si>
  <si>
    <t>Ciro Souza de Albuquerque</t>
  </si>
  <si>
    <t>Cássia Beatriz Vaccarelli Costa</t>
  </si>
  <si>
    <t>Ana Maria de Paula Martins</t>
  </si>
  <si>
    <t>Adelson Ferreira Lima</t>
  </si>
  <si>
    <t>Rafaela Maiara S. Silva</t>
  </si>
  <si>
    <t>Silmara Dias</t>
  </si>
  <si>
    <t>Juliete Marianno da Silva dos Santos</t>
  </si>
  <si>
    <t>Antonio Rodrigues Mendes</t>
  </si>
  <si>
    <t>Rafael da Silva</t>
  </si>
  <si>
    <t>Luciana Sueli da Silva</t>
  </si>
  <si>
    <t>Denize Melo dos Santos</t>
  </si>
  <si>
    <t>Raoni Pereira Jeronimo</t>
  </si>
  <si>
    <t>Raquel Caetano de Souza</t>
  </si>
  <si>
    <t>Katia Aparecida Filie</t>
  </si>
  <si>
    <t>Camila Rosa Barbbosa</t>
  </si>
  <si>
    <t>Solange Maria de Lima Soares</t>
  </si>
  <si>
    <t>Glaucia Soares dos Passos</t>
  </si>
  <si>
    <t>Roseni Xavier de Sousa</t>
  </si>
  <si>
    <t>Guilherme Oliveira Ribeiro</t>
  </si>
  <si>
    <t>Guilerme Ray Martins da Silva</t>
  </si>
  <si>
    <t>Cristina Marques Cruz</t>
  </si>
  <si>
    <t>Juan Pablo Garcia Lopes FALTOU</t>
  </si>
  <si>
    <t>Celina do Carmo Andrade</t>
  </si>
  <si>
    <t xml:space="preserve">Flavio Andrade dos Santos </t>
  </si>
  <si>
    <t>Gilson Henrique de Freitas</t>
  </si>
  <si>
    <t>Karina Damas Pordeus</t>
  </si>
  <si>
    <t>Denise Batista da Silva</t>
  </si>
  <si>
    <t>Elia Aparecida do Nascimento</t>
  </si>
  <si>
    <t>Rafael Martins</t>
  </si>
  <si>
    <t>Wallace Dias Pereira</t>
  </si>
  <si>
    <t>Marilda Maria da Fonseca</t>
  </si>
  <si>
    <t xml:space="preserve">Patrícia Silva dos Santos </t>
  </si>
  <si>
    <t>Keli Cristina do Nascimento</t>
  </si>
  <si>
    <t>Paulo Ricardo Soares</t>
  </si>
  <si>
    <t>Emerson Lima</t>
  </si>
  <si>
    <t>Marli Ribeiro Marcelino de Albuquerque</t>
  </si>
  <si>
    <t>Janete Vieira Lima</t>
  </si>
  <si>
    <t>Leandro Alves Lopes</t>
  </si>
  <si>
    <t>Marli Nascimento de Lima Carvalho</t>
  </si>
  <si>
    <t>CLAUDIA MARIA ALVES</t>
  </si>
  <si>
    <t>VIVIANE OLIVEIRA MONTEIRO</t>
  </si>
  <si>
    <t>FABIANA  DE GOUVEIA</t>
  </si>
  <si>
    <t>SIMONE DE LIMA</t>
  </si>
  <si>
    <t xml:space="preserve">RITA DE CASSIA </t>
  </si>
  <si>
    <t>ALEX SANDRO</t>
  </si>
  <si>
    <t>JULIANA RODRIGUES</t>
  </si>
  <si>
    <t>SILVANA REIS</t>
  </si>
  <si>
    <t xml:space="preserve">DIMITRI </t>
  </si>
  <si>
    <t>ANA PAULA AMARAL</t>
  </si>
  <si>
    <t>VANESSA CORREIA</t>
  </si>
  <si>
    <t xml:space="preserve">ROSA MARIA </t>
  </si>
  <si>
    <t>ELISANGELA MARIA</t>
  </si>
  <si>
    <t>SANDRA REGINA</t>
  </si>
  <si>
    <t>JULIANE CRISTINA</t>
  </si>
  <si>
    <t>ETTORE THIAGO</t>
  </si>
  <si>
    <t>MARIA NICE</t>
  </si>
  <si>
    <t>ROSIMEIRE TOLEDO</t>
  </si>
  <si>
    <t xml:space="preserve">SANDRA DA SILVA </t>
  </si>
  <si>
    <t>DEBORA DO NASCIMENTO</t>
  </si>
  <si>
    <t>DENISE ADRIANA</t>
  </si>
  <si>
    <t>PALOMA FERREIRA</t>
  </si>
  <si>
    <t>RAYANE APARECIDA</t>
  </si>
  <si>
    <t>ROGERIO DA SILVA COSTA</t>
  </si>
  <si>
    <r>
      <t>15ª CONFERÊNCIA REGIONAL DE ASSISTÊNCIA SOCIAL DE</t>
    </r>
    <r>
      <rPr>
        <b/>
        <sz val="12"/>
        <color rgb="FFFF0000"/>
        <rFont val="Arial"/>
        <family val="2"/>
      </rPr>
      <t xml:space="preserve"> GUAIANASES</t>
    </r>
  </si>
  <si>
    <r>
      <t>15ª CONFERÊNCIA REGIONAL DE ASSISTÊNCIA SOCIAL DE</t>
    </r>
    <r>
      <rPr>
        <b/>
        <sz val="12"/>
        <color rgb="FFFF0000"/>
        <rFont val="Calibri"/>
        <family val="2"/>
        <scheme val="minor"/>
      </rPr>
      <t xml:space="preserve"> JABAQUARA</t>
    </r>
  </si>
  <si>
    <t>Denise Souza Rosa Bezerra</t>
  </si>
  <si>
    <t>Geralda Rodrigues Dias da Cruz</t>
  </si>
  <si>
    <t>Theo Bomfim</t>
  </si>
  <si>
    <t>Joana D'arc N. B. da Silva</t>
  </si>
  <si>
    <t>Observadora</t>
  </si>
  <si>
    <t>Clarice Fernandes Lopes</t>
  </si>
  <si>
    <t>Marial Laura Alves de Lima</t>
  </si>
  <si>
    <t>Jucimara S. de Holanda</t>
  </si>
  <si>
    <t>Michel Willian de Oliveira</t>
  </si>
  <si>
    <t>Maria Claudia Melo da Silva</t>
  </si>
  <si>
    <t>Maria Silva de Souza</t>
  </si>
  <si>
    <t>Tânia A. Barbosa</t>
  </si>
  <si>
    <t>Etienne Cristina Silva do Nascimeto</t>
  </si>
  <si>
    <t>Jacicleide da Silva</t>
  </si>
  <si>
    <r>
      <t>15ª CONFERÊNCIA REGIONAL DE ASSISTÊNCIA SOCIAL DE</t>
    </r>
    <r>
      <rPr>
        <b/>
        <sz val="12"/>
        <color rgb="FFFF0000"/>
        <rFont val="Arial"/>
        <family val="2"/>
      </rPr>
      <t xml:space="preserve"> ARICANDUVA</t>
    </r>
  </si>
  <si>
    <t>Luciana Gouvea Rodrigues</t>
  </si>
  <si>
    <t>Miguel Bruno Fliciano de Azevedo</t>
  </si>
  <si>
    <t>VANDERSON XAVIER Barbosa</t>
  </si>
  <si>
    <t>GERALDO MARIO da Silva</t>
  </si>
  <si>
    <t>VINICIUS SORES de Oliveira</t>
  </si>
  <si>
    <t>LEILA PAULA de Oliveira Ituassú</t>
  </si>
  <si>
    <t>Maria Sirlene da Silva Alves</t>
  </si>
  <si>
    <t>THIAGO Castelo Branco (Xerxes)</t>
  </si>
  <si>
    <t>Raimundo Caitano Gino Junior</t>
  </si>
  <si>
    <t xml:space="preserve">Camila Cristina Maria Alfieri </t>
  </si>
  <si>
    <r>
      <t>15ª CONFERÊNCIA REGIONAL DE ASSISTÊNCIA SOCIAL DE</t>
    </r>
    <r>
      <rPr>
        <b/>
        <sz val="12"/>
        <color rgb="FFFF0000"/>
        <rFont val="Calibri"/>
        <family val="2"/>
        <scheme val="minor"/>
      </rPr>
      <t xml:space="preserve"> ITAIM PAULISTA</t>
    </r>
  </si>
  <si>
    <t>Simone Cassini Kacimiro</t>
  </si>
  <si>
    <t>Ana Paula de Souza</t>
  </si>
  <si>
    <t>Ligia Helena de Oliveira Leite Arruda</t>
  </si>
  <si>
    <t>katia Regina Marques</t>
  </si>
  <si>
    <t>Cassiana Cristina Souza de Oliveira</t>
  </si>
  <si>
    <t>Eduarda Rosa da Silva Horta Ferreira</t>
  </si>
  <si>
    <t xml:space="preserve">Silvas Porfirio </t>
  </si>
  <si>
    <t>Aleksandra Silva</t>
  </si>
  <si>
    <t>Júlio Andrade</t>
  </si>
  <si>
    <t>Glória Orlando</t>
  </si>
  <si>
    <t>Ana Júlia Oliveira do Nascimento</t>
  </si>
  <si>
    <t>Érika Bispo de Oliveira</t>
  </si>
  <si>
    <t>Gabriela Ramos Bezerra</t>
  </si>
  <si>
    <t>Guilherme Souza Silva</t>
  </si>
  <si>
    <t>Matheus A. de Oliveira</t>
  </si>
  <si>
    <t>Tania Aparecida da Silva Pinto Santos</t>
  </si>
  <si>
    <t>Silmara Aparecida Porfirio</t>
  </si>
  <si>
    <t>Maria Daiane dos Santos Silva</t>
  </si>
  <si>
    <t>Jeane Mabel da Silva Santos</t>
  </si>
  <si>
    <t xml:space="preserve">Sueli Campos de Oliveira </t>
  </si>
  <si>
    <t>OBSERVADORES</t>
  </si>
  <si>
    <t xml:space="preserve">TRABALHADORES </t>
  </si>
  <si>
    <t xml:space="preserve"> PODER PUBLICO </t>
  </si>
  <si>
    <t xml:space="preserve">ISABELA CRISTINA DE OLIVEIRA </t>
  </si>
  <si>
    <t xml:space="preserve">GABRIELLA MONTE PEDRO </t>
  </si>
  <si>
    <t xml:space="preserve">MÁRCIA CRISTINA ANDRADE CORREIA </t>
  </si>
  <si>
    <t>ZILDA NOVAES DE SOUZA NOVAES</t>
  </si>
  <si>
    <t xml:space="preserve">MARCELA LUCHETTA BRESSANI </t>
  </si>
  <si>
    <t xml:space="preserve">CARLOS CESAR MACHADO </t>
  </si>
  <si>
    <t xml:space="preserve">ELZA YRIGARAY </t>
  </si>
  <si>
    <t>NATALIA RUTA DA SILVA</t>
  </si>
  <si>
    <t>SUELY SCIPIÃO MAGALHÃES RAGAZZI</t>
  </si>
  <si>
    <r>
      <t>15ª CONFERÊNCIA REGIONAL DE ASSISTÊNCIA SOCIAL DE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IPIRANGA </t>
    </r>
  </si>
  <si>
    <t>ELIANE PEREIRA LIMA</t>
  </si>
  <si>
    <t>CRISTINA MARIA VISCOME</t>
  </si>
  <si>
    <t>GERALDO JOSÉ DE BARROS</t>
  </si>
  <si>
    <t>FERNANDA APARECIDA PEREIRA</t>
  </si>
  <si>
    <t>PRISCILA G. DA SILVA</t>
  </si>
  <si>
    <t xml:space="preserve">PATRÍCIA RAMOS </t>
  </si>
  <si>
    <t>RAPHAEL SILVA MONTEIRO DE TOLEDO</t>
  </si>
  <si>
    <t>ANGELICA SANTIAGO</t>
  </si>
  <si>
    <t>WEDISON GREGÓRIO DA SILVA</t>
  </si>
  <si>
    <t>LETICIA RIBEIRO PAZ</t>
  </si>
  <si>
    <t>LUCIANA A. DAS GRAÇAS</t>
  </si>
  <si>
    <t>ALESSANDRA ALVES GOMES</t>
  </si>
  <si>
    <t>MARIA TEREZA DE CASTRO MENEGUCCI</t>
  </si>
  <si>
    <t>TAMARA DOS SANTOS CEREJA</t>
  </si>
  <si>
    <t>FABIANA MOLON</t>
  </si>
  <si>
    <t>ESTEFANY DA SILVA ROUDANI</t>
  </si>
  <si>
    <t xml:space="preserve">VICTORIA CAVALCANTE SALES DOS SANTOS </t>
  </si>
  <si>
    <t>ALIOMAR BONFIM DE JESUS</t>
  </si>
  <si>
    <t>MÉRCIA MARIA DAS DORES R. DOS SANTOS</t>
  </si>
  <si>
    <t>REGINALDO JOSÉ GONÇALVES</t>
  </si>
  <si>
    <t>ANTONIA CLEIDE ALVES</t>
  </si>
  <si>
    <t>SOLANGE A. DA CRUZ DE PAULA</t>
  </si>
  <si>
    <t>MARCIO PEREIRA FELICIANO - TITULAR</t>
  </si>
  <si>
    <t>RICARDO CASTALDI SIQUEIRA CALÇADA - TITULAR</t>
  </si>
  <si>
    <t>SABRINA MOREIRA AMARAL</t>
  </si>
  <si>
    <t>ELIZABETE NASCIMENTO DE SOUZA</t>
  </si>
  <si>
    <t>FELIPE FARIA</t>
  </si>
  <si>
    <t>OLIVIA LUZ DE SOUSA</t>
  </si>
  <si>
    <t>FERNANDA DE SÁ SAMPAIO</t>
  </si>
  <si>
    <t>FERNANDA RODRIGUES MOTTA</t>
  </si>
  <si>
    <t>BARBARA LOPES DE BRITO</t>
  </si>
  <si>
    <t>VANESSA DA SILVA PEREIRA GONÇALVES</t>
  </si>
  <si>
    <t>FABIANO DA SILVA</t>
  </si>
  <si>
    <t>RENATO PEREIRA DOS SANTOS</t>
  </si>
  <si>
    <t>WESLEY LUIZ DA SILVA GONÇALVES</t>
  </si>
  <si>
    <t>HILDA CAROLINA DOS SANTOS</t>
  </si>
  <si>
    <t>ORLANDO GARCIA</t>
  </si>
  <si>
    <t>Sergio Eduardo Zacharias</t>
  </si>
  <si>
    <t>Giancarlos Antônio Oliveira da Silva</t>
  </si>
  <si>
    <t>Girlândia Silva Santana</t>
  </si>
  <si>
    <t xml:space="preserve">Marcos Antônio Maia Sanchez </t>
  </si>
  <si>
    <t xml:space="preserve">Rafael Carvalho Outtone </t>
  </si>
  <si>
    <t>Elizeu Roberto Candido</t>
  </si>
  <si>
    <t>Rahyssa Alves David</t>
  </si>
  <si>
    <t xml:space="preserve">Maria Vitória dos Anjos Martins </t>
  </si>
  <si>
    <t xml:space="preserve">Priscila Monteiro </t>
  </si>
  <si>
    <t>Gabriela Donadon Ferreira</t>
  </si>
  <si>
    <t xml:space="preserve">Juliana Marques de Lima Silva </t>
  </si>
  <si>
    <t>Samira Alves Aun</t>
  </si>
  <si>
    <t>Everton Fernando Batista de Oliveira</t>
  </si>
  <si>
    <t>Mauro Pereira da Silva</t>
  </si>
  <si>
    <t>Silvia Regina Rodrigues Viana</t>
  </si>
  <si>
    <t>Angela Gonçalves Marques (Suplente)</t>
  </si>
  <si>
    <t>Antonia Moraes dos Santos</t>
  </si>
  <si>
    <t>Bárbara Medina de França</t>
  </si>
  <si>
    <t>Claudia Jorge</t>
  </si>
  <si>
    <t>Dayana Jacinto de Paula Costa</t>
  </si>
  <si>
    <t>Edna Santos Correia</t>
  </si>
  <si>
    <t>Juliana da Silva Sousa</t>
  </si>
  <si>
    <t>Katilyn Munique dos Santos Pedroso</t>
  </si>
  <si>
    <t>Lays Marina Ximenes</t>
  </si>
  <si>
    <t>Maria Helena da Silva Ramalho</t>
  </si>
  <si>
    <t>Michelle Moura Silva</t>
  </si>
  <si>
    <t>Nathalia Pereira Brito</t>
  </si>
  <si>
    <t>Regis da Silva Cerqueira</t>
  </si>
  <si>
    <t>Rodrigo Salvador Lachi</t>
  </si>
  <si>
    <t>Roselane Matos de Oliveira</t>
  </si>
  <si>
    <t>Talita de Souza Siqueira</t>
  </si>
  <si>
    <t>Kátia Dias Alves Costa</t>
  </si>
  <si>
    <t>Gabriela Moreira Figueiredo</t>
  </si>
  <si>
    <t>Elaine dos Santos Souza</t>
  </si>
  <si>
    <t>Karina Silva de Lima</t>
  </si>
  <si>
    <t>Maiumy Goulart Costa</t>
  </si>
  <si>
    <t>Deiziane Firmina dos Santos</t>
  </si>
  <si>
    <t>Maria Vargas Gomes</t>
  </si>
  <si>
    <t>Maria Nazareth Cupertino</t>
  </si>
  <si>
    <t>Luciana Gomes de Freitas Prado</t>
  </si>
  <si>
    <t xml:space="preserve">Thayz Costa Mesquita  </t>
  </si>
  <si>
    <t>Suelen de Lima Faria</t>
  </si>
  <si>
    <t>Lúcia Brugnera</t>
  </si>
  <si>
    <t>Tatiana F. Oliveira Marinho</t>
  </si>
  <si>
    <t>Katia Cristina dos Reis (suplente)</t>
  </si>
  <si>
    <t xml:space="preserve">Eliana Faria de Souza </t>
  </si>
  <si>
    <t xml:space="preserve">Estela Fernandes Goes </t>
  </si>
  <si>
    <t>Valtair Justino da Rocha</t>
  </si>
  <si>
    <t xml:space="preserve">OBSERVADORES </t>
  </si>
  <si>
    <t>Cláudia Roziane Cirilo Silva</t>
  </si>
  <si>
    <t>Letícia Almeida Barbosa Pereira</t>
  </si>
  <si>
    <t>Genice Leite dos Santos</t>
  </si>
  <si>
    <t>Leandro Henrique Maciel</t>
  </si>
  <si>
    <t>Cristiane Dias Gomes de Oliveira</t>
  </si>
  <si>
    <t>Flávia dos Reis</t>
  </si>
  <si>
    <t>Marcos Teixeira da Silva</t>
  </si>
  <si>
    <t>Enildo Moraes de Sousa</t>
  </si>
  <si>
    <t>Karina Aparecida de Oliveira</t>
  </si>
  <si>
    <t>Adriana S.S. Ribeiro</t>
  </si>
  <si>
    <t>Gustavo Barbosa Costa Silva</t>
  </si>
  <si>
    <t>Priscila de Souza</t>
  </si>
  <si>
    <t>Luciene Francisca de Oliveira Barbosa</t>
  </si>
  <si>
    <t>Soraya Lima da Silva</t>
  </si>
  <si>
    <t>Gisele Cristina dos Santos</t>
  </si>
  <si>
    <t>Rosimeire Andrade da Conceição</t>
  </si>
  <si>
    <t>Henrique santos Ferreira</t>
  </si>
  <si>
    <t>Isabela Queiroz</t>
  </si>
  <si>
    <t>Marcos Vinicius de Andrade</t>
  </si>
  <si>
    <t>Zilma  de Oliveira Silva</t>
  </si>
  <si>
    <t>Gilber Aparecido Gama</t>
  </si>
  <si>
    <t>Diocene de Oliveira Francisco - Seninha</t>
  </si>
  <si>
    <t>Maria Edjane Alves Lacerda</t>
  </si>
  <si>
    <t>Gabriela Viana jardim</t>
  </si>
  <si>
    <t>Ana Beatriz Ferreira Santos</t>
  </si>
  <si>
    <t>Erick vieira dos santos</t>
  </si>
  <si>
    <t>Luisa Mirelly</t>
  </si>
  <si>
    <t>Gustavo de Araujo Machado</t>
  </si>
  <si>
    <t>Catarine Francisca de Oliveira</t>
  </si>
  <si>
    <t>Daniele Machado Olavo</t>
  </si>
  <si>
    <t>Cláudia Rodrigo Costa</t>
  </si>
  <si>
    <t>Sueli Rodrigues Martins de Figueiredo</t>
  </si>
  <si>
    <t xml:space="preserve">Neidimar Cipriano  </t>
  </si>
  <si>
    <t>Xisto Antonio Barbosa</t>
  </si>
  <si>
    <t>Ramirez Souza Moreira</t>
  </si>
  <si>
    <t>Amanda da Silva Pereira</t>
  </si>
  <si>
    <t>Laura Rodrigues Santos</t>
  </si>
  <si>
    <t>Nilton Pereira Fontes</t>
  </si>
  <si>
    <t xml:space="preserve">ROBERTA CRISTINA F FOS P SILVA </t>
  </si>
  <si>
    <t xml:space="preserve">ALINE REZENDE SILVA </t>
  </si>
  <si>
    <t xml:space="preserve">MARIA AUXILIADORA CHAVES DA SILVA </t>
  </si>
  <si>
    <t xml:space="preserve">MARIA JOSE LIMA </t>
  </si>
  <si>
    <t xml:space="preserve">CATIA CUNHA DANTAS </t>
  </si>
  <si>
    <t xml:space="preserve">FERNANDO ANTONIO DOS SANTOS JUNIOR </t>
  </si>
  <si>
    <t xml:space="preserve">TIAGO OLIVEIRA LIMA </t>
  </si>
  <si>
    <t xml:space="preserve">TALITHA OLIVEIRA LAURENÇO ARLCIDES DO NASCIMENTO </t>
  </si>
  <si>
    <t xml:space="preserve">CIBELE APARECIDA P DE SOUZA </t>
  </si>
  <si>
    <t xml:space="preserve">THAYSA CRISTINA ROCHA DOS SANTOS </t>
  </si>
  <si>
    <r>
      <t>15ª CONFERÊNCIA REGIONAL DE ASSISTÊNCIA SOCIAL DE</t>
    </r>
    <r>
      <rPr>
        <b/>
        <sz val="12"/>
        <color rgb="FFFF0000"/>
        <rFont val="Calibri"/>
        <family val="2"/>
        <scheme val="minor"/>
      </rPr>
      <t xml:space="preserve"> CAPELA DO SOCORRO </t>
    </r>
  </si>
  <si>
    <t xml:space="preserve">15ª CONFERÊNCIA REGIONAL DE ASSISTÊNCIA SOCIAL DE LAPA </t>
  </si>
  <si>
    <t>CLEIDE LEONEL AMARO MENDES</t>
  </si>
  <si>
    <t xml:space="preserve">LEILA NORDI MURAT </t>
  </si>
  <si>
    <t xml:space="preserve">CAMILA CARDOSO </t>
  </si>
  <si>
    <t xml:space="preserve">EDUARDO QUEIROZ FERREIRA </t>
  </si>
  <si>
    <t xml:space="preserve">ELIANE CLÉA DOS SANTOS </t>
  </si>
  <si>
    <t xml:space="preserve">CARLOS JOSÉ PEREIRA DA SILVA </t>
  </si>
  <si>
    <t xml:space="preserve">MAXWELL ALEXIO DAMÁSIO  </t>
  </si>
  <si>
    <t xml:space="preserve">RAFAELA MARIA GABRIEL </t>
  </si>
  <si>
    <t xml:space="preserve">PRISCILA CRISITINA DA ROCHA DE JESUS </t>
  </si>
  <si>
    <t xml:space="preserve">VANESSA CRISITNA ROCHA </t>
  </si>
  <si>
    <t xml:space="preserve">MAYARA CRISITINA B. DOS SANTOS </t>
  </si>
  <si>
    <t xml:space="preserve">MARIA MADALENA DE NOVAIS </t>
  </si>
  <si>
    <t xml:space="preserve">TAMIRES MONTEIRO MOTA </t>
  </si>
  <si>
    <t xml:space="preserve">DULCINEIA PASTRELLO </t>
  </si>
  <si>
    <t xml:space="preserve">JOSÉ APARECIDO DA SILVA </t>
  </si>
  <si>
    <t xml:space="preserve">MARCIA TEIXEIRA LUCCHESI </t>
  </si>
  <si>
    <t xml:space="preserve">GISÉLIA DE PAULA CHAVES </t>
  </si>
  <si>
    <t>MARCO ANTONIO BORMANN</t>
  </si>
  <si>
    <t xml:space="preserve">KEVIN DANIEL MARINHO </t>
  </si>
  <si>
    <t xml:space="preserve">MARIA HELENA PEREIRA </t>
  </si>
  <si>
    <t xml:space="preserve">ELIANA OKAMURA </t>
  </si>
  <si>
    <t xml:space="preserve">WALACE SOUZA SANTOS </t>
  </si>
  <si>
    <t xml:space="preserve">MARCO ANTONIO BORMANN </t>
  </si>
  <si>
    <t xml:space="preserve">15ª CONFERÊNCIA REGIONAL DE ASSISTÊNCIA SOCIAL DE CASA VERDE </t>
  </si>
  <si>
    <t>Gabriela Monteiro Lima</t>
  </si>
  <si>
    <t>Matheus oliveira de Mendonça Simões</t>
  </si>
  <si>
    <t>Caroline carmona vasques mata</t>
  </si>
  <si>
    <t xml:space="preserve">Naiara Leonor Pires Ferreira </t>
  </si>
  <si>
    <t xml:space="preserve">Thiago Aparecido Aranha dos Santos </t>
  </si>
  <si>
    <t xml:space="preserve">Anadelma de Lourdes de Oliveira Santos </t>
  </si>
  <si>
    <t>Jose Audeizio Cecilio Elias</t>
  </si>
  <si>
    <t>Vagner Reis de Andrade</t>
  </si>
  <si>
    <t>Maria de Lourdes Santana da Conceição</t>
  </si>
  <si>
    <t>Tais Victório Siqueira Leite</t>
  </si>
  <si>
    <t>Bruna Simôes da Silva</t>
  </si>
  <si>
    <t>Emerson Coutinho dos Santos</t>
  </si>
  <si>
    <t xml:space="preserve">Suellen Cristina de Jesus Silva </t>
  </si>
  <si>
    <t xml:space="preserve">Edneia Izidorio Ximenes </t>
  </si>
  <si>
    <t xml:space="preserve">Vanessa Silva de Paula </t>
  </si>
  <si>
    <t xml:space="preserve">Meire Aparecida Mazieiro </t>
  </si>
  <si>
    <t xml:space="preserve">DIVANEIDE ALVES DA SILVA </t>
  </si>
  <si>
    <t xml:space="preserve">BRUNO GONÇALVES MELO </t>
  </si>
  <si>
    <t>ROSANGELA SILVA JORCUNAS</t>
  </si>
  <si>
    <t>APARECIDA PEREIRA GOMES PERUCHI</t>
  </si>
  <si>
    <t>HENRIQUE KAWÁ INFANTE</t>
  </si>
  <si>
    <t xml:space="preserve">WILTON SANTOS BRAGA </t>
  </si>
  <si>
    <t xml:space="preserve">GENIFER DOS SANTOS SAN'ANA </t>
  </si>
  <si>
    <t>JULIA MASCARENHAS ZABALA</t>
  </si>
  <si>
    <t>LUANA DOS SANTOS PEIXOTO</t>
  </si>
  <si>
    <t>MARIA DE LOURDES DO CARMO</t>
  </si>
  <si>
    <t>RONALDO CONCEIÇÃO DOS SANTOS</t>
  </si>
  <si>
    <t>KELLY CAPOBIANCO E SILVA</t>
  </si>
  <si>
    <t>CLEIDIANE BRITO</t>
  </si>
  <si>
    <t>REBEKA LEANDRO DA SILVA</t>
  </si>
  <si>
    <t>MARIA DO SOCORRO SILVA DE FRANÇA</t>
  </si>
  <si>
    <t>LUIS GUSTAVO DE ALMEIDA SOUZA</t>
  </si>
  <si>
    <t>FERNANDA CAMPANA</t>
  </si>
  <si>
    <t>VLADI RIBEIRO NASCIMENTO SANTOS</t>
  </si>
  <si>
    <t xml:space="preserve">ESTHER LIZ DE MOURA REIS </t>
  </si>
  <si>
    <t>JOANILDES DE SOUZA NERES</t>
  </si>
  <si>
    <t>15ª CONFERÊNCIA REGIONAL DE ASSISTÊNCIA SOCIAL DE BUTANTÃ</t>
  </si>
  <si>
    <t xml:space="preserve">ZILMA RENATA PEREIRA DIAS </t>
  </si>
  <si>
    <t>ELEONICE ZAEIO</t>
  </si>
  <si>
    <t xml:space="preserve">SOLANGE DE OLIVERIA MORAES  </t>
  </si>
  <si>
    <t xml:space="preserve">SHEILA APARECIDA FERNANDES </t>
  </si>
  <si>
    <t xml:space="preserve">LUCIA MARIA DA CONCEIÇÃO </t>
  </si>
  <si>
    <t xml:space="preserve">ERICA PEREZ DAS SANTOS </t>
  </si>
  <si>
    <t>LINCOLAS COLINS BARTOLIN</t>
  </si>
  <si>
    <t xml:space="preserve">GILSON VIEIRA SILVA </t>
  </si>
  <si>
    <t xml:space="preserve">15ª CONFERÊNCIA REGIONAL DE ASSISTÊNCIA SOCIAL DE VILA PRUDENTE </t>
  </si>
  <si>
    <t>ALÉXIA FARHAT SILVEIRA SOUBIHE</t>
  </si>
  <si>
    <t xml:space="preserve">AMANDA DEBONIS PIMENTEL </t>
  </si>
  <si>
    <t>ANA CAROLINA SANTOS DE BRITO</t>
  </si>
  <si>
    <t>CAMILA FELICE JORGE</t>
  </si>
  <si>
    <t>FÁTIMA DE LOURDES DA SILVA</t>
  </si>
  <si>
    <t>HENRIQUE SILVA SIQUEIRA</t>
  </si>
  <si>
    <t>IVELIZE OLIVEIRA FERRAZ BERNANDINETTI</t>
  </si>
  <si>
    <t xml:space="preserve">LIDIA MARIA PEREIRA DOS SANTOS </t>
  </si>
  <si>
    <t>LUCAS BARRETO</t>
  </si>
  <si>
    <t xml:space="preserve">MAURO AUGUSTO DA SILVA </t>
  </si>
  <si>
    <t>MAURO FERNANDZ</t>
  </si>
  <si>
    <t xml:space="preserve">MAX NICOLA GONÇALVES LUCIO </t>
  </si>
  <si>
    <t>RENATA NASCIMENTO DE ARAUJO ROCHA</t>
  </si>
  <si>
    <t>ROSINALDO DE ABREU RODRIGUES (NALDO)</t>
  </si>
  <si>
    <t>SILVIA CANTAEDELLI</t>
  </si>
  <si>
    <t>THAINA CORRÊA BENTO</t>
  </si>
  <si>
    <t>VALDINEI NEVES DE SOUZA</t>
  </si>
  <si>
    <t>SILVIO EVANGELISTA DA SILVA</t>
  </si>
  <si>
    <t>ROGÉRIO PITANGA MUNA(SUPLENTE)</t>
  </si>
  <si>
    <t>VIVIAN DA CUNHA SOARES</t>
  </si>
  <si>
    <t>TEÓFILO TAVARES PAIVA</t>
  </si>
  <si>
    <t xml:space="preserve">IRMA DE CASSIA LINS DE ARAUJO </t>
  </si>
  <si>
    <t xml:space="preserve">AILÇA VIEIRA ROSA </t>
  </si>
  <si>
    <t>MARINA CARVALHO PEREZ</t>
  </si>
  <si>
    <t xml:space="preserve">ANNA CAROLINE RUIS GAMA </t>
  </si>
  <si>
    <t xml:space="preserve">REGIANE SANTOS ROMUALDO </t>
  </si>
  <si>
    <t xml:space="preserve">ELIZANGELA MARQUES DOS SANTOS </t>
  </si>
  <si>
    <t xml:space="preserve">ISABELA MENDES LEAL </t>
  </si>
  <si>
    <t>DANIELY SOUSA DA SILVA OLIVEIRA(SUPLENTE)</t>
  </si>
  <si>
    <t xml:space="preserve">15ª CONFERÊNCIA REGIONAL DE ASSISTÊNCIA SOCIAL DE SANTO AMARO </t>
  </si>
  <si>
    <t xml:space="preserve">PATRICIA DE MORAES </t>
  </si>
  <si>
    <t xml:space="preserve">DENIS MARCIO DOS SANTOS </t>
  </si>
  <si>
    <t>MARIA G C NACOL</t>
  </si>
  <si>
    <t xml:space="preserve">LUANY LARISSA DA SILVA </t>
  </si>
  <si>
    <t>DAVI ROMANO</t>
  </si>
  <si>
    <t xml:space="preserve">LUDMILA APEREIRA DA SILVA </t>
  </si>
  <si>
    <t>LEONARDO SANTOS CARVALHO</t>
  </si>
  <si>
    <t xml:space="preserve">ROSA PEREIRA TOME TELES </t>
  </si>
  <si>
    <t xml:space="preserve">VIVIANE CONCEIÇÃO FERREIRA </t>
  </si>
  <si>
    <t xml:space="preserve">LUIZ CARLOS PEREIRA DOS SANTOS  </t>
  </si>
  <si>
    <t>MONIQUE AP DE A. AGUIAR</t>
  </si>
  <si>
    <t xml:space="preserve">EUNICE NUNES FERREIRA </t>
  </si>
  <si>
    <t>BRUNO P REALANI</t>
  </si>
  <si>
    <t>GISLAINE DE A SILVA</t>
  </si>
  <si>
    <t xml:space="preserve">SILVANA AMORES  ROCHA </t>
  </si>
  <si>
    <t xml:space="preserve">CAMILA FERREIRA LUCIO BRITO </t>
  </si>
  <si>
    <t xml:space="preserve">FABIANA VICENTE DOS SANTOS </t>
  </si>
  <si>
    <t xml:space="preserve">GERALDO ANDRE AP SILVA </t>
  </si>
  <si>
    <t>GERLADO BRITO DE SOUZA JUNIOR</t>
  </si>
  <si>
    <t>MARLENE P DE ANDRADE</t>
  </si>
  <si>
    <t xml:space="preserve">CESAR AVARISTO A.P GARCIA </t>
  </si>
  <si>
    <t xml:space="preserve">HERMES ROBERTO DE A MELLO JUNIOR </t>
  </si>
  <si>
    <t xml:space="preserve">15ª CONFERÊNCIA REGIONAL DE ASSISTÊNCIA SOCIAL DE JAÇANA </t>
  </si>
  <si>
    <t xml:space="preserve">MARIA FERNANDA LINS ALVES </t>
  </si>
  <si>
    <t xml:space="preserve">ANA CRISTINA DE MORÃES </t>
  </si>
  <si>
    <t xml:space="preserve">AURELIANA BENEDITA DOS SANTOS </t>
  </si>
  <si>
    <t xml:space="preserve">ALESSANDRA D R DA SILVA </t>
  </si>
  <si>
    <t xml:space="preserve">TATY VIANA </t>
  </si>
  <si>
    <t>SANDRA REGINA E.SAMPAIO</t>
  </si>
  <si>
    <t xml:space="preserve">WASHINGTON LUIS DA SILVA </t>
  </si>
  <si>
    <t>JACIRA DE OLIVEIRA HIPPERT</t>
  </si>
  <si>
    <t xml:space="preserve">CARLA L LIRA </t>
  </si>
  <si>
    <t xml:space="preserve">MARIA DO CEU MACEDO SILVEIRA </t>
  </si>
  <si>
    <t xml:space="preserve">ELAINE APARECIDA G DE OLIVEIRA </t>
  </si>
  <si>
    <t xml:space="preserve">ANDRE AS DO SANTOS DA SILVA </t>
  </si>
  <si>
    <t>SIBELE MOABBACK TRALDI</t>
  </si>
  <si>
    <t>MARIA HELENA MENDES</t>
  </si>
  <si>
    <t>ELIANA NETTO</t>
  </si>
  <si>
    <t xml:space="preserve">FRANCISCA AP FELIZ LISBOA </t>
  </si>
  <si>
    <t>MONICA DE OLIVEIRA EUZEBIO</t>
  </si>
  <si>
    <t xml:space="preserve">RICARDO DE LIMA </t>
  </si>
  <si>
    <t xml:space="preserve">TAIANE C SOUZA </t>
  </si>
  <si>
    <t xml:space="preserve">ANA CRISTINE R A SANTOS </t>
  </si>
  <si>
    <t xml:space="preserve">LARISSA  GOMES SOUSA </t>
  </si>
  <si>
    <t xml:space="preserve">JANINE APARECIDA DA SILVA </t>
  </si>
  <si>
    <t xml:space="preserve">NATALIA MARIA DIAS </t>
  </si>
  <si>
    <t xml:space="preserve">15ª CONFERÊNCIA REGIONAL DE ASSISTÊNCIA SOCIAL DE PENHA  </t>
  </si>
  <si>
    <t xml:space="preserve">15ª CONFERÊNCIA REGIONAL DE ASSISTÊNCIA SOCIAL DE PERUS </t>
  </si>
  <si>
    <t xml:space="preserve">ANA BEATRIZ SOUZA SILVA </t>
  </si>
  <si>
    <t xml:space="preserve">DANUBIA COSTA DE SOUSA RIBERIO DE QUEIROZ </t>
  </si>
  <si>
    <t xml:space="preserve">RENAN AS DA SILVA </t>
  </si>
  <si>
    <t>DAIANA SILVA LIBERI</t>
  </si>
  <si>
    <t xml:space="preserve">ERIKA R MENDONÇA </t>
  </si>
  <si>
    <t xml:space="preserve">BENEDITO CARLOS SILVA DOS SANTOS </t>
  </si>
  <si>
    <t xml:space="preserve">ERIK SILVA DOS SANTOS </t>
  </si>
  <si>
    <t>RODRIGO A DINIZ</t>
  </si>
  <si>
    <t>ERICLE VALENÇO</t>
  </si>
  <si>
    <t xml:space="preserve">MARIA ALICE FAGUNDES </t>
  </si>
  <si>
    <t xml:space="preserve">CONCEIÇÃO RIBEIRO DA SILVA </t>
  </si>
  <si>
    <t xml:space="preserve">LUCIANI MARIA DA SILVA </t>
  </si>
  <si>
    <t xml:space="preserve">MARINA PINHEIRO ALMEIDA </t>
  </si>
  <si>
    <t xml:space="preserve">GISLAINE DE JESUS SANTOS </t>
  </si>
  <si>
    <t xml:space="preserve">MARIA CLEIDE DOS SANTOS OLIVEIRA </t>
  </si>
  <si>
    <t xml:space="preserve">MAISA DA SILVA OLIVEIRA </t>
  </si>
  <si>
    <t xml:space="preserve">FELIPE CRUZ  DE OLIVEIRA </t>
  </si>
  <si>
    <t xml:space="preserve"> BARBOSA DO NASCIMENTO</t>
  </si>
  <si>
    <t>JADER DE OLIVEIRA VAZ</t>
  </si>
  <si>
    <t>LUCAS ALCANTARA MINA CAPELLI</t>
  </si>
  <si>
    <t xml:space="preserve">LAURA BEATRIZ ALMEIDA DE OLIVEIRA </t>
  </si>
  <si>
    <t>BEATRIZ SANTOS DA SILVA</t>
  </si>
  <si>
    <t>CAIO PEREIRA DE CARVALHO</t>
  </si>
  <si>
    <t>LUCIANO FERNANDES DE SOUZA</t>
  </si>
  <si>
    <t>VALÉRIA APARECIDA PINHEIRO PEREIRA</t>
  </si>
  <si>
    <t>BRUNA CAROLINA MONTEIRO DAL FABBRO</t>
  </si>
  <si>
    <t xml:space="preserve">JOÃO RAFAEL CALVO DA SILVA </t>
  </si>
  <si>
    <t xml:space="preserve">PAULA CARDOSO SIMIÃO DA SILVA </t>
  </si>
  <si>
    <t>JULIANA FARIAS DOS SANTOS</t>
  </si>
  <si>
    <t>THIAGO PEREIRA INÁCIO DOS SANTOS</t>
  </si>
  <si>
    <t>VANESSA LAPLECHADE CABRERA</t>
  </si>
  <si>
    <t>WILMA HARUKO TANAKA</t>
  </si>
  <si>
    <t xml:space="preserve">15ª CONFERÊNCIA REGIONAL DE ASSISTÊNCIA SOCIAL DE PIRITUBA  </t>
  </si>
  <si>
    <t>Benedito Rodrigues</t>
  </si>
  <si>
    <t>Maria Valquiria da Silva Ribeiro</t>
  </si>
  <si>
    <t>Paulo Cesar de Paula</t>
  </si>
  <si>
    <t>Peter Richard Kershbaum</t>
  </si>
  <si>
    <t>Cairo Vilela Lima Junior</t>
  </si>
  <si>
    <t>Dilson Botto</t>
  </si>
  <si>
    <t>Valdemar Basilio da Silva</t>
  </si>
  <si>
    <t>Antonio Carlos dos Santos</t>
  </si>
  <si>
    <t>Armando Comin Neto</t>
  </si>
  <si>
    <t>José Mendes de Araújo</t>
  </si>
  <si>
    <t>Carlos Aurelio Pereira Lima de Oliveira</t>
  </si>
  <si>
    <t>Cesar Enrique S. Bustamante</t>
  </si>
  <si>
    <t>Enilson José da Silva</t>
  </si>
  <si>
    <t>Antonio Gerson Alves Croucillo</t>
  </si>
  <si>
    <t>Silvio Antonio Valencio</t>
  </si>
  <si>
    <t>Carlos Roberto Domingos</t>
  </si>
  <si>
    <t>Gyrlei Humberto Costa</t>
  </si>
  <si>
    <t>Lirio Barbosa dos Santos</t>
  </si>
  <si>
    <t>(Hélvio) dúvida</t>
  </si>
  <si>
    <t>José Benedito França Pereira</t>
  </si>
  <si>
    <t>Francis Larry de Santana Lisboa</t>
  </si>
  <si>
    <t>Sonia Maria Martins</t>
  </si>
  <si>
    <t>Catia de Oliveira Borges</t>
  </si>
  <si>
    <t>Josefa Alves Amorim</t>
  </si>
  <si>
    <t>Sueli de Paula Santos</t>
  </si>
  <si>
    <t>Sylmara A. Vettorello Ramires</t>
  </si>
  <si>
    <t>Karen Sales Correa Stein</t>
  </si>
  <si>
    <t>Joelma de Aquino Gonçalves Felippe</t>
  </si>
  <si>
    <t>Francelina de Jesus Teles</t>
  </si>
  <si>
    <t>Aline de Souza Lima</t>
  </si>
  <si>
    <t>Maria Patricia Gonçalves Martins Rodrigues</t>
  </si>
  <si>
    <t>Marilene Alves</t>
  </si>
  <si>
    <t>Mariza Maria de Lima Rangon</t>
  </si>
  <si>
    <t>TatianaTomoko Inoue Tokunaga</t>
  </si>
  <si>
    <t>Aneilde dos Santos Araujo Oliveira</t>
  </si>
  <si>
    <t>Viviane Maria de Brito</t>
  </si>
  <si>
    <t>Stephanie Winny de Sousa</t>
  </si>
  <si>
    <t>Priscila Alves da Silva</t>
  </si>
  <si>
    <t>Marcia de Souza Gonçalves</t>
  </si>
  <si>
    <t>Aleandra Elias Cabral</t>
  </si>
  <si>
    <t>Vanessa Ferreira Pontes</t>
  </si>
  <si>
    <t>Vanda Aparecida Ferreira</t>
  </si>
  <si>
    <t>Jucileide de Souza</t>
  </si>
  <si>
    <t>Najila Thomaz de Souza</t>
  </si>
  <si>
    <t>Kerlin Oliveira dos Santos Martinez</t>
  </si>
  <si>
    <t>Priscila Cristina Silva Moretti</t>
  </si>
  <si>
    <t>Luiz Carlos Santos de Azevedo Junior</t>
  </si>
  <si>
    <t>Gilson Aurelio dos Reis</t>
  </si>
  <si>
    <t xml:space="preserve">15ª CONFERÊNCIA REGIONAL DE ASSISTÊNCIA SOCIAL SÉ </t>
  </si>
  <si>
    <t>DANIELLE DO CARMO SANTOS</t>
  </si>
  <si>
    <t>ISAÍAS INOCÊNCIO DOS SANTOS</t>
  </si>
  <si>
    <t xml:space="preserve">SEITI TAKAHAMA(SUPLENTE) </t>
  </si>
  <si>
    <t xml:space="preserve">RITA DE CASSIA FERNANDA DA SILVA </t>
  </si>
  <si>
    <t>FATIMA DE JESUS TEIXEIRA</t>
  </si>
  <si>
    <t>JHENIFFER FLORÊNCIA DA SILVA</t>
  </si>
  <si>
    <t>LEONARDO SPICACCI CAMPOS</t>
  </si>
  <si>
    <t xml:space="preserve">MARIA APARECIDA DE SANTANA </t>
  </si>
  <si>
    <t>LOURDES ELIZABETH RESS(SUPLENTE)</t>
  </si>
  <si>
    <t>15ª CONFERÊNCIA REGIONAL DE ASSISTÊNCIA SOCIAL VILA MARIANA</t>
  </si>
  <si>
    <t>Aline Pedreira Florença</t>
  </si>
  <si>
    <t>Antônio Sérgio Moreira Lima</t>
  </si>
  <si>
    <t>Debora Cristina Ribeiro Domingos Pantini</t>
  </si>
  <si>
    <t>Rosana Alves de Sousa Silva</t>
  </si>
  <si>
    <t>Gabriel da Silva</t>
  </si>
  <si>
    <t>Erika Hecht</t>
  </si>
  <si>
    <t xml:space="preserve">15ª CONFERÊNCIA REGIONAL DE ASSISTÊNCIA SOCIAL ERMELINO MATARAZZO </t>
  </si>
  <si>
    <t xml:space="preserve">Mirna de Oliviera(SUPLENTE) </t>
  </si>
  <si>
    <t>Ester Francisco da Silva</t>
  </si>
  <si>
    <t>Tatiane Ap. Barbosa</t>
  </si>
  <si>
    <t>Carla Tavares Fujiwara</t>
  </si>
  <si>
    <t>Janaína Ap. Moura de Moraes Campos</t>
  </si>
  <si>
    <t xml:space="preserve">Thais Eugênia Rosa </t>
  </si>
  <si>
    <t>PAULO JOAQUIM DE MELO JUNIOR</t>
  </si>
  <si>
    <t xml:space="preserve">Shirlane Kelly Maria da silva </t>
  </si>
  <si>
    <t>Marise Martins de Souza Nascimento</t>
  </si>
  <si>
    <t xml:space="preserve">15ª CONFERÊNCIA REGIONAL DE ASSISTÊNCIA SOCIAL M BOI MIRIM </t>
  </si>
  <si>
    <t xml:space="preserve">Patricia de Araujo Brasil </t>
  </si>
  <si>
    <t>Tatiana da Silva Penna</t>
  </si>
  <si>
    <t xml:space="preserve">Milton Alves Santos </t>
  </si>
  <si>
    <t>Maria Madalena Sodré de Sousa</t>
  </si>
  <si>
    <t xml:space="preserve">Carlos Alberto de Souza Junior </t>
  </si>
  <si>
    <t xml:space="preserve">Jaiane Batista Estevam </t>
  </si>
  <si>
    <t xml:space="preserve">Xisto António Barbosa </t>
  </si>
  <si>
    <t>Mayara Pereira de Souza</t>
  </si>
  <si>
    <t xml:space="preserve">JANAINA APARECIDA DIAS </t>
  </si>
  <si>
    <t>Regina Conceição da Paixão Gomes</t>
  </si>
  <si>
    <t xml:space="preserve">Beraldo Donizetti Anacleto dos Santos </t>
  </si>
  <si>
    <t xml:space="preserve">José Edson Tobias </t>
  </si>
  <si>
    <t xml:space="preserve">EDILENE SILVA de JESUS </t>
  </si>
  <si>
    <t>VERONICA SANTOS DE LIMA</t>
  </si>
  <si>
    <t xml:space="preserve">Karine Gossler Souza Oliveira </t>
  </si>
  <si>
    <t>Valquiria Santos Da Luz</t>
  </si>
  <si>
    <t>Fernanda Gomes de Almeida</t>
  </si>
  <si>
    <t xml:space="preserve">Rayane Braga </t>
  </si>
  <si>
    <t xml:space="preserve">Acilia Martins dos Santos </t>
  </si>
  <si>
    <t xml:space="preserve">Cleide de Oliveira Gonçalves Ferreira </t>
  </si>
  <si>
    <t>Isabel Simoes da Silva</t>
  </si>
  <si>
    <t xml:space="preserve">Osni Santos Gomes </t>
  </si>
  <si>
    <t xml:space="preserve">Claudilene Rodrigues das Virgens </t>
  </si>
  <si>
    <t>Magda Pereira de Souza</t>
  </si>
  <si>
    <t xml:space="preserve">Diana Gomes Santana </t>
  </si>
  <si>
    <t>Luiz Donizette Pinto Araujo</t>
  </si>
  <si>
    <t xml:space="preserve">Jessica Ferreira da Silva </t>
  </si>
  <si>
    <t xml:space="preserve">Regiane Miranda dos Santos </t>
  </si>
  <si>
    <t xml:space="preserve">Kelly Cristina Bastos Correia Cardoso </t>
  </si>
  <si>
    <t>Ana Carolina Rêgo Barros</t>
  </si>
  <si>
    <t xml:space="preserve">Valquiria das Mercês santos </t>
  </si>
  <si>
    <t>Antonio Lindon Jonhson Sousa Santos</t>
  </si>
  <si>
    <t xml:space="preserve">Aline Bernardes Teodoro </t>
  </si>
  <si>
    <t>Nayara Fernanda de Miranda</t>
  </si>
  <si>
    <t xml:space="preserve">Cleide Menezes de Oliveira </t>
  </si>
  <si>
    <t xml:space="preserve">Maria Luisa Xavier Sene Borges </t>
  </si>
  <si>
    <t xml:space="preserve">NATASHA GRACE VIEIRA RODRIGUES </t>
  </si>
  <si>
    <t xml:space="preserve">MARIA DE FATIMA LEITE DA SILVA </t>
  </si>
  <si>
    <t>NATALIA LUIZA LAZARIO</t>
  </si>
  <si>
    <t xml:space="preserve">DIEGO FELIPE R DOS SANTOS </t>
  </si>
  <si>
    <t xml:space="preserve">DOUGLAS AP DA CUNHA </t>
  </si>
  <si>
    <t>MARIA SANTOS GRECO</t>
  </si>
  <si>
    <t xml:space="preserve">CARMEM C CAMPOS </t>
  </si>
  <si>
    <t xml:space="preserve">PODER PUBLICO </t>
  </si>
  <si>
    <t xml:space="preserve">15ª CONFERÊNCIA REGIONAL DE ASSISTÊNCIA SOCIAL  CAMPO LIMPO  </t>
  </si>
  <si>
    <t xml:space="preserve">15ª CONFERÊNCIA REGIONAL DE ASSISTÊNCIA SOCIAL PARELHEIROS </t>
  </si>
  <si>
    <t xml:space="preserve">Claudio Miguel Gonçalves </t>
  </si>
  <si>
    <t xml:space="preserve">Maria de Conceição Teixeira dos Santos </t>
  </si>
  <si>
    <t>Tamires Solem da Silva</t>
  </si>
  <si>
    <t>Adam L. S. Santana</t>
  </si>
  <si>
    <t>Aenyson de Araujo Silva Lima</t>
  </si>
  <si>
    <t>Célia Borba de Souza</t>
  </si>
  <si>
    <t>Rafaela Sodré dos S. Gervasio</t>
  </si>
  <si>
    <t>Andréa Ap. Brito de Oliveira Santos</t>
  </si>
  <si>
    <t>Gerlani Bento da Silva Falcão</t>
  </si>
  <si>
    <t xml:space="preserve">Maria Teixeira da Costa </t>
  </si>
  <si>
    <t xml:space="preserve">Renan Vitor O. Da Silva </t>
  </si>
  <si>
    <t>Maria Clissia Jesus Nascimento</t>
  </si>
  <si>
    <t xml:space="preserve">Matheus Prado Pereira </t>
  </si>
  <si>
    <t>Rayra Thut Monteiro</t>
  </si>
  <si>
    <t>Rayane Ferreira de Oliveira</t>
  </si>
  <si>
    <t>Viviane Alves dos Santos</t>
  </si>
  <si>
    <t>Michele Hartweger</t>
  </si>
  <si>
    <t>Denise Gomes Souza</t>
  </si>
  <si>
    <t>Janeti Martins</t>
  </si>
  <si>
    <t>Sidnei da Silva Martins</t>
  </si>
  <si>
    <t>Onesimo Ribeiro Gomes</t>
  </si>
  <si>
    <t>Edileuza Iraci Silva</t>
  </si>
  <si>
    <t xml:space="preserve">Carlos Aureliano </t>
  </si>
  <si>
    <t>Renata Nazaré Silva</t>
  </si>
  <si>
    <t>Kenan Carvalho Cupertino</t>
  </si>
  <si>
    <t>Aline Bruno de Alencar</t>
  </si>
  <si>
    <t xml:space="preserve">Danilo Tupã Mirim </t>
  </si>
  <si>
    <t xml:space="preserve">Janete J. P. Martins </t>
  </si>
  <si>
    <t>Bruno Andrade Pereira</t>
  </si>
  <si>
    <t>João Francisco Caetano</t>
  </si>
  <si>
    <t>Sheila de Souza Santana</t>
  </si>
  <si>
    <t>Sabrinny Oliveira Feliciano</t>
  </si>
  <si>
    <t>Celine Soares da Silva</t>
  </si>
  <si>
    <t>Eliane Alves Faria –  - Suplente</t>
  </si>
  <si>
    <t>Adriana Rezende da Silva –  - Titular</t>
  </si>
  <si>
    <t>IGOR REBELO TOREES DA SILVA</t>
  </si>
  <si>
    <t>GUSTAVO FELICIO</t>
  </si>
  <si>
    <t xml:space="preserve">15ª CONFERÊNCIA REGIONAL DE ASSISTÊNCIA SOCIAL DE SANTANA/TUCURUVI </t>
  </si>
  <si>
    <t xml:space="preserve">Juliana Ribeiro do Amor Divino </t>
  </si>
  <si>
    <t xml:space="preserve">Elisangela de Souza N Gustavo </t>
  </si>
  <si>
    <t xml:space="preserve">Thereza Monteiro Marchesine </t>
  </si>
  <si>
    <t xml:space="preserve">Renata Botelho R. dos Santos </t>
  </si>
  <si>
    <t xml:space="preserve">Alaide Pedro de Carvalho Silva </t>
  </si>
  <si>
    <t xml:space="preserve">Sara Marçal Silva </t>
  </si>
  <si>
    <t xml:space="preserve">Adriana G V da Silva </t>
  </si>
  <si>
    <t xml:space="preserve">Luan Kevin de Queiroz </t>
  </si>
  <si>
    <t xml:space="preserve">Maíra Cavalcanti Rocha </t>
  </si>
  <si>
    <t xml:space="preserve">Maria José Mota de Borba </t>
  </si>
  <si>
    <t xml:space="preserve">Simone M Matos Santana </t>
  </si>
  <si>
    <t xml:space="preserve">Rosely Barbosa Santiago </t>
  </si>
  <si>
    <t xml:space="preserve">Lucia Helena Ruiz Rocha </t>
  </si>
  <si>
    <t>Keila Mendes de Souza</t>
  </si>
  <si>
    <t xml:space="preserve">Thyago Augusto de Carvalho </t>
  </si>
  <si>
    <t>Poliana Alves Lopes de Sousa</t>
  </si>
  <si>
    <t xml:space="preserve">Roseane Ribeiro Arévalo </t>
  </si>
  <si>
    <t xml:space="preserve">Silvanete Aparecida de Oliveira </t>
  </si>
  <si>
    <t xml:space="preserve">Felipe Valentim Bonifácio </t>
  </si>
  <si>
    <t xml:space="preserve">Felipe Inhauser Caldas </t>
  </si>
  <si>
    <t xml:space="preserve">Daiane Zito Rosa </t>
  </si>
  <si>
    <t xml:space="preserve">Eduardo Francisco Pereira </t>
  </si>
  <si>
    <t>Juliana Deffende Mei</t>
  </si>
  <si>
    <t xml:space="preserve">Camila Vieira Martins </t>
  </si>
  <si>
    <t>Jessica Albuquerque Leal ( Suplente)</t>
  </si>
  <si>
    <t>Isabelly Cristina Lorena Dias Oliveira</t>
  </si>
  <si>
    <t xml:space="preserve">Marina Diniz Nambu </t>
  </si>
  <si>
    <t xml:space="preserve">Andreia Cristina de Jesus Correia </t>
  </si>
  <si>
    <t xml:space="preserve">Ana Julia Gonzaga Tavares </t>
  </si>
  <si>
    <t xml:space="preserve">Flavia Santos Rodrigues </t>
  </si>
  <si>
    <t xml:space="preserve">Maria de Fátima Araújo </t>
  </si>
  <si>
    <t xml:space="preserve">Carolina Teixeira Nakagawa Lanfranchi </t>
  </si>
  <si>
    <t>Kaue Yuri Ferreira da Silva ( vide moção) ADOLESCENTE 14 ANOS</t>
  </si>
  <si>
    <t>Marcelo José Cipriano</t>
  </si>
  <si>
    <t>Marcelo Panico</t>
  </si>
  <si>
    <r>
      <t>15ª CONFERÊNCIA REGIONAL DE ASSISTÊNCIA SOCIAL DE</t>
    </r>
    <r>
      <rPr>
        <b/>
        <sz val="12"/>
        <color rgb="FFFF0000"/>
        <rFont val="Calibri"/>
        <family val="2"/>
        <scheme val="minor"/>
      </rPr>
      <t xml:space="preserve"> FREGUESIA DÓ/BRASILANDIA</t>
    </r>
    <r>
      <rPr>
        <b/>
        <sz val="12"/>
        <color rgb="FF000000"/>
        <rFont val="Calibri"/>
        <family val="2"/>
        <scheme val="minor"/>
      </rPr>
      <t xml:space="preserve"> </t>
    </r>
  </si>
  <si>
    <t>PRISCILA ROSA DOS SANTOS NOVAIS - (SUPLENTE)</t>
  </si>
  <si>
    <t xml:space="preserve">Paulo Henrique Xavier dos Santos </t>
  </si>
  <si>
    <t xml:space="preserve">Tatiane Andréa Barbosa Raimundo </t>
  </si>
  <si>
    <t xml:space="preserve">Kelly de Souza Freitas </t>
  </si>
  <si>
    <t xml:space="preserve">Adriana Nascimento </t>
  </si>
  <si>
    <t xml:space="preserve">Josimar M. da Silva Pereira </t>
  </si>
  <si>
    <t>Laíse Lorena Lobato Freitas  (SUPLENTE)</t>
  </si>
  <si>
    <t>Guilherme Elias Gomes</t>
  </si>
  <si>
    <t xml:space="preserve">15ª CONFERÊNCIA REGIONAL DE ASSISTÊNCIA SOCIAL DE VILA MARIAVILA GUILHERME </t>
  </si>
  <si>
    <t>VAGNER LIMA GOMES DA SILVA</t>
  </si>
  <si>
    <t>THIAGO CRISTIANO ROCHA DOS SANTOS</t>
  </si>
  <si>
    <t>Marcia Cristina Virgilio</t>
  </si>
  <si>
    <t>Luis Pereira Rocha</t>
  </si>
  <si>
    <t>Vanessa Ferreira Faria</t>
  </si>
  <si>
    <t>KATIA FALCÃO DE SOUZA</t>
  </si>
  <si>
    <t>ANA CAROLINA P. ALVES DOS SANTOS</t>
  </si>
  <si>
    <t>PALOMA BARBOSA</t>
  </si>
  <si>
    <t>FELIPE CRUZ DE OLIVEIRA</t>
  </si>
  <si>
    <t>PEDRO BARONE PELLICCIOTTI</t>
  </si>
  <si>
    <t>KARINA FERNANDES DA SILVA</t>
  </si>
  <si>
    <t>LUIS ANTONIO AMARAL</t>
  </si>
  <si>
    <t>MONICA DE OLIVEIRA EUGÊNIO</t>
  </si>
  <si>
    <t>TATIANE GABRIELA DE SOUZA</t>
  </si>
  <si>
    <t>MARIA GLEIDE LIMA ROCHA</t>
  </si>
  <si>
    <t>SHEILA DE SOUZA MARQUES</t>
  </si>
  <si>
    <t>MARIA DO CEU V. M. OLIVEIRA</t>
  </si>
  <si>
    <t>ROSEMEIRE DA SILVA</t>
  </si>
  <si>
    <t>SANDRA REGINA EZEQUEL SAMPAIO</t>
  </si>
  <si>
    <t>ELIENE MEDEIROS DA SILVA</t>
  </si>
  <si>
    <t>Joselina Ap. de Souza dos Santos</t>
  </si>
  <si>
    <t>Joaquim José da Hoiz</t>
  </si>
  <si>
    <t>CRISTIANE DOS SANTOS FERNANDES</t>
  </si>
  <si>
    <t>ROSA MARLENE FERNANDES</t>
  </si>
  <si>
    <t>TATIANE DEC. ARAÚJO</t>
  </si>
  <si>
    <t>EDNA MARIA DA SILVA</t>
  </si>
  <si>
    <t>CLAUDIA DOS SANTOS RIBEIRO</t>
  </si>
  <si>
    <t>Mateus Martinez Crepaldi</t>
  </si>
  <si>
    <t>Vanessa Helvécio</t>
  </si>
  <si>
    <t>CAMILA CRISTINA MARIA CALFIERI</t>
  </si>
  <si>
    <t xml:space="preserve">Selma Araujo </t>
  </si>
  <si>
    <t>TATIELLE DE LOURDES DAMIÃO</t>
  </si>
  <si>
    <t>MARIA CLELIA DILCIA CAPRILES MARIN</t>
  </si>
  <si>
    <t>ANTONIA KIRSTEN DE PAULA</t>
  </si>
  <si>
    <t>LUCIA DAVILA PEDRO</t>
  </si>
  <si>
    <t>IZABEL SALOMÉ</t>
  </si>
  <si>
    <t xml:space="preserve">USUARIO </t>
  </si>
  <si>
    <t>JOELZA LIMA DE OLIVEIRA</t>
  </si>
  <si>
    <t>ROSE FERREIRA COSTA ROCHA</t>
  </si>
  <si>
    <t xml:space="preserve">15ª CONFERÊNCIA REGIONAL DE ASSISTÊNCIA SOCIAL DE PINHEIROS </t>
  </si>
  <si>
    <t xml:space="preserve">MARIA DA A CONCEIÇÃO AP QUEIROS </t>
  </si>
  <si>
    <t xml:space="preserve">OSC </t>
  </si>
  <si>
    <t>Andre Ferreira da Silva</t>
  </si>
  <si>
    <t xml:space="preserve">Michele Aragão da Cruz </t>
  </si>
  <si>
    <t xml:space="preserve">Ilda Aparecida da Silva </t>
  </si>
  <si>
    <t>Thifani Melissa Brasil Amorim Detilio</t>
  </si>
  <si>
    <t>FERNANDA CRISTINA DE MELO</t>
  </si>
  <si>
    <t>Roseane Maria de Queiroz</t>
  </si>
  <si>
    <t>Vivian Carla Souza Santos</t>
  </si>
  <si>
    <t>Amanda Regina de Melo</t>
  </si>
  <si>
    <t>Maria das Graças de Oliveira Freitas</t>
  </si>
  <si>
    <t>Fabiana Tiburcio da Silva Costa</t>
  </si>
  <si>
    <t>JENNIFER MACENA BALLINO</t>
  </si>
  <si>
    <t xml:space="preserve">Viviane Alves dos Santos </t>
  </si>
  <si>
    <t xml:space="preserve">Adriane Mendonça de Holanda </t>
  </si>
  <si>
    <t xml:space="preserve">TANIO LEONARDO  MAIA </t>
  </si>
  <si>
    <t>MARCOS VINICIOS SCHAFER</t>
  </si>
  <si>
    <t>TIAGO HENRIQUE DAL' AGUA</t>
  </si>
  <si>
    <t>FABIO RIBEIRO DE QUEIROZ</t>
  </si>
  <si>
    <t>JOSE EVERALDO DOS SANTOS</t>
  </si>
  <si>
    <t>JOSÉ JOAQUIM DOS SANTOS NETO</t>
  </si>
  <si>
    <t>MIRIAM MIGUEL</t>
  </si>
  <si>
    <t>RODRIGO SEVERO NUNES</t>
  </si>
  <si>
    <t>SIMONE BRITO LEROSSIMO</t>
  </si>
  <si>
    <t xml:space="preserve">Osano Fernandes Abílio </t>
  </si>
  <si>
    <t>ANE CAROLINE ALMEIDA DE LAET</t>
  </si>
  <si>
    <t>Vanessa Cristina Fraga Dantas</t>
  </si>
  <si>
    <t>Vanessa Alves Leão</t>
  </si>
  <si>
    <t xml:space="preserve">Bruna Natália Pellacani </t>
  </si>
  <si>
    <t>TANIA APARECIDA DA SILVA PINTO SANTOS</t>
  </si>
  <si>
    <t xml:space="preserve">Janete vieira Lima </t>
  </si>
  <si>
    <t xml:space="preserve">Marli Ribeiro Marcelino de Albuquerque </t>
  </si>
  <si>
    <t xml:space="preserve">MAIA JOSE LIMA </t>
  </si>
  <si>
    <t>Vagner Lima Gomes da Silva</t>
  </si>
  <si>
    <t xml:space="preserve">Juliana Reberte da Silva </t>
  </si>
  <si>
    <t xml:space="preserve">KAMILLY D OS SANTOS </t>
  </si>
  <si>
    <t>MAURICE G.C. MACIEL</t>
  </si>
  <si>
    <t xml:space="preserve">ISRAEL DIVINO MORAES </t>
  </si>
  <si>
    <t>JULIA DE MELLO E DOUZ</t>
  </si>
  <si>
    <t>RONALDO JOSE DE ASSIS</t>
  </si>
  <si>
    <t>Larissa Gomes Sousa</t>
  </si>
  <si>
    <t xml:space="preserve">Francelina de Jesus Teles </t>
  </si>
  <si>
    <t xml:space="preserve">INGRID RAMAOS DA SILVA </t>
  </si>
  <si>
    <t xml:space="preserve">ANDERSON DOS SANTOS SILVA </t>
  </si>
  <si>
    <t>GABRIELA SOUZA</t>
  </si>
  <si>
    <t>ANA CAROLINA P.A DOS SANTOS</t>
  </si>
  <si>
    <t xml:space="preserve">MARIA GLEIDE LIMA ROCHA </t>
  </si>
  <si>
    <t xml:space="preserve">MARIA DIONE BARBOSA LISBOA </t>
  </si>
  <si>
    <t>TATIANE C VIANA</t>
  </si>
  <si>
    <t>FRANKLIN CORI MARIANI</t>
  </si>
  <si>
    <t xml:space="preserve">DOMINGS GRAÇAS </t>
  </si>
  <si>
    <t>MARIA HELENICE MENDES</t>
  </si>
  <si>
    <t xml:space="preserve">ANDREA DAS M. SANTANA </t>
  </si>
  <si>
    <t>GENI ELZA DA SILVA</t>
  </si>
  <si>
    <t>ANTONIO AL A PATTO</t>
  </si>
  <si>
    <t>EMERSONBORGES</t>
  </si>
  <si>
    <t>CARLOS AUGUSTO CESARIO</t>
  </si>
  <si>
    <t>ANDREN CUAN CESARIO</t>
  </si>
  <si>
    <t>JOSE JOAQUIM DOS SANTOS</t>
  </si>
  <si>
    <t>MARIA DAS MERCES AGUIAR</t>
  </si>
  <si>
    <t>MIRIAM O VEDA</t>
  </si>
  <si>
    <t>MICHELLE ARAUJO</t>
  </si>
  <si>
    <t xml:space="preserve">EDNA REGINA DA SILVA </t>
  </si>
  <si>
    <t>PRISCILA MONTEEIRO</t>
  </si>
  <si>
    <t>SAMIRA ALVES AUN</t>
  </si>
  <si>
    <t>SHEILA DOS SMONJARDIM</t>
  </si>
  <si>
    <t>GABRIELA DONNADOS FEREIRA</t>
  </si>
  <si>
    <t>JULIANA MARQUES DE LIMA SILVA</t>
  </si>
  <si>
    <r>
      <t>15ª CONFERÊNCIA REGIONAL DE ASSISTÊNCIA SOCIAL DE</t>
    </r>
    <r>
      <rPr>
        <b/>
        <sz val="11"/>
        <color rgb="FFFF0000"/>
        <rFont val="Arial"/>
        <family val="2"/>
      </rPr>
      <t xml:space="preserve"> MOOCA </t>
    </r>
  </si>
  <si>
    <t xml:space="preserve">VITA AGUIAR OLIVEIRA </t>
  </si>
  <si>
    <t>MARANA  ALVES DA MATA VIGOLINI</t>
  </si>
  <si>
    <t>ENIN ALINE MEDEIROS SEGURADO</t>
  </si>
  <si>
    <t>ESTHER MURASIY</t>
  </si>
  <si>
    <t xml:space="preserve">WILLIAN DOS SANTOS PEREIRA </t>
  </si>
  <si>
    <r>
      <t>15ª CONFERÊNCIA REGIONAL DE ASSISTÊNCIA SOCIAL DE</t>
    </r>
    <r>
      <rPr>
        <b/>
        <sz val="12"/>
        <color rgb="FFFF0000"/>
        <rFont val="Arial"/>
        <family val="2"/>
      </rPr>
      <t xml:space="preserve"> SÃO MATEUS</t>
    </r>
  </si>
  <si>
    <t xml:space="preserve">SOCIEDADE A3:G19CIVIL </t>
  </si>
  <si>
    <t>ANDRE DOS SANTOS GIRARDO</t>
  </si>
  <si>
    <t xml:space="preserve">ROSEMEIRE DA SILVA </t>
  </si>
  <si>
    <t>ANNA CAROLINA GAMA</t>
  </si>
  <si>
    <t>MICA ROLLENBERG</t>
  </si>
  <si>
    <t>AUYNNEIS SILVA SACRAMENT0</t>
  </si>
  <si>
    <t>DANIELA MARIA COSTA DE OLIVEIRA</t>
  </si>
  <si>
    <t>ANA MARIA EVANGELISTA</t>
  </si>
  <si>
    <t>CARMEM ELIZETE I PAIVA</t>
  </si>
  <si>
    <t xml:space="preserve">TIFFANY M ROSA </t>
  </si>
  <si>
    <t xml:space="preserve">observadores </t>
  </si>
  <si>
    <t xml:space="preserve">ALEXANDRE DOMINGUES CONCEIÇÃO </t>
  </si>
  <si>
    <t>IONE RIBEIRO DA S RODRIGUES</t>
  </si>
  <si>
    <t>CLEONEIDE ABREU RODRIGUES</t>
  </si>
  <si>
    <t>CLAUDIA LSILVA FARIAS</t>
  </si>
  <si>
    <t xml:space="preserve">ALINE DE JSEUS DE OLIVEIRA </t>
  </si>
  <si>
    <t>EVERTON XAVIER DE PAULA MELO</t>
  </si>
  <si>
    <r>
      <t xml:space="preserve">15ª CONFERÊNCIA REGIONAL DE ASSISTÊNCIA SOCIAL DE </t>
    </r>
    <r>
      <rPr>
        <b/>
        <sz val="11"/>
        <color rgb="FFFF0000"/>
        <rFont val="Arial"/>
        <family val="2"/>
      </rPr>
      <t>SÃO MIGUEL PAULISTA</t>
    </r>
  </si>
  <si>
    <t>NEUZA PINTO RAMALHO</t>
  </si>
  <si>
    <t>MIRIAM EMILIA ROSADO</t>
  </si>
  <si>
    <t>JULIO CESASR MOTAA</t>
  </si>
  <si>
    <t xml:space="preserve">ROBERTA CRISTINA F </t>
  </si>
  <si>
    <t xml:space="preserve">VAGNER LIMA </t>
  </si>
  <si>
    <t xml:space="preserve">ISABELLA MAKMUD NAVEA </t>
  </si>
  <si>
    <t xml:space="preserve">CIBELLE APARECIDA DE SOUZA </t>
  </si>
  <si>
    <t xml:space="preserve">TIAGO OLIEVIERA LIMA ARISTOTELES </t>
  </si>
  <si>
    <t xml:space="preserve">JULIANA ROBERT DA SILVA </t>
  </si>
  <si>
    <t xml:space="preserve">THAISA CRISTINA ROCHA DOS SANTOS </t>
  </si>
  <si>
    <t xml:space="preserve">KATIA CUNHA DANTAS </t>
  </si>
  <si>
    <t xml:space="preserve">MONIQUE CRUZ DE ARAUJO </t>
  </si>
  <si>
    <t>TALITA LOURENÇO DO NASCIMENTO 9</t>
  </si>
  <si>
    <t>FERNANDO ANTONIO DOS SANTOS JR</t>
  </si>
  <si>
    <t xml:space="preserve">Sandra Couto Tristão </t>
  </si>
  <si>
    <t xml:space="preserve">MARIA AUXLIADORA DA SILVA </t>
  </si>
  <si>
    <t xml:space="preserve">NIVEA MARIA DE SOUZA </t>
  </si>
  <si>
    <t xml:space="preserve">ALINE BEZERRA SILVA </t>
  </si>
  <si>
    <t>ROSELY BARBOSA SANTIAGO</t>
  </si>
  <si>
    <t xml:space="preserve">KEILA MENDES DE SOUZA </t>
  </si>
  <si>
    <t xml:space="preserve">SIVANETE A DE OLIVEIRA </t>
  </si>
  <si>
    <t xml:space="preserve">THEREZA MONTEIRO </t>
  </si>
  <si>
    <t xml:space="preserve">ALINE ASSUNÇÃO </t>
  </si>
  <si>
    <t>CAMIILA DE SOUZA SANTOS MELO</t>
  </si>
  <si>
    <t xml:space="preserve">MAIRA ROCHA </t>
  </si>
  <si>
    <t xml:space="preserve">DAIANE BRITO ROSA </t>
  </si>
  <si>
    <t>PAULO HENRIQUE POLOMINIO</t>
  </si>
  <si>
    <r>
      <t xml:space="preserve">15ª CONFERÊNCIA REGIONAL DE ASSISTÊNCIA SOCIAL DE </t>
    </r>
    <r>
      <rPr>
        <b/>
        <sz val="12"/>
        <color rgb="FFFF0000"/>
        <rFont val="Arial"/>
        <family val="2"/>
      </rPr>
      <t>CIDADE ADEMAR</t>
    </r>
  </si>
  <si>
    <t>Regina doC6:C16 Carmo marcel</t>
  </si>
  <si>
    <t xml:space="preserve">total 05 </t>
  </si>
  <si>
    <t>ELAINE C C6:C22TORRES</t>
  </si>
  <si>
    <t xml:space="preserve">Elia aparC5:C29ecida do Nascimento </t>
  </si>
  <si>
    <t>MICHELE CC5:C22ORELLI INHUNS</t>
  </si>
  <si>
    <t xml:space="preserve">RENATA CRISITINA BORGES </t>
  </si>
  <si>
    <t>15ª CONFERÊNCIA REGIONAL DE ASSISTÊNCIA SOCIAL SAPOPEMBA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</si>
</sst>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trike/>
      <sz val="12"/>
      <color rgb="FFFF0000"/>
      <name val="Arial"/>
      <family val="2"/>
    </font>
    <font>
      <sz val="10"/>
      <color theme="1"/>
      <name val="Arial"/>
      <family val="2"/>
    </font>
    <font>
      <sz val="9"/>
      <color rgb="FF1F1F1F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11" fillId="4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8" fillId="8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0" xfId="0" applyFont="1"/>
    <xf numFmtId="0" fontId="16" fillId="0" borderId="8" xfId="0" applyFont="1" applyBorder="1" applyAlignment="1">
      <alignment vertical="center" wrapText="1"/>
    </xf>
    <xf numFmtId="0" fontId="16" fillId="0" borderId="1" xfId="0" applyFont="1" applyBorder="1"/>
    <xf numFmtId="0" fontId="17" fillId="0" borderId="5" xfId="0" applyFont="1" applyBorder="1" applyAlignment="1">
      <alignment vertical="center" wrapText="1"/>
    </xf>
    <xf numFmtId="0" fontId="16" fillId="0" borderId="8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0" fillId="7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right"/>
    </xf>
    <xf numFmtId="0" fontId="16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wrapText="1"/>
    </xf>
    <xf numFmtId="0" fontId="24" fillId="0" borderId="0" xfId="0" applyFont="1"/>
    <xf numFmtId="0" fontId="21" fillId="4" borderId="2" xfId="0" applyFont="1" applyFill="1" applyBorder="1" applyAlignment="1">
      <alignment horizontal="center"/>
    </xf>
    <xf numFmtId="0" fontId="25" fillId="0" borderId="0" xfId="0" applyFont="1"/>
    <xf numFmtId="0" fontId="24" fillId="0" borderId="11" xfId="0" applyFont="1" applyBorder="1" applyAlignment="1">
      <alignment wrapText="1"/>
    </xf>
    <xf numFmtId="0" fontId="11" fillId="4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24" fillId="0" borderId="1" xfId="0" applyFont="1" applyBorder="1"/>
    <xf numFmtId="0" fontId="16" fillId="0" borderId="0" xfId="0" applyFont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16" fillId="0" borderId="0" xfId="0" applyFont="1" applyAlignment="1">
      <alignment horizontal="left"/>
    </xf>
    <xf numFmtId="0" fontId="16" fillId="0" borderId="2" xfId="0" applyFont="1" applyBorder="1"/>
    <xf numFmtId="0" fontId="13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4" fillId="0" borderId="1" xfId="0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7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6" fillId="0" borderId="20" xfId="0" applyFont="1" applyBorder="1" applyAlignment="1">
      <alignment vertical="center" wrapText="1"/>
    </xf>
    <xf numFmtId="0" fontId="13" fillId="0" borderId="3" xfId="0" applyFont="1" applyBorder="1" applyAlignment="1">
      <alignment horizontal="left"/>
    </xf>
    <xf numFmtId="0" fontId="14" fillId="5" borderId="2" xfId="0" applyFont="1" applyFill="1" applyBorder="1" applyAlignment="1">
      <alignment horizontal="center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6" fillId="0" borderId="1" xfId="0" applyFont="1" applyBorder="1" applyAlignment="1">
      <alignment horizontal="left" vertical="center" wrapText="1" indent="2"/>
    </xf>
    <xf numFmtId="0" fontId="17" fillId="0" borderId="1" xfId="0" applyFont="1" applyBorder="1"/>
    <xf numFmtId="0" fontId="17" fillId="0" borderId="9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8" fillId="9" borderId="1" xfId="0" applyFont="1" applyFill="1" applyBorder="1" applyAlignment="1">
      <alignment horizontal="left" vertical="center" wrapText="1" indent="4"/>
    </xf>
    <xf numFmtId="0" fontId="9" fillId="0" borderId="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9" fillId="0" borderId="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7" fillId="0" borderId="8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justify" vertical="center" wrapText="1"/>
    </xf>
    <xf numFmtId="0" fontId="15" fillId="2" borderId="22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20" fillId="2" borderId="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7" fillId="9" borderId="1" xfId="0" applyFont="1" applyFill="1" applyBorder="1" applyAlignment="1">
      <alignment horizontal="left" vertical="center" wrapText="1" indent="4"/>
    </xf>
    <xf numFmtId="2" fontId="19" fillId="0" borderId="1" xfId="0" applyNumberFormat="1" applyFont="1" applyBorder="1" applyAlignment="1">
      <alignment horizontal="right" wrapText="1"/>
    </xf>
    <xf numFmtId="0" fontId="16" fillId="0" borderId="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/>
    </xf>
    <xf numFmtId="2" fontId="24" fillId="0" borderId="1" xfId="0" applyNumberFormat="1" applyFont="1" applyBorder="1" applyAlignment="1">
      <alignment horizontal="right"/>
    </xf>
    <xf numFmtId="0" fontId="16" fillId="0" borderId="2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/>
    </xf>
    <xf numFmtId="0" fontId="8" fillId="2" borderId="26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/>
    </xf>
    <xf numFmtId="0" fontId="16" fillId="0" borderId="3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right" vertical="center" wrapText="1"/>
    </xf>
    <xf numFmtId="0" fontId="11" fillId="5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0" fillId="0" borderId="0" xfId="0" applyFont="1"/>
    <xf numFmtId="0" fontId="21" fillId="5" borderId="2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1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0" fontId="32" fillId="0" borderId="2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9" fillId="2" borderId="22" xfId="0" applyFont="1" applyFill="1" applyBorder="1" applyAlignment="1">
      <alignment horizontal="left" vertical="center"/>
    </xf>
    <xf numFmtId="0" fontId="29" fillId="2" borderId="22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11" fillId="5" borderId="2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2" borderId="2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21" fillId="4" borderId="0" xfId="0" applyFont="1" applyFill="1" applyAlignment="1">
      <alignment horizontal="center"/>
    </xf>
    <xf numFmtId="2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4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/>
    </xf>
    <xf numFmtId="0" fontId="17" fillId="0" borderId="25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2" borderId="22" xfId="0" applyFont="1" applyFill="1" applyBorder="1" applyAlignment="1">
      <alignment horizontal="center" vertical="center" wrapText="1"/>
    </xf>
    <xf numFmtId="0" fontId="29" fillId="0" borderId="0" xfId="0" applyFont="1"/>
    <xf numFmtId="0" fontId="30" fillId="5" borderId="2" xfId="0" applyFont="1" applyFill="1" applyBorder="1" applyAlignment="1">
      <alignment horizontal="center"/>
    </xf>
    <xf numFmtId="0" fontId="16" fillId="0" borderId="27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 wrapText="1"/>
    </xf>
    <xf numFmtId="0" fontId="17" fillId="9" borderId="1" xfId="0" applyFont="1" applyFill="1" applyBorder="1" applyAlignment="1">
      <alignment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17" fillId="9" borderId="14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9" borderId="12" xfId="0" applyFont="1" applyFill="1" applyBorder="1" applyAlignment="1">
      <alignment horizontal="left" vertical="center" wrapText="1" indent="4"/>
    </xf>
    <xf numFmtId="0" fontId="16" fillId="0" borderId="17" xfId="0" applyFont="1" applyBorder="1" applyAlignment="1">
      <alignment horizontal="left" vertical="center" wrapText="1"/>
    </xf>
    <xf numFmtId="0" fontId="9" fillId="0" borderId="0" xfId="0" applyFont="1"/>
    <xf numFmtId="0" fontId="11" fillId="5" borderId="2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8" fillId="9" borderId="14" xfId="0" applyFont="1" applyFill="1" applyBorder="1" applyAlignment="1">
      <alignment vertical="center" wrapText="1"/>
    </xf>
    <xf numFmtId="0" fontId="9" fillId="0" borderId="1" xfId="0" applyFont="1" applyBorder="1"/>
    <xf numFmtId="0" fontId="20" fillId="7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20" fillId="0" borderId="1" xfId="0" applyFont="1" applyBorder="1"/>
    <xf numFmtId="0" fontId="17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29" fillId="2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right"/>
    </xf>
    <xf numFmtId="0" fontId="18" fillId="9" borderId="10" xfId="0" applyFont="1" applyFill="1" applyBorder="1" applyAlignment="1">
      <alignment vertical="center" wrapText="1"/>
    </xf>
    <xf numFmtId="0" fontId="17" fillId="9" borderId="22" xfId="0" applyFont="1" applyFill="1" applyBorder="1" applyAlignment="1">
      <alignment vertical="center" wrapText="1"/>
    </xf>
    <xf numFmtId="0" fontId="9" fillId="0" borderId="26" xfId="0" applyFont="1" applyBorder="1"/>
    <xf numFmtId="0" fontId="13" fillId="0" borderId="22" xfId="0" applyFont="1" applyBorder="1"/>
    <xf numFmtId="0" fontId="18" fillId="9" borderId="1" xfId="0" applyFont="1" applyFill="1" applyBorder="1" applyAlignment="1">
      <alignment vertical="center" wrapText="1"/>
    </xf>
    <xf numFmtId="0" fontId="9" fillId="0" borderId="30" xfId="0" applyFont="1" applyBorder="1"/>
    <xf numFmtId="0" fontId="8" fillId="0" borderId="1" xfId="0" applyFont="1" applyBorder="1"/>
    <xf numFmtId="0" fontId="17" fillId="0" borderId="13" xfId="0" applyFont="1" applyBorder="1" applyAlignment="1">
      <alignment vertical="center" wrapText="1"/>
    </xf>
    <xf numFmtId="0" fontId="16" fillId="0" borderId="3" xfId="0" applyFont="1" applyBorder="1" applyAlignment="1">
      <alignment horizontal="center"/>
    </xf>
    <xf numFmtId="0" fontId="16" fillId="0" borderId="32" xfId="0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17" fillId="0" borderId="33" xfId="0" applyFont="1" applyBorder="1" applyAlignment="1">
      <alignment vertical="center" wrapText="1"/>
    </xf>
    <xf numFmtId="0" fontId="9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8" fillId="9" borderId="27" xfId="0" applyFont="1" applyFill="1" applyBorder="1" applyAlignment="1">
      <alignment horizontal="left" vertical="center" wrapText="1" indent="4"/>
    </xf>
    <xf numFmtId="0" fontId="13" fillId="0" borderId="22" xfId="0" applyFont="1" applyBorder="1" applyAlignment="1">
      <alignment horizontal="left"/>
    </xf>
    <xf numFmtId="0" fontId="16" fillId="0" borderId="22" xfId="0" applyFont="1" applyBorder="1"/>
    <xf numFmtId="0" fontId="8" fillId="2" borderId="24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left"/>
    </xf>
    <xf numFmtId="0" fontId="8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33" xfId="0" applyFont="1" applyBorder="1" applyAlignment="1">
      <alignment vertical="center" wrapText="1"/>
    </xf>
    <xf numFmtId="0" fontId="13" fillId="0" borderId="25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8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8" fillId="11" borderId="0" xfId="0" applyFont="1" applyFill="1" applyAlignment="1">
      <alignment horizontal="left"/>
    </xf>
    <xf numFmtId="0" fontId="9" fillId="11" borderId="1" xfId="0" applyFont="1" applyFill="1" applyBorder="1"/>
    <xf numFmtId="0" fontId="29" fillId="11" borderId="1" xfId="0" applyFont="1" applyFill="1" applyBorder="1" applyAlignment="1">
      <alignment horizontal="left"/>
    </xf>
    <xf numFmtId="0" fontId="28" fillId="11" borderId="0" xfId="0" applyFont="1" applyFill="1" applyAlignment="1">
      <alignment horizontal="left"/>
    </xf>
    <xf numFmtId="0" fontId="29" fillId="11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30" fillId="4" borderId="1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1" fillId="4" borderId="1" xfId="0" applyFont="1" applyFill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1" fillId="4" borderId="1" xfId="0" applyFont="1" applyFill="1" applyBorder="1"/>
    <xf numFmtId="0" fontId="15" fillId="0" borderId="1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29" fillId="0" borderId="24" xfId="0" applyFont="1" applyBorder="1" applyAlignment="1">
      <alignment horizontal="right"/>
    </xf>
    <xf numFmtId="0" fontId="29" fillId="0" borderId="31" xfId="0" applyFont="1" applyBorder="1" applyAlignment="1">
      <alignment horizontal="right"/>
    </xf>
    <xf numFmtId="0" fontId="29" fillId="0" borderId="3" xfId="0" applyFont="1" applyBorder="1" applyAlignment="1">
      <alignment horizontal="right"/>
    </xf>
    <xf numFmtId="0" fontId="26" fillId="0" borderId="1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16" fillId="0" borderId="28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 wrapText="1"/>
    </xf>
    <xf numFmtId="0" fontId="20" fillId="0" borderId="2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8A67-00BE-4AAD-9665-F6F679E32313}">
  <sheetPr codeName="Planilha1">
    <tabColor theme="0"/>
  </sheetPr>
  <dimension ref="A1:F20"/>
  <sheetViews>
    <sheetView topLeftCell="A4" workbookViewId="0">
      <selection activeCell="D20" sqref="D20:E20"/>
    </sheetView>
  </sheetViews>
  <sheetFormatPr defaultColWidth="9.109375" defaultRowHeight="15.6" x14ac:dyDescent="0.3"/>
  <cols>
    <col min="1" max="1" width="41.88671875" style="10" customWidth="1"/>
    <col min="2" max="2" width="44" style="10" customWidth="1"/>
    <col min="3" max="3" width="31.6640625" style="10" customWidth="1"/>
    <col min="4" max="4" width="39.44140625" style="10" customWidth="1"/>
    <col min="5" max="5" width="22" style="10" customWidth="1"/>
    <col min="6" max="16384" width="9.109375" style="10"/>
  </cols>
  <sheetData>
    <row r="1" spans="1:6" x14ac:dyDescent="0.3">
      <c r="A1" s="265" t="s">
        <v>99</v>
      </c>
      <c r="B1" s="265"/>
      <c r="C1" s="265"/>
      <c r="D1" s="265"/>
      <c r="E1" s="265"/>
      <c r="F1" s="4"/>
    </row>
    <row r="2" spans="1:6" x14ac:dyDescent="0.3">
      <c r="A2" s="265"/>
      <c r="B2" s="265"/>
      <c r="C2" s="265"/>
      <c r="D2" s="265"/>
      <c r="E2" s="265"/>
      <c r="F2" s="11"/>
    </row>
    <row r="3" spans="1:6" ht="26.25" customHeight="1" x14ac:dyDescent="0.3">
      <c r="A3" s="266" t="s">
        <v>0</v>
      </c>
      <c r="B3" s="266"/>
      <c r="C3" s="266"/>
      <c r="D3" s="55"/>
      <c r="E3" s="37"/>
      <c r="F3" s="36"/>
    </row>
    <row r="4" spans="1:6" ht="49.5" customHeight="1" x14ac:dyDescent="0.3">
      <c r="A4" s="38" t="s">
        <v>2</v>
      </c>
      <c r="B4" s="35" t="s">
        <v>148</v>
      </c>
      <c r="C4" s="38" t="s">
        <v>1</v>
      </c>
      <c r="D4" s="35" t="s">
        <v>149</v>
      </c>
      <c r="E4" s="35"/>
      <c r="F4" s="36"/>
    </row>
    <row r="5" spans="1:6" x14ac:dyDescent="0.3">
      <c r="A5" s="34" t="s">
        <v>131</v>
      </c>
      <c r="B5" s="34" t="s">
        <v>127</v>
      </c>
      <c r="C5" s="40" t="s">
        <v>145</v>
      </c>
      <c r="D5" s="122" t="s">
        <v>128</v>
      </c>
      <c r="E5" s="41"/>
      <c r="F5" s="36"/>
    </row>
    <row r="6" spans="1:6" ht="19.5" customHeight="1" x14ac:dyDescent="0.3">
      <c r="A6" s="34" t="s">
        <v>132</v>
      </c>
      <c r="B6" s="39" t="s">
        <v>136</v>
      </c>
      <c r="C6" s="40" t="s">
        <v>146</v>
      </c>
      <c r="D6" s="74" t="s">
        <v>129</v>
      </c>
      <c r="E6" s="39"/>
      <c r="F6" s="36"/>
    </row>
    <row r="7" spans="1:6" x14ac:dyDescent="0.3">
      <c r="A7" s="54" t="s">
        <v>751</v>
      </c>
      <c r="B7" s="39" t="s">
        <v>137</v>
      </c>
      <c r="C7" s="40"/>
      <c r="D7" s="74" t="s">
        <v>130</v>
      </c>
      <c r="E7" s="39"/>
      <c r="F7" s="36"/>
    </row>
    <row r="8" spans="1:6" ht="20.25" customHeight="1" x14ac:dyDescent="0.3">
      <c r="A8" s="34"/>
      <c r="B8" s="39" t="s">
        <v>138</v>
      </c>
      <c r="C8" s="40"/>
      <c r="D8" s="62" t="s">
        <v>746</v>
      </c>
      <c r="E8" s="62"/>
      <c r="F8" s="36"/>
    </row>
    <row r="9" spans="1:6" ht="18.75" customHeight="1" x14ac:dyDescent="0.3">
      <c r="A9" s="34"/>
      <c r="B9" s="72" t="s">
        <v>139</v>
      </c>
      <c r="C9" s="39"/>
      <c r="D9" s="77" t="s">
        <v>747</v>
      </c>
      <c r="E9" s="76"/>
      <c r="F9" s="36"/>
    </row>
    <row r="10" spans="1:6" ht="19.5" customHeight="1" x14ac:dyDescent="0.3">
      <c r="A10" s="34"/>
      <c r="B10" s="72" t="s">
        <v>140</v>
      </c>
      <c r="C10" s="39"/>
      <c r="D10" s="77" t="s">
        <v>748</v>
      </c>
      <c r="E10" s="76"/>
      <c r="F10" s="36"/>
    </row>
    <row r="11" spans="1:6" ht="23.25" customHeight="1" x14ac:dyDescent="0.3">
      <c r="A11" s="34"/>
      <c r="B11" s="72" t="s">
        <v>141</v>
      </c>
      <c r="C11" s="39"/>
      <c r="D11" s="77" t="s">
        <v>749</v>
      </c>
      <c r="E11" s="76"/>
      <c r="F11" s="36"/>
    </row>
    <row r="12" spans="1:6" ht="16.5" customHeight="1" x14ac:dyDescent="0.3">
      <c r="A12" s="34"/>
      <c r="B12" s="72" t="s">
        <v>142</v>
      </c>
      <c r="C12" s="39"/>
      <c r="D12" s="9"/>
      <c r="E12" s="9"/>
      <c r="F12" s="36"/>
    </row>
    <row r="13" spans="1:6" ht="18.75" customHeight="1" x14ac:dyDescent="0.3">
      <c r="A13" s="34"/>
      <c r="B13" s="72" t="s">
        <v>144</v>
      </c>
      <c r="C13" s="39"/>
      <c r="D13" s="123"/>
      <c r="E13" s="123"/>
      <c r="F13" s="36"/>
    </row>
    <row r="14" spans="1:6" x14ac:dyDescent="0.3">
      <c r="A14" s="39"/>
      <c r="B14" s="39" t="s">
        <v>143</v>
      </c>
      <c r="C14" s="39"/>
      <c r="D14" s="39"/>
      <c r="E14" s="39"/>
      <c r="F14" s="36"/>
    </row>
    <row r="15" spans="1:6" x14ac:dyDescent="0.3">
      <c r="A15" s="42"/>
      <c r="B15" s="62" t="s">
        <v>750</v>
      </c>
      <c r="C15" s="42"/>
      <c r="D15" s="42"/>
      <c r="E15" s="42"/>
      <c r="F15" s="36"/>
    </row>
    <row r="16" spans="1:6" x14ac:dyDescent="0.3">
      <c r="A16" s="210"/>
      <c r="B16" s="62" t="s">
        <v>843</v>
      </c>
      <c r="C16" s="210"/>
      <c r="D16" s="210"/>
      <c r="E16" s="210"/>
      <c r="F16" s="36"/>
    </row>
    <row r="17" spans="1:6" x14ac:dyDescent="0.3">
      <c r="A17" s="36"/>
      <c r="B17" s="44"/>
      <c r="C17" s="267" t="s">
        <v>147</v>
      </c>
      <c r="D17" s="208"/>
      <c r="E17" s="209" t="s">
        <v>133</v>
      </c>
      <c r="F17" s="36"/>
    </row>
    <row r="18" spans="1:6" x14ac:dyDescent="0.3">
      <c r="A18" s="36"/>
      <c r="B18" s="36"/>
      <c r="C18" s="268"/>
      <c r="D18" s="45"/>
      <c r="E18" s="46" t="s">
        <v>134</v>
      </c>
      <c r="F18" s="36"/>
    </row>
    <row r="19" spans="1:6" x14ac:dyDescent="0.3">
      <c r="A19" s="36"/>
      <c r="B19" s="36"/>
      <c r="C19" s="268"/>
      <c r="D19" s="45"/>
      <c r="E19" s="46" t="s">
        <v>135</v>
      </c>
      <c r="F19" s="36"/>
    </row>
    <row r="20" spans="1:6" x14ac:dyDescent="0.3">
      <c r="A20" s="36"/>
      <c r="B20" s="36"/>
      <c r="C20" s="268"/>
      <c r="D20" s="47"/>
      <c r="E20" s="212"/>
      <c r="F20" s="36"/>
    </row>
  </sheetData>
  <mergeCells count="3">
    <mergeCell ref="A1:E2"/>
    <mergeCell ref="A3:C3"/>
    <mergeCell ref="C17:C20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9">
    <tabColor theme="0"/>
  </sheetPr>
  <dimension ref="A1:F13"/>
  <sheetViews>
    <sheetView workbookViewId="0">
      <selection activeCell="B6" sqref="B6:B8"/>
    </sheetView>
  </sheetViews>
  <sheetFormatPr defaultColWidth="9.109375" defaultRowHeight="15.6" x14ac:dyDescent="0.3"/>
  <cols>
    <col min="1" max="1" width="35.109375" style="10" customWidth="1"/>
    <col min="2" max="2" width="19.109375" style="10" customWidth="1"/>
    <col min="3" max="3" width="38.44140625" style="10" customWidth="1"/>
    <col min="4" max="4" width="36.5546875" style="10" customWidth="1"/>
    <col min="5" max="5" width="30" style="10" customWidth="1"/>
    <col min="6" max="16384" width="9.109375" style="10"/>
  </cols>
  <sheetData>
    <row r="1" spans="1:6" x14ac:dyDescent="0.3">
      <c r="A1" s="269" t="s">
        <v>100</v>
      </c>
      <c r="B1" s="269"/>
      <c r="C1" s="269"/>
      <c r="D1" s="269"/>
      <c r="E1" s="269"/>
      <c r="F1" s="23"/>
    </row>
    <row r="2" spans="1:6" x14ac:dyDescent="0.3">
      <c r="A2" s="269"/>
      <c r="B2" s="269"/>
      <c r="C2" s="269"/>
      <c r="D2" s="269"/>
      <c r="E2" s="269"/>
      <c r="F2" s="11"/>
    </row>
    <row r="3" spans="1:6" ht="26.25" customHeight="1" x14ac:dyDescent="0.3">
      <c r="A3" s="266" t="s">
        <v>0</v>
      </c>
      <c r="B3" s="266"/>
      <c r="C3" s="266"/>
      <c r="D3" s="266"/>
      <c r="E3" s="37" t="s">
        <v>4</v>
      </c>
    </row>
    <row r="4" spans="1:6" ht="49.5" customHeight="1" x14ac:dyDescent="0.3">
      <c r="A4" s="38" t="s">
        <v>2</v>
      </c>
      <c r="B4" s="38"/>
      <c r="C4" s="35" t="s">
        <v>148</v>
      </c>
      <c r="D4" s="38" t="s">
        <v>1</v>
      </c>
      <c r="E4" s="35" t="s">
        <v>149</v>
      </c>
    </row>
    <row r="5" spans="1:6" ht="16.5" customHeight="1" x14ac:dyDescent="0.3">
      <c r="A5" s="34" t="s">
        <v>102</v>
      </c>
      <c r="B5" s="34"/>
      <c r="C5" s="34" t="s">
        <v>679</v>
      </c>
      <c r="D5" s="39" t="s">
        <v>674</v>
      </c>
      <c r="E5" s="56" t="s">
        <v>711</v>
      </c>
    </row>
    <row r="6" spans="1:6" x14ac:dyDescent="0.3">
      <c r="A6" s="34" t="s">
        <v>124</v>
      </c>
      <c r="B6" s="34"/>
      <c r="C6" s="39" t="s">
        <v>675</v>
      </c>
      <c r="D6" s="39"/>
      <c r="E6" s="39" t="s">
        <v>101</v>
      </c>
    </row>
    <row r="7" spans="1:6" x14ac:dyDescent="0.3">
      <c r="A7" s="34" t="s">
        <v>103</v>
      </c>
      <c r="B7" s="54"/>
      <c r="C7" s="39" t="s">
        <v>676</v>
      </c>
      <c r="D7" s="39"/>
      <c r="E7" s="39"/>
    </row>
    <row r="8" spans="1:6" ht="18" customHeight="1" x14ac:dyDescent="0.3">
      <c r="A8" s="34"/>
      <c r="B8" s="34"/>
      <c r="C8" s="39" t="s">
        <v>677</v>
      </c>
      <c r="D8" s="39"/>
      <c r="E8" s="34"/>
    </row>
    <row r="9" spans="1:6" ht="17.25" customHeight="1" x14ac:dyDescent="0.3">
      <c r="A9" s="34"/>
      <c r="B9" s="34"/>
      <c r="C9" s="39" t="s">
        <v>678</v>
      </c>
      <c r="D9" s="39"/>
      <c r="E9" s="39"/>
    </row>
    <row r="10" spans="1:6" ht="14.25" customHeight="1" x14ac:dyDescent="0.3">
      <c r="A10" s="39"/>
      <c r="B10" s="39"/>
      <c r="C10" s="39" t="s">
        <v>125</v>
      </c>
      <c r="D10" s="39"/>
      <c r="E10" s="39"/>
    </row>
    <row r="11" spans="1:6" x14ac:dyDescent="0.3">
      <c r="A11" s="286"/>
      <c r="B11" s="286"/>
      <c r="C11" s="286"/>
      <c r="D11" s="286"/>
      <c r="E11" s="286"/>
    </row>
    <row r="12" spans="1:6" x14ac:dyDescent="0.3">
      <c r="B12" s="47" t="s">
        <v>105</v>
      </c>
      <c r="C12" s="39" t="s">
        <v>104</v>
      </c>
      <c r="D12" s="39"/>
      <c r="E12" s="49"/>
    </row>
    <row r="13" spans="1:6" x14ac:dyDescent="0.3">
      <c r="A13" s="49"/>
      <c r="B13" s="49"/>
      <c r="C13" s="215"/>
      <c r="D13" s="49"/>
      <c r="E13" s="43"/>
    </row>
  </sheetData>
  <mergeCells count="3">
    <mergeCell ref="A11:E11"/>
    <mergeCell ref="A1:E2"/>
    <mergeCell ref="A3:D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8554-895B-427C-90B2-D2A7B17F8EDA}">
  <sheetPr codeName="Planilha31">
    <tabColor theme="0" tint="-4.9989318521683403E-2"/>
  </sheetPr>
  <dimension ref="A1:E23"/>
  <sheetViews>
    <sheetView zoomScale="80" zoomScaleNormal="80" workbookViewId="0">
      <selection activeCell="A24" sqref="A24:XFD24"/>
    </sheetView>
  </sheetViews>
  <sheetFormatPr defaultColWidth="9.109375" defaultRowHeight="15.6" x14ac:dyDescent="0.3"/>
  <cols>
    <col min="1" max="1" width="37.33203125" style="10" customWidth="1"/>
    <col min="2" max="2" width="42.6640625" style="10" customWidth="1"/>
    <col min="3" max="3" width="38.109375" style="10" customWidth="1"/>
    <col min="4" max="4" width="35.33203125" style="10" customWidth="1"/>
    <col min="5" max="16384" width="9.109375" style="10"/>
  </cols>
  <sheetData>
    <row r="1" spans="1:5" x14ac:dyDescent="0.3">
      <c r="A1" s="269" t="s">
        <v>681</v>
      </c>
      <c r="B1" s="269"/>
      <c r="C1" s="269"/>
      <c r="D1" s="269"/>
      <c r="E1" s="23"/>
    </row>
    <row r="2" spans="1:5" x14ac:dyDescent="0.3">
      <c r="A2" s="269"/>
      <c r="B2" s="269"/>
      <c r="C2" s="269"/>
      <c r="D2" s="269"/>
      <c r="E2" s="11"/>
    </row>
    <row r="3" spans="1:5" ht="26.25" customHeight="1" x14ac:dyDescent="0.3">
      <c r="A3" s="270" t="s">
        <v>0</v>
      </c>
      <c r="B3" s="270"/>
      <c r="C3" s="270"/>
      <c r="D3" s="13" t="s">
        <v>4</v>
      </c>
    </row>
    <row r="4" spans="1:5" ht="49.5" customHeight="1" thickBot="1" x14ac:dyDescent="0.35">
      <c r="A4" s="15" t="s">
        <v>2</v>
      </c>
      <c r="B4" s="81" t="s">
        <v>148</v>
      </c>
      <c r="C4" s="15" t="s">
        <v>1</v>
      </c>
      <c r="D4" s="93" t="s">
        <v>149</v>
      </c>
    </row>
    <row r="5" spans="1:5" ht="27" customHeight="1" thickBot="1" x14ac:dyDescent="0.35">
      <c r="A5" s="287" t="s">
        <v>354</v>
      </c>
      <c r="B5" s="108" t="s">
        <v>339</v>
      </c>
      <c r="C5" s="67" t="s">
        <v>352</v>
      </c>
      <c r="D5" s="189" t="s">
        <v>336</v>
      </c>
    </row>
    <row r="6" spans="1:5" ht="26.25" customHeight="1" thickBot="1" x14ac:dyDescent="0.35">
      <c r="A6" s="288"/>
      <c r="B6" s="64" t="s">
        <v>340</v>
      </c>
      <c r="C6" s="67" t="s">
        <v>353</v>
      </c>
      <c r="D6" s="67" t="s">
        <v>337</v>
      </c>
    </row>
    <row r="7" spans="1:5" ht="24" customHeight="1" thickBot="1" x14ac:dyDescent="0.35">
      <c r="A7" s="65" t="s">
        <v>355</v>
      </c>
      <c r="B7" s="189" t="s">
        <v>341</v>
      </c>
      <c r="C7" s="84"/>
      <c r="D7" s="65" t="s">
        <v>338</v>
      </c>
    </row>
    <row r="8" spans="1:5" ht="27" customHeight="1" thickBot="1" x14ac:dyDescent="0.35">
      <c r="A8" s="65"/>
      <c r="B8" s="189" t="s">
        <v>342</v>
      </c>
      <c r="C8" s="228"/>
    </row>
    <row r="9" spans="1:5" ht="27" customHeight="1" thickBot="1" x14ac:dyDescent="0.35">
      <c r="A9" s="65"/>
      <c r="B9" s="64" t="s">
        <v>343</v>
      </c>
      <c r="C9" s="9"/>
      <c r="D9" s="229"/>
    </row>
    <row r="10" spans="1:5" ht="27" customHeight="1" thickBot="1" x14ac:dyDescent="0.35">
      <c r="A10" s="65"/>
      <c r="B10" s="64" t="s">
        <v>344</v>
      </c>
      <c r="C10" s="9"/>
      <c r="D10" s="229"/>
    </row>
    <row r="11" spans="1:5" ht="27" customHeight="1" x14ac:dyDescent="0.3">
      <c r="A11" s="188"/>
      <c r="B11" s="188" t="s">
        <v>345</v>
      </c>
      <c r="C11" s="9"/>
      <c r="D11" s="229"/>
    </row>
    <row r="12" spans="1:5" ht="27" customHeight="1" x14ac:dyDescent="0.3">
      <c r="A12" s="18"/>
      <c r="B12" s="67" t="s">
        <v>346</v>
      </c>
      <c r="C12" s="9"/>
      <c r="D12" s="229"/>
    </row>
    <row r="13" spans="1:5" ht="27" customHeight="1" x14ac:dyDescent="0.3">
      <c r="A13" s="18"/>
      <c r="B13" s="67" t="s">
        <v>347</v>
      </c>
      <c r="C13" s="9"/>
      <c r="D13" s="229"/>
    </row>
    <row r="14" spans="1:5" ht="16.2" thickBot="1" x14ac:dyDescent="0.35">
      <c r="A14" s="9"/>
      <c r="B14" s="64"/>
      <c r="C14" s="9"/>
      <c r="D14" s="229"/>
    </row>
    <row r="15" spans="1:5" x14ac:dyDescent="0.3">
      <c r="A15" s="9"/>
      <c r="B15" s="189" t="s">
        <v>348</v>
      </c>
      <c r="C15" s="9"/>
      <c r="D15" s="229"/>
    </row>
    <row r="16" spans="1:5" ht="16.2" thickBot="1" x14ac:dyDescent="0.35">
      <c r="A16" s="9"/>
      <c r="B16" s="64"/>
      <c r="C16" s="9"/>
      <c r="D16" s="229"/>
    </row>
    <row r="17" spans="1:4" x14ac:dyDescent="0.3">
      <c r="A17" s="9"/>
      <c r="B17" s="189" t="s">
        <v>349</v>
      </c>
      <c r="C17" s="9"/>
      <c r="D17" s="229"/>
    </row>
    <row r="18" spans="1:4" ht="16.2" thickBot="1" x14ac:dyDescent="0.35">
      <c r="A18" s="9"/>
      <c r="B18" s="64"/>
      <c r="C18" s="9"/>
      <c r="D18" s="229"/>
    </row>
    <row r="19" spans="1:4" ht="30" x14ac:dyDescent="0.3">
      <c r="A19" s="9"/>
      <c r="B19" s="189" t="s">
        <v>350</v>
      </c>
      <c r="C19" s="9"/>
      <c r="D19" s="229"/>
    </row>
    <row r="20" spans="1:4" ht="15.75" customHeight="1" thickBot="1" x14ac:dyDescent="0.35">
      <c r="A20" s="9"/>
      <c r="B20" s="64"/>
      <c r="C20" s="9"/>
      <c r="D20" s="229"/>
    </row>
    <row r="21" spans="1:4" x14ac:dyDescent="0.3">
      <c r="A21" s="9"/>
      <c r="B21" s="63" t="s">
        <v>351</v>
      </c>
      <c r="C21" s="9"/>
      <c r="D21" s="229"/>
    </row>
    <row r="22" spans="1:4" x14ac:dyDescent="0.3">
      <c r="A22" s="9"/>
      <c r="B22" s="227" t="s">
        <v>847</v>
      </c>
      <c r="C22" s="9"/>
      <c r="D22" s="229"/>
    </row>
    <row r="23" spans="1:4" x14ac:dyDescent="0.3">
      <c r="A23" s="257"/>
      <c r="B23" s="257"/>
      <c r="C23" s="249"/>
      <c r="D23" s="258"/>
    </row>
  </sheetData>
  <mergeCells count="3">
    <mergeCell ref="A1:D2"/>
    <mergeCell ref="A3:C3"/>
    <mergeCell ref="A5:A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C033-5A1A-4A1B-BC3D-EFE7BFF46FF0}">
  <sheetPr codeName="Planilha25">
    <tabColor theme="0" tint="-4.9989318521683403E-2"/>
  </sheetPr>
  <dimension ref="A1:E18"/>
  <sheetViews>
    <sheetView zoomScale="80" zoomScaleNormal="80" workbookViewId="0">
      <selection activeCell="E14" sqref="E14"/>
    </sheetView>
  </sheetViews>
  <sheetFormatPr defaultColWidth="9.109375" defaultRowHeight="15.6" x14ac:dyDescent="0.3"/>
  <cols>
    <col min="1" max="1" width="44.44140625" style="10" customWidth="1"/>
    <col min="2" max="2" width="42.6640625" style="10" customWidth="1"/>
    <col min="3" max="3" width="45.44140625" style="10" customWidth="1"/>
    <col min="4" max="4" width="35.33203125" style="10" customWidth="1"/>
    <col min="5" max="5" width="24.5546875" style="10" customWidth="1"/>
    <col min="6" max="16384" width="9.109375" style="10"/>
  </cols>
  <sheetData>
    <row r="1" spans="1:5" x14ac:dyDescent="0.3">
      <c r="A1" s="269" t="s">
        <v>443</v>
      </c>
      <c r="B1" s="269"/>
      <c r="C1" s="269"/>
      <c r="D1" s="269"/>
      <c r="E1" s="23"/>
    </row>
    <row r="2" spans="1:5" x14ac:dyDescent="0.3">
      <c r="A2" s="269"/>
      <c r="B2" s="269"/>
      <c r="C2" s="269"/>
      <c r="D2" s="269"/>
      <c r="E2" s="11"/>
    </row>
    <row r="3" spans="1:5" ht="26.25" customHeight="1" x14ac:dyDescent="0.3">
      <c r="A3" s="270" t="s">
        <v>0</v>
      </c>
      <c r="B3" s="270"/>
      <c r="C3" s="270"/>
      <c r="D3" s="156" t="s">
        <v>4</v>
      </c>
    </row>
    <row r="4" spans="1:5" ht="49.5" customHeight="1" thickBot="1" x14ac:dyDescent="0.35">
      <c r="A4" s="15" t="s">
        <v>2</v>
      </c>
      <c r="B4" s="16" t="s">
        <v>148</v>
      </c>
      <c r="C4" s="59" t="s">
        <v>1</v>
      </c>
      <c r="D4" s="16" t="s">
        <v>149</v>
      </c>
    </row>
    <row r="5" spans="1:5" ht="27" customHeight="1" thickBot="1" x14ac:dyDescent="0.35">
      <c r="A5" s="97" t="s">
        <v>444</v>
      </c>
      <c r="B5" s="87" t="s">
        <v>450</v>
      </c>
      <c r="C5" s="70" t="s">
        <v>449</v>
      </c>
      <c r="D5" s="67" t="s">
        <v>447</v>
      </c>
    </row>
    <row r="6" spans="1:5" ht="40.5" customHeight="1" thickBot="1" x14ac:dyDescent="0.35">
      <c r="A6" s="98" t="s">
        <v>445</v>
      </c>
      <c r="B6" s="88" t="s">
        <v>451</v>
      </c>
      <c r="C6" s="88" t="s">
        <v>689</v>
      </c>
      <c r="D6" s="67" t="s">
        <v>448</v>
      </c>
    </row>
    <row r="7" spans="1:5" ht="24" customHeight="1" thickBot="1" x14ac:dyDescent="0.35">
      <c r="A7" s="98" t="s">
        <v>446</v>
      </c>
      <c r="B7" s="88" t="s">
        <v>452</v>
      </c>
      <c r="C7" s="88" t="s">
        <v>690</v>
      </c>
      <c r="D7" s="67" t="s">
        <v>635</v>
      </c>
    </row>
    <row r="8" spans="1:5" ht="27" customHeight="1" thickBot="1" x14ac:dyDescent="0.35">
      <c r="A8" s="98"/>
      <c r="B8" s="88" t="s">
        <v>453</v>
      </c>
      <c r="C8" s="88"/>
      <c r="D8" s="67"/>
    </row>
    <row r="9" spans="1:5" ht="27" customHeight="1" thickBot="1" x14ac:dyDescent="0.35">
      <c r="A9" s="32"/>
      <c r="B9" s="66" t="s">
        <v>454</v>
      </c>
      <c r="C9" s="64"/>
      <c r="D9" s="67"/>
    </row>
    <row r="10" spans="1:5" ht="27" customHeight="1" x14ac:dyDescent="0.3">
      <c r="A10" s="230"/>
      <c r="B10" s="91" t="s">
        <v>455</v>
      </c>
      <c r="C10" s="231"/>
      <c r="D10" s="67"/>
    </row>
    <row r="11" spans="1:5" ht="27" customHeight="1" x14ac:dyDescent="0.3">
      <c r="A11" s="103"/>
      <c r="B11" s="67" t="s">
        <v>456</v>
      </c>
      <c r="C11" s="19"/>
      <c r="D11" s="67"/>
    </row>
    <row r="12" spans="1:5" x14ac:dyDescent="0.3">
      <c r="A12" s="103"/>
      <c r="B12" s="67" t="s">
        <v>457</v>
      </c>
      <c r="C12" s="9"/>
      <c r="D12" s="67"/>
    </row>
    <row r="13" spans="1:5" ht="30" x14ac:dyDescent="0.3">
      <c r="A13" s="103"/>
      <c r="B13" s="67" t="s">
        <v>458</v>
      </c>
      <c r="C13" s="9"/>
      <c r="D13" s="67"/>
    </row>
    <row r="14" spans="1:5" x14ac:dyDescent="0.3">
      <c r="A14" s="103"/>
      <c r="B14" s="67" t="s">
        <v>459</v>
      </c>
      <c r="C14" s="9"/>
      <c r="D14" s="67"/>
    </row>
    <row r="15" spans="1:5" x14ac:dyDescent="0.3">
      <c r="A15" s="103"/>
      <c r="B15" s="67" t="s">
        <v>460</v>
      </c>
      <c r="C15" s="127"/>
      <c r="D15" s="67"/>
    </row>
    <row r="16" spans="1:5" x14ac:dyDescent="0.3">
      <c r="A16" s="9"/>
      <c r="B16" s="67" t="s">
        <v>461</v>
      </c>
      <c r="C16" s="9"/>
      <c r="D16" s="67"/>
    </row>
    <row r="17" spans="1:4" x14ac:dyDescent="0.3">
      <c r="A17" s="9"/>
      <c r="B17" s="67" t="s">
        <v>462</v>
      </c>
      <c r="C17" s="9"/>
      <c r="D17" s="67"/>
    </row>
    <row r="18" spans="1:4" x14ac:dyDescent="0.3">
      <c r="A18" s="249"/>
      <c r="B18" s="249"/>
      <c r="C18" s="249"/>
      <c r="D18" s="249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6"/>
  <dimension ref="A1:E14"/>
  <sheetViews>
    <sheetView zoomScale="80" zoomScaleNormal="80" workbookViewId="0">
      <selection activeCell="A15" sqref="A15:XFD15"/>
    </sheetView>
  </sheetViews>
  <sheetFormatPr defaultColWidth="9.109375" defaultRowHeight="14.4" x14ac:dyDescent="0.3"/>
  <cols>
    <col min="1" max="1" width="41.5546875" style="1" customWidth="1"/>
    <col min="2" max="2" width="56" style="1" customWidth="1"/>
    <col min="3" max="3" width="48.88671875" style="1" customWidth="1"/>
    <col min="4" max="4" width="39.109375" style="1" customWidth="1"/>
    <col min="5" max="16384" width="9.109375" style="1"/>
  </cols>
  <sheetData>
    <row r="1" spans="1:5" ht="15.6" x14ac:dyDescent="0.3">
      <c r="A1" s="289" t="s">
        <v>12</v>
      </c>
      <c r="B1" s="289"/>
      <c r="C1" s="289"/>
      <c r="D1" s="289"/>
      <c r="E1" s="4"/>
    </row>
    <row r="2" spans="1:5" ht="9" customHeight="1" x14ac:dyDescent="0.4">
      <c r="A2" s="289"/>
      <c r="B2" s="289"/>
      <c r="C2" s="289"/>
      <c r="D2" s="289"/>
      <c r="E2" s="5"/>
    </row>
    <row r="3" spans="1:5" ht="26.25" customHeight="1" x14ac:dyDescent="0.4">
      <c r="A3" s="290" t="s">
        <v>0</v>
      </c>
      <c r="B3" s="290"/>
      <c r="C3" s="290"/>
      <c r="D3" s="26"/>
      <c r="E3" s="2"/>
    </row>
    <row r="4" spans="1:5" ht="49.5" customHeight="1" x14ac:dyDescent="0.4">
      <c r="A4" s="3" t="s">
        <v>2</v>
      </c>
      <c r="B4" s="16" t="s">
        <v>148</v>
      </c>
      <c r="C4" s="15" t="s">
        <v>1</v>
      </c>
      <c r="D4" s="8" t="s">
        <v>149</v>
      </c>
      <c r="E4" s="2"/>
    </row>
    <row r="5" spans="1:5" ht="21" x14ac:dyDescent="0.4">
      <c r="A5" s="6" t="s">
        <v>13</v>
      </c>
      <c r="B5" s="6" t="s">
        <v>14</v>
      </c>
      <c r="C5" s="7" t="s">
        <v>24</v>
      </c>
      <c r="D5" s="7" t="s">
        <v>5</v>
      </c>
      <c r="E5" s="2"/>
    </row>
    <row r="6" spans="1:5" ht="21" x14ac:dyDescent="0.4">
      <c r="A6" s="6" t="s">
        <v>21</v>
      </c>
      <c r="B6" s="7" t="s">
        <v>15</v>
      </c>
      <c r="C6" s="7" t="s">
        <v>25</v>
      </c>
      <c r="D6" s="7" t="s">
        <v>6</v>
      </c>
      <c r="E6" s="2"/>
    </row>
    <row r="7" spans="1:5" ht="21" x14ac:dyDescent="0.4">
      <c r="A7" s="6" t="s">
        <v>22</v>
      </c>
      <c r="B7" s="7" t="s">
        <v>16</v>
      </c>
      <c r="C7" s="7" t="s">
        <v>26</v>
      </c>
      <c r="D7" s="7" t="s">
        <v>7</v>
      </c>
      <c r="E7" s="2"/>
    </row>
    <row r="8" spans="1:5" ht="18.75" customHeight="1" x14ac:dyDescent="0.4">
      <c r="A8" s="6" t="s">
        <v>23</v>
      </c>
      <c r="B8" s="7" t="s">
        <v>17</v>
      </c>
      <c r="C8" s="7"/>
      <c r="D8" s="7" t="s">
        <v>8</v>
      </c>
      <c r="E8" s="2"/>
    </row>
    <row r="9" spans="1:5" ht="23.25" customHeight="1" x14ac:dyDescent="0.4">
      <c r="A9" s="6"/>
      <c r="B9" s="7" t="s">
        <v>19</v>
      </c>
      <c r="C9" s="7"/>
      <c r="D9" s="7"/>
      <c r="E9" s="2"/>
    </row>
    <row r="10" spans="1:5" ht="23.25" customHeight="1" x14ac:dyDescent="0.4">
      <c r="A10" s="6"/>
      <c r="B10" s="7" t="s">
        <v>9</v>
      </c>
      <c r="C10" s="7"/>
      <c r="D10" s="7"/>
      <c r="E10" s="2"/>
    </row>
    <row r="11" spans="1:5" ht="23.25" customHeight="1" x14ac:dyDescent="0.4">
      <c r="A11" s="6"/>
      <c r="B11" s="7" t="s">
        <v>18</v>
      </c>
      <c r="C11" s="7"/>
      <c r="D11" s="7"/>
      <c r="E11" s="2"/>
    </row>
    <row r="12" spans="1:5" ht="23.25" customHeight="1" x14ac:dyDescent="0.4">
      <c r="A12" s="6"/>
      <c r="B12" s="7" t="s">
        <v>10</v>
      </c>
      <c r="C12" s="7"/>
      <c r="D12" s="7"/>
      <c r="E12" s="2"/>
    </row>
    <row r="13" spans="1:5" ht="23.25" customHeight="1" x14ac:dyDescent="0.4">
      <c r="A13" s="6"/>
      <c r="B13" s="6" t="s">
        <v>11</v>
      </c>
      <c r="C13" s="7"/>
      <c r="D13" s="7"/>
      <c r="E13" s="2"/>
    </row>
    <row r="14" spans="1:5" ht="21" x14ac:dyDescent="0.4">
      <c r="A14" s="7"/>
      <c r="B14" s="7" t="s">
        <v>20</v>
      </c>
      <c r="C14" s="7"/>
      <c r="D14" s="7"/>
      <c r="E14" s="2"/>
    </row>
  </sheetData>
  <mergeCells count="2">
    <mergeCell ref="A1:D2"/>
    <mergeCell ref="A3:C3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3DF2-843B-44C5-86E2-11F9475D0B5E}">
  <sheetPr codeName="Planilha28">
    <tabColor theme="2"/>
  </sheetPr>
  <dimension ref="A1:D22"/>
  <sheetViews>
    <sheetView zoomScale="80" zoomScaleNormal="80" workbookViewId="0">
      <selection activeCell="A23" sqref="A23:XFD23"/>
    </sheetView>
  </sheetViews>
  <sheetFormatPr defaultColWidth="9.109375" defaultRowHeight="15.6" x14ac:dyDescent="0.3"/>
  <cols>
    <col min="1" max="1" width="44.44140625" style="10" customWidth="1"/>
    <col min="2" max="2" width="42.6640625" style="10" customWidth="1"/>
    <col min="3" max="3" width="35.33203125" style="10" customWidth="1"/>
    <col min="4" max="16384" width="9.109375" style="10"/>
  </cols>
  <sheetData>
    <row r="1" spans="1:4" x14ac:dyDescent="0.3">
      <c r="A1" s="269" t="s">
        <v>636</v>
      </c>
      <c r="B1" s="269"/>
      <c r="C1" s="269"/>
      <c r="D1" s="23"/>
    </row>
    <row r="2" spans="1:4" x14ac:dyDescent="0.3">
      <c r="A2" s="269"/>
      <c r="B2" s="269"/>
      <c r="C2" s="269"/>
      <c r="D2" s="11"/>
    </row>
    <row r="3" spans="1:4" ht="26.25" customHeight="1" x14ac:dyDescent="0.3">
      <c r="A3" s="270" t="s">
        <v>0</v>
      </c>
      <c r="B3" s="270"/>
      <c r="C3" s="156" t="s">
        <v>4</v>
      </c>
    </row>
    <row r="4" spans="1:4" ht="49.5" customHeight="1" x14ac:dyDescent="0.3">
      <c r="A4" s="102" t="s">
        <v>2</v>
      </c>
      <c r="B4" s="92" t="s">
        <v>148</v>
      </c>
      <c r="C4" s="16" t="s">
        <v>149</v>
      </c>
    </row>
    <row r="5" spans="1:4" ht="27" customHeight="1" x14ac:dyDescent="0.3">
      <c r="A5" s="96" t="s">
        <v>383</v>
      </c>
      <c r="B5" s="103" t="s">
        <v>366</v>
      </c>
      <c r="C5" s="96" t="s">
        <v>385</v>
      </c>
    </row>
    <row r="6" spans="1:4" ht="26.25" customHeight="1" x14ac:dyDescent="0.3">
      <c r="A6" s="96" t="s">
        <v>384</v>
      </c>
      <c r="B6" s="103" t="s">
        <v>367</v>
      </c>
      <c r="C6" s="99"/>
    </row>
    <row r="7" spans="1:4" ht="24" customHeight="1" thickBot="1" x14ac:dyDescent="0.35">
      <c r="A7" s="199"/>
      <c r="B7" s="101" t="s">
        <v>368</v>
      </c>
      <c r="C7" s="99"/>
    </row>
    <row r="8" spans="1:4" ht="27" customHeight="1" thickBot="1" x14ac:dyDescent="0.35">
      <c r="A8" s="104"/>
      <c r="B8" s="101" t="s">
        <v>369</v>
      </c>
      <c r="C8" s="67"/>
    </row>
    <row r="9" spans="1:4" ht="27" customHeight="1" x14ac:dyDescent="0.3">
      <c r="A9" s="233"/>
      <c r="B9" s="80" t="s">
        <v>370</v>
      </c>
      <c r="C9" s="67"/>
    </row>
    <row r="10" spans="1:4" ht="27" customHeight="1" x14ac:dyDescent="0.3">
      <c r="A10" s="104"/>
      <c r="B10" s="103" t="s">
        <v>371</v>
      </c>
      <c r="C10" s="18"/>
    </row>
    <row r="11" spans="1:4" ht="29.25" customHeight="1" x14ac:dyDescent="0.3">
      <c r="A11" s="104"/>
      <c r="B11" s="103" t="s">
        <v>372</v>
      </c>
      <c r="C11" s="67"/>
    </row>
    <row r="12" spans="1:4" ht="21" customHeight="1" x14ac:dyDescent="0.3">
      <c r="A12" s="9"/>
      <c r="B12" s="103" t="s">
        <v>373</v>
      </c>
      <c r="C12" s="9"/>
    </row>
    <row r="13" spans="1:4" ht="18.75" customHeight="1" x14ac:dyDescent="0.3">
      <c r="A13" s="9"/>
      <c r="B13" s="103" t="s">
        <v>374</v>
      </c>
      <c r="C13" s="9"/>
    </row>
    <row r="14" spans="1:4" x14ac:dyDescent="0.3">
      <c r="A14" s="9"/>
      <c r="B14" s="103" t="s">
        <v>375</v>
      </c>
      <c r="C14" s="9"/>
    </row>
    <row r="15" spans="1:4" ht="20.25" customHeight="1" x14ac:dyDescent="0.3">
      <c r="A15" s="9"/>
      <c r="B15" s="103" t="s">
        <v>376</v>
      </c>
      <c r="C15" s="9"/>
    </row>
    <row r="16" spans="1:4" x14ac:dyDescent="0.3">
      <c r="A16" s="9"/>
      <c r="B16" s="103" t="s">
        <v>377</v>
      </c>
      <c r="C16" s="9"/>
    </row>
    <row r="17" spans="1:3" ht="30" x14ac:dyDescent="0.3">
      <c r="A17" s="9"/>
      <c r="B17" s="103" t="s">
        <v>378</v>
      </c>
      <c r="C17" s="9"/>
    </row>
    <row r="18" spans="1:3" ht="30" x14ac:dyDescent="0.3">
      <c r="A18" s="9"/>
      <c r="B18" s="103" t="s">
        <v>379</v>
      </c>
      <c r="C18" s="9"/>
    </row>
    <row r="19" spans="1:3" x14ac:dyDescent="0.3">
      <c r="A19" s="9"/>
      <c r="B19" s="103" t="s">
        <v>380</v>
      </c>
      <c r="C19" s="9"/>
    </row>
    <row r="20" spans="1:3" x14ac:dyDescent="0.3">
      <c r="A20" s="9"/>
      <c r="B20" s="103" t="s">
        <v>381</v>
      </c>
      <c r="C20" s="9"/>
    </row>
    <row r="21" spans="1:3" x14ac:dyDescent="0.3">
      <c r="A21" s="9"/>
      <c r="B21" s="103" t="s">
        <v>382</v>
      </c>
      <c r="C21" s="9"/>
    </row>
    <row r="22" spans="1:3" x14ac:dyDescent="0.3">
      <c r="A22" s="256"/>
      <c r="B22" s="256"/>
      <c r="C22" s="256"/>
    </row>
  </sheetData>
  <mergeCells count="2">
    <mergeCell ref="A1:C2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BCBD-1168-4A88-855B-3790C176C729}">
  <sheetPr codeName="Planilha8"/>
  <dimension ref="A1:E13"/>
  <sheetViews>
    <sheetView zoomScale="80" zoomScaleNormal="80" workbookViewId="0">
      <selection activeCell="A13" sqref="A13:XFD13"/>
    </sheetView>
  </sheetViews>
  <sheetFormatPr defaultColWidth="9.109375" defaultRowHeight="15.6" x14ac:dyDescent="0.3"/>
  <cols>
    <col min="1" max="1" width="37.33203125" style="10" customWidth="1"/>
    <col min="2" max="2" width="42.6640625" style="10" customWidth="1"/>
    <col min="3" max="3" width="38.109375" style="10" customWidth="1"/>
    <col min="4" max="4" width="35.33203125" style="10" customWidth="1"/>
    <col min="5" max="16384" width="9.109375" style="10"/>
  </cols>
  <sheetData>
    <row r="1" spans="1:5" x14ac:dyDescent="0.3">
      <c r="A1" s="269" t="e">
        <f>+#REF!+#REF!+#REF!</f>
        <v>#REF!</v>
      </c>
      <c r="B1" s="269"/>
      <c r="C1" s="269"/>
      <c r="D1" s="269"/>
    </row>
    <row r="2" spans="1:5" x14ac:dyDescent="0.3">
      <c r="A2" s="269"/>
      <c r="B2" s="269"/>
      <c r="C2" s="269"/>
      <c r="D2" s="269"/>
    </row>
    <row r="3" spans="1:5" ht="26.25" customHeight="1" x14ac:dyDescent="0.3">
      <c r="A3" s="270" t="s">
        <v>0</v>
      </c>
      <c r="B3" s="270"/>
      <c r="C3" s="270"/>
      <c r="D3" s="13" t="s">
        <v>4</v>
      </c>
    </row>
    <row r="4" spans="1:5" ht="49.5" customHeight="1" x14ac:dyDescent="0.3">
      <c r="A4" s="102" t="s">
        <v>2</v>
      </c>
      <c r="B4" s="92" t="s">
        <v>148</v>
      </c>
      <c r="C4" s="102" t="s">
        <v>1</v>
      </c>
      <c r="D4" s="92" t="s">
        <v>149</v>
      </c>
    </row>
    <row r="5" spans="1:5" ht="27" customHeight="1" x14ac:dyDescent="0.3">
      <c r="A5" s="67" t="s">
        <v>284</v>
      </c>
      <c r="B5" s="67" t="s">
        <v>290</v>
      </c>
      <c r="C5" s="103" t="s">
        <v>288</v>
      </c>
      <c r="D5" s="31" t="s">
        <v>287</v>
      </c>
    </row>
    <row r="6" spans="1:5" ht="26.25" customHeight="1" x14ac:dyDescent="0.3">
      <c r="A6" s="67" t="s">
        <v>285</v>
      </c>
      <c r="B6" s="67" t="s">
        <v>291</v>
      </c>
      <c r="C6" s="67" t="s">
        <v>289</v>
      </c>
      <c r="D6" s="67"/>
    </row>
    <row r="7" spans="1:5" ht="26.25" customHeight="1" x14ac:dyDescent="0.3">
      <c r="A7" s="103" t="s">
        <v>286</v>
      </c>
      <c r="B7" s="67" t="s">
        <v>292</v>
      </c>
      <c r="C7" s="67" t="s">
        <v>682</v>
      </c>
      <c r="D7" s="67"/>
    </row>
    <row r="8" spans="1:5" ht="27" customHeight="1" x14ac:dyDescent="0.3">
      <c r="A8" s="31" t="s">
        <v>754</v>
      </c>
      <c r="B8" s="103" t="s">
        <v>293</v>
      </c>
      <c r="C8" s="67"/>
      <c r="D8" s="18"/>
    </row>
    <row r="9" spans="1:5" ht="27" customHeight="1" x14ac:dyDescent="0.3">
      <c r="A9" s="67"/>
      <c r="B9" s="68" t="s">
        <v>683</v>
      </c>
      <c r="C9" s="67"/>
      <c r="D9" s="18"/>
    </row>
    <row r="10" spans="1:5" ht="27" customHeight="1" x14ac:dyDescent="0.3">
      <c r="A10" s="18"/>
      <c r="B10" s="31" t="s">
        <v>755</v>
      </c>
      <c r="C10" s="19"/>
      <c r="D10" s="18"/>
    </row>
    <row r="11" spans="1:5" ht="27" customHeight="1" x14ac:dyDescent="0.3">
      <c r="A11" s="234"/>
      <c r="B11" s="235" t="s">
        <v>756</v>
      </c>
      <c r="C11" s="232"/>
      <c r="D11" s="18"/>
    </row>
    <row r="12" spans="1:5" ht="27" customHeight="1" x14ac:dyDescent="0.3">
      <c r="A12" s="18"/>
      <c r="B12" s="68"/>
      <c r="C12" s="19"/>
      <c r="D12" s="18"/>
      <c r="E12" s="9"/>
    </row>
    <row r="13" spans="1:5" s="25" customFormat="1" x14ac:dyDescent="0.3">
      <c r="A13" s="212"/>
      <c r="B13" s="212"/>
      <c r="C13" s="212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0"/>
  <dimension ref="A1:C10"/>
  <sheetViews>
    <sheetView workbookViewId="0">
      <selection activeCell="A11" sqref="A11:XFD11"/>
    </sheetView>
  </sheetViews>
  <sheetFormatPr defaultColWidth="9.109375" defaultRowHeight="15.6" x14ac:dyDescent="0.3"/>
  <cols>
    <col min="1" max="1" width="33.88671875" style="10" customWidth="1"/>
    <col min="2" max="2" width="29.6640625" style="10" customWidth="1"/>
    <col min="3" max="3" width="34" style="10" customWidth="1"/>
    <col min="4" max="16384" width="9.109375" style="10"/>
  </cols>
  <sheetData>
    <row r="1" spans="1:3" x14ac:dyDescent="0.3">
      <c r="A1" s="269" t="s">
        <v>126</v>
      </c>
      <c r="B1" s="269"/>
      <c r="C1" s="269"/>
    </row>
    <row r="2" spans="1:3" x14ac:dyDescent="0.3">
      <c r="A2" s="269"/>
      <c r="B2" s="269"/>
      <c r="C2" s="269"/>
    </row>
    <row r="3" spans="1:3" ht="26.25" customHeight="1" x14ac:dyDescent="0.3">
      <c r="A3" s="270" t="s">
        <v>0</v>
      </c>
      <c r="B3" s="270"/>
      <c r="C3" s="270"/>
    </row>
    <row r="4" spans="1:3" ht="31.5" customHeight="1" x14ac:dyDescent="0.3">
      <c r="A4" s="15" t="s">
        <v>2</v>
      </c>
      <c r="B4" s="16" t="s">
        <v>148</v>
      </c>
      <c r="C4" s="15" t="s">
        <v>1</v>
      </c>
    </row>
    <row r="5" spans="1:3" x14ac:dyDescent="0.3">
      <c r="A5" s="18" t="s">
        <v>106</v>
      </c>
      <c r="B5" s="18" t="s">
        <v>109</v>
      </c>
      <c r="C5" s="19" t="s">
        <v>112</v>
      </c>
    </row>
    <row r="6" spans="1:3" x14ac:dyDescent="0.3">
      <c r="A6" s="18" t="s">
        <v>107</v>
      </c>
      <c r="B6" s="19" t="s">
        <v>110</v>
      </c>
      <c r="C6" s="19" t="s">
        <v>113</v>
      </c>
    </row>
    <row r="7" spans="1:3" x14ac:dyDescent="0.3">
      <c r="A7" s="18" t="s">
        <v>108</v>
      </c>
      <c r="B7" s="19" t="s">
        <v>111</v>
      </c>
      <c r="C7" s="19" t="s">
        <v>114</v>
      </c>
    </row>
    <row r="8" spans="1:3" ht="23.25" customHeight="1" x14ac:dyDescent="0.3">
      <c r="A8" s="18"/>
      <c r="B8" s="19"/>
      <c r="C8" s="19"/>
    </row>
    <row r="9" spans="1:3" x14ac:dyDescent="0.3">
      <c r="A9" s="19"/>
      <c r="B9" s="19"/>
      <c r="C9" s="19"/>
    </row>
    <row r="10" spans="1:3" x14ac:dyDescent="0.3">
      <c r="A10" s="21"/>
      <c r="B10" s="21"/>
      <c r="C10" s="21"/>
    </row>
  </sheetData>
  <mergeCells count="2">
    <mergeCell ref="A1:C2"/>
    <mergeCell ref="A3:C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6A29-C337-4657-8D8E-9DD469C99F5C}">
  <sheetPr codeName="Planilha12"/>
  <dimension ref="A1:D28"/>
  <sheetViews>
    <sheetView zoomScale="80" zoomScaleNormal="80" workbookViewId="0">
      <selection activeCell="A28" sqref="A28:XFD28"/>
    </sheetView>
  </sheetViews>
  <sheetFormatPr defaultColWidth="9.109375" defaultRowHeight="15.6" x14ac:dyDescent="0.3"/>
  <cols>
    <col min="1" max="1" width="44.44140625" style="10" customWidth="1"/>
    <col min="2" max="2" width="42.6640625" style="10" customWidth="1"/>
    <col min="3" max="3" width="38.109375" style="10" customWidth="1"/>
    <col min="4" max="4" width="35.33203125" style="10" customWidth="1"/>
    <col min="5" max="16384" width="9.109375" style="10"/>
  </cols>
  <sheetData>
    <row r="1" spans="1:4" x14ac:dyDescent="0.3">
      <c r="A1" s="269" t="s">
        <v>525</v>
      </c>
      <c r="B1" s="269"/>
      <c r="C1" s="269"/>
      <c r="D1" s="269"/>
    </row>
    <row r="2" spans="1:4" x14ac:dyDescent="0.3">
      <c r="A2" s="269"/>
      <c r="B2" s="269"/>
      <c r="C2" s="269"/>
      <c r="D2" s="269"/>
    </row>
    <row r="3" spans="1:4" ht="26.25" customHeight="1" x14ac:dyDescent="0.3">
      <c r="A3" s="270" t="s">
        <v>0</v>
      </c>
      <c r="B3" s="270"/>
      <c r="C3" s="270"/>
      <c r="D3" s="86" t="s">
        <v>4</v>
      </c>
    </row>
    <row r="4" spans="1:4" ht="49.5" customHeight="1" thickBot="1" x14ac:dyDescent="0.35">
      <c r="A4" s="102" t="s">
        <v>2</v>
      </c>
      <c r="B4" s="236" t="s">
        <v>148</v>
      </c>
      <c r="C4" s="128" t="s">
        <v>1</v>
      </c>
      <c r="D4" s="81" t="s">
        <v>149</v>
      </c>
    </row>
    <row r="5" spans="1:4" ht="27" customHeight="1" thickBot="1" x14ac:dyDescent="0.35">
      <c r="A5" s="67" t="s">
        <v>477</v>
      </c>
      <c r="B5" s="67" t="s">
        <v>503</v>
      </c>
      <c r="C5" s="67" t="s">
        <v>497</v>
      </c>
      <c r="D5" s="87" t="s">
        <v>500</v>
      </c>
    </row>
    <row r="6" spans="1:4" ht="26.25" customHeight="1" x14ac:dyDescent="0.3">
      <c r="A6" s="67" t="s">
        <v>478</v>
      </c>
      <c r="B6" s="67" t="s">
        <v>504</v>
      </c>
      <c r="C6" s="67" t="s">
        <v>498</v>
      </c>
      <c r="D6" s="63" t="s">
        <v>501</v>
      </c>
    </row>
    <row r="7" spans="1:4" ht="24" customHeight="1" x14ac:dyDescent="0.3">
      <c r="A7" s="67" t="s">
        <v>479</v>
      </c>
      <c r="B7" s="67" t="s">
        <v>505</v>
      </c>
      <c r="C7" s="67" t="s">
        <v>499</v>
      </c>
      <c r="D7" s="67" t="s">
        <v>502</v>
      </c>
    </row>
    <row r="8" spans="1:4" ht="27" customHeight="1" x14ac:dyDescent="0.3">
      <c r="A8" s="67" t="s">
        <v>480</v>
      </c>
      <c r="B8" s="67" t="s">
        <v>506</v>
      </c>
      <c r="C8" s="67"/>
      <c r="D8" s="54" t="s">
        <v>763</v>
      </c>
    </row>
    <row r="9" spans="1:4" ht="27" customHeight="1" x14ac:dyDescent="0.3">
      <c r="A9" s="67" t="s">
        <v>481</v>
      </c>
      <c r="B9" s="67" t="s">
        <v>507</v>
      </c>
      <c r="C9" s="129"/>
      <c r="D9" s="129"/>
    </row>
    <row r="10" spans="1:4" ht="27" customHeight="1" x14ac:dyDescent="0.3">
      <c r="A10" s="67" t="s">
        <v>482</v>
      </c>
      <c r="B10" s="67" t="s">
        <v>508</v>
      </c>
      <c r="C10" s="237"/>
      <c r="D10" s="239"/>
    </row>
    <row r="11" spans="1:4" ht="27" customHeight="1" x14ac:dyDescent="0.3">
      <c r="A11" s="67" t="s">
        <v>483</v>
      </c>
      <c r="B11" s="67" t="s">
        <v>509</v>
      </c>
      <c r="C11" s="237"/>
      <c r="D11" s="240"/>
    </row>
    <row r="12" spans="1:4" x14ac:dyDescent="0.3">
      <c r="A12" s="67" t="s">
        <v>484</v>
      </c>
      <c r="B12" s="67" t="s">
        <v>510</v>
      </c>
      <c r="C12" s="238"/>
      <c r="D12" s="129"/>
    </row>
    <row r="13" spans="1:4" x14ac:dyDescent="0.3">
      <c r="A13" s="67" t="s">
        <v>485</v>
      </c>
      <c r="B13" s="67" t="s">
        <v>511</v>
      </c>
      <c r="C13" s="238"/>
      <c r="D13" s="129"/>
    </row>
    <row r="14" spans="1:4" x14ac:dyDescent="0.3">
      <c r="A14" s="67" t="s">
        <v>486</v>
      </c>
      <c r="B14" s="67" t="s">
        <v>512</v>
      </c>
      <c r="C14" s="9"/>
      <c r="D14" s="9"/>
    </row>
    <row r="15" spans="1:4" x14ac:dyDescent="0.3">
      <c r="A15" s="67" t="s">
        <v>487</v>
      </c>
      <c r="B15" s="67" t="s">
        <v>513</v>
      </c>
      <c r="C15" s="9"/>
      <c r="D15" s="9"/>
    </row>
    <row r="16" spans="1:4" x14ac:dyDescent="0.3">
      <c r="A16" s="67" t="s">
        <v>488</v>
      </c>
      <c r="B16" s="67" t="s">
        <v>514</v>
      </c>
      <c r="C16" s="9"/>
      <c r="D16" s="9"/>
    </row>
    <row r="17" spans="1:4" x14ac:dyDescent="0.3">
      <c r="A17" s="67" t="s">
        <v>489</v>
      </c>
      <c r="B17" s="67" t="s">
        <v>515</v>
      </c>
      <c r="C17" s="9"/>
      <c r="D17" s="9"/>
    </row>
    <row r="18" spans="1:4" x14ac:dyDescent="0.3">
      <c r="A18" s="67" t="s">
        <v>490</v>
      </c>
      <c r="B18" s="67" t="s">
        <v>516</v>
      </c>
      <c r="C18" s="9"/>
      <c r="D18" s="9"/>
    </row>
    <row r="19" spans="1:4" x14ac:dyDescent="0.3">
      <c r="A19" s="67" t="s">
        <v>491</v>
      </c>
      <c r="B19" s="67" t="s">
        <v>517</v>
      </c>
      <c r="C19" s="9"/>
      <c r="D19" s="9"/>
    </row>
    <row r="20" spans="1:4" x14ac:dyDescent="0.3">
      <c r="A20" s="67" t="s">
        <v>492</v>
      </c>
      <c r="B20" s="67" t="s">
        <v>518</v>
      </c>
      <c r="C20" s="9"/>
      <c r="D20" s="9"/>
    </row>
    <row r="21" spans="1:4" x14ac:dyDescent="0.3">
      <c r="A21" s="67" t="s">
        <v>493</v>
      </c>
      <c r="B21" s="67" t="s">
        <v>519</v>
      </c>
      <c r="C21" s="9"/>
      <c r="D21" s="9"/>
    </row>
    <row r="22" spans="1:4" x14ac:dyDescent="0.3">
      <c r="A22" s="67" t="s">
        <v>494</v>
      </c>
      <c r="B22" s="67" t="s">
        <v>520</v>
      </c>
      <c r="C22" s="9"/>
      <c r="D22" s="9"/>
    </row>
    <row r="23" spans="1:4" x14ac:dyDescent="0.3">
      <c r="A23" s="67" t="s">
        <v>495</v>
      </c>
      <c r="B23" s="67" t="s">
        <v>521</v>
      </c>
      <c r="C23" s="9"/>
      <c r="D23" s="9"/>
    </row>
    <row r="24" spans="1:4" x14ac:dyDescent="0.3">
      <c r="A24" s="67" t="s">
        <v>496</v>
      </c>
      <c r="B24" s="67" t="s">
        <v>522</v>
      </c>
      <c r="C24" s="9"/>
      <c r="D24" s="9"/>
    </row>
    <row r="25" spans="1:4" x14ac:dyDescent="0.3">
      <c r="A25" s="9"/>
      <c r="B25" s="67" t="s">
        <v>523</v>
      </c>
      <c r="C25" s="9"/>
      <c r="D25" s="9"/>
    </row>
    <row r="26" spans="1:4" x14ac:dyDescent="0.3">
      <c r="A26" s="9"/>
      <c r="B26" s="125" t="s">
        <v>524</v>
      </c>
      <c r="C26" s="9"/>
      <c r="D26" s="9"/>
    </row>
    <row r="27" spans="1:4" x14ac:dyDescent="0.3">
      <c r="C27" s="9"/>
      <c r="D27" s="9"/>
    </row>
    <row r="28" spans="1:4" x14ac:dyDescent="0.3">
      <c r="A28" s="25"/>
      <c r="B28" s="25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AC99-401E-4254-AA04-C1C65542FB70}">
  <sheetPr codeName="Planilha13"/>
  <dimension ref="A1:D34"/>
  <sheetViews>
    <sheetView topLeftCell="A21" zoomScale="80" zoomScaleNormal="80" workbookViewId="0">
      <selection activeCell="A34" sqref="A34:XFD34"/>
    </sheetView>
  </sheetViews>
  <sheetFormatPr defaultColWidth="9.109375" defaultRowHeight="15.6" x14ac:dyDescent="0.3"/>
  <cols>
    <col min="1" max="1" width="44.44140625" style="10" customWidth="1"/>
    <col min="2" max="2" width="37.5546875" style="10" customWidth="1"/>
    <col min="3" max="3" width="38.109375" style="10" customWidth="1"/>
    <col min="4" max="4" width="35.33203125" style="10" customWidth="1"/>
    <col min="5" max="16384" width="9.109375" style="10"/>
  </cols>
  <sheetData>
    <row r="1" spans="1:4" x14ac:dyDescent="0.3">
      <c r="A1" s="269" t="s">
        <v>552</v>
      </c>
      <c r="B1" s="269"/>
      <c r="C1" s="269"/>
      <c r="D1" s="269"/>
    </row>
    <row r="2" spans="1:4" x14ac:dyDescent="0.3">
      <c r="A2" s="269"/>
      <c r="B2" s="269"/>
      <c r="C2" s="269"/>
      <c r="D2" s="269"/>
    </row>
    <row r="3" spans="1:4" ht="26.25" customHeight="1" x14ac:dyDescent="0.3">
      <c r="A3" s="270" t="s">
        <v>0</v>
      </c>
      <c r="B3" s="270"/>
      <c r="C3" s="270"/>
      <c r="D3" s="13" t="s">
        <v>4</v>
      </c>
    </row>
    <row r="4" spans="1:4" ht="49.5" customHeight="1" thickBot="1" x14ac:dyDescent="0.35">
      <c r="A4" s="102" t="s">
        <v>2</v>
      </c>
      <c r="B4" s="92" t="s">
        <v>148</v>
      </c>
      <c r="C4" s="102" t="s">
        <v>1</v>
      </c>
      <c r="D4" s="81" t="s">
        <v>149</v>
      </c>
    </row>
    <row r="5" spans="1:4" ht="27" customHeight="1" thickBot="1" x14ac:dyDescent="0.35">
      <c r="A5" s="67" t="s">
        <v>548</v>
      </c>
      <c r="B5" s="67" t="s">
        <v>565</v>
      </c>
      <c r="C5" s="67" t="s">
        <v>555</v>
      </c>
      <c r="D5" s="87" t="s">
        <v>553</v>
      </c>
    </row>
    <row r="6" spans="1:4" ht="26.25" customHeight="1" thickBot="1" x14ac:dyDescent="0.35">
      <c r="A6" s="67" t="s">
        <v>549</v>
      </c>
      <c r="B6" s="67" t="s">
        <v>566</v>
      </c>
      <c r="C6" s="67" t="s">
        <v>556</v>
      </c>
      <c r="D6" s="88" t="s">
        <v>554</v>
      </c>
    </row>
    <row r="7" spans="1:4" ht="24" customHeight="1" thickBot="1" x14ac:dyDescent="0.35">
      <c r="A7" s="67" t="s">
        <v>550</v>
      </c>
      <c r="B7" s="67" t="s">
        <v>567</v>
      </c>
      <c r="C7" s="67" t="s">
        <v>557</v>
      </c>
      <c r="D7" s="88" t="s">
        <v>710</v>
      </c>
    </row>
    <row r="8" spans="1:4" ht="27" customHeight="1" x14ac:dyDescent="0.3">
      <c r="A8" s="67" t="s">
        <v>551</v>
      </c>
      <c r="B8" s="67" t="s">
        <v>568</v>
      </c>
      <c r="C8" s="67" t="s">
        <v>558</v>
      </c>
      <c r="D8" s="63"/>
    </row>
    <row r="9" spans="1:4" ht="27" customHeight="1" x14ac:dyDescent="0.3">
      <c r="A9" s="67" t="s">
        <v>701</v>
      </c>
      <c r="B9" s="67" t="s">
        <v>569</v>
      </c>
      <c r="C9" s="67" t="s">
        <v>559</v>
      </c>
      <c r="D9" s="67"/>
    </row>
    <row r="10" spans="1:4" ht="27" customHeight="1" x14ac:dyDescent="0.3">
      <c r="A10" s="67" t="s">
        <v>702</v>
      </c>
      <c r="B10" s="67" t="s">
        <v>570</v>
      </c>
      <c r="C10" s="67" t="s">
        <v>560</v>
      </c>
      <c r="D10" s="67"/>
    </row>
    <row r="11" spans="1:4" ht="27" customHeight="1" x14ac:dyDescent="0.3">
      <c r="A11" s="67" t="s">
        <v>703</v>
      </c>
      <c r="B11" s="67" t="s">
        <v>571</v>
      </c>
      <c r="C11" s="67" t="s">
        <v>561</v>
      </c>
      <c r="D11" s="67"/>
    </row>
    <row r="12" spans="1:4" ht="30" x14ac:dyDescent="0.3">
      <c r="A12" s="67"/>
      <c r="B12" s="67" t="s">
        <v>572</v>
      </c>
      <c r="C12" s="67" t="s">
        <v>562</v>
      </c>
      <c r="D12" s="67"/>
    </row>
    <row r="13" spans="1:4" ht="30" x14ac:dyDescent="0.3">
      <c r="A13" s="67"/>
      <c r="B13" s="67" t="s">
        <v>573</v>
      </c>
      <c r="C13" s="67" t="s">
        <v>563</v>
      </c>
      <c r="D13" s="62"/>
    </row>
    <row r="14" spans="1:4" x14ac:dyDescent="0.3">
      <c r="A14" s="9"/>
      <c r="B14" s="67" t="s">
        <v>574</v>
      </c>
      <c r="C14" s="67" t="s">
        <v>564</v>
      </c>
      <c r="D14" s="9"/>
    </row>
    <row r="15" spans="1:4" x14ac:dyDescent="0.3">
      <c r="A15" s="9"/>
      <c r="B15" s="67" t="s">
        <v>575</v>
      </c>
      <c r="C15" s="9"/>
      <c r="D15" s="9"/>
    </row>
    <row r="16" spans="1:4" x14ac:dyDescent="0.3">
      <c r="A16" s="9"/>
      <c r="B16" s="67" t="s">
        <v>576</v>
      </c>
      <c r="C16" s="9"/>
      <c r="D16" s="9"/>
    </row>
    <row r="17" spans="1:4" x14ac:dyDescent="0.3">
      <c r="A17" s="9"/>
      <c r="B17" s="67" t="s">
        <v>577</v>
      </c>
      <c r="C17" s="9"/>
      <c r="D17" s="9"/>
    </row>
    <row r="18" spans="1:4" x14ac:dyDescent="0.3">
      <c r="A18" s="9"/>
      <c r="B18" s="67" t="s">
        <v>578</v>
      </c>
      <c r="C18" s="9"/>
      <c r="D18" s="9"/>
    </row>
    <row r="19" spans="1:4" x14ac:dyDescent="0.3">
      <c r="A19" s="9"/>
      <c r="B19" s="67" t="s">
        <v>579</v>
      </c>
      <c r="C19" s="9"/>
      <c r="D19" s="9"/>
    </row>
    <row r="20" spans="1:4" x14ac:dyDescent="0.3">
      <c r="A20" s="9"/>
      <c r="B20" s="67" t="s">
        <v>580</v>
      </c>
      <c r="C20" s="9"/>
      <c r="D20" s="9"/>
    </row>
    <row r="21" spans="1:4" ht="30" x14ac:dyDescent="0.3">
      <c r="A21" s="9"/>
      <c r="B21" s="67" t="s">
        <v>581</v>
      </c>
      <c r="C21" s="9"/>
      <c r="D21" s="9"/>
    </row>
    <row r="22" spans="1:4" x14ac:dyDescent="0.3">
      <c r="A22" s="9"/>
      <c r="B22" s="67" t="s">
        <v>582</v>
      </c>
      <c r="C22" s="9"/>
      <c r="D22" s="9"/>
    </row>
    <row r="23" spans="1:4" x14ac:dyDescent="0.3">
      <c r="A23" s="9"/>
      <c r="B23" s="67" t="s">
        <v>583</v>
      </c>
      <c r="C23" s="9"/>
      <c r="D23" s="9"/>
    </row>
    <row r="24" spans="1:4" ht="30" x14ac:dyDescent="0.3">
      <c r="A24" s="9"/>
      <c r="B24" s="67" t="s">
        <v>584</v>
      </c>
      <c r="C24" s="9"/>
      <c r="D24" s="9"/>
    </row>
    <row r="25" spans="1:4" x14ac:dyDescent="0.3">
      <c r="A25" s="9"/>
      <c r="B25" s="67" t="s">
        <v>585</v>
      </c>
      <c r="C25" s="9"/>
      <c r="D25" s="9"/>
    </row>
    <row r="26" spans="1:4" x14ac:dyDescent="0.3">
      <c r="A26" s="9"/>
      <c r="B26" s="67" t="s">
        <v>586</v>
      </c>
      <c r="C26" s="9"/>
      <c r="D26" s="9"/>
    </row>
    <row r="27" spans="1:4" x14ac:dyDescent="0.3">
      <c r="A27" s="9"/>
      <c r="B27" s="67" t="s">
        <v>587</v>
      </c>
      <c r="C27" s="9"/>
      <c r="D27" s="9"/>
    </row>
    <row r="28" spans="1:4" x14ac:dyDescent="0.3">
      <c r="A28" s="9"/>
      <c r="B28" s="67" t="s">
        <v>588</v>
      </c>
      <c r="C28" s="9"/>
      <c r="D28" s="9"/>
    </row>
    <row r="29" spans="1:4" x14ac:dyDescent="0.3">
      <c r="A29" s="9"/>
      <c r="B29" s="39" t="s">
        <v>704</v>
      </c>
      <c r="C29" s="9"/>
      <c r="D29" s="9"/>
    </row>
    <row r="30" spans="1:4" x14ac:dyDescent="0.3">
      <c r="A30" s="9"/>
      <c r="B30" s="39" t="s">
        <v>705</v>
      </c>
      <c r="C30" s="9"/>
      <c r="D30" s="9"/>
    </row>
    <row r="31" spans="1:4" x14ac:dyDescent="0.3">
      <c r="A31" s="9"/>
      <c r="B31" s="39" t="s">
        <v>706</v>
      </c>
      <c r="C31" s="9"/>
      <c r="D31" s="9"/>
    </row>
    <row r="32" spans="1:4" x14ac:dyDescent="0.3">
      <c r="A32" s="9"/>
      <c r="B32" s="39" t="s">
        <v>707</v>
      </c>
      <c r="C32" s="9"/>
      <c r="D32" s="9"/>
    </row>
    <row r="33" spans="1:4" x14ac:dyDescent="0.3">
      <c r="A33" s="9"/>
      <c r="B33" s="9"/>
      <c r="C33" s="9"/>
    </row>
    <row r="34" spans="1:4" x14ac:dyDescent="0.3">
      <c r="A34" s="9"/>
      <c r="B34" s="9"/>
      <c r="C34" s="9"/>
      <c r="D34" s="9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42DB-FDD2-4767-9BEB-015A0B244394}">
  <sheetPr codeName="Planilha14"/>
  <dimension ref="A1:D15"/>
  <sheetViews>
    <sheetView topLeftCell="A4" zoomScale="80" zoomScaleNormal="80" workbookViewId="0">
      <selection activeCell="A16" sqref="A16:XFD16"/>
    </sheetView>
  </sheetViews>
  <sheetFormatPr defaultColWidth="9.109375" defaultRowHeight="15.6" x14ac:dyDescent="0.3"/>
  <cols>
    <col min="1" max="1" width="37.33203125" style="10" customWidth="1"/>
    <col min="2" max="2" width="42.6640625" style="10" customWidth="1"/>
    <col min="3" max="3" width="35.33203125" style="10" customWidth="1"/>
    <col min="4" max="16384" width="9.109375" style="10"/>
  </cols>
  <sheetData>
    <row r="1" spans="1:4" x14ac:dyDescent="0.3">
      <c r="A1" s="269" t="s">
        <v>319</v>
      </c>
      <c r="B1" s="269"/>
      <c r="C1" s="269"/>
      <c r="D1" s="23"/>
    </row>
    <row r="2" spans="1:4" x14ac:dyDescent="0.3">
      <c r="A2" s="269"/>
      <c r="B2" s="269"/>
      <c r="C2" s="269"/>
      <c r="D2" s="11"/>
    </row>
    <row r="3" spans="1:4" ht="26.25" customHeight="1" x14ac:dyDescent="0.3">
      <c r="A3" s="270" t="s">
        <v>0</v>
      </c>
      <c r="B3" s="270"/>
      <c r="C3" s="13" t="s">
        <v>4</v>
      </c>
    </row>
    <row r="4" spans="1:4" ht="49.5" customHeight="1" x14ac:dyDescent="0.3">
      <c r="A4" s="102" t="s">
        <v>2</v>
      </c>
      <c r="B4" s="92" t="s">
        <v>148</v>
      </c>
      <c r="C4" s="236" t="s">
        <v>149</v>
      </c>
    </row>
    <row r="5" spans="1:4" ht="27" customHeight="1" x14ac:dyDescent="0.3">
      <c r="A5" s="31" t="s">
        <v>320</v>
      </c>
      <c r="B5" s="241" t="s">
        <v>321</v>
      </c>
      <c r="C5" s="241" t="s">
        <v>332</v>
      </c>
    </row>
    <row r="6" spans="1:4" ht="26.25" customHeight="1" x14ac:dyDescent="0.3">
      <c r="A6" s="67"/>
      <c r="B6" s="241" t="s">
        <v>322</v>
      </c>
      <c r="C6" s="241" t="s">
        <v>333</v>
      </c>
    </row>
    <row r="7" spans="1:4" ht="24" customHeight="1" x14ac:dyDescent="0.3">
      <c r="A7" s="67"/>
      <c r="B7" s="241" t="s">
        <v>323</v>
      </c>
      <c r="C7" s="241" t="s">
        <v>334</v>
      </c>
    </row>
    <row r="8" spans="1:4" ht="27" customHeight="1" x14ac:dyDescent="0.3">
      <c r="A8" s="67"/>
      <c r="B8" s="241" t="s">
        <v>324</v>
      </c>
      <c r="C8" s="241" t="s">
        <v>335</v>
      </c>
    </row>
    <row r="9" spans="1:4" ht="27" customHeight="1" x14ac:dyDescent="0.3">
      <c r="A9" s="67"/>
      <c r="B9" s="241" t="s">
        <v>325</v>
      </c>
      <c r="C9" s="18"/>
    </row>
    <row r="10" spans="1:4" ht="27" customHeight="1" x14ac:dyDescent="0.3">
      <c r="A10" s="67"/>
      <c r="B10" s="241" t="s">
        <v>326</v>
      </c>
      <c r="C10" s="18"/>
    </row>
    <row r="11" spans="1:4" ht="27" customHeight="1" x14ac:dyDescent="0.3">
      <c r="A11" s="67"/>
      <c r="B11" s="241" t="s">
        <v>327</v>
      </c>
      <c r="C11" s="18"/>
    </row>
    <row r="12" spans="1:4" ht="27" customHeight="1" x14ac:dyDescent="0.3">
      <c r="A12" s="67"/>
      <c r="B12" s="241" t="s">
        <v>328</v>
      </c>
      <c r="C12" s="18"/>
    </row>
    <row r="13" spans="1:4" ht="27" customHeight="1" x14ac:dyDescent="0.3">
      <c r="A13" s="18"/>
      <c r="B13" s="241" t="s">
        <v>329</v>
      </c>
      <c r="C13" s="18"/>
    </row>
    <row r="14" spans="1:4" ht="27" customHeight="1" x14ac:dyDescent="0.3">
      <c r="A14" s="18"/>
      <c r="B14" s="241" t="s">
        <v>330</v>
      </c>
      <c r="C14" s="18"/>
    </row>
    <row r="15" spans="1:4" x14ac:dyDescent="0.3">
      <c r="A15" s="9"/>
      <c r="B15" s="241" t="s">
        <v>331</v>
      </c>
      <c r="C15" s="18"/>
    </row>
  </sheetData>
  <mergeCells count="2">
    <mergeCell ref="A1:C2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7AB8-FA5D-4679-83C0-38BE41569278}">
  <sheetPr codeName="Planilha2">
    <tabColor theme="0"/>
  </sheetPr>
  <dimension ref="A1:E18"/>
  <sheetViews>
    <sheetView zoomScale="80" zoomScaleNormal="80" workbookViewId="0">
      <selection activeCell="C23" sqref="C23"/>
    </sheetView>
  </sheetViews>
  <sheetFormatPr defaultColWidth="9.109375" defaultRowHeight="15.6" x14ac:dyDescent="0.3"/>
  <cols>
    <col min="1" max="1" width="44.44140625" style="10" customWidth="1"/>
    <col min="2" max="2" width="42.6640625" style="10" customWidth="1"/>
    <col min="3" max="3" width="35.44140625" style="10" customWidth="1"/>
    <col min="4" max="4" width="44" style="10" customWidth="1"/>
    <col min="5" max="5" width="35.33203125" style="10" customWidth="1"/>
    <col min="6" max="16384" width="9.109375" style="10"/>
  </cols>
  <sheetData>
    <row r="1" spans="1:5" x14ac:dyDescent="0.3">
      <c r="A1" s="269" t="s">
        <v>442</v>
      </c>
      <c r="B1" s="269"/>
      <c r="C1" s="269"/>
      <c r="D1" s="269"/>
      <c r="E1" s="78"/>
    </row>
    <row r="2" spans="1:5" x14ac:dyDescent="0.3">
      <c r="A2" s="269"/>
      <c r="B2" s="269"/>
      <c r="C2" s="269"/>
      <c r="D2" s="269"/>
      <c r="E2" s="78"/>
    </row>
    <row r="3" spans="1:5" ht="26.25" customHeight="1" x14ac:dyDescent="0.3">
      <c r="A3" s="270" t="s">
        <v>0</v>
      </c>
      <c r="B3" s="270"/>
      <c r="C3" s="270"/>
      <c r="D3" s="13" t="s">
        <v>4</v>
      </c>
      <c r="E3" s="79"/>
    </row>
    <row r="4" spans="1:5" ht="49.5" customHeight="1" x14ac:dyDescent="0.3">
      <c r="A4" s="59" t="s">
        <v>2</v>
      </c>
      <c r="B4" s="16" t="s">
        <v>148</v>
      </c>
      <c r="C4" s="102" t="s">
        <v>1</v>
      </c>
      <c r="D4" s="81" t="s">
        <v>149</v>
      </c>
      <c r="E4" s="16"/>
    </row>
    <row r="5" spans="1:5" ht="27" customHeight="1" x14ac:dyDescent="0.3">
      <c r="A5" s="39" t="s">
        <v>736</v>
      </c>
      <c r="B5" s="67" t="s">
        <v>767</v>
      </c>
      <c r="C5" s="67" t="s">
        <v>688</v>
      </c>
      <c r="D5" s="67" t="s">
        <v>430</v>
      </c>
      <c r="E5" s="131"/>
    </row>
    <row r="6" spans="1:5" ht="26.25" customHeight="1" x14ac:dyDescent="0.3">
      <c r="A6" s="132" t="s">
        <v>422</v>
      </c>
      <c r="B6" s="67" t="s">
        <v>438</v>
      </c>
      <c r="C6" s="67" t="s">
        <v>774</v>
      </c>
      <c r="D6" s="67" t="s">
        <v>429</v>
      </c>
      <c r="E6" s="131"/>
    </row>
    <row r="7" spans="1:5" ht="24" customHeight="1" x14ac:dyDescent="0.3">
      <c r="A7" s="41" t="s">
        <v>420</v>
      </c>
      <c r="B7" s="9"/>
      <c r="C7" s="67" t="s">
        <v>433</v>
      </c>
      <c r="D7" s="67" t="s">
        <v>687</v>
      </c>
      <c r="E7" s="131"/>
    </row>
    <row r="8" spans="1:5" ht="27" customHeight="1" x14ac:dyDescent="0.3">
      <c r="A8" s="132" t="s">
        <v>421</v>
      </c>
      <c r="B8" s="67" t="s">
        <v>434</v>
      </c>
      <c r="C8" s="31" t="s">
        <v>762</v>
      </c>
      <c r="D8" s="67" t="s">
        <v>428</v>
      </c>
      <c r="E8" s="131"/>
    </row>
    <row r="9" spans="1:5" ht="27" customHeight="1" x14ac:dyDescent="0.3">
      <c r="A9" s="132" t="s">
        <v>427</v>
      </c>
      <c r="B9" s="67" t="s">
        <v>766</v>
      </c>
      <c r="C9" s="67" t="s">
        <v>432</v>
      </c>
      <c r="D9" s="67" t="s">
        <v>765</v>
      </c>
      <c r="E9" s="133"/>
    </row>
    <row r="10" spans="1:5" ht="27" customHeight="1" x14ac:dyDescent="0.3">
      <c r="A10" s="39" t="s">
        <v>772</v>
      </c>
      <c r="B10" s="67" t="s">
        <v>764</v>
      </c>
      <c r="C10" s="31" t="s">
        <v>773</v>
      </c>
      <c r="D10" s="9"/>
    </row>
    <row r="11" spans="1:5" ht="27" customHeight="1" x14ac:dyDescent="0.3">
      <c r="A11" s="39" t="s">
        <v>771</v>
      </c>
      <c r="B11" s="67" t="s">
        <v>439</v>
      </c>
      <c r="C11" s="67" t="s">
        <v>431</v>
      </c>
      <c r="D11" s="9"/>
    </row>
    <row r="12" spans="1:5" x14ac:dyDescent="0.3">
      <c r="A12" s="132" t="s">
        <v>426</v>
      </c>
      <c r="B12" s="67" t="s">
        <v>768</v>
      </c>
      <c r="C12" s="131"/>
      <c r="D12" s="9"/>
    </row>
    <row r="13" spans="1:5" x14ac:dyDescent="0.3">
      <c r="A13" s="132" t="s">
        <v>769</v>
      </c>
      <c r="B13" s="67" t="s">
        <v>435</v>
      </c>
      <c r="C13" s="9"/>
      <c r="D13" s="9"/>
    </row>
    <row r="14" spans="1:5" ht="16.2" thickBot="1" x14ac:dyDescent="0.35">
      <c r="A14" s="41" t="s">
        <v>419</v>
      </c>
      <c r="B14" s="67" t="s">
        <v>436</v>
      </c>
      <c r="C14" s="9"/>
      <c r="D14" s="9"/>
      <c r="E14" s="93" t="s">
        <v>245</v>
      </c>
    </row>
    <row r="15" spans="1:5" ht="16.2" thickBot="1" x14ac:dyDescent="0.35">
      <c r="A15" s="132" t="s">
        <v>424</v>
      </c>
      <c r="B15" s="67" t="s">
        <v>437</v>
      </c>
      <c r="C15" s="9"/>
      <c r="D15" s="9"/>
      <c r="E15" s="89" t="s">
        <v>440</v>
      </c>
    </row>
    <row r="16" spans="1:5" ht="16.2" thickBot="1" x14ac:dyDescent="0.35">
      <c r="A16" s="39" t="s">
        <v>770</v>
      </c>
      <c r="B16" s="67" t="s">
        <v>737</v>
      </c>
      <c r="C16" s="9"/>
      <c r="D16" s="248" t="s">
        <v>844</v>
      </c>
      <c r="E16" s="90" t="s">
        <v>441</v>
      </c>
    </row>
    <row r="17" spans="1:5" x14ac:dyDescent="0.3">
      <c r="A17" s="132" t="s">
        <v>423</v>
      </c>
      <c r="B17" s="9"/>
      <c r="C17" s="9"/>
      <c r="D17" s="9"/>
    </row>
    <row r="18" spans="1:5" x14ac:dyDescent="0.3">
      <c r="A18" s="211" t="s">
        <v>425</v>
      </c>
      <c r="B18" s="9"/>
      <c r="C18" s="9"/>
      <c r="E18" s="212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2DEE-68A7-4948-A77C-65F8C29BEAF0}">
  <sheetPr codeName="Planilha16"/>
  <dimension ref="A1:E21"/>
  <sheetViews>
    <sheetView topLeftCell="A11" zoomScale="80" zoomScaleNormal="80" workbookViewId="0">
      <selection activeCell="A21" sqref="A21:XFD21"/>
    </sheetView>
  </sheetViews>
  <sheetFormatPr defaultColWidth="9.109375" defaultRowHeight="15.6" x14ac:dyDescent="0.3"/>
  <cols>
    <col min="1" max="1" width="37.33203125" style="10" customWidth="1"/>
    <col min="2" max="2" width="42.6640625" style="10" customWidth="1"/>
    <col min="3" max="3" width="38.109375" style="10" customWidth="1"/>
    <col min="4" max="4" width="27" style="10" customWidth="1"/>
    <col min="5" max="5" width="9.109375" style="10" customWidth="1"/>
    <col min="6" max="16384" width="9.109375" style="10"/>
  </cols>
  <sheetData>
    <row r="1" spans="1:5" x14ac:dyDescent="0.3">
      <c r="A1" s="269" t="s">
        <v>159</v>
      </c>
      <c r="B1" s="269"/>
      <c r="C1" s="269"/>
      <c r="D1" s="269"/>
      <c r="E1" s="23"/>
    </row>
    <row r="2" spans="1:5" x14ac:dyDescent="0.3">
      <c r="A2" s="269"/>
      <c r="B2" s="269"/>
      <c r="C2" s="269"/>
      <c r="D2" s="269"/>
      <c r="E2" s="11"/>
    </row>
    <row r="3" spans="1:5" ht="26.25" customHeight="1" x14ac:dyDescent="0.3">
      <c r="A3" s="270" t="s">
        <v>0</v>
      </c>
      <c r="B3" s="270"/>
      <c r="C3" s="270"/>
      <c r="D3" s="82" t="s">
        <v>4</v>
      </c>
    </row>
    <row r="4" spans="1:5" ht="49.5" customHeight="1" x14ac:dyDescent="0.3">
      <c r="A4" s="15" t="s">
        <v>2</v>
      </c>
      <c r="B4" s="16" t="s">
        <v>148</v>
      </c>
      <c r="C4" s="15" t="s">
        <v>1</v>
      </c>
      <c r="D4" s="16" t="s">
        <v>149</v>
      </c>
    </row>
    <row r="5" spans="1:5" ht="27" customHeight="1" x14ac:dyDescent="0.3">
      <c r="A5" s="95" t="s">
        <v>177</v>
      </c>
      <c r="B5" s="95" t="s">
        <v>162</v>
      </c>
      <c r="C5" s="95" t="s">
        <v>180</v>
      </c>
      <c r="D5" s="95" t="s">
        <v>160</v>
      </c>
    </row>
    <row r="6" spans="1:5" ht="28.5" customHeight="1" x14ac:dyDescent="0.3">
      <c r="A6" s="95" t="s">
        <v>178</v>
      </c>
      <c r="B6" s="95" t="s">
        <v>163</v>
      </c>
      <c r="C6" s="95" t="s">
        <v>181</v>
      </c>
      <c r="D6" s="95" t="s">
        <v>161</v>
      </c>
    </row>
    <row r="7" spans="1:5" ht="30.75" customHeight="1" x14ac:dyDescent="0.3">
      <c r="A7" s="95" t="s">
        <v>179</v>
      </c>
      <c r="B7" s="95" t="s">
        <v>164</v>
      </c>
      <c r="C7" s="19"/>
      <c r="D7" s="62" t="s">
        <v>713</v>
      </c>
    </row>
    <row r="8" spans="1:5" ht="27" customHeight="1" x14ac:dyDescent="0.3">
      <c r="A8" s="18"/>
      <c r="B8" s="95" t="s">
        <v>165</v>
      </c>
      <c r="C8" s="19"/>
      <c r="D8" s="18"/>
    </row>
    <row r="9" spans="1:5" ht="27" customHeight="1" x14ac:dyDescent="0.3">
      <c r="A9" s="18"/>
      <c r="B9" s="95" t="s">
        <v>166</v>
      </c>
      <c r="C9" s="19"/>
      <c r="D9" s="18"/>
    </row>
    <row r="10" spans="1:5" ht="27" customHeight="1" x14ac:dyDescent="0.3">
      <c r="A10" s="18"/>
      <c r="B10" s="95" t="s">
        <v>167</v>
      </c>
      <c r="C10" s="19"/>
      <c r="D10" s="18"/>
    </row>
    <row r="11" spans="1:5" ht="27" customHeight="1" x14ac:dyDescent="0.3">
      <c r="A11" s="18"/>
      <c r="B11" s="95" t="s">
        <v>168</v>
      </c>
      <c r="C11" s="19"/>
      <c r="D11" s="18"/>
    </row>
    <row r="12" spans="1:5" ht="27" customHeight="1" x14ac:dyDescent="0.3">
      <c r="A12" s="18"/>
      <c r="B12" s="95" t="s">
        <v>169</v>
      </c>
      <c r="C12" s="19"/>
      <c r="D12" s="18"/>
    </row>
    <row r="13" spans="1:5" ht="27" customHeight="1" x14ac:dyDescent="0.3">
      <c r="A13" s="18"/>
      <c r="B13" s="95" t="s">
        <v>170</v>
      </c>
      <c r="C13" s="19"/>
      <c r="D13" s="18"/>
    </row>
    <row r="14" spans="1:5" ht="27" customHeight="1" x14ac:dyDescent="0.3">
      <c r="A14" s="18"/>
      <c r="B14" s="95" t="s">
        <v>171</v>
      </c>
      <c r="C14" s="19"/>
      <c r="D14" s="18"/>
    </row>
    <row r="15" spans="1:5" ht="27" customHeight="1" x14ac:dyDescent="0.3">
      <c r="A15" s="18"/>
      <c r="B15" s="95" t="s">
        <v>172</v>
      </c>
      <c r="C15" s="19"/>
      <c r="D15" s="18"/>
    </row>
    <row r="16" spans="1:5" ht="27" customHeight="1" x14ac:dyDescent="0.3">
      <c r="A16" s="18"/>
      <c r="B16" s="95" t="s">
        <v>173</v>
      </c>
      <c r="C16" s="19"/>
      <c r="D16" s="18"/>
    </row>
    <row r="17" spans="1:4" ht="25.5" customHeight="1" x14ac:dyDescent="0.3">
      <c r="A17" s="18"/>
      <c r="B17" s="95" t="s">
        <v>174</v>
      </c>
      <c r="C17" s="22"/>
      <c r="D17" s="19"/>
    </row>
    <row r="18" spans="1:4" ht="25.5" customHeight="1" x14ac:dyDescent="0.3">
      <c r="A18" s="18"/>
      <c r="B18" s="95" t="s">
        <v>175</v>
      </c>
      <c r="C18" s="22"/>
      <c r="D18" s="19"/>
    </row>
    <row r="19" spans="1:4" ht="25.5" customHeight="1" x14ac:dyDescent="0.3">
      <c r="A19" s="18"/>
      <c r="B19" s="95" t="s">
        <v>176</v>
      </c>
      <c r="C19" s="22"/>
      <c r="D19" s="19"/>
    </row>
    <row r="20" spans="1:4" ht="25.5" customHeight="1" x14ac:dyDescent="0.3">
      <c r="A20" s="18"/>
      <c r="B20" s="19"/>
      <c r="C20" s="22"/>
      <c r="D20" s="19"/>
    </row>
    <row r="21" spans="1:4" x14ac:dyDescent="0.3">
      <c r="A21" s="291"/>
      <c r="B21" s="291"/>
      <c r="C21" s="291"/>
      <c r="D21" s="291"/>
    </row>
  </sheetData>
  <mergeCells count="3">
    <mergeCell ref="A21:D21"/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BCA2A-E970-42BB-8A26-DA854C812A57}">
  <sheetPr codeName="Planilha18"/>
  <dimension ref="A1:D13"/>
  <sheetViews>
    <sheetView zoomScale="80" zoomScaleNormal="80" workbookViewId="0">
      <selection activeCell="D11" sqref="D11"/>
    </sheetView>
  </sheetViews>
  <sheetFormatPr defaultColWidth="9.109375" defaultRowHeight="15.6" x14ac:dyDescent="0.3"/>
  <cols>
    <col min="1" max="1" width="44.44140625" style="10" customWidth="1"/>
    <col min="2" max="2" width="42.6640625" style="10" customWidth="1"/>
    <col min="3" max="3" width="38.109375" style="10" customWidth="1"/>
    <col min="4" max="4" width="35.33203125" style="10" customWidth="1"/>
    <col min="5" max="16384" width="9.109375" style="10"/>
  </cols>
  <sheetData>
    <row r="1" spans="1:4" x14ac:dyDescent="0.3">
      <c r="A1" s="269" t="s">
        <v>476</v>
      </c>
      <c r="B1" s="269"/>
      <c r="C1" s="269"/>
      <c r="D1" s="269"/>
    </row>
    <row r="2" spans="1:4" x14ac:dyDescent="0.3">
      <c r="A2" s="269"/>
      <c r="B2" s="269"/>
      <c r="C2" s="269"/>
      <c r="D2" s="269"/>
    </row>
    <row r="3" spans="1:4" ht="26.25" customHeight="1" x14ac:dyDescent="0.3">
      <c r="A3" s="270" t="s">
        <v>0</v>
      </c>
      <c r="B3" s="270"/>
      <c r="C3" s="270"/>
      <c r="D3" s="13"/>
    </row>
    <row r="4" spans="1:4" ht="49.5" customHeight="1" thickBot="1" x14ac:dyDescent="0.35">
      <c r="A4" s="15" t="s">
        <v>2</v>
      </c>
      <c r="B4" s="16" t="s">
        <v>148</v>
      </c>
      <c r="C4" s="15" t="s">
        <v>1</v>
      </c>
      <c r="D4" s="16" t="s">
        <v>149</v>
      </c>
    </row>
    <row r="5" spans="1:4" ht="27" customHeight="1" thickBot="1" x14ac:dyDescent="0.35">
      <c r="A5" s="97" t="s">
        <v>463</v>
      </c>
      <c r="B5" s="100" t="s">
        <v>471</v>
      </c>
      <c r="C5" s="100" t="s">
        <v>467</v>
      </c>
      <c r="D5" s="100" t="s">
        <v>469</v>
      </c>
    </row>
    <row r="6" spans="1:4" ht="26.25" customHeight="1" thickBot="1" x14ac:dyDescent="0.35">
      <c r="A6" s="98" t="s">
        <v>464</v>
      </c>
      <c r="B6" s="101" t="s">
        <v>472</v>
      </c>
      <c r="C6" s="101" t="s">
        <v>468</v>
      </c>
      <c r="D6" s="101" t="s">
        <v>470</v>
      </c>
    </row>
    <row r="7" spans="1:4" ht="24" customHeight="1" thickBot="1" x14ac:dyDescent="0.35">
      <c r="A7" s="98" t="s">
        <v>465</v>
      </c>
      <c r="B7" s="101" t="s">
        <v>473</v>
      </c>
      <c r="C7" s="88"/>
      <c r="D7" s="88"/>
    </row>
    <row r="8" spans="1:4" ht="27" customHeight="1" thickBot="1" x14ac:dyDescent="0.35">
      <c r="A8" s="98" t="s">
        <v>466</v>
      </c>
      <c r="B8" s="101" t="s">
        <v>474</v>
      </c>
      <c r="C8" s="88"/>
      <c r="D8" s="88"/>
    </row>
    <row r="9" spans="1:4" ht="27" customHeight="1" thickBot="1" x14ac:dyDescent="0.35">
      <c r="A9" s="230"/>
      <c r="B9" s="116" t="s">
        <v>475</v>
      </c>
      <c r="C9" s="84"/>
      <c r="D9" s="65"/>
    </row>
    <row r="10" spans="1:4" ht="27" customHeight="1" x14ac:dyDescent="0.3">
      <c r="A10" s="103"/>
      <c r="B10" s="67"/>
      <c r="C10" s="19"/>
      <c r="D10" s="18"/>
    </row>
    <row r="11" spans="1:4" ht="27" customHeight="1" x14ac:dyDescent="0.3">
      <c r="A11" s="103"/>
      <c r="B11" s="67"/>
      <c r="C11" s="19"/>
      <c r="D11" s="16"/>
    </row>
    <row r="12" spans="1:4" x14ac:dyDescent="0.3">
      <c r="A12" s="9"/>
      <c r="B12" s="9"/>
      <c r="C12" s="9"/>
      <c r="D12" s="9"/>
    </row>
    <row r="13" spans="1:4" x14ac:dyDescent="0.3">
      <c r="A13" s="9"/>
      <c r="B13" s="9"/>
      <c r="C13" s="9"/>
      <c r="D13" s="9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2F44-38A5-4F51-9B6E-6E4EFD2114F4}">
  <sheetPr codeName="Planilha19"/>
  <dimension ref="A1:D14"/>
  <sheetViews>
    <sheetView zoomScale="80" zoomScaleNormal="80" workbookViewId="0">
      <selection activeCell="A15" sqref="A15:XFD15"/>
    </sheetView>
  </sheetViews>
  <sheetFormatPr defaultColWidth="9.109375" defaultRowHeight="15.6" x14ac:dyDescent="0.3"/>
  <cols>
    <col min="1" max="1" width="44.44140625" style="10" customWidth="1"/>
    <col min="2" max="2" width="42.6640625" style="10" customWidth="1"/>
    <col min="3" max="3" width="38.109375" style="10" customWidth="1"/>
    <col min="4" max="4" width="35.33203125" style="10" customWidth="1"/>
    <col min="5" max="16384" width="9.109375" style="10"/>
  </cols>
  <sheetData>
    <row r="1" spans="1:4" x14ac:dyDescent="0.3">
      <c r="A1" s="269" t="s">
        <v>542</v>
      </c>
      <c r="B1" s="269"/>
      <c r="C1" s="269"/>
      <c r="D1" s="269"/>
    </row>
    <row r="2" spans="1:4" x14ac:dyDescent="0.3">
      <c r="A2" s="269"/>
      <c r="B2" s="269"/>
      <c r="C2" s="269"/>
      <c r="D2" s="269"/>
    </row>
    <row r="3" spans="1:4" ht="26.25" customHeight="1" x14ac:dyDescent="0.3">
      <c r="A3" s="270" t="s">
        <v>0</v>
      </c>
      <c r="B3" s="270"/>
      <c r="C3" s="270"/>
      <c r="D3" s="13" t="s">
        <v>4</v>
      </c>
    </row>
    <row r="4" spans="1:4" ht="49.5" customHeight="1" thickBot="1" x14ac:dyDescent="0.35">
      <c r="A4" s="102" t="s">
        <v>2</v>
      </c>
      <c r="B4" s="81" t="s">
        <v>148</v>
      </c>
      <c r="C4" s="60" t="s">
        <v>1</v>
      </c>
      <c r="D4" s="16" t="s">
        <v>149</v>
      </c>
    </row>
    <row r="5" spans="1:4" ht="27" customHeight="1" thickBot="1" x14ac:dyDescent="0.35">
      <c r="A5" s="67" t="s">
        <v>23</v>
      </c>
      <c r="B5" s="87" t="s">
        <v>536</v>
      </c>
      <c r="C5" s="87" t="s">
        <v>544</v>
      </c>
      <c r="D5" s="87" t="s">
        <v>546</v>
      </c>
    </row>
    <row r="6" spans="1:4" ht="26.25" customHeight="1" thickBot="1" x14ac:dyDescent="0.35">
      <c r="A6" s="67" t="s">
        <v>22</v>
      </c>
      <c r="B6" s="88" t="s">
        <v>537</v>
      </c>
      <c r="C6" s="88" t="s">
        <v>545</v>
      </c>
      <c r="D6" s="88" t="s">
        <v>547</v>
      </c>
    </row>
    <row r="7" spans="1:4" ht="24" customHeight="1" thickBot="1" x14ac:dyDescent="0.35">
      <c r="A7" s="96"/>
      <c r="B7" s="88" t="s">
        <v>538</v>
      </c>
      <c r="C7" s="90"/>
      <c r="D7" s="66"/>
    </row>
    <row r="8" spans="1:4" ht="27" customHeight="1" thickBot="1" x14ac:dyDescent="0.35">
      <c r="A8" s="67"/>
      <c r="B8" s="88" t="s">
        <v>539</v>
      </c>
      <c r="C8" s="90"/>
      <c r="D8" s="66"/>
    </row>
    <row r="9" spans="1:4" ht="27" customHeight="1" x14ac:dyDescent="0.3">
      <c r="A9" s="242"/>
      <c r="B9" s="91" t="s">
        <v>540</v>
      </c>
      <c r="C9" s="228"/>
      <c r="D9" s="188"/>
    </row>
    <row r="10" spans="1:4" ht="27" customHeight="1" x14ac:dyDescent="0.3">
      <c r="A10" s="67"/>
      <c r="B10" s="67" t="s">
        <v>541</v>
      </c>
      <c r="C10" s="19"/>
      <c r="D10" s="71"/>
    </row>
    <row r="11" spans="1:4" ht="27" customHeight="1" x14ac:dyDescent="0.3">
      <c r="A11" s="67"/>
      <c r="B11" s="67" t="s">
        <v>543</v>
      </c>
      <c r="C11" s="19"/>
      <c r="D11" s="18"/>
    </row>
    <row r="12" spans="1:4" x14ac:dyDescent="0.3">
      <c r="A12" s="67"/>
      <c r="B12" s="67"/>
      <c r="C12" s="9"/>
      <c r="D12" s="18"/>
    </row>
    <row r="13" spans="1:4" x14ac:dyDescent="0.3">
      <c r="A13" s="67"/>
      <c r="B13" s="67"/>
      <c r="C13" s="9"/>
      <c r="D13" s="67"/>
    </row>
    <row r="14" spans="1:4" x14ac:dyDescent="0.3">
      <c r="A14" s="9"/>
      <c r="B14" s="9"/>
      <c r="C14" s="9"/>
      <c r="D14" s="9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76CF-AEBD-47DC-B93C-2D7B55F2ABBE}">
  <sheetPr codeName="Planilha20"/>
  <dimension ref="A1:D18"/>
  <sheetViews>
    <sheetView zoomScale="80" zoomScaleNormal="80" workbookViewId="0">
      <selection activeCell="A17" sqref="A17:XFD17"/>
    </sheetView>
  </sheetViews>
  <sheetFormatPr defaultColWidth="9.109375" defaultRowHeight="15.6" x14ac:dyDescent="0.3"/>
  <cols>
    <col min="1" max="1" width="37.33203125" style="10" customWidth="1"/>
    <col min="2" max="2" width="42.6640625" style="10" customWidth="1"/>
    <col min="3" max="3" width="38.109375" style="10" customWidth="1"/>
    <col min="4" max="4" width="35.33203125" style="10" customWidth="1"/>
    <col min="5" max="16384" width="9.109375" style="10"/>
  </cols>
  <sheetData>
    <row r="1" spans="1:4" x14ac:dyDescent="0.3">
      <c r="A1" s="269" t="s">
        <v>295</v>
      </c>
      <c r="B1" s="269"/>
      <c r="C1" s="269"/>
      <c r="D1" s="269"/>
    </row>
    <row r="2" spans="1:4" x14ac:dyDescent="0.3">
      <c r="A2" s="269"/>
      <c r="B2" s="269"/>
      <c r="C2" s="269"/>
      <c r="D2" s="269"/>
    </row>
    <row r="3" spans="1:4" ht="26.25" customHeight="1" x14ac:dyDescent="0.3">
      <c r="A3" s="270" t="s">
        <v>0</v>
      </c>
      <c r="B3" s="270"/>
      <c r="C3" s="270"/>
      <c r="D3" s="13" t="s">
        <v>4</v>
      </c>
    </row>
    <row r="4" spans="1:4" ht="49.5" customHeight="1" thickBot="1" x14ac:dyDescent="0.35">
      <c r="A4" s="15" t="s">
        <v>2</v>
      </c>
      <c r="B4" s="92" t="s">
        <v>148</v>
      </c>
      <c r="C4" s="102" t="s">
        <v>1</v>
      </c>
      <c r="D4" s="16" t="s">
        <v>149</v>
      </c>
    </row>
    <row r="5" spans="1:4" ht="39" customHeight="1" thickBot="1" x14ac:dyDescent="0.35">
      <c r="A5" s="30" t="s">
        <v>311</v>
      </c>
      <c r="B5" s="67" t="s">
        <v>848</v>
      </c>
      <c r="C5" s="67" t="s">
        <v>309</v>
      </c>
      <c r="D5" s="108" t="s">
        <v>296</v>
      </c>
    </row>
    <row r="6" spans="1:4" ht="26.25" customHeight="1" thickBot="1" x14ac:dyDescent="0.35">
      <c r="A6" s="65" t="s">
        <v>312</v>
      </c>
      <c r="B6" s="67" t="s">
        <v>299</v>
      </c>
      <c r="C6" s="67" t="s">
        <v>310</v>
      </c>
      <c r="D6" s="64" t="s">
        <v>297</v>
      </c>
    </row>
    <row r="7" spans="1:4" ht="24" customHeight="1" thickBot="1" x14ac:dyDescent="0.35">
      <c r="A7" s="65" t="s">
        <v>313</v>
      </c>
      <c r="B7" s="67" t="s">
        <v>300</v>
      </c>
      <c r="C7" s="67"/>
      <c r="D7" s="64" t="s">
        <v>298</v>
      </c>
    </row>
    <row r="8" spans="1:4" ht="27" customHeight="1" thickBot="1" x14ac:dyDescent="0.35">
      <c r="A8" s="65" t="s">
        <v>314</v>
      </c>
      <c r="B8" s="67" t="s">
        <v>301</v>
      </c>
      <c r="C8" s="67"/>
      <c r="D8" s="85"/>
    </row>
    <row r="9" spans="1:4" ht="27" customHeight="1" thickBot="1" x14ac:dyDescent="0.35">
      <c r="A9" s="65" t="s">
        <v>315</v>
      </c>
      <c r="B9" s="67" t="s">
        <v>302</v>
      </c>
      <c r="C9" s="67"/>
      <c r="D9" s="85"/>
    </row>
    <row r="10" spans="1:4" ht="27" customHeight="1" thickBot="1" x14ac:dyDescent="0.35">
      <c r="A10" s="65" t="s">
        <v>316</v>
      </c>
      <c r="B10" s="67" t="s">
        <v>303</v>
      </c>
      <c r="C10" s="19"/>
      <c r="D10" s="85"/>
    </row>
    <row r="11" spans="1:4" ht="27" customHeight="1" thickBot="1" x14ac:dyDescent="0.35">
      <c r="A11" s="65" t="s">
        <v>317</v>
      </c>
      <c r="B11" s="67" t="s">
        <v>304</v>
      </c>
      <c r="C11" s="19"/>
      <c r="D11" s="85"/>
    </row>
    <row r="12" spans="1:4" ht="27" customHeight="1" x14ac:dyDescent="0.3">
      <c r="A12" s="188" t="s">
        <v>318</v>
      </c>
      <c r="B12" s="67" t="s">
        <v>305</v>
      </c>
      <c r="C12" s="19"/>
      <c r="D12" s="85"/>
    </row>
    <row r="13" spans="1:4" ht="27" customHeight="1" x14ac:dyDescent="0.3">
      <c r="A13" s="18"/>
      <c r="B13" s="67" t="s">
        <v>306</v>
      </c>
      <c r="C13" s="19"/>
      <c r="D13" s="85"/>
    </row>
    <row r="14" spans="1:4" ht="27" customHeight="1" x14ac:dyDescent="0.3">
      <c r="A14" s="18"/>
      <c r="B14" s="67" t="s">
        <v>307</v>
      </c>
      <c r="C14" s="19"/>
      <c r="D14" s="85"/>
    </row>
    <row r="15" spans="1:4" x14ac:dyDescent="0.3">
      <c r="A15" s="9"/>
      <c r="B15" s="67" t="s">
        <v>308</v>
      </c>
      <c r="C15" s="9"/>
      <c r="D15" s="18"/>
    </row>
    <row r="16" spans="1:4" x14ac:dyDescent="0.3">
      <c r="C16" s="127"/>
      <c r="D16" s="127"/>
    </row>
    <row r="17" spans="2:4" x14ac:dyDescent="0.3">
      <c r="B17" s="255"/>
      <c r="C17" s="255"/>
      <c r="D17" s="255"/>
    </row>
    <row r="18" spans="2:4" x14ac:dyDescent="0.3">
      <c r="B18" s="25"/>
      <c r="C18" s="25"/>
      <c r="D18" s="25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21"/>
  <dimension ref="A1:D12"/>
  <sheetViews>
    <sheetView workbookViewId="0">
      <selection activeCell="A13" sqref="A13:XFD13"/>
    </sheetView>
  </sheetViews>
  <sheetFormatPr defaultColWidth="9.109375" defaultRowHeight="15.6" x14ac:dyDescent="0.3"/>
  <cols>
    <col min="1" max="1" width="28.109375" style="10" customWidth="1"/>
    <col min="2" max="2" width="45.33203125" style="10" customWidth="1"/>
    <col min="3" max="3" width="44" style="10" customWidth="1"/>
    <col min="4" max="16384" width="9.109375" style="10"/>
  </cols>
  <sheetData>
    <row r="1" spans="1:4" x14ac:dyDescent="0.3">
      <c r="B1" s="269" t="s">
        <v>721</v>
      </c>
      <c r="C1" s="269"/>
      <c r="D1" s="269"/>
    </row>
    <row r="2" spans="1:4" x14ac:dyDescent="0.3">
      <c r="B2" s="269"/>
      <c r="C2" s="269"/>
      <c r="D2" s="269"/>
    </row>
    <row r="3" spans="1:4" ht="26.25" customHeight="1" x14ac:dyDescent="0.3">
      <c r="B3" s="12"/>
      <c r="C3" s="13" t="s">
        <v>4</v>
      </c>
    </row>
    <row r="4" spans="1:4" ht="49.5" customHeight="1" x14ac:dyDescent="0.3">
      <c r="A4" s="92" t="s">
        <v>718</v>
      </c>
      <c r="B4" s="107" t="s">
        <v>148</v>
      </c>
      <c r="C4" s="92" t="s">
        <v>149</v>
      </c>
    </row>
    <row r="5" spans="1:4" ht="27" x14ac:dyDescent="0.3">
      <c r="A5" s="77" t="s">
        <v>714</v>
      </c>
      <c r="B5" s="241" t="s">
        <v>150</v>
      </c>
      <c r="C5" s="241" t="s">
        <v>155</v>
      </c>
    </row>
    <row r="6" spans="1:4" x14ac:dyDescent="0.3">
      <c r="A6" s="77" t="s">
        <v>715</v>
      </c>
      <c r="B6" s="241" t="s">
        <v>151</v>
      </c>
      <c r="C6" s="241" t="s">
        <v>156</v>
      </c>
    </row>
    <row r="7" spans="1:4" x14ac:dyDescent="0.3">
      <c r="A7" s="77" t="s">
        <v>716</v>
      </c>
      <c r="B7" s="241" t="s">
        <v>152</v>
      </c>
      <c r="C7" s="241" t="s">
        <v>157</v>
      </c>
    </row>
    <row r="8" spans="1:4" ht="27" customHeight="1" x14ac:dyDescent="0.3">
      <c r="A8" s="77" t="s">
        <v>717</v>
      </c>
      <c r="B8" s="241" t="s">
        <v>153</v>
      </c>
      <c r="C8" s="241" t="s">
        <v>158</v>
      </c>
    </row>
    <row r="9" spans="1:4" ht="23.25" customHeight="1" x14ac:dyDescent="0.3">
      <c r="A9" s="9"/>
      <c r="B9" s="241" t="s">
        <v>154</v>
      </c>
      <c r="C9" s="19"/>
    </row>
    <row r="10" spans="1:4" ht="23.25" customHeight="1" x14ac:dyDescent="0.3">
      <c r="A10" s="9"/>
      <c r="B10" s="77" t="s">
        <v>719</v>
      </c>
      <c r="C10" s="19"/>
    </row>
    <row r="11" spans="1:4" ht="23.25" customHeight="1" x14ac:dyDescent="0.3">
      <c r="A11" s="9"/>
      <c r="B11" s="77" t="s">
        <v>720</v>
      </c>
      <c r="C11" s="19"/>
    </row>
    <row r="12" spans="1:4" ht="23.25" customHeight="1" x14ac:dyDescent="0.3">
      <c r="A12" s="9"/>
      <c r="B12" s="19"/>
      <c r="C12" s="19"/>
    </row>
  </sheetData>
  <mergeCells count="1">
    <mergeCell ref="B1:D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22"/>
  <dimension ref="A1:E11"/>
  <sheetViews>
    <sheetView tabSelected="1" workbookViewId="0">
      <selection activeCell="B20" sqref="B20"/>
    </sheetView>
  </sheetViews>
  <sheetFormatPr defaultColWidth="9.109375" defaultRowHeight="15.6" x14ac:dyDescent="0.3"/>
  <cols>
    <col min="1" max="1" width="30.109375" style="10" customWidth="1"/>
    <col min="2" max="2" width="29.6640625" style="10" customWidth="1"/>
    <col min="3" max="3" width="27.44140625" style="10" customWidth="1"/>
    <col min="4" max="4" width="36.88671875" style="10" customWidth="1"/>
    <col min="5" max="16384" width="9.109375" style="10"/>
  </cols>
  <sheetData>
    <row r="1" spans="1:5" x14ac:dyDescent="0.3">
      <c r="A1" s="265" t="s">
        <v>115</v>
      </c>
      <c r="B1" s="265"/>
      <c r="C1" s="265"/>
      <c r="D1" s="265"/>
      <c r="E1" s="4"/>
    </row>
    <row r="2" spans="1:5" x14ac:dyDescent="0.3">
      <c r="A2" s="265"/>
      <c r="B2" s="265"/>
      <c r="C2" s="265"/>
      <c r="D2" s="265"/>
      <c r="E2" s="11"/>
    </row>
    <row r="3" spans="1:5" ht="26.25" customHeight="1" x14ac:dyDescent="0.3">
      <c r="A3" s="270" t="s">
        <v>0</v>
      </c>
      <c r="B3" s="270"/>
      <c r="C3" s="270"/>
      <c r="D3" s="14"/>
    </row>
    <row r="4" spans="1:5" ht="30.75" customHeight="1" x14ac:dyDescent="0.3">
      <c r="A4" s="38" t="s">
        <v>2</v>
      </c>
      <c r="B4" s="35" t="s">
        <v>148</v>
      </c>
      <c r="C4" s="38" t="s">
        <v>1</v>
      </c>
      <c r="D4" s="35" t="s">
        <v>149</v>
      </c>
    </row>
    <row r="5" spans="1:5" x14ac:dyDescent="0.3">
      <c r="A5" s="34" t="s">
        <v>36</v>
      </c>
      <c r="B5" s="34" t="s">
        <v>39</v>
      </c>
      <c r="C5" s="39" t="s">
        <v>35</v>
      </c>
      <c r="D5" s="72" t="s">
        <v>37</v>
      </c>
    </row>
    <row r="6" spans="1:5" x14ac:dyDescent="0.3">
      <c r="A6" s="34"/>
      <c r="B6" s="39" t="s">
        <v>40</v>
      </c>
      <c r="C6" s="39"/>
      <c r="D6" s="72" t="s">
        <v>38</v>
      </c>
    </row>
    <row r="7" spans="1:5" x14ac:dyDescent="0.3">
      <c r="A7" s="34"/>
      <c r="B7" s="39" t="s">
        <v>41</v>
      </c>
      <c r="C7" s="39"/>
      <c r="D7" s="72"/>
    </row>
    <row r="8" spans="1:5" ht="23.25" customHeight="1" x14ac:dyDescent="0.3">
      <c r="A8" s="34"/>
      <c r="B8" s="39"/>
      <c r="C8" s="39"/>
      <c r="D8" s="72"/>
    </row>
    <row r="9" spans="1:5" x14ac:dyDescent="0.3">
      <c r="A9" s="39"/>
      <c r="B9" s="39"/>
      <c r="C9" s="39"/>
      <c r="D9" s="72"/>
    </row>
    <row r="10" spans="1:5" x14ac:dyDescent="0.3">
      <c r="A10" s="292"/>
      <c r="B10" s="293"/>
      <c r="C10" s="293"/>
      <c r="D10" s="43"/>
    </row>
    <row r="11" spans="1:5" x14ac:dyDescent="0.3">
      <c r="A11" s="36"/>
      <c r="B11" s="36"/>
      <c r="C11" s="36"/>
      <c r="D11" s="36"/>
    </row>
  </sheetData>
  <mergeCells count="3">
    <mergeCell ref="A1:D2"/>
    <mergeCell ref="A3:C3"/>
    <mergeCell ref="A10:C10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4A6D8-FD9D-4545-9AC4-441F81BEAC4B}">
  <sheetPr codeName="Planilha23"/>
  <dimension ref="A1:F18"/>
  <sheetViews>
    <sheetView topLeftCell="A4" zoomScale="80" zoomScaleNormal="80" workbookViewId="0">
      <selection activeCell="A18" sqref="A18:XFD18"/>
    </sheetView>
  </sheetViews>
  <sheetFormatPr defaultColWidth="9.109375" defaultRowHeight="15.6" x14ac:dyDescent="0.3"/>
  <cols>
    <col min="1" max="1" width="37.33203125" style="10" customWidth="1"/>
    <col min="2" max="2" width="42.6640625" style="10" customWidth="1"/>
    <col min="3" max="3" width="38.109375" style="10" customWidth="1"/>
    <col min="4" max="5" width="27" style="10" customWidth="1"/>
    <col min="6" max="16384" width="9.109375" style="10"/>
  </cols>
  <sheetData>
    <row r="1" spans="1:6" x14ac:dyDescent="0.3">
      <c r="A1" s="269" t="s">
        <v>672</v>
      </c>
      <c r="B1" s="269"/>
      <c r="C1" s="269"/>
      <c r="D1" s="269"/>
      <c r="E1" s="296"/>
    </row>
    <row r="2" spans="1:6" x14ac:dyDescent="0.3">
      <c r="A2" s="269"/>
      <c r="B2" s="269"/>
      <c r="C2" s="269"/>
      <c r="D2" s="269"/>
      <c r="E2" s="198"/>
      <c r="F2" s="24"/>
    </row>
    <row r="3" spans="1:6" ht="26.25" customHeight="1" x14ac:dyDescent="0.3">
      <c r="A3" s="270" t="s">
        <v>0</v>
      </c>
      <c r="B3" s="270"/>
      <c r="C3" s="270"/>
      <c r="D3" s="13" t="s">
        <v>4</v>
      </c>
      <c r="E3" s="13"/>
      <c r="F3" s="130"/>
    </row>
    <row r="4" spans="1:6" ht="49.5" customHeight="1" x14ac:dyDescent="0.3">
      <c r="A4" s="102" t="s">
        <v>2</v>
      </c>
      <c r="B4" s="92" t="s">
        <v>148</v>
      </c>
      <c r="C4" s="102" t="s">
        <v>1</v>
      </c>
      <c r="D4" s="92" t="s">
        <v>149</v>
      </c>
      <c r="E4" s="92"/>
      <c r="F4" s="17" t="s">
        <v>3</v>
      </c>
    </row>
    <row r="5" spans="1:6" ht="40.799999999999997" customHeight="1" x14ac:dyDescent="0.3">
      <c r="A5" s="31" t="s">
        <v>196</v>
      </c>
      <c r="B5" s="67" t="s">
        <v>184</v>
      </c>
      <c r="C5" s="31" t="s">
        <v>195</v>
      </c>
      <c r="D5" s="131" t="s">
        <v>182</v>
      </c>
      <c r="E5" s="131"/>
      <c r="F5" s="20">
        <v>1</v>
      </c>
    </row>
    <row r="6" spans="1:6" ht="53.4" customHeight="1" x14ac:dyDescent="0.3">
      <c r="A6" s="95"/>
      <c r="B6" s="67" t="s">
        <v>185</v>
      </c>
      <c r="C6" s="95"/>
      <c r="D6" s="131" t="s">
        <v>183</v>
      </c>
      <c r="E6" s="131"/>
      <c r="F6" s="20">
        <v>11</v>
      </c>
    </row>
    <row r="7" spans="1:6" ht="27.75" customHeight="1" x14ac:dyDescent="0.3">
      <c r="A7" s="95"/>
      <c r="B7" s="67" t="s">
        <v>186</v>
      </c>
      <c r="C7" s="19"/>
      <c r="D7" s="131" t="s">
        <v>673</v>
      </c>
      <c r="E7" s="131"/>
      <c r="F7" s="20">
        <v>1</v>
      </c>
    </row>
    <row r="8" spans="1:6" ht="27" customHeight="1" x14ac:dyDescent="0.3">
      <c r="A8" s="18"/>
      <c r="B8" s="67" t="s">
        <v>187</v>
      </c>
      <c r="C8" s="19"/>
      <c r="D8" s="243"/>
      <c r="E8" s="243"/>
      <c r="F8" s="20">
        <v>3</v>
      </c>
    </row>
    <row r="9" spans="1:6" ht="27" customHeight="1" x14ac:dyDescent="0.3">
      <c r="A9" s="18"/>
      <c r="B9" s="67" t="s">
        <v>188</v>
      </c>
      <c r="C9" s="19"/>
      <c r="D9" s="85"/>
      <c r="E9" s="85"/>
      <c r="F9" s="20"/>
    </row>
    <row r="10" spans="1:6" ht="27" customHeight="1" x14ac:dyDescent="0.3">
      <c r="A10" s="18"/>
      <c r="B10" s="67" t="s">
        <v>189</v>
      </c>
      <c r="C10" s="19"/>
      <c r="D10" s="85"/>
      <c r="E10" s="85"/>
      <c r="F10" s="24">
        <f>+F5+F6+F7+F8</f>
        <v>16</v>
      </c>
    </row>
    <row r="11" spans="1:6" ht="27" customHeight="1" x14ac:dyDescent="0.3">
      <c r="A11" s="18"/>
      <c r="B11" s="67" t="s">
        <v>190</v>
      </c>
      <c r="C11" s="19"/>
      <c r="D11" s="85"/>
      <c r="E11" s="297"/>
    </row>
    <row r="12" spans="1:6" ht="30" customHeight="1" x14ac:dyDescent="0.3">
      <c r="A12" s="18"/>
      <c r="B12" s="67" t="s">
        <v>191</v>
      </c>
      <c r="C12" s="19"/>
      <c r="D12" s="85"/>
      <c r="E12" s="297"/>
    </row>
    <row r="13" spans="1:6" ht="27" customHeight="1" x14ac:dyDescent="0.3">
      <c r="A13" s="18"/>
      <c r="B13" s="67" t="s">
        <v>192</v>
      </c>
      <c r="C13" s="19"/>
      <c r="D13" s="85"/>
      <c r="E13" s="297"/>
    </row>
    <row r="14" spans="1:6" ht="27" customHeight="1" x14ac:dyDescent="0.3">
      <c r="A14" s="18"/>
      <c r="B14" s="67" t="s">
        <v>193</v>
      </c>
      <c r="C14" s="19"/>
      <c r="D14" s="85"/>
      <c r="E14" s="297"/>
    </row>
    <row r="15" spans="1:6" ht="27" customHeight="1" x14ac:dyDescent="0.3">
      <c r="A15" s="18"/>
      <c r="B15" s="67" t="s">
        <v>194</v>
      </c>
      <c r="C15" s="19"/>
      <c r="D15" s="18"/>
      <c r="E15" s="297"/>
    </row>
    <row r="16" spans="1:6" x14ac:dyDescent="0.3">
      <c r="A16" s="9"/>
      <c r="B16" s="127"/>
      <c r="C16" s="127"/>
      <c r="D16" s="9"/>
      <c r="E16" s="298"/>
    </row>
    <row r="17" spans="1:5" x14ac:dyDescent="0.3">
      <c r="A17" s="9"/>
      <c r="B17" s="9"/>
      <c r="C17" s="9"/>
      <c r="D17" s="9"/>
      <c r="E17" s="298"/>
    </row>
    <row r="18" spans="1:5" x14ac:dyDescent="0.3">
      <c r="A18" s="9"/>
      <c r="B18" s="9"/>
      <c r="C18" s="9"/>
      <c r="D18" s="9"/>
      <c r="E18" s="298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26">
    <tabColor theme="0"/>
  </sheetPr>
  <dimension ref="A1:E25"/>
  <sheetViews>
    <sheetView zoomScale="80" zoomScaleNormal="80" workbookViewId="0">
      <selection activeCell="C26" sqref="C26"/>
    </sheetView>
  </sheetViews>
  <sheetFormatPr defaultColWidth="9.109375" defaultRowHeight="15" x14ac:dyDescent="0.25"/>
  <cols>
    <col min="1" max="1" width="41.44140625" style="36" customWidth="1"/>
    <col min="2" max="2" width="40" style="36" customWidth="1"/>
    <col min="3" max="3" width="36.33203125" style="36" customWidth="1"/>
    <col min="4" max="4" width="40.33203125" style="36" customWidth="1"/>
    <col min="5" max="16384" width="9.109375" style="36"/>
  </cols>
  <sheetData>
    <row r="1" spans="1:5" ht="15.6" x14ac:dyDescent="0.25">
      <c r="A1" s="265" t="s">
        <v>842</v>
      </c>
      <c r="B1" s="265"/>
      <c r="C1" s="265"/>
      <c r="D1" s="265"/>
      <c r="E1" s="4"/>
    </row>
    <row r="2" spans="1:5" ht="15.6" x14ac:dyDescent="0.3">
      <c r="A2" s="265"/>
      <c r="B2" s="265"/>
      <c r="C2" s="265"/>
      <c r="D2" s="265"/>
      <c r="E2" s="137"/>
    </row>
    <row r="3" spans="1:5" ht="26.25" customHeight="1" x14ac:dyDescent="0.3">
      <c r="A3" s="266" t="s">
        <v>0</v>
      </c>
      <c r="B3" s="266"/>
      <c r="C3" s="266"/>
      <c r="D3" s="37" t="s">
        <v>4</v>
      </c>
    </row>
    <row r="4" spans="1:5" ht="37.5" customHeight="1" x14ac:dyDescent="0.25">
      <c r="A4" s="38" t="s">
        <v>2</v>
      </c>
      <c r="B4" s="35" t="s">
        <v>148</v>
      </c>
      <c r="C4" s="38" t="s">
        <v>1</v>
      </c>
      <c r="D4" s="35" t="s">
        <v>149</v>
      </c>
    </row>
    <row r="5" spans="1:5" x14ac:dyDescent="0.25">
      <c r="A5" s="34" t="s">
        <v>75</v>
      </c>
      <c r="B5" s="34" t="s">
        <v>816</v>
      </c>
      <c r="C5" s="39" t="s">
        <v>76</v>
      </c>
      <c r="D5" s="72" t="s">
        <v>78</v>
      </c>
    </row>
    <row r="6" spans="1:5" x14ac:dyDescent="0.25">
      <c r="A6" s="34" t="s">
        <v>79</v>
      </c>
      <c r="B6" s="39" t="s">
        <v>80</v>
      </c>
      <c r="C6" s="39"/>
      <c r="D6" s="72" t="s">
        <v>82</v>
      </c>
    </row>
    <row r="7" spans="1:5" x14ac:dyDescent="0.25">
      <c r="A7" s="34" t="s">
        <v>83</v>
      </c>
      <c r="B7" s="39" t="s">
        <v>84</v>
      </c>
      <c r="C7" s="39"/>
      <c r="D7" s="72" t="s">
        <v>86</v>
      </c>
    </row>
    <row r="8" spans="1:5" ht="21" customHeight="1" x14ac:dyDescent="0.25">
      <c r="A8" s="34" t="s">
        <v>119</v>
      </c>
      <c r="B8" s="39" t="s">
        <v>87</v>
      </c>
      <c r="C8" s="39"/>
      <c r="D8" s="72" t="s">
        <v>88</v>
      </c>
    </row>
    <row r="9" spans="1:5" ht="27" customHeight="1" x14ac:dyDescent="0.25">
      <c r="A9" s="34" t="s">
        <v>89</v>
      </c>
      <c r="B9" s="39" t="s">
        <v>90</v>
      </c>
      <c r="C9" s="39"/>
      <c r="D9" s="72" t="s">
        <v>116</v>
      </c>
    </row>
    <row r="10" spans="1:5" ht="27" customHeight="1" x14ac:dyDescent="0.25">
      <c r="A10" s="34" t="s">
        <v>122</v>
      </c>
      <c r="B10" s="39" t="s">
        <v>121</v>
      </c>
      <c r="C10" s="39"/>
      <c r="D10" s="73" t="s">
        <v>77</v>
      </c>
    </row>
    <row r="11" spans="1:5" ht="27" customHeight="1" x14ac:dyDescent="0.25">
      <c r="A11" s="34" t="s">
        <v>817</v>
      </c>
      <c r="B11" s="39" t="s">
        <v>91</v>
      </c>
      <c r="C11" s="39"/>
      <c r="D11" s="73" t="s">
        <v>81</v>
      </c>
    </row>
    <row r="12" spans="1:5" ht="27" customHeight="1" x14ac:dyDescent="0.25">
      <c r="A12" s="34"/>
      <c r="B12" s="39" t="s">
        <v>117</v>
      </c>
      <c r="C12" s="39"/>
      <c r="D12" s="73" t="s">
        <v>85</v>
      </c>
    </row>
    <row r="13" spans="1:5" ht="27" customHeight="1" x14ac:dyDescent="0.25">
      <c r="A13" s="34"/>
      <c r="B13" s="39" t="s">
        <v>92</v>
      </c>
      <c r="C13" s="39"/>
      <c r="D13" s="110" t="s">
        <v>708</v>
      </c>
    </row>
    <row r="14" spans="1:5" ht="27" customHeight="1" x14ac:dyDescent="0.25">
      <c r="A14" s="34"/>
      <c r="B14" s="39" t="s">
        <v>93</v>
      </c>
      <c r="C14" s="39"/>
      <c r="D14" s="34"/>
    </row>
    <row r="15" spans="1:5" ht="27" customHeight="1" x14ac:dyDescent="0.25">
      <c r="A15" s="34"/>
      <c r="B15" s="39" t="s">
        <v>123</v>
      </c>
      <c r="C15" s="39"/>
      <c r="D15" s="34"/>
    </row>
    <row r="16" spans="1:5" ht="27" customHeight="1" x14ac:dyDescent="0.25">
      <c r="A16" s="34"/>
      <c r="B16" s="39" t="s">
        <v>118</v>
      </c>
      <c r="C16" s="39"/>
      <c r="D16" s="34"/>
    </row>
    <row r="17" spans="1:4" ht="25.5" customHeight="1" x14ac:dyDescent="0.25">
      <c r="A17" s="34"/>
      <c r="B17" s="34" t="s">
        <v>94</v>
      </c>
      <c r="C17" s="48"/>
      <c r="D17" s="39"/>
    </row>
    <row r="18" spans="1:4" ht="25.5" customHeight="1" x14ac:dyDescent="0.25">
      <c r="A18" s="34"/>
      <c r="B18" s="39" t="s">
        <v>120</v>
      </c>
      <c r="C18" s="48"/>
      <c r="D18" s="39"/>
    </row>
    <row r="19" spans="1:4" ht="25.5" customHeight="1" x14ac:dyDescent="0.25">
      <c r="A19" s="34"/>
      <c r="B19" s="39" t="s">
        <v>95</v>
      </c>
      <c r="C19" s="48"/>
      <c r="D19" s="39"/>
    </row>
    <row r="20" spans="1:4" ht="25.5" customHeight="1" x14ac:dyDescent="0.25">
      <c r="A20" s="34"/>
      <c r="B20" s="39" t="s">
        <v>96</v>
      </c>
      <c r="C20" s="48"/>
      <c r="D20" s="39"/>
    </row>
    <row r="21" spans="1:4" ht="25.5" customHeight="1" x14ac:dyDescent="0.25">
      <c r="A21" s="34"/>
      <c r="B21" s="39" t="s">
        <v>97</v>
      </c>
      <c r="C21" s="48"/>
      <c r="D21" s="39"/>
    </row>
    <row r="22" spans="1:4" ht="25.5" customHeight="1" x14ac:dyDescent="0.25">
      <c r="A22" s="34"/>
      <c r="B22" s="39" t="s">
        <v>98</v>
      </c>
      <c r="C22" s="48"/>
      <c r="D22" s="39"/>
    </row>
    <row r="23" spans="1:4" ht="25.5" customHeight="1" x14ac:dyDescent="0.3">
      <c r="A23" s="244"/>
      <c r="B23" s="215"/>
      <c r="C23" s="245"/>
      <c r="D23" s="215"/>
    </row>
    <row r="24" spans="1:4" ht="15.6" x14ac:dyDescent="0.3">
      <c r="A24" s="254"/>
      <c r="B24" s="254"/>
      <c r="C24" s="254"/>
      <c r="D24" s="254"/>
    </row>
    <row r="25" spans="1:4" ht="15.6" x14ac:dyDescent="0.3">
      <c r="A25" s="254"/>
      <c r="B25" s="254"/>
      <c r="C25" s="254"/>
      <c r="D25" s="254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95F57-3572-45FB-A0FB-5765BD7038EE}">
  <sheetPr codeName="Planilha27"/>
  <dimension ref="A1:E33"/>
  <sheetViews>
    <sheetView zoomScale="80" zoomScaleNormal="80" workbookViewId="0">
      <selection activeCell="A34" sqref="A34:XFD34"/>
    </sheetView>
  </sheetViews>
  <sheetFormatPr defaultColWidth="9.109375" defaultRowHeight="15.6" x14ac:dyDescent="0.3"/>
  <cols>
    <col min="1" max="1" width="37.33203125" style="10" customWidth="1"/>
    <col min="2" max="2" width="42.6640625" style="10" customWidth="1"/>
    <col min="3" max="3" width="38.109375" style="10" customWidth="1"/>
    <col min="4" max="4" width="31.6640625" style="10" customWidth="1"/>
    <col min="5" max="16384" width="9.109375" style="10"/>
  </cols>
  <sheetData>
    <row r="1" spans="1:5" x14ac:dyDescent="0.3">
      <c r="A1" s="269" t="s">
        <v>294</v>
      </c>
      <c r="B1" s="269"/>
      <c r="C1" s="269"/>
      <c r="D1" s="269"/>
      <c r="E1" s="23"/>
    </row>
    <row r="2" spans="1:5" x14ac:dyDescent="0.3">
      <c r="A2" s="269"/>
      <c r="B2" s="269"/>
      <c r="C2" s="269"/>
      <c r="D2" s="269"/>
      <c r="E2" s="11"/>
    </row>
    <row r="3" spans="1:5" ht="26.25" customHeight="1" x14ac:dyDescent="0.3">
      <c r="A3" s="270" t="s">
        <v>0</v>
      </c>
      <c r="B3" s="270"/>
      <c r="C3" s="270"/>
      <c r="D3" s="13" t="s">
        <v>4</v>
      </c>
    </row>
    <row r="4" spans="1:5" ht="49.5" customHeight="1" thickBot="1" x14ac:dyDescent="0.35">
      <c r="A4" s="15" t="s">
        <v>2</v>
      </c>
      <c r="B4" s="16" t="s">
        <v>148</v>
      </c>
      <c r="C4" s="115" t="s">
        <v>1</v>
      </c>
      <c r="D4" s="92" t="s">
        <v>149</v>
      </c>
    </row>
    <row r="5" spans="1:5" ht="27" customHeight="1" thickBot="1" x14ac:dyDescent="0.35">
      <c r="A5" s="27" t="s">
        <v>242</v>
      </c>
      <c r="B5" s="111" t="s">
        <v>213</v>
      </c>
      <c r="C5" s="67" t="s">
        <v>239</v>
      </c>
      <c r="D5" s="31" t="s">
        <v>211</v>
      </c>
      <c r="E5" s="9"/>
    </row>
    <row r="6" spans="1:5" ht="37.200000000000003" customHeight="1" x14ac:dyDescent="0.3">
      <c r="A6" s="119" t="s">
        <v>243</v>
      </c>
      <c r="B6" s="114" t="s">
        <v>214</v>
      </c>
      <c r="C6" s="126" t="s">
        <v>240</v>
      </c>
      <c r="D6" s="67" t="s">
        <v>212</v>
      </c>
      <c r="E6" s="9"/>
    </row>
    <row r="7" spans="1:5" ht="45.6" customHeight="1" x14ac:dyDescent="0.3">
      <c r="A7" s="67" t="s">
        <v>244</v>
      </c>
      <c r="B7" s="68" t="s">
        <v>215</v>
      </c>
      <c r="C7" s="67" t="s">
        <v>241</v>
      </c>
      <c r="D7" s="131"/>
      <c r="E7" s="9"/>
    </row>
    <row r="8" spans="1:5" ht="27" customHeight="1" x14ac:dyDescent="0.3">
      <c r="A8" s="18"/>
      <c r="B8" s="68" t="s">
        <v>216</v>
      </c>
      <c r="C8" s="19"/>
      <c r="D8" s="83"/>
      <c r="E8" s="61"/>
    </row>
    <row r="9" spans="1:5" ht="27" customHeight="1" x14ac:dyDescent="0.3">
      <c r="A9" s="18"/>
      <c r="B9" s="68" t="s">
        <v>217</v>
      </c>
      <c r="C9" s="19"/>
      <c r="D9" s="83"/>
    </row>
    <row r="10" spans="1:5" ht="27" customHeight="1" x14ac:dyDescent="0.3">
      <c r="A10" s="18"/>
      <c r="B10" s="68" t="s">
        <v>218</v>
      </c>
      <c r="C10" s="19"/>
      <c r="D10" s="83"/>
    </row>
    <row r="11" spans="1:5" ht="27" customHeight="1" x14ac:dyDescent="0.3">
      <c r="A11" s="18"/>
      <c r="B11" s="68" t="s">
        <v>219</v>
      </c>
      <c r="C11" s="19"/>
      <c r="D11" s="63"/>
    </row>
    <row r="12" spans="1:5" ht="27" customHeight="1" x14ac:dyDescent="0.3">
      <c r="A12" s="18"/>
      <c r="B12" s="68" t="s">
        <v>220</v>
      </c>
      <c r="C12" s="19"/>
      <c r="D12" s="125"/>
    </row>
    <row r="13" spans="1:5" ht="27" customHeight="1" x14ac:dyDescent="0.3">
      <c r="A13" s="18"/>
      <c r="B13" s="68" t="s">
        <v>221</v>
      </c>
      <c r="C13" s="19"/>
      <c r="D13" s="71"/>
    </row>
    <row r="14" spans="1:5" x14ac:dyDescent="0.3">
      <c r="A14" s="9"/>
      <c r="B14" s="246" t="s">
        <v>222</v>
      </c>
      <c r="C14" s="9"/>
      <c r="D14" s="229"/>
    </row>
    <row r="15" spans="1:5" x14ac:dyDescent="0.3">
      <c r="A15" s="9"/>
      <c r="B15" s="68" t="s">
        <v>223</v>
      </c>
      <c r="C15" s="9"/>
      <c r="D15" s="229"/>
    </row>
    <row r="16" spans="1:5" x14ac:dyDescent="0.3">
      <c r="A16" s="9"/>
      <c r="B16" s="68" t="s">
        <v>224</v>
      </c>
      <c r="C16" s="9"/>
      <c r="D16" s="229"/>
    </row>
    <row r="17" spans="1:4" x14ac:dyDescent="0.3">
      <c r="A17" s="9"/>
      <c r="B17" s="68" t="s">
        <v>225</v>
      </c>
      <c r="C17" s="9"/>
      <c r="D17" s="229"/>
    </row>
    <row r="18" spans="1:4" x14ac:dyDescent="0.3">
      <c r="A18" s="9"/>
      <c r="B18" s="68" t="s">
        <v>226</v>
      </c>
      <c r="C18" s="9"/>
      <c r="D18" s="229"/>
    </row>
    <row r="19" spans="1:4" x14ac:dyDescent="0.3">
      <c r="A19" s="127"/>
      <c r="B19" s="247" t="s">
        <v>227</v>
      </c>
      <c r="C19" s="127"/>
      <c r="D19" s="229"/>
    </row>
    <row r="20" spans="1:4" x14ac:dyDescent="0.3">
      <c r="A20" s="9"/>
      <c r="B20" s="68" t="s">
        <v>686</v>
      </c>
      <c r="C20" s="9"/>
      <c r="D20" s="229"/>
    </row>
    <row r="21" spans="1:4" x14ac:dyDescent="0.3">
      <c r="A21" s="9"/>
      <c r="B21" s="68" t="s">
        <v>228</v>
      </c>
      <c r="C21" s="9"/>
      <c r="D21" s="229"/>
    </row>
    <row r="22" spans="1:4" x14ac:dyDescent="0.3">
      <c r="A22" s="9"/>
      <c r="B22" s="68" t="s">
        <v>229</v>
      </c>
      <c r="C22" s="9"/>
      <c r="D22" s="229"/>
    </row>
    <row r="23" spans="1:4" x14ac:dyDescent="0.3">
      <c r="A23" s="9"/>
      <c r="B23" s="68" t="s">
        <v>230</v>
      </c>
      <c r="C23" s="9"/>
      <c r="D23" s="229"/>
    </row>
    <row r="24" spans="1:4" x14ac:dyDescent="0.3">
      <c r="A24" s="9"/>
      <c r="B24" s="68" t="s">
        <v>231</v>
      </c>
      <c r="C24" s="9"/>
      <c r="D24" s="229"/>
    </row>
    <row r="25" spans="1:4" x14ac:dyDescent="0.3">
      <c r="A25" s="9"/>
      <c r="B25" s="68" t="s">
        <v>232</v>
      </c>
      <c r="C25" s="9"/>
      <c r="D25" s="229"/>
    </row>
    <row r="26" spans="1:4" x14ac:dyDescent="0.3">
      <c r="A26" s="9"/>
      <c r="B26" s="68" t="s">
        <v>233</v>
      </c>
      <c r="C26" s="9"/>
      <c r="D26" s="229"/>
    </row>
    <row r="27" spans="1:4" x14ac:dyDescent="0.3">
      <c r="A27" s="9"/>
      <c r="B27" s="68" t="s">
        <v>234</v>
      </c>
      <c r="C27" s="9"/>
      <c r="D27" s="229"/>
    </row>
    <row r="28" spans="1:4" x14ac:dyDescent="0.3">
      <c r="A28" s="9"/>
      <c r="B28" s="68" t="s">
        <v>684</v>
      </c>
      <c r="C28" s="9"/>
      <c r="D28" s="229"/>
    </row>
    <row r="29" spans="1:4" x14ac:dyDescent="0.3">
      <c r="A29" s="9"/>
      <c r="B29" s="68" t="s">
        <v>235</v>
      </c>
      <c r="C29" s="9"/>
      <c r="D29" s="229"/>
    </row>
    <row r="30" spans="1:4" x14ac:dyDescent="0.3">
      <c r="A30" s="9"/>
      <c r="B30" s="68" t="s">
        <v>236</v>
      </c>
      <c r="C30" s="9"/>
      <c r="D30" s="229"/>
    </row>
    <row r="31" spans="1:4" x14ac:dyDescent="0.3">
      <c r="A31" s="9"/>
      <c r="B31" s="68" t="s">
        <v>237</v>
      </c>
      <c r="C31" s="9"/>
      <c r="D31" s="229"/>
    </row>
    <row r="32" spans="1:4" x14ac:dyDescent="0.3">
      <c r="A32" s="9"/>
      <c r="B32" s="68" t="s">
        <v>238</v>
      </c>
      <c r="C32" s="9"/>
      <c r="D32" s="229"/>
    </row>
    <row r="33" spans="1:4" x14ac:dyDescent="0.3">
      <c r="A33" s="9"/>
      <c r="B33" s="39" t="s">
        <v>685</v>
      </c>
      <c r="C33" s="9"/>
      <c r="D33" s="229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7E11-5CA9-4312-A971-7D8BDAB2007D}">
  <sheetPr codeName="Planilha29"/>
  <dimension ref="A1:E22"/>
  <sheetViews>
    <sheetView zoomScale="80" zoomScaleNormal="80" workbookViewId="0">
      <selection activeCell="A22" sqref="A22:XFD22"/>
    </sheetView>
  </sheetViews>
  <sheetFormatPr defaultColWidth="9.109375" defaultRowHeight="15.6" x14ac:dyDescent="0.3"/>
  <cols>
    <col min="1" max="1" width="44.44140625" style="10" customWidth="1"/>
    <col min="2" max="2" width="39.88671875" style="10" customWidth="1"/>
    <col min="3" max="3" width="22.6640625" style="10" customWidth="1"/>
    <col min="4" max="4" width="42.33203125" style="10" customWidth="1"/>
    <col min="5" max="16384" width="9.109375" style="10"/>
  </cols>
  <sheetData>
    <row r="1" spans="1:5" x14ac:dyDescent="0.3">
      <c r="A1" s="269" t="s">
        <v>849</v>
      </c>
      <c r="B1" s="269"/>
      <c r="C1" s="269"/>
      <c r="D1" s="269"/>
      <c r="E1" s="23"/>
    </row>
    <row r="2" spans="1:5" x14ac:dyDescent="0.3">
      <c r="A2" s="269"/>
      <c r="B2" s="269"/>
      <c r="C2" s="269"/>
      <c r="D2" s="269"/>
      <c r="E2" s="11"/>
    </row>
    <row r="3" spans="1:5" ht="26.25" customHeight="1" x14ac:dyDescent="0.3">
      <c r="A3" s="270" t="s">
        <v>0</v>
      </c>
      <c r="B3" s="270"/>
      <c r="C3" s="58"/>
      <c r="D3" s="13" t="s">
        <v>4</v>
      </c>
    </row>
    <row r="4" spans="1:5" ht="49.5" customHeight="1" x14ac:dyDescent="0.3">
      <c r="A4" s="102" t="s">
        <v>2</v>
      </c>
      <c r="B4" s="92" t="s">
        <v>148</v>
      </c>
      <c r="C4" s="102" t="s">
        <v>723</v>
      </c>
      <c r="D4" s="92" t="s">
        <v>149</v>
      </c>
    </row>
    <row r="5" spans="1:5" ht="27" customHeight="1" x14ac:dyDescent="0.3">
      <c r="A5" s="67" t="s">
        <v>589</v>
      </c>
      <c r="B5" s="67" t="s">
        <v>591</v>
      </c>
      <c r="C5" s="62" t="s">
        <v>724</v>
      </c>
      <c r="D5" s="31" t="s">
        <v>590</v>
      </c>
    </row>
    <row r="6" spans="1:5" ht="26.25" customHeight="1" x14ac:dyDescent="0.3">
      <c r="A6" s="67"/>
      <c r="B6" s="67" t="s">
        <v>592</v>
      </c>
      <c r="C6" s="62"/>
      <c r="D6" s="67"/>
    </row>
    <row r="7" spans="1:5" ht="24" customHeight="1" x14ac:dyDescent="0.3">
      <c r="A7" s="67"/>
      <c r="B7" s="67" t="s">
        <v>593</v>
      </c>
      <c r="C7" s="62"/>
      <c r="D7" s="67"/>
    </row>
    <row r="8" spans="1:5" ht="27" customHeight="1" x14ac:dyDescent="0.3">
      <c r="A8" s="67"/>
      <c r="B8" s="62" t="s">
        <v>734</v>
      </c>
      <c r="C8" s="67"/>
      <c r="D8" s="67"/>
    </row>
    <row r="9" spans="1:5" ht="27" customHeight="1" x14ac:dyDescent="0.3">
      <c r="A9" s="67"/>
      <c r="B9" s="103" t="s">
        <v>722</v>
      </c>
      <c r="C9" s="62"/>
      <c r="D9" s="67"/>
    </row>
    <row r="10" spans="1:5" ht="27" customHeight="1" x14ac:dyDescent="0.3">
      <c r="A10" s="67"/>
      <c r="B10" s="103" t="s">
        <v>594</v>
      </c>
      <c r="C10" s="62"/>
      <c r="D10" s="18"/>
    </row>
    <row r="11" spans="1:5" ht="27" customHeight="1" x14ac:dyDescent="0.3">
      <c r="A11" s="67"/>
      <c r="B11" s="103" t="s">
        <v>595</v>
      </c>
      <c r="C11" s="62"/>
      <c r="D11" s="18"/>
    </row>
    <row r="12" spans="1:5" x14ac:dyDescent="0.3">
      <c r="A12" s="67"/>
      <c r="B12" s="31" t="s">
        <v>725</v>
      </c>
      <c r="C12" s="67"/>
      <c r="D12" s="18"/>
    </row>
    <row r="13" spans="1:5" x14ac:dyDescent="0.3">
      <c r="A13" s="9"/>
      <c r="B13" s="31" t="s">
        <v>726</v>
      </c>
      <c r="C13" s="9"/>
      <c r="D13" s="18"/>
    </row>
    <row r="14" spans="1:5" x14ac:dyDescent="0.3">
      <c r="A14" s="9"/>
      <c r="B14" s="31" t="s">
        <v>727</v>
      </c>
      <c r="C14" s="9"/>
      <c r="D14" s="9"/>
    </row>
    <row r="15" spans="1:5" x14ac:dyDescent="0.3">
      <c r="A15" s="9"/>
      <c r="B15" s="117" t="s">
        <v>728</v>
      </c>
      <c r="C15" s="9"/>
      <c r="D15" s="9"/>
    </row>
    <row r="16" spans="1:5" x14ac:dyDescent="0.3">
      <c r="A16" s="9"/>
      <c r="B16" s="117" t="s">
        <v>729</v>
      </c>
      <c r="C16" s="9"/>
      <c r="D16" s="9"/>
    </row>
    <row r="17" spans="1:4" x14ac:dyDescent="0.3">
      <c r="A17" s="9"/>
      <c r="B17" s="117" t="s">
        <v>730</v>
      </c>
      <c r="C17" s="9"/>
      <c r="D17" s="9"/>
    </row>
    <row r="18" spans="1:4" x14ac:dyDescent="0.3">
      <c r="A18" s="9"/>
      <c r="B18" s="117" t="s">
        <v>731</v>
      </c>
      <c r="C18" s="9"/>
      <c r="D18" s="9"/>
    </row>
    <row r="19" spans="1:4" x14ac:dyDescent="0.3">
      <c r="A19" s="9"/>
      <c r="B19" s="117" t="s">
        <v>732</v>
      </c>
      <c r="C19" s="9"/>
      <c r="D19" s="9"/>
    </row>
    <row r="20" spans="1:4" x14ac:dyDescent="0.3">
      <c r="A20" s="9"/>
      <c r="B20" s="117" t="s">
        <v>733</v>
      </c>
      <c r="C20" s="9"/>
      <c r="D20" s="9"/>
    </row>
    <row r="21" spans="1:4" x14ac:dyDescent="0.3">
      <c r="A21" s="249"/>
      <c r="B21" s="249"/>
      <c r="C21" s="249"/>
      <c r="D21" s="249"/>
    </row>
    <row r="22" spans="1:4" x14ac:dyDescent="0.3">
      <c r="A22" s="25"/>
      <c r="B22" s="25"/>
      <c r="C22" s="25"/>
      <c r="D22" s="25"/>
    </row>
  </sheetData>
  <mergeCells count="2">
    <mergeCell ref="A1:D2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6003-200A-4FCC-866B-9ADF2713C417}">
  <sheetPr codeName="Planilha3">
    <tabColor theme="0"/>
  </sheetPr>
  <dimension ref="A1:E19"/>
  <sheetViews>
    <sheetView zoomScale="80" zoomScaleNormal="80" workbookViewId="0">
      <selection activeCell="E18" sqref="E18"/>
    </sheetView>
  </sheetViews>
  <sheetFormatPr defaultColWidth="9.109375" defaultRowHeight="13.8" x14ac:dyDescent="0.25"/>
  <cols>
    <col min="1" max="1" width="37.33203125" style="150" customWidth="1"/>
    <col min="2" max="2" width="42.6640625" style="150" customWidth="1"/>
    <col min="3" max="3" width="38.109375" style="150" customWidth="1"/>
    <col min="4" max="4" width="44.6640625" style="150" customWidth="1"/>
    <col min="5" max="5" width="45.33203125" style="150" customWidth="1"/>
    <col min="6" max="16384" width="9.109375" style="150"/>
  </cols>
  <sheetData>
    <row r="1" spans="1:5" x14ac:dyDescent="0.25">
      <c r="A1" s="271" t="s">
        <v>790</v>
      </c>
      <c r="B1" s="271"/>
      <c r="C1" s="271"/>
      <c r="D1" s="271"/>
      <c r="E1" s="151"/>
    </row>
    <row r="2" spans="1:5" x14ac:dyDescent="0.25">
      <c r="A2" s="271"/>
      <c r="B2" s="271"/>
      <c r="C2" s="271"/>
      <c r="D2" s="271"/>
      <c r="E2" s="152"/>
    </row>
    <row r="3" spans="1:5" ht="26.25" customHeight="1" x14ac:dyDescent="0.25">
      <c r="A3" s="272" t="s">
        <v>0</v>
      </c>
      <c r="B3" s="272"/>
      <c r="C3" s="272"/>
      <c r="D3" s="140" t="s">
        <v>4</v>
      </c>
    </row>
    <row r="4" spans="1:5" ht="49.5" customHeight="1" x14ac:dyDescent="0.25">
      <c r="A4" s="153" t="s">
        <v>2</v>
      </c>
      <c r="B4" s="154" t="s">
        <v>148</v>
      </c>
      <c r="C4" s="153" t="s">
        <v>1</v>
      </c>
      <c r="D4" s="141" t="s">
        <v>149</v>
      </c>
      <c r="E4" s="141"/>
    </row>
    <row r="5" spans="1:5" ht="27" customHeight="1" x14ac:dyDescent="0.25">
      <c r="A5" s="142" t="s">
        <v>198</v>
      </c>
      <c r="B5" s="142" t="s">
        <v>199</v>
      </c>
      <c r="C5" s="155" t="s">
        <v>712</v>
      </c>
      <c r="D5" s="144" t="s">
        <v>210</v>
      </c>
      <c r="E5" s="143"/>
    </row>
    <row r="6" spans="1:5" ht="26.25" customHeight="1" thickBot="1" x14ac:dyDescent="0.3">
      <c r="A6" s="146" t="s">
        <v>741</v>
      </c>
      <c r="B6" s="142" t="s">
        <v>202</v>
      </c>
      <c r="C6" s="142" t="s">
        <v>209</v>
      </c>
      <c r="D6" s="145" t="s">
        <v>785</v>
      </c>
      <c r="E6" s="143"/>
    </row>
    <row r="7" spans="1:5" ht="24" customHeight="1" thickBot="1" x14ac:dyDescent="0.3">
      <c r="A7" s="146" t="s">
        <v>742</v>
      </c>
      <c r="B7" s="143" t="s">
        <v>740</v>
      </c>
      <c r="C7" s="143" t="s">
        <v>670</v>
      </c>
      <c r="D7" s="145" t="s">
        <v>786</v>
      </c>
      <c r="E7" s="143"/>
    </row>
    <row r="8" spans="1:5" ht="27" customHeight="1" x14ac:dyDescent="0.25">
      <c r="A8" s="146" t="s">
        <v>743</v>
      </c>
      <c r="B8" s="142" t="s">
        <v>206</v>
      </c>
      <c r="C8" s="143" t="s">
        <v>671</v>
      </c>
      <c r="D8" s="147" t="s">
        <v>787</v>
      </c>
      <c r="E8" s="143"/>
    </row>
    <row r="9" spans="1:5" ht="27" customHeight="1" x14ac:dyDescent="0.25">
      <c r="A9" s="146" t="s">
        <v>744</v>
      </c>
      <c r="B9" s="143" t="s">
        <v>775</v>
      </c>
      <c r="C9" s="143"/>
      <c r="D9" s="147" t="s">
        <v>788</v>
      </c>
      <c r="E9" s="143"/>
    </row>
    <row r="10" spans="1:5" ht="27" customHeight="1" x14ac:dyDescent="0.25">
      <c r="A10" s="142" t="s">
        <v>197</v>
      </c>
      <c r="B10" s="142" t="s">
        <v>207</v>
      </c>
      <c r="C10" s="143"/>
      <c r="D10" s="147" t="s">
        <v>789</v>
      </c>
      <c r="E10" s="143"/>
    </row>
    <row r="11" spans="1:5" ht="27" customHeight="1" x14ac:dyDescent="0.25">
      <c r="A11" s="143" t="s">
        <v>745</v>
      </c>
      <c r="B11" s="142" t="s">
        <v>200</v>
      </c>
      <c r="C11" s="143"/>
      <c r="D11" s="147"/>
      <c r="E11" s="143"/>
    </row>
    <row r="12" spans="1:5" ht="27" customHeight="1" x14ac:dyDescent="0.25">
      <c r="A12" s="149" t="s">
        <v>776</v>
      </c>
      <c r="B12" s="142" t="s">
        <v>204</v>
      </c>
      <c r="C12" s="143"/>
      <c r="D12" s="143"/>
    </row>
    <row r="13" spans="1:5" ht="27" customHeight="1" x14ac:dyDescent="0.25">
      <c r="A13" s="149" t="s">
        <v>777</v>
      </c>
      <c r="B13" s="142" t="s">
        <v>205</v>
      </c>
      <c r="C13" s="143"/>
      <c r="D13" s="143"/>
      <c r="E13" s="213" t="s">
        <v>147</v>
      </c>
    </row>
    <row r="14" spans="1:5" ht="27" customHeight="1" x14ac:dyDescent="0.25">
      <c r="A14" s="149" t="s">
        <v>778</v>
      </c>
      <c r="B14" s="142" t="s">
        <v>201</v>
      </c>
      <c r="C14" s="143"/>
      <c r="D14" s="143"/>
      <c r="E14" s="214" t="s">
        <v>781</v>
      </c>
    </row>
    <row r="15" spans="1:5" x14ac:dyDescent="0.25">
      <c r="A15" s="143" t="s">
        <v>779</v>
      </c>
      <c r="B15" s="142" t="s">
        <v>203</v>
      </c>
      <c r="C15" s="143"/>
      <c r="D15" s="143"/>
      <c r="E15" s="214" t="s">
        <v>782</v>
      </c>
    </row>
    <row r="16" spans="1:5" x14ac:dyDescent="0.25">
      <c r="A16" s="143" t="s">
        <v>780</v>
      </c>
      <c r="B16" s="142" t="s">
        <v>208</v>
      </c>
      <c r="C16" s="143"/>
      <c r="D16" s="143"/>
      <c r="E16" s="148" t="s">
        <v>783</v>
      </c>
    </row>
    <row r="17" spans="1:5" x14ac:dyDescent="0.25">
      <c r="A17" s="143"/>
      <c r="B17" s="143" t="s">
        <v>739</v>
      </c>
      <c r="C17" s="143"/>
      <c r="D17" s="143"/>
      <c r="E17" s="148" t="s">
        <v>784</v>
      </c>
    </row>
    <row r="18" spans="1:5" x14ac:dyDescent="0.25">
      <c r="A18" s="263"/>
      <c r="B18" s="263"/>
      <c r="C18" s="263"/>
      <c r="D18" s="264"/>
      <c r="E18" s="262"/>
    </row>
    <row r="19" spans="1:5" x14ac:dyDescent="0.25">
      <c r="A19" s="263"/>
      <c r="B19" s="263"/>
      <c r="C19" s="263"/>
      <c r="D19" s="263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3E96D-B667-43D8-8D64-AA17FC64C7C2}">
  <sheetPr codeName="Planilha30"/>
  <dimension ref="A1:E27"/>
  <sheetViews>
    <sheetView zoomScale="80" zoomScaleNormal="80" workbookViewId="0">
      <selection activeCell="A29" sqref="A29:XFD29"/>
    </sheetView>
  </sheetViews>
  <sheetFormatPr defaultColWidth="9.109375" defaultRowHeight="15.6" x14ac:dyDescent="0.3"/>
  <cols>
    <col min="1" max="1" width="44.44140625" style="10" customWidth="1"/>
    <col min="2" max="2" width="42.6640625" style="10" customWidth="1"/>
    <col min="3" max="3" width="38.109375" style="10" customWidth="1"/>
    <col min="4" max="4" width="42.33203125" style="10" customWidth="1"/>
    <col min="5" max="5" width="5" style="10" customWidth="1"/>
    <col min="6" max="16384" width="9.109375" style="10"/>
  </cols>
  <sheetData>
    <row r="1" spans="1:5" ht="16.2" thickBot="1" x14ac:dyDescent="0.35">
      <c r="A1" s="269" t="s">
        <v>598</v>
      </c>
      <c r="B1" s="269"/>
      <c r="C1" s="269"/>
      <c r="D1" s="269"/>
      <c r="E1" s="57"/>
    </row>
    <row r="2" spans="1:5" x14ac:dyDescent="0.3">
      <c r="A2" s="269"/>
      <c r="B2" s="269"/>
      <c r="C2" s="269"/>
      <c r="D2" s="269"/>
      <c r="E2" s="23"/>
    </row>
    <row r="3" spans="1:5" ht="26.25" customHeight="1" x14ac:dyDescent="0.3">
      <c r="A3" s="270" t="s">
        <v>0</v>
      </c>
      <c r="B3" s="270"/>
      <c r="C3" s="270"/>
      <c r="D3" s="13" t="s">
        <v>4</v>
      </c>
      <c r="E3" s="11"/>
    </row>
    <row r="4" spans="1:5" ht="49.5" customHeight="1" thickBot="1" x14ac:dyDescent="0.35">
      <c r="A4" s="15" t="s">
        <v>2</v>
      </c>
      <c r="B4" s="16" t="s">
        <v>148</v>
      </c>
      <c r="C4" s="102" t="s">
        <v>1</v>
      </c>
      <c r="D4" s="92" t="s">
        <v>149</v>
      </c>
    </row>
    <row r="5" spans="1:5" ht="27" customHeight="1" thickBot="1" x14ac:dyDescent="0.35">
      <c r="A5" s="27" t="s">
        <v>622</v>
      </c>
      <c r="B5" s="33" t="s">
        <v>599</v>
      </c>
      <c r="C5" s="31" t="s">
        <v>621</v>
      </c>
      <c r="D5" s="125" t="s">
        <v>632</v>
      </c>
    </row>
    <row r="6" spans="1:5" ht="26.25" customHeight="1" thickBot="1" x14ac:dyDescent="0.35">
      <c r="A6" s="28" t="s">
        <v>623</v>
      </c>
      <c r="B6" s="113" t="s">
        <v>600</v>
      </c>
      <c r="C6" s="62" t="s">
        <v>735</v>
      </c>
      <c r="D6" s="125" t="s">
        <v>633</v>
      </c>
    </row>
    <row r="7" spans="1:5" ht="24" customHeight="1" thickBot="1" x14ac:dyDescent="0.35">
      <c r="A7" s="28" t="s">
        <v>624</v>
      </c>
      <c r="B7" s="112" t="s">
        <v>601</v>
      </c>
      <c r="C7" s="63"/>
      <c r="D7" s="63"/>
    </row>
    <row r="8" spans="1:5" ht="27" customHeight="1" thickBot="1" x14ac:dyDescent="0.35">
      <c r="A8" s="28" t="s">
        <v>625</v>
      </c>
      <c r="B8" s="112" t="s">
        <v>602</v>
      </c>
      <c r="C8" s="67"/>
      <c r="D8" s="67"/>
    </row>
    <row r="9" spans="1:5" ht="27" customHeight="1" thickBot="1" x14ac:dyDescent="0.35">
      <c r="A9" s="28" t="s">
        <v>626</v>
      </c>
      <c r="B9" s="112" t="s">
        <v>603</v>
      </c>
      <c r="C9" s="67"/>
      <c r="D9" s="67"/>
    </row>
    <row r="10" spans="1:5" ht="27" customHeight="1" thickBot="1" x14ac:dyDescent="0.35">
      <c r="A10" s="28" t="s">
        <v>627</v>
      </c>
      <c r="B10" s="112" t="s">
        <v>604</v>
      </c>
      <c r="C10" s="67"/>
      <c r="D10" s="34"/>
    </row>
    <row r="11" spans="1:5" ht="27" customHeight="1" thickBot="1" x14ac:dyDescent="0.35">
      <c r="A11" s="28" t="s">
        <v>628</v>
      </c>
      <c r="B11" s="112" t="s">
        <v>605</v>
      </c>
      <c r="C11" s="67"/>
      <c r="D11" s="34"/>
    </row>
    <row r="12" spans="1:5" ht="16.2" thickBot="1" x14ac:dyDescent="0.35">
      <c r="A12" s="28" t="s">
        <v>629</v>
      </c>
      <c r="B12" s="112" t="s">
        <v>606</v>
      </c>
      <c r="C12" s="67"/>
      <c r="D12" s="34"/>
    </row>
    <row r="13" spans="1:5" ht="16.2" thickBot="1" x14ac:dyDescent="0.35">
      <c r="A13" s="28" t="s">
        <v>630</v>
      </c>
      <c r="B13" s="112" t="s">
        <v>607</v>
      </c>
      <c r="C13" s="46"/>
      <c r="D13" s="34"/>
    </row>
    <row r="14" spans="1:5" x14ac:dyDescent="0.3">
      <c r="A14" s="119" t="s">
        <v>631</v>
      </c>
      <c r="B14" s="114" t="s">
        <v>608</v>
      </c>
      <c r="C14" s="46"/>
      <c r="D14" s="34"/>
    </row>
    <row r="15" spans="1:5" x14ac:dyDescent="0.3">
      <c r="A15" s="46"/>
      <c r="B15" s="68" t="s">
        <v>609</v>
      </c>
      <c r="C15" s="46"/>
      <c r="D15" s="34"/>
    </row>
    <row r="16" spans="1:5" x14ac:dyDescent="0.3">
      <c r="A16" s="46"/>
      <c r="B16" s="68" t="s">
        <v>610</v>
      </c>
      <c r="C16" s="46"/>
      <c r="D16" s="46"/>
    </row>
    <row r="17" spans="1:4" x14ac:dyDescent="0.3">
      <c r="A17" s="46"/>
      <c r="B17" s="68" t="s">
        <v>611</v>
      </c>
      <c r="C17" s="46"/>
      <c r="D17" s="46"/>
    </row>
    <row r="18" spans="1:4" x14ac:dyDescent="0.3">
      <c r="A18" s="46"/>
      <c r="B18" s="68" t="s">
        <v>612</v>
      </c>
      <c r="C18" s="46"/>
      <c r="D18" s="46"/>
    </row>
    <row r="19" spans="1:4" x14ac:dyDescent="0.3">
      <c r="A19" s="46"/>
      <c r="B19" s="246" t="s">
        <v>613</v>
      </c>
      <c r="C19" s="46"/>
      <c r="D19" s="46"/>
    </row>
    <row r="20" spans="1:4" x14ac:dyDescent="0.3">
      <c r="A20" s="46"/>
      <c r="B20" s="68" t="s">
        <v>614</v>
      </c>
      <c r="C20" s="46"/>
      <c r="D20" s="46"/>
    </row>
    <row r="21" spans="1:4" x14ac:dyDescent="0.3">
      <c r="A21" s="46"/>
      <c r="B21" s="68" t="s">
        <v>615</v>
      </c>
      <c r="C21" s="46"/>
      <c r="D21" s="46"/>
    </row>
    <row r="22" spans="1:4" x14ac:dyDescent="0.3">
      <c r="A22" s="46"/>
      <c r="B22" s="68" t="s">
        <v>616</v>
      </c>
      <c r="C22" s="46"/>
      <c r="D22" s="46"/>
    </row>
    <row r="23" spans="1:4" x14ac:dyDescent="0.3">
      <c r="A23" s="46"/>
      <c r="B23" s="68" t="s">
        <v>617</v>
      </c>
      <c r="C23" s="46"/>
      <c r="D23" s="46"/>
    </row>
    <row r="24" spans="1:4" x14ac:dyDescent="0.3">
      <c r="A24" s="46"/>
      <c r="B24" s="68" t="s">
        <v>618</v>
      </c>
      <c r="C24" s="46"/>
      <c r="D24" s="46"/>
    </row>
    <row r="25" spans="1:4" x14ac:dyDescent="0.3">
      <c r="A25" s="46"/>
      <c r="B25" s="68" t="s">
        <v>619</v>
      </c>
      <c r="C25" s="46"/>
      <c r="D25" s="46"/>
    </row>
    <row r="26" spans="1:4" x14ac:dyDescent="0.3">
      <c r="A26" s="46"/>
      <c r="B26" s="68" t="s">
        <v>620</v>
      </c>
      <c r="C26" s="46"/>
      <c r="D26" s="46"/>
    </row>
    <row r="27" spans="1:4" x14ac:dyDescent="0.3">
      <c r="A27" s="248"/>
      <c r="B27" s="248"/>
      <c r="C27" s="248"/>
      <c r="D27" s="248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E178-B2CE-4FA5-9CC9-7FB829224944}">
  <sheetPr codeName="Planilha32">
    <tabColor theme="0"/>
  </sheetPr>
  <dimension ref="A1:E41"/>
  <sheetViews>
    <sheetView zoomScale="70" zoomScaleNormal="70" workbookViewId="0">
      <selection activeCell="A42" sqref="A42:XFD42"/>
    </sheetView>
  </sheetViews>
  <sheetFormatPr defaultColWidth="9.109375" defaultRowHeight="15" x14ac:dyDescent="0.25"/>
  <cols>
    <col min="1" max="1" width="37.33203125" style="69" customWidth="1"/>
    <col min="2" max="2" width="42.6640625" style="29" customWidth="1"/>
    <col min="3" max="3" width="38.109375" style="29" customWidth="1"/>
    <col min="4" max="4" width="38.88671875" style="69" customWidth="1"/>
    <col min="5" max="5" width="24.109375" style="69" customWidth="1"/>
    <col min="6" max="16384" width="9.109375" style="69"/>
  </cols>
  <sheetData>
    <row r="1" spans="1:5" ht="15.6" x14ac:dyDescent="0.25">
      <c r="A1" s="274" t="s">
        <v>356</v>
      </c>
      <c r="B1" s="274"/>
      <c r="C1" s="274"/>
      <c r="D1" s="274"/>
      <c r="E1" s="159"/>
    </row>
    <row r="2" spans="1:5" ht="15.6" x14ac:dyDescent="0.3">
      <c r="A2" s="274"/>
      <c r="B2" s="274"/>
      <c r="C2" s="274"/>
      <c r="D2" s="274"/>
      <c r="E2" s="160"/>
    </row>
    <row r="3" spans="1:5" s="36" customFormat="1" ht="26.25" customHeight="1" x14ac:dyDescent="0.3">
      <c r="A3" s="266" t="s">
        <v>0</v>
      </c>
      <c r="B3" s="266"/>
      <c r="C3" s="266"/>
      <c r="D3" s="37" t="s">
        <v>4</v>
      </c>
    </row>
    <row r="4" spans="1:5" s="36" customFormat="1" ht="49.5" customHeight="1" thickBot="1" x14ac:dyDescent="0.3">
      <c r="A4" s="38" t="s">
        <v>2</v>
      </c>
      <c r="B4" s="195" t="s">
        <v>148</v>
      </c>
      <c r="C4" s="197" t="s">
        <v>1</v>
      </c>
      <c r="D4" s="118" t="s">
        <v>149</v>
      </c>
    </row>
    <row r="5" spans="1:5" ht="27" customHeight="1" thickBot="1" x14ac:dyDescent="0.3">
      <c r="A5" s="192" t="s">
        <v>829</v>
      </c>
      <c r="B5" s="192" t="s">
        <v>643</v>
      </c>
      <c r="C5" s="192" t="s">
        <v>663</v>
      </c>
      <c r="D5" s="193" t="s">
        <v>666</v>
      </c>
    </row>
    <row r="6" spans="1:5" ht="30.75" customHeight="1" thickBot="1" x14ac:dyDescent="0.3">
      <c r="A6" s="192" t="s">
        <v>637</v>
      </c>
      <c r="B6" s="192" t="s">
        <v>644</v>
      </c>
      <c r="C6" s="192" t="s">
        <v>664</v>
      </c>
      <c r="D6" s="194" t="s">
        <v>667</v>
      </c>
    </row>
    <row r="7" spans="1:5" ht="30" customHeight="1" thickBot="1" x14ac:dyDescent="0.3">
      <c r="A7" s="192" t="s">
        <v>638</v>
      </c>
      <c r="B7" s="192" t="s">
        <v>645</v>
      </c>
      <c r="C7" s="192" t="s">
        <v>665</v>
      </c>
      <c r="D7" s="194" t="s">
        <v>668</v>
      </c>
    </row>
    <row r="8" spans="1:5" ht="29.25" customHeight="1" x14ac:dyDescent="0.25">
      <c r="A8" s="192" t="s">
        <v>639</v>
      </c>
      <c r="B8" s="192" t="s">
        <v>646</v>
      </c>
      <c r="C8" s="67" t="s">
        <v>828</v>
      </c>
      <c r="D8" s="217" t="s">
        <v>709</v>
      </c>
    </row>
    <row r="9" spans="1:5" ht="31.5" customHeight="1" x14ac:dyDescent="0.25">
      <c r="A9" s="192" t="s">
        <v>640</v>
      </c>
      <c r="B9" s="192" t="s">
        <v>647</v>
      </c>
      <c r="C9" s="67" t="s">
        <v>835</v>
      </c>
      <c r="D9" s="39"/>
    </row>
    <row r="10" spans="1:5" ht="27.75" customHeight="1" x14ac:dyDescent="0.25">
      <c r="A10" s="192" t="s">
        <v>641</v>
      </c>
      <c r="B10" s="192" t="s">
        <v>648</v>
      </c>
      <c r="C10" s="31" t="s">
        <v>840</v>
      </c>
      <c r="D10" s="34"/>
    </row>
    <row r="11" spans="1:5" ht="27" customHeight="1" x14ac:dyDescent="0.25">
      <c r="A11" s="192" t="s">
        <v>642</v>
      </c>
      <c r="B11" s="192" t="s">
        <v>649</v>
      </c>
      <c r="C11" s="31"/>
      <c r="D11" s="41"/>
    </row>
    <row r="12" spans="1:5" ht="44.25" customHeight="1" x14ac:dyDescent="0.25">
      <c r="A12" s="250" t="s">
        <v>669</v>
      </c>
      <c r="B12" s="192" t="s">
        <v>650</v>
      </c>
      <c r="C12" s="31"/>
      <c r="D12" s="39"/>
    </row>
    <row r="13" spans="1:5" ht="27" customHeight="1" x14ac:dyDescent="0.25">
      <c r="A13" s="31" t="s">
        <v>830</v>
      </c>
      <c r="B13" s="192" t="s">
        <v>651</v>
      </c>
      <c r="C13" s="31"/>
      <c r="D13" s="39"/>
    </row>
    <row r="14" spans="1:5" ht="27" customHeight="1" x14ac:dyDescent="0.25">
      <c r="A14" s="31" t="s">
        <v>831</v>
      </c>
      <c r="B14" s="192" t="s">
        <v>652</v>
      </c>
      <c r="C14" s="31"/>
      <c r="D14" s="39"/>
    </row>
    <row r="15" spans="1:5" ht="21" customHeight="1" x14ac:dyDescent="0.25">
      <c r="A15" s="31" t="s">
        <v>287</v>
      </c>
      <c r="B15" s="192" t="s">
        <v>653</v>
      </c>
      <c r="C15" s="31"/>
      <c r="D15" s="39"/>
    </row>
    <row r="16" spans="1:5" ht="20.25" customHeight="1" x14ac:dyDescent="0.25">
      <c r="A16" s="31" t="s">
        <v>832</v>
      </c>
      <c r="B16" s="192" t="s">
        <v>654</v>
      </c>
      <c r="C16" s="31"/>
      <c r="D16" s="39"/>
    </row>
    <row r="17" spans="1:4" ht="22.5" customHeight="1" x14ac:dyDescent="0.25">
      <c r="A17" s="67" t="s">
        <v>836</v>
      </c>
      <c r="B17" s="192" t="s">
        <v>655</v>
      </c>
      <c r="C17" s="31"/>
      <c r="D17" s="39"/>
    </row>
    <row r="18" spans="1:4" ht="18.75" customHeight="1" x14ac:dyDescent="0.25">
      <c r="A18" s="31"/>
      <c r="B18" s="192" t="s">
        <v>656</v>
      </c>
      <c r="C18" s="31"/>
      <c r="D18" s="39"/>
    </row>
    <row r="19" spans="1:4" ht="24.75" customHeight="1" x14ac:dyDescent="0.25">
      <c r="A19" s="39"/>
      <c r="B19" s="192" t="s">
        <v>657</v>
      </c>
      <c r="C19" s="31"/>
      <c r="D19" s="39"/>
    </row>
    <row r="20" spans="1:4" ht="21" customHeight="1" x14ac:dyDescent="0.25">
      <c r="A20" s="39"/>
      <c r="B20" s="192" t="s">
        <v>658</v>
      </c>
      <c r="C20" s="31"/>
      <c r="D20" s="39"/>
    </row>
    <row r="21" spans="1:4" x14ac:dyDescent="0.25">
      <c r="A21" s="39"/>
      <c r="B21" s="192" t="s">
        <v>659</v>
      </c>
      <c r="C21" s="31"/>
      <c r="D21" s="39"/>
    </row>
    <row r="22" spans="1:4" ht="15.75" customHeight="1" x14ac:dyDescent="0.25">
      <c r="A22" s="39"/>
      <c r="B22" s="192" t="s">
        <v>660</v>
      </c>
      <c r="C22" s="31"/>
      <c r="D22" s="39"/>
    </row>
    <row r="23" spans="1:4" ht="30.75" customHeight="1" x14ac:dyDescent="0.25">
      <c r="A23" s="39"/>
      <c r="B23" s="192" t="s">
        <v>662</v>
      </c>
      <c r="C23" s="31"/>
      <c r="D23" s="39"/>
    </row>
    <row r="24" spans="1:4" x14ac:dyDescent="0.25">
      <c r="A24" s="39"/>
      <c r="B24" s="192" t="s">
        <v>661</v>
      </c>
      <c r="C24" s="31"/>
      <c r="D24" s="39"/>
    </row>
    <row r="25" spans="1:4" x14ac:dyDescent="0.25">
      <c r="A25" s="39"/>
      <c r="B25" s="67" t="s">
        <v>818</v>
      </c>
      <c r="C25" s="31"/>
      <c r="D25" s="39"/>
    </row>
    <row r="26" spans="1:4" x14ac:dyDescent="0.25">
      <c r="A26" s="39"/>
      <c r="B26" s="31" t="s">
        <v>819</v>
      </c>
      <c r="C26" s="31"/>
      <c r="D26" s="39"/>
    </row>
    <row r="27" spans="1:4" x14ac:dyDescent="0.25">
      <c r="A27" s="39"/>
      <c r="B27" s="192" t="s">
        <v>820</v>
      </c>
      <c r="C27" s="31"/>
      <c r="D27" s="39"/>
    </row>
    <row r="28" spans="1:4" x14ac:dyDescent="0.25">
      <c r="A28" s="39"/>
      <c r="B28" s="31" t="s">
        <v>821</v>
      </c>
      <c r="C28" s="31"/>
      <c r="D28" s="39"/>
    </row>
    <row r="29" spans="1:4" x14ac:dyDescent="0.25">
      <c r="A29" s="39"/>
      <c r="B29" s="31" t="s">
        <v>822</v>
      </c>
      <c r="C29" s="31"/>
      <c r="D29" s="39"/>
    </row>
    <row r="30" spans="1:4" x14ac:dyDescent="0.25">
      <c r="A30" s="39"/>
      <c r="B30" s="31" t="s">
        <v>823</v>
      </c>
      <c r="C30" s="31"/>
      <c r="D30" s="39"/>
    </row>
    <row r="31" spans="1:4" x14ac:dyDescent="0.25">
      <c r="A31" s="39"/>
      <c r="B31" s="31" t="s">
        <v>824</v>
      </c>
      <c r="C31" s="31"/>
      <c r="D31" s="39"/>
    </row>
    <row r="32" spans="1:4" x14ac:dyDescent="0.25">
      <c r="A32" s="39"/>
      <c r="B32" s="31" t="s">
        <v>825</v>
      </c>
      <c r="C32" s="31"/>
      <c r="D32" s="39"/>
    </row>
    <row r="33" spans="1:4" x14ac:dyDescent="0.25">
      <c r="A33" s="39"/>
      <c r="B33" s="31" t="s">
        <v>826</v>
      </c>
      <c r="C33" s="31"/>
      <c r="D33" s="39"/>
    </row>
    <row r="34" spans="1:4" x14ac:dyDescent="0.25">
      <c r="A34" s="39"/>
      <c r="B34" s="31" t="s">
        <v>827</v>
      </c>
      <c r="C34" s="31"/>
      <c r="D34" s="39"/>
    </row>
    <row r="35" spans="1:4" x14ac:dyDescent="0.25">
      <c r="A35" s="39"/>
      <c r="B35" s="31" t="s">
        <v>833</v>
      </c>
      <c r="C35" s="31"/>
      <c r="D35" s="39"/>
    </row>
    <row r="36" spans="1:4" x14ac:dyDescent="0.25">
      <c r="A36" s="39"/>
      <c r="B36" s="31" t="s">
        <v>834</v>
      </c>
      <c r="C36" s="31"/>
      <c r="D36" s="39"/>
    </row>
    <row r="37" spans="1:4" x14ac:dyDescent="0.25">
      <c r="A37" s="39"/>
      <c r="B37" s="31" t="s">
        <v>837</v>
      </c>
      <c r="C37" s="31"/>
      <c r="D37" s="39"/>
    </row>
    <row r="38" spans="1:4" x14ac:dyDescent="0.25">
      <c r="A38" s="39"/>
      <c r="B38" s="31" t="s">
        <v>838</v>
      </c>
      <c r="C38" s="31"/>
      <c r="D38" s="39"/>
    </row>
    <row r="39" spans="1:4" x14ac:dyDescent="0.25">
      <c r="A39" s="39"/>
      <c r="B39" s="31" t="s">
        <v>839</v>
      </c>
      <c r="C39" s="31"/>
      <c r="D39" s="39"/>
    </row>
    <row r="40" spans="1:4" x14ac:dyDescent="0.25">
      <c r="A40" s="39"/>
      <c r="B40" s="31" t="s">
        <v>841</v>
      </c>
      <c r="C40" s="31"/>
      <c r="D40" s="39"/>
    </row>
    <row r="41" spans="1:4" x14ac:dyDescent="0.25">
      <c r="A41" s="39"/>
      <c r="B41" s="31"/>
      <c r="C41" s="31"/>
      <c r="D41" s="39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24B8A-3091-4BAC-87F3-BD971F88373F}">
  <sheetPr codeName="Planilha33">
    <tabColor theme="0" tint="-4.9989318521683403E-2"/>
  </sheetPr>
  <dimension ref="A1:D32"/>
  <sheetViews>
    <sheetView topLeftCell="B14" zoomScale="80" zoomScaleNormal="80" workbookViewId="0">
      <selection activeCell="B35" sqref="B35"/>
    </sheetView>
  </sheetViews>
  <sheetFormatPr defaultColWidth="32.109375" defaultRowHeight="15.6" x14ac:dyDescent="0.3"/>
  <cols>
    <col min="1" max="1" width="32.109375" style="94"/>
    <col min="2" max="2" width="45.109375" style="94" customWidth="1"/>
    <col min="3" max="16384" width="32.109375" style="94"/>
  </cols>
  <sheetData>
    <row r="1" spans="1:4" x14ac:dyDescent="0.3">
      <c r="A1" s="278" t="s">
        <v>597</v>
      </c>
      <c r="B1" s="278"/>
      <c r="C1" s="278"/>
      <c r="D1" s="278"/>
    </row>
    <row r="2" spans="1:4" x14ac:dyDescent="0.3">
      <c r="A2" s="278"/>
      <c r="B2" s="278"/>
      <c r="C2" s="278"/>
      <c r="D2" s="278"/>
    </row>
    <row r="3" spans="1:4" ht="26.25" customHeight="1" x14ac:dyDescent="0.3">
      <c r="A3" s="294" t="s">
        <v>0</v>
      </c>
      <c r="B3" s="294"/>
      <c r="C3" s="294"/>
      <c r="D3" s="134" t="s">
        <v>4</v>
      </c>
    </row>
    <row r="4" spans="1:4" ht="49.5" customHeight="1" thickBot="1" x14ac:dyDescent="0.35">
      <c r="A4" s="190" t="s">
        <v>2</v>
      </c>
      <c r="B4" s="135" t="s">
        <v>148</v>
      </c>
      <c r="C4" s="172" t="s">
        <v>1</v>
      </c>
      <c r="D4" s="135" t="s">
        <v>149</v>
      </c>
    </row>
    <row r="5" spans="1:4" ht="27" customHeight="1" x14ac:dyDescent="0.3">
      <c r="A5" s="251" t="s">
        <v>280</v>
      </c>
      <c r="B5" s="252" t="s">
        <v>249</v>
      </c>
      <c r="C5" s="41" t="s">
        <v>275</v>
      </c>
      <c r="D5" s="41" t="s">
        <v>246</v>
      </c>
    </row>
    <row r="6" spans="1:4" ht="26.25" customHeight="1" x14ac:dyDescent="0.3">
      <c r="A6" s="41" t="s">
        <v>281</v>
      </c>
      <c r="B6" s="295" t="s">
        <v>250</v>
      </c>
      <c r="C6" s="122" t="s">
        <v>276</v>
      </c>
      <c r="D6" s="41" t="s">
        <v>247</v>
      </c>
    </row>
    <row r="7" spans="1:4" ht="24" customHeight="1" x14ac:dyDescent="0.3">
      <c r="A7" s="41" t="s">
        <v>282</v>
      </c>
      <c r="B7" s="295"/>
      <c r="C7" s="122" t="s">
        <v>277</v>
      </c>
      <c r="D7" s="41" t="s">
        <v>248</v>
      </c>
    </row>
    <row r="8" spans="1:4" ht="27" customHeight="1" x14ac:dyDescent="0.3">
      <c r="A8" s="41" t="s">
        <v>283</v>
      </c>
      <c r="B8" s="132" t="s">
        <v>251</v>
      </c>
      <c r="C8" s="122" t="s">
        <v>278</v>
      </c>
      <c r="D8" s="41"/>
    </row>
    <row r="9" spans="1:4" ht="27" customHeight="1" x14ac:dyDescent="0.3">
      <c r="A9" s="41" t="s">
        <v>680</v>
      </c>
      <c r="B9" s="132" t="s">
        <v>252</v>
      </c>
      <c r="C9" s="122" t="s">
        <v>279</v>
      </c>
      <c r="D9" s="41"/>
    </row>
    <row r="10" spans="1:4" ht="27" customHeight="1" x14ac:dyDescent="0.3">
      <c r="A10" s="41"/>
      <c r="B10" s="132" t="s">
        <v>253</v>
      </c>
      <c r="C10" s="122"/>
      <c r="D10" s="18"/>
    </row>
    <row r="11" spans="1:4" ht="27" customHeight="1" x14ac:dyDescent="0.3">
      <c r="A11" s="41"/>
      <c r="B11" s="132" t="s">
        <v>254</v>
      </c>
      <c r="C11" s="122"/>
      <c r="D11" s="18"/>
    </row>
    <row r="12" spans="1:4" ht="16.2" thickBot="1" x14ac:dyDescent="0.35">
      <c r="A12" s="41"/>
      <c r="B12" s="132" t="s">
        <v>255</v>
      </c>
      <c r="C12" s="200"/>
      <c r="D12" s="18"/>
    </row>
    <row r="13" spans="1:4" x14ac:dyDescent="0.3">
      <c r="A13" s="19"/>
      <c r="B13" s="132" t="s">
        <v>256</v>
      </c>
      <c r="D13" s="18"/>
    </row>
    <row r="14" spans="1:4" x14ac:dyDescent="0.3">
      <c r="A14" s="19"/>
      <c r="B14" s="132" t="s">
        <v>257</v>
      </c>
      <c r="C14" s="19"/>
      <c r="D14" s="18"/>
    </row>
    <row r="15" spans="1:4" x14ac:dyDescent="0.3">
      <c r="A15" s="19"/>
      <c r="B15" s="132" t="s">
        <v>258</v>
      </c>
      <c r="C15" s="19"/>
      <c r="D15" s="18"/>
    </row>
    <row r="16" spans="1:4" x14ac:dyDescent="0.3">
      <c r="A16" s="19"/>
      <c r="B16" s="132" t="s">
        <v>259</v>
      </c>
      <c r="C16" s="19"/>
      <c r="D16" s="18"/>
    </row>
    <row r="17" spans="1:4" x14ac:dyDescent="0.3">
      <c r="A17" s="19"/>
      <c r="B17" s="41" t="s">
        <v>260</v>
      </c>
      <c r="C17" s="19"/>
      <c r="D17" s="18"/>
    </row>
    <row r="18" spans="1:4" x14ac:dyDescent="0.3">
      <c r="A18" s="19"/>
      <c r="B18" s="41" t="s">
        <v>261</v>
      </c>
      <c r="C18" s="19"/>
      <c r="D18" s="18"/>
    </row>
    <row r="19" spans="1:4" x14ac:dyDescent="0.3">
      <c r="A19" s="19"/>
      <c r="B19" s="41" t="s">
        <v>262</v>
      </c>
      <c r="C19" s="19"/>
      <c r="D19" s="18"/>
    </row>
    <row r="20" spans="1:4" x14ac:dyDescent="0.3">
      <c r="A20" s="19"/>
      <c r="B20" s="41" t="s">
        <v>263</v>
      </c>
      <c r="C20" s="19"/>
      <c r="D20" s="18"/>
    </row>
    <row r="21" spans="1:4" x14ac:dyDescent="0.3">
      <c r="A21" s="19"/>
      <c r="B21" s="41" t="s">
        <v>264</v>
      </c>
      <c r="C21" s="19"/>
      <c r="D21" s="18"/>
    </row>
    <row r="22" spans="1:4" x14ac:dyDescent="0.3">
      <c r="A22" s="19"/>
      <c r="B22" s="41" t="s">
        <v>265</v>
      </c>
      <c r="C22" s="19"/>
      <c r="D22" s="18"/>
    </row>
    <row r="23" spans="1:4" x14ac:dyDescent="0.3">
      <c r="A23" s="19"/>
      <c r="B23" s="41" t="s">
        <v>266</v>
      </c>
      <c r="C23" s="19"/>
      <c r="D23" s="18"/>
    </row>
    <row r="24" spans="1:4" x14ac:dyDescent="0.3">
      <c r="A24" s="19"/>
      <c r="B24" s="41" t="s">
        <v>267</v>
      </c>
      <c r="C24" s="19"/>
      <c r="D24" s="18"/>
    </row>
    <row r="25" spans="1:4" x14ac:dyDescent="0.3">
      <c r="A25" s="19"/>
      <c r="B25" s="41" t="s">
        <v>268</v>
      </c>
      <c r="C25" s="19"/>
      <c r="D25" s="18"/>
    </row>
    <row r="26" spans="1:4" x14ac:dyDescent="0.3">
      <c r="A26" s="232"/>
      <c r="B26" s="252" t="s">
        <v>269</v>
      </c>
      <c r="C26" s="232"/>
      <c r="D26" s="18"/>
    </row>
    <row r="27" spans="1:4" x14ac:dyDescent="0.3">
      <c r="A27" s="19"/>
      <c r="B27" s="41" t="s">
        <v>270</v>
      </c>
      <c r="C27" s="19"/>
      <c r="D27" s="18"/>
    </row>
    <row r="28" spans="1:4" x14ac:dyDescent="0.3">
      <c r="A28" s="19"/>
      <c r="B28" s="41" t="s">
        <v>271</v>
      </c>
      <c r="C28" s="19"/>
      <c r="D28" s="19"/>
    </row>
    <row r="29" spans="1:4" x14ac:dyDescent="0.3">
      <c r="A29" s="19"/>
      <c r="B29" s="41" t="s">
        <v>272</v>
      </c>
      <c r="C29" s="19"/>
      <c r="D29" s="19"/>
    </row>
    <row r="30" spans="1:4" x14ac:dyDescent="0.3">
      <c r="A30" s="19"/>
      <c r="B30" s="41" t="s">
        <v>273</v>
      </c>
      <c r="C30" s="19"/>
      <c r="D30" s="19"/>
    </row>
    <row r="31" spans="1:4" x14ac:dyDescent="0.3">
      <c r="A31" s="19"/>
      <c r="B31" s="41" t="s">
        <v>274</v>
      </c>
      <c r="C31" s="19"/>
      <c r="D31" s="19"/>
    </row>
    <row r="32" spans="1:4" x14ac:dyDescent="0.3">
      <c r="A32" s="253"/>
      <c r="B32" s="253"/>
      <c r="C32" s="253"/>
      <c r="D32" s="253"/>
    </row>
  </sheetData>
  <mergeCells count="3">
    <mergeCell ref="A1:D2"/>
    <mergeCell ref="A3:C3"/>
    <mergeCell ref="B6:B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018D-C8EB-48CB-8DE6-6447F5E76A0D}">
  <sheetPr codeName="Planilha4">
    <tabColor theme="0"/>
  </sheetPr>
  <dimension ref="A1:D11"/>
  <sheetViews>
    <sheetView zoomScale="80" zoomScaleNormal="80" workbookViewId="0">
      <selection activeCell="B15" sqref="B15"/>
    </sheetView>
  </sheetViews>
  <sheetFormatPr defaultColWidth="9.109375" defaultRowHeight="15.6" x14ac:dyDescent="0.3"/>
  <cols>
    <col min="1" max="1" width="44.44140625" style="10" customWidth="1"/>
    <col min="2" max="2" width="42.6640625" style="10" customWidth="1"/>
    <col min="3" max="3" width="35.33203125" style="10" customWidth="1"/>
    <col min="4" max="16384" width="9.109375" style="10"/>
  </cols>
  <sheetData>
    <row r="1" spans="1:4" x14ac:dyDescent="0.3">
      <c r="A1" s="269" t="s">
        <v>535</v>
      </c>
      <c r="B1" s="269"/>
      <c r="C1" s="269"/>
      <c r="D1" s="23"/>
    </row>
    <row r="2" spans="1:4" x14ac:dyDescent="0.3">
      <c r="A2" s="269"/>
      <c r="B2" s="269"/>
      <c r="C2" s="269"/>
      <c r="D2" s="11"/>
    </row>
    <row r="3" spans="1:4" ht="26.25" customHeight="1" x14ac:dyDescent="0.3">
      <c r="A3" s="273" t="s">
        <v>0</v>
      </c>
      <c r="B3" s="273"/>
      <c r="C3" s="156" t="s">
        <v>4</v>
      </c>
    </row>
    <row r="4" spans="1:4" ht="49.5" customHeight="1" x14ac:dyDescent="0.3">
      <c r="A4" s="157" t="s">
        <v>2</v>
      </c>
      <c r="B4" s="139" t="s">
        <v>148</v>
      </c>
      <c r="C4" s="139" t="s">
        <v>149</v>
      </c>
    </row>
    <row r="5" spans="1:4" ht="27" customHeight="1" x14ac:dyDescent="0.3">
      <c r="A5" s="132" t="s">
        <v>526</v>
      </c>
      <c r="B5" s="132" t="s">
        <v>634</v>
      </c>
      <c r="C5" s="132" t="s">
        <v>529</v>
      </c>
    </row>
    <row r="6" spans="1:4" ht="26.25" customHeight="1" x14ac:dyDescent="0.3">
      <c r="A6" s="132" t="s">
        <v>527</v>
      </c>
      <c r="B6" s="132" t="s">
        <v>531</v>
      </c>
      <c r="C6" s="132" t="s">
        <v>530</v>
      </c>
    </row>
    <row r="7" spans="1:4" ht="24" customHeight="1" x14ac:dyDescent="0.3">
      <c r="A7" s="158" t="s">
        <v>528</v>
      </c>
      <c r="B7" s="132" t="s">
        <v>532</v>
      </c>
      <c r="C7" s="41"/>
    </row>
    <row r="8" spans="1:4" ht="27" customHeight="1" x14ac:dyDescent="0.3">
      <c r="A8" s="41" t="s">
        <v>791</v>
      </c>
      <c r="B8" s="132" t="s">
        <v>533</v>
      </c>
      <c r="C8" s="41"/>
    </row>
    <row r="9" spans="1:4" ht="27" customHeight="1" x14ac:dyDescent="0.3">
      <c r="A9" s="41"/>
      <c r="B9" s="132" t="s">
        <v>534</v>
      </c>
      <c r="C9" s="41"/>
    </row>
    <row r="10" spans="1:4" ht="27" customHeight="1" x14ac:dyDescent="0.3">
      <c r="A10" s="41"/>
      <c r="B10" s="41"/>
      <c r="C10" s="34"/>
    </row>
    <row r="11" spans="1:4" x14ac:dyDescent="0.3">
      <c r="B11" s="9"/>
      <c r="C11" s="9"/>
    </row>
  </sheetData>
  <mergeCells count="2">
    <mergeCell ref="A1:C2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43C13-F9B6-4F26-9D5A-1D64E04E7AAA}">
  <sheetPr codeName="Planilha7">
    <tabColor theme="0"/>
  </sheetPr>
  <dimension ref="A1:E23"/>
  <sheetViews>
    <sheetView zoomScale="80" zoomScaleNormal="80" workbookViewId="0">
      <selection activeCell="B27" sqref="B27"/>
    </sheetView>
  </sheetViews>
  <sheetFormatPr defaultColWidth="9.109375" defaultRowHeight="15" x14ac:dyDescent="0.25"/>
  <cols>
    <col min="1" max="1" width="38.6640625" style="69" customWidth="1"/>
    <col min="2" max="2" width="42.6640625" style="69" customWidth="1"/>
    <col min="3" max="3" width="34.88671875" style="69" customWidth="1"/>
    <col min="4" max="4" width="35.33203125" style="69" customWidth="1"/>
    <col min="5" max="16384" width="9.109375" style="69"/>
  </cols>
  <sheetData>
    <row r="1" spans="1:5" ht="15.6" x14ac:dyDescent="0.25">
      <c r="A1" s="274" t="s">
        <v>418</v>
      </c>
      <c r="B1" s="274"/>
      <c r="C1" s="274"/>
      <c r="D1" s="274"/>
      <c r="E1" s="159"/>
    </row>
    <row r="2" spans="1:5" ht="15.6" x14ac:dyDescent="0.3">
      <c r="A2" s="274"/>
      <c r="B2" s="274"/>
      <c r="C2" s="274"/>
      <c r="D2" s="274"/>
      <c r="E2" s="160"/>
    </row>
    <row r="3" spans="1:5" ht="26.25" customHeight="1" x14ac:dyDescent="0.3">
      <c r="A3" s="275" t="s">
        <v>0</v>
      </c>
      <c r="B3" s="275"/>
      <c r="C3" s="275"/>
      <c r="D3" s="138" t="s">
        <v>4</v>
      </c>
    </row>
    <row r="4" spans="1:5" ht="49.5" customHeight="1" thickBot="1" x14ac:dyDescent="0.3">
      <c r="A4" s="161" t="s">
        <v>2</v>
      </c>
      <c r="B4" s="139" t="s">
        <v>148</v>
      </c>
      <c r="C4" s="162" t="s">
        <v>1</v>
      </c>
      <c r="D4" s="163" t="s">
        <v>149</v>
      </c>
    </row>
    <row r="5" spans="1:5" ht="27" customHeight="1" thickBot="1" x14ac:dyDescent="0.3">
      <c r="A5" s="41" t="s">
        <v>757</v>
      </c>
      <c r="B5" s="41" t="s">
        <v>406</v>
      </c>
      <c r="C5" s="164" t="s">
        <v>405</v>
      </c>
      <c r="D5" s="164" t="s">
        <v>403</v>
      </c>
    </row>
    <row r="6" spans="1:5" ht="30" customHeight="1" thickBot="1" x14ac:dyDescent="0.3">
      <c r="A6" s="41" t="s">
        <v>396</v>
      </c>
      <c r="B6" s="41" t="s">
        <v>759</v>
      </c>
      <c r="C6" s="165"/>
      <c r="D6" s="165" t="s">
        <v>792</v>
      </c>
    </row>
    <row r="7" spans="1:5" ht="28.5" customHeight="1" thickBot="1" x14ac:dyDescent="0.3">
      <c r="A7" s="132" t="s">
        <v>397</v>
      </c>
      <c r="B7" s="41" t="s">
        <v>407</v>
      </c>
      <c r="C7" s="165"/>
      <c r="D7" s="165" t="s">
        <v>404</v>
      </c>
    </row>
    <row r="8" spans="1:5" ht="27" customHeight="1" thickBot="1" x14ac:dyDescent="0.3">
      <c r="A8" s="132" t="s">
        <v>398</v>
      </c>
      <c r="B8" s="41" t="s">
        <v>794</v>
      </c>
      <c r="C8" s="166"/>
      <c r="D8" s="191" t="s">
        <v>793</v>
      </c>
    </row>
    <row r="9" spans="1:5" ht="27" customHeight="1" thickBot="1" x14ac:dyDescent="0.3">
      <c r="A9" s="132" t="s">
        <v>399</v>
      </c>
      <c r="B9" s="41" t="s">
        <v>408</v>
      </c>
      <c r="C9" s="166"/>
      <c r="D9" s="191"/>
    </row>
    <row r="10" spans="1:5" ht="27" customHeight="1" x14ac:dyDescent="0.25">
      <c r="A10" s="132" t="s">
        <v>400</v>
      </c>
      <c r="B10" s="41" t="s">
        <v>409</v>
      </c>
      <c r="C10" s="74"/>
      <c r="D10" s="109"/>
    </row>
    <row r="11" spans="1:5" ht="27" customHeight="1" x14ac:dyDescent="0.25">
      <c r="A11" s="132" t="s">
        <v>401</v>
      </c>
      <c r="B11" s="41" t="s">
        <v>410</v>
      </c>
      <c r="C11" s="216"/>
      <c r="D11" s="217"/>
    </row>
    <row r="12" spans="1:5" x14ac:dyDescent="0.25">
      <c r="A12" s="132" t="s">
        <v>402</v>
      </c>
      <c r="B12" s="41" t="s">
        <v>760</v>
      </c>
      <c r="C12" s="39"/>
      <c r="D12" s="72"/>
    </row>
    <row r="13" spans="1:5" x14ac:dyDescent="0.25">
      <c r="A13" s="39" t="s">
        <v>758</v>
      </c>
      <c r="B13" s="41" t="s">
        <v>411</v>
      </c>
      <c r="C13" s="39"/>
      <c r="D13" s="72"/>
    </row>
    <row r="14" spans="1:5" x14ac:dyDescent="0.25">
      <c r="A14" s="39" t="s">
        <v>795</v>
      </c>
      <c r="B14" s="41" t="s">
        <v>412</v>
      </c>
      <c r="C14" s="39"/>
      <c r="D14" s="72"/>
    </row>
    <row r="15" spans="1:5" x14ac:dyDescent="0.25">
      <c r="B15" s="41" t="s">
        <v>413</v>
      </c>
      <c r="C15" s="39"/>
      <c r="D15" s="72"/>
    </row>
    <row r="16" spans="1:5" x14ac:dyDescent="0.25">
      <c r="B16" s="41" t="s">
        <v>414</v>
      </c>
      <c r="C16" s="39"/>
      <c r="D16" s="72"/>
    </row>
    <row r="17" spans="2:4" x14ac:dyDescent="0.25">
      <c r="B17" s="41" t="s">
        <v>415</v>
      </c>
      <c r="C17" s="39"/>
      <c r="D17" s="72"/>
    </row>
    <row r="18" spans="2:4" x14ac:dyDescent="0.25">
      <c r="B18" s="41" t="s">
        <v>761</v>
      </c>
      <c r="C18" s="39"/>
      <c r="D18" s="72"/>
    </row>
    <row r="19" spans="2:4" x14ac:dyDescent="0.25">
      <c r="B19" s="41" t="s">
        <v>416</v>
      </c>
      <c r="C19" s="39"/>
      <c r="D19" s="72"/>
    </row>
    <row r="20" spans="2:4" x14ac:dyDescent="0.25">
      <c r="B20" s="41" t="s">
        <v>738</v>
      </c>
      <c r="C20" s="39"/>
      <c r="D20" s="72"/>
    </row>
    <row r="21" spans="2:4" ht="30" x14ac:dyDescent="0.25">
      <c r="B21" s="41" t="s">
        <v>417</v>
      </c>
      <c r="C21" s="39"/>
      <c r="D21" s="72"/>
    </row>
    <row r="22" spans="2:4" x14ac:dyDescent="0.25">
      <c r="B22" s="39" t="s">
        <v>845</v>
      </c>
      <c r="C22" s="39"/>
      <c r="D22" s="72"/>
    </row>
    <row r="23" spans="2:4" x14ac:dyDescent="0.25">
      <c r="C23" s="39"/>
      <c r="D23" s="72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5">
    <tabColor theme="0" tint="-4.9989318521683403E-2"/>
  </sheetPr>
  <dimension ref="A1:E29"/>
  <sheetViews>
    <sheetView zoomScale="80" zoomScaleNormal="80" workbookViewId="0">
      <selection activeCell="A31" sqref="A31:XFD31"/>
    </sheetView>
  </sheetViews>
  <sheetFormatPr defaultColWidth="9.109375" defaultRowHeight="15" x14ac:dyDescent="0.25"/>
  <cols>
    <col min="1" max="1" width="37.33203125" style="36" customWidth="1"/>
    <col min="2" max="2" width="42.6640625" style="36" customWidth="1"/>
    <col min="3" max="3" width="27.6640625" style="168" customWidth="1"/>
    <col min="4" max="4" width="34.77734375" style="168" customWidth="1"/>
    <col min="5" max="16384" width="9.109375" style="36"/>
  </cols>
  <sheetData>
    <row r="1" spans="1:5" ht="15.6" x14ac:dyDescent="0.25">
      <c r="A1" s="265" t="s">
        <v>796</v>
      </c>
      <c r="B1" s="265"/>
      <c r="C1" s="265"/>
      <c r="D1" s="106"/>
      <c r="E1" s="4"/>
    </row>
    <row r="2" spans="1:5" ht="15.6" x14ac:dyDescent="0.3">
      <c r="A2" s="265"/>
      <c r="B2" s="265"/>
      <c r="C2" s="265"/>
      <c r="D2" s="106"/>
      <c r="E2" s="137"/>
    </row>
    <row r="3" spans="1:5" ht="26.25" customHeight="1" x14ac:dyDescent="0.3">
      <c r="A3" s="275" t="s">
        <v>797</v>
      </c>
      <c r="B3" s="275"/>
      <c r="C3" s="275"/>
      <c r="D3" s="167"/>
    </row>
    <row r="4" spans="1:5" ht="49.5" customHeight="1" x14ac:dyDescent="0.25">
      <c r="A4" s="38" t="s">
        <v>2</v>
      </c>
      <c r="B4" s="35" t="s">
        <v>148</v>
      </c>
      <c r="C4" s="38" t="s">
        <v>1</v>
      </c>
      <c r="D4" s="38" t="s">
        <v>596</v>
      </c>
    </row>
    <row r="5" spans="1:5" ht="30.75" customHeight="1" x14ac:dyDescent="0.25">
      <c r="A5" s="50" t="s">
        <v>42</v>
      </c>
      <c r="B5" s="51" t="s">
        <v>45</v>
      </c>
      <c r="C5" s="39" t="s">
        <v>73</v>
      </c>
      <c r="D5" s="39" t="s">
        <v>61</v>
      </c>
    </row>
    <row r="6" spans="1:5" ht="32.25" customHeight="1" x14ac:dyDescent="0.25">
      <c r="A6" s="52" t="s">
        <v>43</v>
      </c>
      <c r="B6" s="48" t="s">
        <v>46</v>
      </c>
      <c r="C6" s="48" t="s">
        <v>74</v>
      </c>
      <c r="D6" s="39" t="s">
        <v>64</v>
      </c>
    </row>
    <row r="7" spans="1:5" ht="24" customHeight="1" x14ac:dyDescent="0.25">
      <c r="A7" s="52" t="s">
        <v>44</v>
      </c>
      <c r="B7" s="48" t="s">
        <v>47</v>
      </c>
      <c r="C7" s="62" t="s">
        <v>752</v>
      </c>
      <c r="D7" s="39" t="s">
        <v>63</v>
      </c>
    </row>
    <row r="8" spans="1:5" ht="27" customHeight="1" x14ac:dyDescent="0.25">
      <c r="A8" s="34"/>
      <c r="B8" s="48" t="s">
        <v>48</v>
      </c>
      <c r="C8" s="62" t="s">
        <v>753</v>
      </c>
      <c r="D8" s="39" t="s">
        <v>65</v>
      </c>
    </row>
    <row r="9" spans="1:5" ht="27" customHeight="1" x14ac:dyDescent="0.25">
      <c r="A9" s="34"/>
      <c r="B9" s="48" t="s">
        <v>49</v>
      </c>
      <c r="C9" s="121"/>
      <c r="D9" s="121"/>
    </row>
    <row r="10" spans="1:5" ht="27" customHeight="1" x14ac:dyDescent="0.25">
      <c r="A10" s="34"/>
      <c r="B10" s="48" t="s">
        <v>50</v>
      </c>
      <c r="C10" s="124"/>
      <c r="D10" s="124"/>
    </row>
    <row r="11" spans="1:5" ht="27" customHeight="1" x14ac:dyDescent="0.25">
      <c r="A11" s="34"/>
      <c r="B11" s="48" t="s">
        <v>51</v>
      </c>
      <c r="C11" s="121"/>
      <c r="D11" s="121"/>
    </row>
    <row r="12" spans="1:5" ht="27" customHeight="1" x14ac:dyDescent="0.25">
      <c r="A12" s="34"/>
      <c r="B12" s="48" t="s">
        <v>52</v>
      </c>
      <c r="C12" s="124"/>
      <c r="D12" s="124"/>
    </row>
    <row r="13" spans="1:5" ht="27" customHeight="1" x14ac:dyDescent="0.25">
      <c r="A13" s="34"/>
      <c r="B13" s="48" t="s">
        <v>53</v>
      </c>
      <c r="C13" s="121"/>
      <c r="D13" s="121"/>
    </row>
    <row r="14" spans="1:5" ht="27" customHeight="1" x14ac:dyDescent="0.25">
      <c r="A14" s="34"/>
      <c r="B14" s="48" t="s">
        <v>54</v>
      </c>
      <c r="C14" s="121"/>
      <c r="D14" s="121"/>
    </row>
    <row r="15" spans="1:5" ht="27" customHeight="1" x14ac:dyDescent="0.25">
      <c r="A15" s="34"/>
      <c r="B15" s="48" t="s">
        <v>55</v>
      </c>
      <c r="C15" s="121"/>
      <c r="D15" s="121"/>
    </row>
    <row r="16" spans="1:5" ht="27" customHeight="1" x14ac:dyDescent="0.25">
      <c r="A16" s="34"/>
      <c r="B16" s="48" t="s">
        <v>56</v>
      </c>
      <c r="C16" s="121"/>
      <c r="D16" s="121"/>
    </row>
    <row r="17" spans="1:4" ht="25.5" customHeight="1" x14ac:dyDescent="0.25">
      <c r="A17" s="34"/>
      <c r="B17" s="53" t="s">
        <v>57</v>
      </c>
      <c r="C17" s="121"/>
      <c r="D17" s="218"/>
    </row>
    <row r="18" spans="1:4" ht="25.5" customHeight="1" x14ac:dyDescent="0.25">
      <c r="A18" s="34"/>
      <c r="B18" s="39" t="s">
        <v>58</v>
      </c>
      <c r="C18" s="124"/>
      <c r="D18" s="218"/>
    </row>
    <row r="19" spans="1:4" ht="25.5" customHeight="1" x14ac:dyDescent="0.25">
      <c r="A19" s="34"/>
      <c r="B19" s="39" t="s">
        <v>59</v>
      </c>
      <c r="C19" s="121"/>
      <c r="D19" s="218"/>
    </row>
    <row r="20" spans="1:4" ht="25.5" customHeight="1" x14ac:dyDescent="0.25">
      <c r="A20" s="34"/>
      <c r="B20" s="39" t="s">
        <v>60</v>
      </c>
      <c r="C20" s="121"/>
      <c r="D20" s="218"/>
    </row>
    <row r="21" spans="1:4" ht="25.5" customHeight="1" x14ac:dyDescent="0.25">
      <c r="A21" s="34"/>
      <c r="B21" s="39" t="s">
        <v>62</v>
      </c>
      <c r="C21" s="124"/>
      <c r="D21" s="124"/>
    </row>
    <row r="22" spans="1:4" ht="25.5" customHeight="1" x14ac:dyDescent="0.25">
      <c r="A22" s="34"/>
      <c r="B22" s="39" t="s">
        <v>66</v>
      </c>
      <c r="C22" s="124"/>
      <c r="D22" s="124"/>
    </row>
    <row r="23" spans="1:4" ht="25.5" customHeight="1" x14ac:dyDescent="0.25">
      <c r="A23" s="34"/>
      <c r="B23" s="39" t="s">
        <v>67</v>
      </c>
      <c r="C23" s="124"/>
      <c r="D23" s="124"/>
    </row>
    <row r="24" spans="1:4" ht="25.5" customHeight="1" x14ac:dyDescent="0.25">
      <c r="A24" s="34"/>
      <c r="B24" s="39" t="s">
        <v>68</v>
      </c>
      <c r="C24" s="121"/>
      <c r="D24" s="121"/>
    </row>
    <row r="25" spans="1:4" ht="25.5" customHeight="1" x14ac:dyDescent="0.25">
      <c r="A25" s="34"/>
      <c r="B25" s="39" t="s">
        <v>69</v>
      </c>
      <c r="C25" s="121"/>
      <c r="D25" s="121"/>
    </row>
    <row r="26" spans="1:4" ht="25.5" customHeight="1" x14ac:dyDescent="0.25">
      <c r="A26" s="34"/>
      <c r="B26" s="39" t="s">
        <v>70</v>
      </c>
      <c r="C26" s="124"/>
      <c r="D26" s="124"/>
    </row>
    <row r="27" spans="1:4" ht="25.5" customHeight="1" x14ac:dyDescent="0.25">
      <c r="A27" s="34"/>
      <c r="B27" s="48" t="s">
        <v>71</v>
      </c>
      <c r="C27" s="124"/>
      <c r="D27" s="124"/>
    </row>
    <row r="28" spans="1:4" ht="25.5" customHeight="1" x14ac:dyDescent="0.25">
      <c r="A28" s="34"/>
      <c r="B28" s="39" t="s">
        <v>72</v>
      </c>
      <c r="C28" s="121"/>
      <c r="D28" s="121"/>
    </row>
    <row r="29" spans="1:4" ht="25.5" customHeight="1" x14ac:dyDescent="0.25">
      <c r="A29" s="34"/>
      <c r="B29" s="62" t="s">
        <v>846</v>
      </c>
      <c r="C29" s="121"/>
      <c r="D29" s="121"/>
    </row>
  </sheetData>
  <mergeCells count="2">
    <mergeCell ref="A1:C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4B2B-3182-4BF2-AEBC-A3286137A133}">
  <sheetPr codeName="Planilha11">
    <tabColor theme="0"/>
  </sheetPr>
  <dimension ref="A1:E17"/>
  <sheetViews>
    <sheetView zoomScale="80" zoomScaleNormal="80" workbookViewId="0">
      <selection activeCell="A17" sqref="A17:XFD17"/>
    </sheetView>
  </sheetViews>
  <sheetFormatPr defaultColWidth="9.109375" defaultRowHeight="15.6" x14ac:dyDescent="0.3"/>
  <cols>
    <col min="1" max="1" width="37.33203125" style="201" customWidth="1"/>
    <col min="2" max="2" width="42.6640625" style="201" customWidth="1"/>
    <col min="3" max="3" width="38.109375" style="201" customWidth="1"/>
    <col min="4" max="4" width="35.33203125" style="201" customWidth="1"/>
    <col min="5" max="16384" width="9.109375" style="201"/>
  </cols>
  <sheetData>
    <row r="1" spans="1:5" x14ac:dyDescent="0.3">
      <c r="A1" s="276" t="s">
        <v>365</v>
      </c>
      <c r="B1" s="276"/>
      <c r="C1" s="276"/>
      <c r="D1" s="276"/>
      <c r="E1" s="23"/>
    </row>
    <row r="2" spans="1:5" x14ac:dyDescent="0.3">
      <c r="A2" s="276"/>
      <c r="B2" s="276"/>
      <c r="C2" s="276"/>
      <c r="D2" s="276"/>
      <c r="E2" s="11"/>
    </row>
    <row r="3" spans="1:5" ht="26.25" customHeight="1" x14ac:dyDescent="0.3">
      <c r="A3" s="277" t="s">
        <v>0</v>
      </c>
      <c r="B3" s="277"/>
      <c r="C3" s="277"/>
      <c r="D3" s="202" t="s">
        <v>4</v>
      </c>
    </row>
    <row r="4" spans="1:5" ht="49.5" customHeight="1" thickBot="1" x14ac:dyDescent="0.35">
      <c r="A4" s="203" t="s">
        <v>2</v>
      </c>
      <c r="B4" s="204" t="s">
        <v>148</v>
      </c>
      <c r="C4" s="203" t="s">
        <v>1</v>
      </c>
      <c r="D4" s="205" t="s">
        <v>149</v>
      </c>
    </row>
    <row r="5" spans="1:5" ht="27" customHeight="1" thickBot="1" x14ac:dyDescent="0.35">
      <c r="A5" s="29" t="s">
        <v>357</v>
      </c>
      <c r="B5" s="67" t="s">
        <v>362</v>
      </c>
      <c r="C5" s="100" t="s">
        <v>359</v>
      </c>
      <c r="D5" s="87" t="s">
        <v>358</v>
      </c>
    </row>
    <row r="6" spans="1:5" ht="26.25" customHeight="1" thickBot="1" x14ac:dyDescent="0.35">
      <c r="A6" s="206"/>
      <c r="B6" s="67" t="s">
        <v>363</v>
      </c>
      <c r="C6" s="88" t="s">
        <v>360</v>
      </c>
      <c r="D6" s="226" t="s">
        <v>697</v>
      </c>
    </row>
    <row r="7" spans="1:5" ht="24.75" customHeight="1" thickBot="1" x14ac:dyDescent="0.35">
      <c r="A7" s="196" t="s">
        <v>699</v>
      </c>
      <c r="B7" s="67" t="s">
        <v>364</v>
      </c>
      <c r="C7" s="88" t="s">
        <v>361</v>
      </c>
      <c r="D7" s="80" t="s">
        <v>698</v>
      </c>
    </row>
    <row r="8" spans="1:5" ht="30" customHeight="1" thickBot="1" x14ac:dyDescent="0.35">
      <c r="A8" s="196" t="s">
        <v>700</v>
      </c>
      <c r="B8" s="192" t="s">
        <v>691</v>
      </c>
      <c r="C8" s="64" t="s">
        <v>433</v>
      </c>
      <c r="D8" s="131"/>
    </row>
    <row r="9" spans="1:5" ht="27" customHeight="1" thickBot="1" x14ac:dyDescent="0.35">
      <c r="A9" s="206"/>
      <c r="B9" s="192" t="s">
        <v>692</v>
      </c>
      <c r="C9" s="64"/>
      <c r="D9" s="225"/>
    </row>
    <row r="10" spans="1:5" ht="27" customHeight="1" x14ac:dyDescent="0.3">
      <c r="A10" s="219"/>
      <c r="B10" s="220" t="s">
        <v>693</v>
      </c>
      <c r="C10" s="221"/>
    </row>
    <row r="11" spans="1:5" ht="27" customHeight="1" x14ac:dyDescent="0.3">
      <c r="A11" s="223"/>
      <c r="B11" s="192" t="s">
        <v>694</v>
      </c>
      <c r="C11" s="207"/>
      <c r="D11" s="205" t="s">
        <v>147</v>
      </c>
    </row>
    <row r="12" spans="1:5" ht="18" customHeight="1" x14ac:dyDescent="0.3">
      <c r="A12" s="207"/>
      <c r="B12" s="31" t="s">
        <v>695</v>
      </c>
      <c r="C12" s="207"/>
      <c r="D12" s="222" t="s">
        <v>799</v>
      </c>
      <c r="E12" s="224"/>
    </row>
    <row r="13" spans="1:5" x14ac:dyDescent="0.3">
      <c r="A13" s="207"/>
      <c r="B13" s="31" t="s">
        <v>696</v>
      </c>
      <c r="C13" s="207"/>
      <c r="D13" s="67"/>
    </row>
    <row r="14" spans="1:5" x14ac:dyDescent="0.3">
      <c r="A14" s="207"/>
      <c r="B14" s="207" t="s">
        <v>798</v>
      </c>
      <c r="C14" s="207"/>
      <c r="D14" s="207"/>
    </row>
    <row r="15" spans="1:5" x14ac:dyDescent="0.3">
      <c r="A15" s="207"/>
      <c r="B15" s="207"/>
      <c r="C15" s="207"/>
      <c r="D15" s="207"/>
    </row>
    <row r="16" spans="1:5" x14ac:dyDescent="0.3">
      <c r="A16" s="207"/>
      <c r="B16" s="207"/>
      <c r="C16" s="207"/>
      <c r="D16" s="207"/>
    </row>
    <row r="17" spans="1:4" x14ac:dyDescent="0.3">
      <c r="A17" s="261"/>
      <c r="B17" s="261"/>
      <c r="C17" s="261"/>
      <c r="D17" s="261"/>
    </row>
  </sheetData>
  <mergeCells count="2"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A581-CD64-491A-B13D-6C4DADF61298}">
  <sheetPr codeName="Planilha17">
    <tabColor theme="0" tint="-4.9989318521683403E-2"/>
  </sheetPr>
  <dimension ref="A1:E15"/>
  <sheetViews>
    <sheetView zoomScale="80" zoomScaleNormal="80" workbookViewId="0">
      <selection activeCell="B19" sqref="B19"/>
    </sheetView>
  </sheetViews>
  <sheetFormatPr defaultColWidth="9.109375" defaultRowHeight="15.6" x14ac:dyDescent="0.3"/>
  <cols>
    <col min="1" max="1" width="32.44140625" style="94" customWidth="1"/>
    <col min="2" max="2" width="55.5546875" style="94" customWidth="1"/>
    <col min="3" max="3" width="28.33203125" style="94" customWidth="1"/>
    <col min="4" max="4" width="38.109375" style="94" customWidth="1"/>
    <col min="5" max="16384" width="9.109375" style="94"/>
  </cols>
  <sheetData>
    <row r="1" spans="1:5" x14ac:dyDescent="0.3">
      <c r="A1" s="278" t="s">
        <v>395</v>
      </c>
      <c r="B1" s="278"/>
      <c r="C1" s="278"/>
      <c r="D1" s="278"/>
      <c r="E1" s="169"/>
    </row>
    <row r="2" spans="1:5" x14ac:dyDescent="0.3">
      <c r="A2" s="278"/>
      <c r="B2" s="278"/>
      <c r="C2" s="278"/>
      <c r="D2" s="278"/>
      <c r="E2" s="170"/>
    </row>
    <row r="3" spans="1:5" ht="26.25" customHeight="1" x14ac:dyDescent="0.3">
      <c r="A3" s="279" t="s">
        <v>0</v>
      </c>
      <c r="B3" s="280"/>
      <c r="C3" s="171"/>
      <c r="D3" s="134"/>
    </row>
    <row r="4" spans="1:5" ht="49.5" customHeight="1" thickBot="1" x14ac:dyDescent="0.35">
      <c r="A4" s="172" t="s">
        <v>2</v>
      </c>
      <c r="B4" s="173" t="s">
        <v>148</v>
      </c>
      <c r="C4" s="135" t="s">
        <v>1</v>
      </c>
      <c r="D4" s="174" t="s">
        <v>149</v>
      </c>
    </row>
    <row r="5" spans="1:5" ht="31.5" customHeight="1" thickBot="1" x14ac:dyDescent="0.35">
      <c r="A5" s="158" t="s">
        <v>386</v>
      </c>
      <c r="B5" s="132" t="s">
        <v>389</v>
      </c>
      <c r="C5" s="175" t="s">
        <v>800</v>
      </c>
      <c r="D5" s="176" t="s">
        <v>387</v>
      </c>
    </row>
    <row r="6" spans="1:5" ht="26.25" customHeight="1" thickBot="1" x14ac:dyDescent="0.35">
      <c r="A6" s="158" t="s">
        <v>805</v>
      </c>
      <c r="B6" s="132" t="s">
        <v>390</v>
      </c>
      <c r="C6" s="175"/>
      <c r="D6" s="177" t="s">
        <v>388</v>
      </c>
    </row>
    <row r="7" spans="1:5" ht="24" customHeight="1" thickBot="1" x14ac:dyDescent="0.35">
      <c r="A7" s="192" t="s">
        <v>806</v>
      </c>
      <c r="B7" s="132" t="s">
        <v>391</v>
      </c>
      <c r="C7" s="175"/>
      <c r="D7" s="165"/>
    </row>
    <row r="8" spans="1:5" ht="27" customHeight="1" thickBot="1" x14ac:dyDescent="0.35">
      <c r="A8" s="120"/>
      <c r="B8" s="132" t="s">
        <v>392</v>
      </c>
      <c r="C8" s="178"/>
      <c r="D8" s="136"/>
    </row>
    <row r="9" spans="1:5" ht="27" customHeight="1" thickBot="1" x14ac:dyDescent="0.35">
      <c r="A9" s="120"/>
      <c r="B9" s="132" t="s">
        <v>393</v>
      </c>
      <c r="C9" s="175"/>
      <c r="D9" s="136"/>
    </row>
    <row r="10" spans="1:5" ht="27" customHeight="1" x14ac:dyDescent="0.3">
      <c r="A10" s="120"/>
      <c r="B10" s="158" t="s">
        <v>394</v>
      </c>
      <c r="C10" s="175"/>
      <c r="D10" s="105"/>
    </row>
    <row r="11" spans="1:5" ht="27" customHeight="1" x14ac:dyDescent="0.3">
      <c r="A11" s="120"/>
      <c r="B11" s="132" t="s">
        <v>801</v>
      </c>
      <c r="C11" s="179"/>
      <c r="D11" s="75"/>
    </row>
    <row r="12" spans="1:5" x14ac:dyDescent="0.3">
      <c r="A12" s="39"/>
      <c r="B12" s="39" t="s">
        <v>802</v>
      </c>
      <c r="C12" s="19"/>
      <c r="D12" s="19"/>
    </row>
    <row r="13" spans="1:5" x14ac:dyDescent="0.3">
      <c r="A13" s="39"/>
      <c r="B13" s="39" t="s">
        <v>803</v>
      </c>
      <c r="C13" s="19"/>
      <c r="D13" s="19"/>
    </row>
    <row r="14" spans="1:5" x14ac:dyDescent="0.3">
      <c r="A14" s="39"/>
      <c r="B14" s="39" t="s">
        <v>804</v>
      </c>
      <c r="C14" s="19"/>
      <c r="D14" s="19"/>
    </row>
    <row r="15" spans="1:5" x14ac:dyDescent="0.3">
      <c r="A15" s="260"/>
      <c r="B15" s="260"/>
      <c r="C15" s="253"/>
      <c r="D15" s="253"/>
    </row>
  </sheetData>
  <mergeCells count="2">
    <mergeCell ref="A1:D2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24">
    <tabColor theme="0" tint="-4.9989318521683403E-2"/>
  </sheetPr>
  <dimension ref="A1:E18"/>
  <sheetViews>
    <sheetView zoomScale="80" zoomScaleNormal="80" workbookViewId="0">
      <selection activeCell="B17" sqref="B17"/>
    </sheetView>
  </sheetViews>
  <sheetFormatPr defaultColWidth="9.109375" defaultRowHeight="13.8" x14ac:dyDescent="0.25"/>
  <cols>
    <col min="1" max="1" width="45.33203125" style="184" customWidth="1"/>
    <col min="2" max="2" width="45.109375" style="184" customWidth="1"/>
    <col min="3" max="3" width="48.88671875" style="184" customWidth="1"/>
    <col min="4" max="4" width="41.88671875" style="184" customWidth="1"/>
    <col min="5" max="16384" width="9.109375" style="184"/>
  </cols>
  <sheetData>
    <row r="1" spans="1:5" x14ac:dyDescent="0.25">
      <c r="A1" s="284" t="s">
        <v>814</v>
      </c>
      <c r="B1" s="284"/>
      <c r="C1" s="284"/>
      <c r="D1" s="284"/>
      <c r="E1" s="181"/>
    </row>
    <row r="2" spans="1:5" x14ac:dyDescent="0.25">
      <c r="A2" s="284"/>
      <c r="B2" s="284"/>
      <c r="C2" s="284"/>
      <c r="D2" s="284"/>
      <c r="E2" s="186"/>
    </row>
    <row r="3" spans="1:5" ht="26.25" customHeight="1" x14ac:dyDescent="0.25">
      <c r="A3" s="285" t="s">
        <v>0</v>
      </c>
      <c r="B3" s="285"/>
      <c r="C3" s="285"/>
      <c r="D3" s="187" t="s">
        <v>4</v>
      </c>
    </row>
    <row r="4" spans="1:5" ht="49.5" customHeight="1" x14ac:dyDescent="0.25">
      <c r="A4" s="182" t="s">
        <v>2</v>
      </c>
      <c r="B4" s="183" t="s">
        <v>148</v>
      </c>
      <c r="C4" s="182" t="s">
        <v>1</v>
      </c>
      <c r="D4" s="183" t="s">
        <v>149</v>
      </c>
    </row>
    <row r="5" spans="1:5" x14ac:dyDescent="0.25">
      <c r="A5" s="149" t="s">
        <v>27</v>
      </c>
      <c r="B5" s="143" t="s">
        <v>29</v>
      </c>
      <c r="C5" s="142" t="s">
        <v>31</v>
      </c>
      <c r="D5" s="180" t="s">
        <v>808</v>
      </c>
    </row>
    <row r="6" spans="1:5" x14ac:dyDescent="0.25">
      <c r="A6" s="149" t="s">
        <v>28</v>
      </c>
      <c r="B6" s="143" t="s">
        <v>32</v>
      </c>
      <c r="C6" s="142" t="s">
        <v>33</v>
      </c>
      <c r="D6" s="143" t="s">
        <v>813</v>
      </c>
    </row>
    <row r="7" spans="1:5" x14ac:dyDescent="0.25">
      <c r="A7" s="149" t="s">
        <v>30</v>
      </c>
      <c r="C7" s="142" t="s">
        <v>34</v>
      </c>
      <c r="D7" s="143"/>
    </row>
    <row r="8" spans="1:5" ht="23.25" customHeight="1" x14ac:dyDescent="0.25">
      <c r="A8" s="149"/>
      <c r="B8" s="143"/>
      <c r="C8" s="143" t="s">
        <v>815</v>
      </c>
      <c r="D8" s="143"/>
    </row>
    <row r="9" spans="1:5" x14ac:dyDescent="0.25">
      <c r="A9" s="143"/>
      <c r="B9" s="143"/>
      <c r="C9" s="143"/>
      <c r="D9" s="143"/>
    </row>
    <row r="10" spans="1:5" x14ac:dyDescent="0.25">
      <c r="A10" s="281"/>
      <c r="B10" s="282"/>
      <c r="C10" s="282"/>
      <c r="D10" s="283"/>
    </row>
    <row r="11" spans="1:5" x14ac:dyDescent="0.25">
      <c r="D11" s="185" t="s">
        <v>807</v>
      </c>
    </row>
    <row r="12" spans="1:5" x14ac:dyDescent="0.25">
      <c r="D12" s="180"/>
    </row>
    <row r="13" spans="1:5" x14ac:dyDescent="0.25">
      <c r="D13" s="180" t="s">
        <v>809</v>
      </c>
    </row>
    <row r="14" spans="1:5" x14ac:dyDescent="0.25">
      <c r="D14" s="180" t="s">
        <v>810</v>
      </c>
    </row>
    <row r="15" spans="1:5" x14ac:dyDescent="0.25">
      <c r="D15" s="180" t="s">
        <v>811</v>
      </c>
    </row>
    <row r="16" spans="1:5" x14ac:dyDescent="0.25">
      <c r="D16" s="180" t="s">
        <v>812</v>
      </c>
    </row>
    <row r="18" spans="4:4" x14ac:dyDescent="0.25">
      <c r="D18" s="259"/>
    </row>
  </sheetData>
  <mergeCells count="3">
    <mergeCell ref="A10:D10"/>
    <mergeCell ref="A1:D2"/>
    <mergeCell ref="A3:C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32</vt:i4>
      </vt:variant>
    </vt:vector>
  </HeadingPairs>
  <TitlesOfParts>
    <vt:vector size="32" baseType="lpstr">
      <vt:lpstr> GUAIANASES </vt:lpstr>
      <vt:lpstr>PENHA </vt:lpstr>
      <vt:lpstr>MOOCA </vt:lpstr>
      <vt:lpstr>VILA MARIANA </vt:lpstr>
      <vt:lpstr>JAÇANÃ</vt:lpstr>
      <vt:lpstr> SÃO MATEUS</vt:lpstr>
      <vt:lpstr>VILA PRUDENTE </vt:lpstr>
      <vt:lpstr>SANTO AMARO</vt:lpstr>
      <vt:lpstr> SÃO MIGUEL</vt:lpstr>
      <vt:lpstr>JABAQUARA</vt:lpstr>
      <vt:lpstr>VILA MARIA </vt:lpstr>
      <vt:lpstr>PERUS </vt:lpstr>
      <vt:lpstr> ITAQUERA </vt:lpstr>
      <vt:lpstr>SANTANA </vt:lpstr>
      <vt:lpstr>CIDADE TIRADENTES </vt:lpstr>
      <vt:lpstr> ITAIM PAULISTA</vt:lpstr>
      <vt:lpstr>SÉ</vt:lpstr>
      <vt:lpstr>MBOI MIRIM </vt:lpstr>
      <vt:lpstr>CASA VERDE </vt:lpstr>
      <vt:lpstr>IPIRANGA </vt:lpstr>
      <vt:lpstr>PIRITUBA </vt:lpstr>
      <vt:lpstr>ERMELINO MATARAZZO</vt:lpstr>
      <vt:lpstr>LAPA </vt:lpstr>
      <vt:lpstr>PINHEIROS </vt:lpstr>
      <vt:lpstr> ARICANDUVA</vt:lpstr>
      <vt:lpstr>FREQUESIA DO Ó</vt:lpstr>
      <vt:lpstr> CIDADE ADEMAR</vt:lpstr>
      <vt:lpstr>CAPELA DO SOCORRO </vt:lpstr>
      <vt:lpstr>SAPOPEMBA</vt:lpstr>
      <vt:lpstr>PARELHEIROS </vt:lpstr>
      <vt:lpstr>BUTANTÃ</vt:lpstr>
      <vt:lpstr>CAMPO LIMPO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Potencial</dc:creator>
  <cp:lastModifiedBy>Acer Aspire 5</cp:lastModifiedBy>
  <cp:lastPrinted>2023-08-08T21:34:57Z</cp:lastPrinted>
  <dcterms:created xsi:type="dcterms:W3CDTF">2023-08-08T18:10:10Z</dcterms:created>
  <dcterms:modified xsi:type="dcterms:W3CDTF">2023-08-22T19:27:18Z</dcterms:modified>
</cp:coreProperties>
</file>