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nas.prodam\smads_GAB_AT\EMENDAS PARLAMENTARES\Emendas antigas\LUIZA ERUNDINA\Planos de Trabalho OSCs - Emenda Federal Luiza Erundina\"/>
    </mc:Choice>
  </mc:AlternateContent>
  <xr:revisionPtr revIDLastSave="0" documentId="13_ncr:1_{763F5EFF-3E6F-4A3C-92B0-181AD78ABB4B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heet1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<sst xmlns="http://schemas.openxmlformats.org/spreadsheetml/2006/main" count="388" uniqueCount="163">
  <si>
    <t>Nome da Unidade</t>
  </si>
  <si>
    <t>Município</t>
  </si>
  <si>
    <t>CNPJ</t>
  </si>
  <si>
    <t>GND</t>
  </si>
  <si>
    <t>Valor Indicado</t>
  </si>
  <si>
    <t>Situação</t>
  </si>
  <si>
    <t>Data da Situação</t>
  </si>
  <si>
    <t>ABECAL</t>
  </si>
  <si>
    <t>SÃO PAULO</t>
  </si>
  <si>
    <t>05.000.703/0001-33</t>
  </si>
  <si>
    <t>3 - CUSTEIO</t>
  </si>
  <si>
    <t>R$ 24.781,52</t>
  </si>
  <si>
    <t>Finalizada</t>
  </si>
  <si>
    <t>08/06/2017</t>
  </si>
  <si>
    <t>AEB</t>
  </si>
  <si>
    <t>61.705.877/0001-72</t>
  </si>
  <si>
    <t>APOIO</t>
  </si>
  <si>
    <t>74.087.081/0001-45</t>
  </si>
  <si>
    <t>ASSOCIAÇÃO ALIANÇA DE MISERICÓRDIA</t>
  </si>
  <si>
    <t>04.186.468/0001-73</t>
  </si>
  <si>
    <t>ASSOCIAÇÃO COMUNITÁRIA E BENEFICENTE PADRE JOSÉ AUGUSTO MACHADO MOREIRA</t>
  </si>
  <si>
    <t>65.887.382/0001-62</t>
  </si>
  <si>
    <t>Associação de Mulheres Amigas de Jova Rural</t>
  </si>
  <si>
    <t>00.346.741/0001-29</t>
  </si>
  <si>
    <t>ASSOCIAÇÃO RECICLÁZARO</t>
  </si>
  <si>
    <t>03.960.066/0001-11</t>
  </si>
  <si>
    <t>R$ 49.563,04</t>
  </si>
  <si>
    <t>Centro Comunitário Jardim Autódromo</t>
  </si>
  <si>
    <t>57.184.723/0001-05</t>
  </si>
  <si>
    <t>Complexo Assistencial Cairbar Schutel</t>
  </si>
  <si>
    <t>62.909.114/0001-06</t>
  </si>
  <si>
    <t>COORDENAÇÃO REGIONAL DAS OBRAS DE PROMOÇÃO HUMANA - CROPH</t>
  </si>
  <si>
    <t>43.473.487/0001-32</t>
  </si>
  <si>
    <t>EPAS - ESPAÇO ABERTO</t>
  </si>
  <si>
    <t>01.525.749/0001-15</t>
  </si>
  <si>
    <t>ILPI Madre Tereza de calcutá</t>
  </si>
  <si>
    <t>05.334.779/0001-03</t>
  </si>
  <si>
    <t>INSTITUTO SOCIAL SANTA LÚCIA</t>
  </si>
  <si>
    <t>03.841.493/0001-80</t>
  </si>
  <si>
    <t>IRMÃ IDELFRANCA</t>
  </si>
  <si>
    <t>02.537.887/0001-87</t>
  </si>
  <si>
    <t>SASBJP</t>
  </si>
  <si>
    <t>56.100.068/0001-05</t>
  </si>
  <si>
    <t>SEFRAS - Serviço Franciscano de Solidariedade</t>
  </si>
  <si>
    <t>11.861.086/0001-63</t>
  </si>
  <si>
    <t>SFASSIS</t>
  </si>
  <si>
    <t>02.627.820/0001-33</t>
  </si>
  <si>
    <t>UNAS</t>
  </si>
  <si>
    <t>38.883.732/0001-40</t>
  </si>
  <si>
    <t>Programação</t>
  </si>
  <si>
    <t>Origem</t>
  </si>
  <si>
    <t>Autoria</t>
  </si>
  <si>
    <t>Luiza Erundina</t>
  </si>
  <si>
    <t>Valor Total</t>
  </si>
  <si>
    <t>Organização beneficiada</t>
  </si>
  <si>
    <t xml:space="preserve">Inscrição COMAS </t>
  </si>
  <si>
    <t xml:space="preserve">valor indicado </t>
  </si>
  <si>
    <t>Natureza da despesa</t>
  </si>
  <si>
    <t xml:space="preserve">Plano de trabalho - objeto </t>
  </si>
  <si>
    <t>Plano de trabalho - Processo SEI</t>
  </si>
  <si>
    <t>Resolução COMAS</t>
  </si>
  <si>
    <t>Federal</t>
  </si>
  <si>
    <t>Custeio</t>
  </si>
  <si>
    <t>ABECAL - Associação Beneficente Caminho de Luz</t>
  </si>
  <si>
    <t xml:space="preserve">Serviços contemplados </t>
  </si>
  <si>
    <t>Associação Evangélica Beneficente - AEB</t>
  </si>
  <si>
    <t>APOIO - Associação de Auxílio Mútuo da Região Leste</t>
  </si>
  <si>
    <t>Coordenação Regional das Obras de Promoção Humana - CROPH</t>
  </si>
  <si>
    <t xml:space="preserve">Associação Reciclázaro </t>
  </si>
  <si>
    <t xml:space="preserve">Associação Comunitária e Beneficente Padre José Augusto Machado Moreira </t>
  </si>
  <si>
    <t xml:space="preserve">Associação Aliança de Misericórdia </t>
  </si>
  <si>
    <t xml:space="preserve">Instituto Social Santa Lúcia </t>
  </si>
  <si>
    <t>Serviços Assistenciais Senhor Bom Jesus dos Passos - SASBJP</t>
  </si>
  <si>
    <t>Samaritano São Francisco de Assis - SFASSIS</t>
  </si>
  <si>
    <t>Casa de Acolhida Filhos Prediletos - ILPI Madre Tereza de Calcutá</t>
  </si>
  <si>
    <t>Associação Beneficente Irmã Idelfranca</t>
  </si>
  <si>
    <t>SAICA Cidade Ademar, SAICA Capela do Socorro, SAICA Jabaquara, CA Jabaquara e NCA Santo Amaro</t>
  </si>
  <si>
    <t>ILPI – Instituição de Longa Permanencia para Idosos / Casa de Repouso Otoniel Mota</t>
  </si>
  <si>
    <t>Centro de Acolhida Especial para Pessoas em Condição de Rua em período de Convalescença: CAE Convalescença</t>
  </si>
  <si>
    <t>CCA Jova Rural I, CCA Jova Rural II, CCA Jova Rural III, CDI Centro Dia Jova Rural Adoniran Barbosa, NCI Tereza da Cruz Março e NCI Jova Rural</t>
  </si>
  <si>
    <t>Centro Dia para Idoso - Dr. Ricardo. Butantã</t>
  </si>
  <si>
    <t>SPVV Estrela da Terra, SPVV Itaquera e SPVV Enorme Abraço</t>
  </si>
  <si>
    <t xml:space="preserve">Casa de Simeão: Centro de Acolhida Especial para Idosos, Casa São Lázaro: Centro de Acolhida com Inserção Produtiva para Adultos e Casa de Marta e Maria: Centro de Acolhida Especial para Mulheres
</t>
  </si>
  <si>
    <t>CCA Jardim Sabiá, CJ Rosa Mística, CJ Mãe Sofia, SAICA Sagrada Família e SASF Grajaú I</t>
  </si>
  <si>
    <t>Centro de Acolhida com Inserção Produtiva para Adultos II por 24 horas</t>
  </si>
  <si>
    <t xml:space="preserve">Entidade de Promoção e Assistência Social Espaço Aberto - EPAS  </t>
  </si>
  <si>
    <t>Serviço de Assistência Social à Família SASF I – Americanópolis, Serviço de Assistência Social à Família SASF III – São Jorge, Centro de Acolhida Especial para Idosos – Jardim
Umuarama</t>
  </si>
  <si>
    <t>ILPI Madre Tereza de Calcutá</t>
  </si>
  <si>
    <t>Centro de Acolhida Para Pessoas em situação de rua, modalidade CA II, 24h Casa Verde</t>
  </si>
  <si>
    <t>Autonomia em Foco II - Liberdade</t>
  </si>
  <si>
    <t xml:space="preserve">Centro de Acolhida para Adultos II 24 horas - Zaki Narch. Centro de Acolhida para Adultos II por 24 horas – Canindé e Centro de Acolhida para Adultos II por 24 horas –  Prates I e II </t>
  </si>
  <si>
    <t>Núcleo de Convivência para Idosos “Casa de Clara”</t>
  </si>
  <si>
    <t>Complementação de aquisição de itens de alimentação, limpeza e higiene</t>
  </si>
  <si>
    <t>Complementação de aquisição de itens de alimentação, higiene, limpeza e EPIs</t>
  </si>
  <si>
    <t>Complementação de aquisição de itens de EPIs</t>
  </si>
  <si>
    <t>Complementação de aquisição de itens de alimentação, higiene, limpeza, EPIs e materiais pedagógicos</t>
  </si>
  <si>
    <t>Complementação de aquisição de itens de manutenção de cozinha, atividades esportivas, uniformes e itens de escritório</t>
  </si>
  <si>
    <t>Complementação de aquisição de itens de alimentação</t>
  </si>
  <si>
    <t>Complementação de aquisição de itens de cozinha,  limpeza e higiene e pedagógico</t>
  </si>
  <si>
    <t>Complementação de aquisição de itens de alimentação, limpeza e higiene, educativo esportivos, pedagógico, materiais de escritório e cozinha.</t>
  </si>
  <si>
    <t>Complementação de aquisição de itens de higiene, limpeza e EPIs</t>
  </si>
  <si>
    <t>Complementação de aquisição de itens de alimentação, higiene e limpeza, escritório, pedagógico</t>
  </si>
  <si>
    <t xml:space="preserve">Complementação de aquisição de itens de alimentação, higiene e limpeza, materiais de escritório e pedagógicos e EPI.
</t>
  </si>
  <si>
    <t>Complementação de aquisição de itens de  higiene e limpeza, escritório, pedagógico e enxoval</t>
  </si>
  <si>
    <t>Complementação de aquisição de itens de  higiene e limpeza,  material pedagógico e de escritório</t>
  </si>
  <si>
    <t>Complementação de aquisição de itens de alimentação, higiene e limpeza</t>
  </si>
  <si>
    <t xml:space="preserve">Complementação de aquisição de itens de alimentação, higiene e limpeza e material pedagógico </t>
  </si>
  <si>
    <t xml:space="preserve">Complementação de aquisição de itens de  higiene e limpeza e material pedagógico </t>
  </si>
  <si>
    <t>Complementação de aquisição de itens de alimentação, higiene e limpeza, material pedagógico e escritório</t>
  </si>
  <si>
    <t>NCI- Nossa Senhora Aparecida, NCI- Irmã Idelfranca e NCI- Itaim Paulista</t>
  </si>
  <si>
    <t>UNAS - União de Núcleos, Associações dos Moradores de Heliópolis e Região.</t>
  </si>
  <si>
    <t xml:space="preserve">Complementação de aquisição de itens de alimentação,  higiene e limpeza e material pedagógico </t>
  </si>
  <si>
    <t>CCA Hannah</t>
  </si>
  <si>
    <t>CCA Hannah, CCA Xico Esvael e Sede Administrativa da OSC</t>
  </si>
  <si>
    <t>6024.2021/0006890-8</t>
  </si>
  <si>
    <t>6024.2021/0006891-6</t>
  </si>
  <si>
    <t>6024.2021/0006892-4</t>
  </si>
  <si>
    <t>6024.2021/0006893-2</t>
  </si>
  <si>
    <t>Complementação de aquisição de itens de alimentação, higiene e limpeza, material pedagógico e de escritório</t>
  </si>
  <si>
    <t xml:space="preserve">SASF Jaraguá </t>
  </si>
  <si>
    <t>6024.2021/0006894-0</t>
  </si>
  <si>
    <t>6024.2021/0006895-9</t>
  </si>
  <si>
    <t>SUDESTE</t>
  </si>
  <si>
    <t>CENTRO OESTE</t>
  </si>
  <si>
    <t>LESTE</t>
  </si>
  <si>
    <t>Região</t>
  </si>
  <si>
    <t>NORTE</t>
  </si>
  <si>
    <t>SUL</t>
  </si>
  <si>
    <t>SAS</t>
  </si>
  <si>
    <t>CIDADE ADEMAR / CAPELA DO SOCORRO / JABAQUARA / SANTO AMARO</t>
  </si>
  <si>
    <t>CAMPO LIMPO</t>
  </si>
  <si>
    <t>SÉ</t>
  </si>
  <si>
    <t>PIRITUBA/JARAGUÁ</t>
  </si>
  <si>
    <t xml:space="preserve">SÃO MATEUS / ITAQUERA </t>
  </si>
  <si>
    <t xml:space="preserve">JAÇANÃ-TREMEMBÉ / </t>
  </si>
  <si>
    <t>MOOCA</t>
  </si>
  <si>
    <t>CAPELA DO SOCORRO</t>
  </si>
  <si>
    <t>CAPELA DO SOCORRO / PARELHEIROS</t>
  </si>
  <si>
    <t>BUTANTÃ</t>
  </si>
  <si>
    <t>VILA MARIA-VILA GUILHERME / SÉ / MOOCA /</t>
  </si>
  <si>
    <t>CIDADE ADEMAR</t>
  </si>
  <si>
    <t>CASA VERDE-CACHOEIRINHA</t>
  </si>
  <si>
    <t>SÃO MIGUEL PAULISTA / ITAIM PAULISTA</t>
  </si>
  <si>
    <t>CIDADE TIRADENTES</t>
  </si>
  <si>
    <t>CIDADE TIRADENTES / ITAIM PAULISTA / MOOCA</t>
  </si>
  <si>
    <t>IPIRANGA</t>
  </si>
  <si>
    <t>CCA Mina, CCA Lagoa, CCA PAM, CCA Parceiros da Criança, CCA 120, CCA Heliópolis, CCA Cidade do Sol/Imperador, CCA Plácido, CCA Georgina, CCA Izaura, CCA Aziz Nacib Ab Saber</t>
  </si>
  <si>
    <t>6024.2021/0006951-3</t>
  </si>
  <si>
    <t>6024.2021/0006952-1</t>
  </si>
  <si>
    <t>6024.2021/0006953-0</t>
  </si>
  <si>
    <t>6024.2021/0006954-8</t>
  </si>
  <si>
    <t>6024.2021/0006955-6</t>
  </si>
  <si>
    <t>6024.2021/0006956-4</t>
  </si>
  <si>
    <t>6024.2021/0006957-2</t>
  </si>
  <si>
    <t>6024.2021/0006958-0</t>
  </si>
  <si>
    <t>6024.2021/000 6959-9</t>
  </si>
  <si>
    <t>6024.2021/0006960-2</t>
  </si>
  <si>
    <t>6024.2021/0006961-0</t>
  </si>
  <si>
    <t>6024.2021/0006992-9</t>
  </si>
  <si>
    <t>6024.2021/0006970-0</t>
  </si>
  <si>
    <t>6024.2021/0006974-2</t>
  </si>
  <si>
    <t>6024.2021/0006976-9</t>
  </si>
  <si>
    <t>6024.2021/0006977-7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</si>
</sst>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$&quot;\ #,##0;[Red]\-&quot;R$&quot;\ #,##0"/>
    <numFmt numFmtId="8" formatCode="&quot;R$&quot;\ #,##0.00;[Red]\-&quot;R$&quot;\ #,##0.00"/>
  </numFmts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2"/>
      <name val="Calibri"/>
      <family val="2"/>
    </font>
    <font>
      <sz val="2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4" fontId="0" fillId="0" borderId="0" xfId="0" applyNumberFormat="1" applyFont="1" applyFill="1" applyBorder="1"/>
    <xf numFmtId="8" fontId="0" fillId="0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3" fillId="2" borderId="3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8" fontId="0" fillId="0" borderId="4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6" fontId="4" fillId="2" borderId="5" xfId="0" applyNumberFormat="1" applyFont="1" applyFill="1" applyBorder="1" applyAlignment="1">
      <alignment horizontal="center" vertical="center" textRotation="255" wrapText="1"/>
    </xf>
    <xf numFmtId="6" fontId="4" fillId="2" borderId="6" xfId="0" applyNumberFormat="1" applyFont="1" applyFill="1" applyBorder="1" applyAlignment="1">
      <alignment horizontal="center" vertical="center" textRotation="255" wrapText="1"/>
    </xf>
    <xf numFmtId="6" fontId="5" fillId="2" borderId="3" xfId="0" applyNumberFormat="1" applyFont="1" applyFill="1" applyBorder="1" applyAlignment="1">
      <alignment horizontal="center" vertical="center" textRotation="90" wrapText="1"/>
    </xf>
    <xf numFmtId="6" fontId="5" fillId="2" borderId="4" xfId="0" applyNumberFormat="1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A23" sqref="A23:E24"/>
    </sheetView>
  </sheetViews>
  <sheetFormatPr defaultRowHeight="15" x14ac:dyDescent="0.25"/>
  <cols>
    <col min="1" max="1" width="92.28515625" customWidth="1"/>
    <col min="2" max="2" width="11.7109375" customWidth="1"/>
    <col min="3" max="3" width="23.42578125" customWidth="1"/>
    <col min="4" max="4" width="14.28515625" customWidth="1"/>
    <col min="5" max="5" width="18.140625" customWidth="1"/>
    <col min="6" max="6" width="13" customWidth="1"/>
    <col min="7" max="7" width="20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x14ac:dyDescent="0.25">
      <c r="A3" t="s">
        <v>14</v>
      </c>
      <c r="B3" t="s">
        <v>8</v>
      </c>
      <c r="C3" t="s">
        <v>15</v>
      </c>
      <c r="D3" t="s">
        <v>10</v>
      </c>
      <c r="E3" t="s">
        <v>11</v>
      </c>
      <c r="F3" t="s">
        <v>12</v>
      </c>
      <c r="G3" t="s">
        <v>13</v>
      </c>
    </row>
    <row r="4" spans="1:7" x14ac:dyDescent="0.25">
      <c r="A4" t="s">
        <v>16</v>
      </c>
      <c r="B4" t="s">
        <v>8</v>
      </c>
      <c r="C4" t="s">
        <v>17</v>
      </c>
      <c r="D4" t="s">
        <v>10</v>
      </c>
      <c r="E4" t="s">
        <v>11</v>
      </c>
      <c r="F4" t="s">
        <v>12</v>
      </c>
      <c r="G4" t="s">
        <v>13</v>
      </c>
    </row>
    <row r="5" spans="1:7" x14ac:dyDescent="0.25">
      <c r="A5" t="s">
        <v>18</v>
      </c>
      <c r="B5" t="s">
        <v>8</v>
      </c>
      <c r="C5" t="s">
        <v>19</v>
      </c>
      <c r="D5" t="s">
        <v>10</v>
      </c>
      <c r="E5" t="s">
        <v>11</v>
      </c>
      <c r="F5" t="s">
        <v>12</v>
      </c>
      <c r="G5" t="s">
        <v>13</v>
      </c>
    </row>
    <row r="6" spans="1:7" x14ac:dyDescent="0.25">
      <c r="A6" t="s">
        <v>20</v>
      </c>
      <c r="B6" t="s">
        <v>8</v>
      </c>
      <c r="C6" t="s">
        <v>21</v>
      </c>
      <c r="D6" t="s">
        <v>10</v>
      </c>
      <c r="E6" s="4">
        <v>24781.52</v>
      </c>
      <c r="F6" t="s">
        <v>12</v>
      </c>
      <c r="G6" t="s">
        <v>13</v>
      </c>
    </row>
    <row r="7" spans="1:7" x14ac:dyDescent="0.25">
      <c r="A7" t="s">
        <v>22</v>
      </c>
      <c r="B7" t="s">
        <v>8</v>
      </c>
      <c r="C7" t="s">
        <v>23</v>
      </c>
      <c r="D7" t="s">
        <v>10</v>
      </c>
      <c r="E7" t="s">
        <v>11</v>
      </c>
      <c r="F7" t="s">
        <v>12</v>
      </c>
      <c r="G7" t="s">
        <v>13</v>
      </c>
    </row>
    <row r="8" spans="1:7" x14ac:dyDescent="0.25">
      <c r="A8" t="s">
        <v>24</v>
      </c>
      <c r="B8" t="s">
        <v>8</v>
      </c>
      <c r="C8" t="s">
        <v>25</v>
      </c>
      <c r="D8" t="s">
        <v>10</v>
      </c>
      <c r="E8" t="s">
        <v>11</v>
      </c>
      <c r="F8" t="s">
        <v>12</v>
      </c>
      <c r="G8" t="s">
        <v>13</v>
      </c>
    </row>
    <row r="9" spans="1:7" x14ac:dyDescent="0.25">
      <c r="A9" t="s">
        <v>24</v>
      </c>
      <c r="B9" t="s">
        <v>8</v>
      </c>
      <c r="C9" t="s">
        <v>25</v>
      </c>
      <c r="D9" t="s">
        <v>10</v>
      </c>
      <c r="E9" t="s">
        <v>26</v>
      </c>
      <c r="F9" t="s">
        <v>12</v>
      </c>
      <c r="G9" t="s">
        <v>13</v>
      </c>
    </row>
    <row r="10" spans="1:7" x14ac:dyDescent="0.25">
      <c r="A10" t="s">
        <v>27</v>
      </c>
      <c r="B10" t="s">
        <v>8</v>
      </c>
      <c r="C10" t="s">
        <v>28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25">
      <c r="A11" t="s">
        <v>29</v>
      </c>
      <c r="B11" t="s">
        <v>8</v>
      </c>
      <c r="C11" t="s">
        <v>30</v>
      </c>
      <c r="D11" t="s">
        <v>10</v>
      </c>
      <c r="E11" t="s">
        <v>11</v>
      </c>
      <c r="F11" t="s">
        <v>12</v>
      </c>
      <c r="G11" t="s">
        <v>13</v>
      </c>
    </row>
    <row r="12" spans="1:7" x14ac:dyDescent="0.25">
      <c r="A12" t="s">
        <v>31</v>
      </c>
      <c r="B12" t="s">
        <v>8</v>
      </c>
      <c r="C12" t="s">
        <v>32</v>
      </c>
      <c r="D12" t="s">
        <v>10</v>
      </c>
      <c r="E12" t="s">
        <v>11</v>
      </c>
      <c r="F12" t="s">
        <v>12</v>
      </c>
      <c r="G12" t="s">
        <v>13</v>
      </c>
    </row>
    <row r="13" spans="1:7" x14ac:dyDescent="0.25">
      <c r="A13" t="s">
        <v>31</v>
      </c>
      <c r="B13" t="s">
        <v>8</v>
      </c>
      <c r="C13" t="s">
        <v>32</v>
      </c>
      <c r="D13" t="s">
        <v>10</v>
      </c>
      <c r="E13" t="s">
        <v>11</v>
      </c>
      <c r="F13" t="s">
        <v>12</v>
      </c>
      <c r="G13" t="s">
        <v>13</v>
      </c>
    </row>
    <row r="14" spans="1:7" x14ac:dyDescent="0.25">
      <c r="A14" t="s">
        <v>31</v>
      </c>
      <c r="B14" t="s">
        <v>8</v>
      </c>
      <c r="C14" t="s">
        <v>32</v>
      </c>
      <c r="D14" t="s">
        <v>10</v>
      </c>
      <c r="E14" t="s">
        <v>11</v>
      </c>
      <c r="F14" t="s">
        <v>12</v>
      </c>
      <c r="G14" t="s">
        <v>13</v>
      </c>
    </row>
    <row r="15" spans="1:7" x14ac:dyDescent="0.25">
      <c r="A15" t="s">
        <v>33</v>
      </c>
      <c r="B15" t="s">
        <v>8</v>
      </c>
      <c r="C15" t="s">
        <v>34</v>
      </c>
      <c r="D15" t="s">
        <v>10</v>
      </c>
      <c r="E15" t="s">
        <v>11</v>
      </c>
      <c r="F15" t="s">
        <v>12</v>
      </c>
      <c r="G15" t="s">
        <v>13</v>
      </c>
    </row>
    <row r="16" spans="1:7" x14ac:dyDescent="0.25">
      <c r="A16" t="s">
        <v>35</v>
      </c>
      <c r="B16" t="s">
        <v>8</v>
      </c>
      <c r="C16" t="s">
        <v>36</v>
      </c>
      <c r="D16" t="s">
        <v>10</v>
      </c>
      <c r="E16" t="s">
        <v>11</v>
      </c>
      <c r="F16" t="s">
        <v>12</v>
      </c>
      <c r="G16" t="s">
        <v>13</v>
      </c>
    </row>
    <row r="17" spans="1:7" x14ac:dyDescent="0.25">
      <c r="A17" t="s">
        <v>37</v>
      </c>
      <c r="B17" t="s">
        <v>8</v>
      </c>
      <c r="C17" t="s">
        <v>38</v>
      </c>
      <c r="D17" t="s">
        <v>10</v>
      </c>
      <c r="E17" t="s">
        <v>11</v>
      </c>
      <c r="F17" t="s">
        <v>12</v>
      </c>
      <c r="G17" t="s">
        <v>13</v>
      </c>
    </row>
    <row r="18" spans="1:7" x14ac:dyDescent="0.25">
      <c r="A18" t="s">
        <v>39</v>
      </c>
      <c r="B18" t="s">
        <v>8</v>
      </c>
      <c r="C18" t="s">
        <v>40</v>
      </c>
      <c r="D18" t="s">
        <v>10</v>
      </c>
      <c r="E18" t="s">
        <v>11</v>
      </c>
      <c r="F18" t="s">
        <v>12</v>
      </c>
      <c r="G18" t="s">
        <v>13</v>
      </c>
    </row>
    <row r="19" spans="1:7" x14ac:dyDescent="0.25">
      <c r="A19" t="s">
        <v>39</v>
      </c>
      <c r="B19" t="s">
        <v>8</v>
      </c>
      <c r="C19" t="s">
        <v>40</v>
      </c>
      <c r="D19" t="s">
        <v>10</v>
      </c>
      <c r="E19" t="s">
        <v>11</v>
      </c>
      <c r="F19" t="s">
        <v>12</v>
      </c>
      <c r="G19" t="s">
        <v>13</v>
      </c>
    </row>
    <row r="20" spans="1:7" x14ac:dyDescent="0.25">
      <c r="A20" t="s">
        <v>41</v>
      </c>
      <c r="B20" t="s">
        <v>8</v>
      </c>
      <c r="C20" t="s">
        <v>42</v>
      </c>
      <c r="D20" t="s">
        <v>10</v>
      </c>
      <c r="E20" t="s">
        <v>11</v>
      </c>
      <c r="F20" t="s">
        <v>12</v>
      </c>
      <c r="G20" t="s">
        <v>13</v>
      </c>
    </row>
    <row r="21" spans="1:7" x14ac:dyDescent="0.25">
      <c r="A21" t="s">
        <v>41</v>
      </c>
      <c r="B21" t="s">
        <v>8</v>
      </c>
      <c r="C21" t="s">
        <v>42</v>
      </c>
      <c r="D21" t="s">
        <v>10</v>
      </c>
      <c r="E21" t="s">
        <v>11</v>
      </c>
      <c r="F21" t="s">
        <v>12</v>
      </c>
      <c r="G21" t="s">
        <v>13</v>
      </c>
    </row>
    <row r="22" spans="1:7" x14ac:dyDescent="0.25">
      <c r="A22" t="s">
        <v>43</v>
      </c>
      <c r="B22" t="s">
        <v>8</v>
      </c>
      <c r="C22" t="s">
        <v>44</v>
      </c>
      <c r="D22" t="s">
        <v>10</v>
      </c>
      <c r="E22" t="s">
        <v>11</v>
      </c>
      <c r="F22" t="s">
        <v>12</v>
      </c>
      <c r="G22" t="s">
        <v>13</v>
      </c>
    </row>
    <row r="23" spans="1:7" x14ac:dyDescent="0.25">
      <c r="A23" t="s">
        <v>45</v>
      </c>
      <c r="B23" t="s">
        <v>8</v>
      </c>
      <c r="C23" t="s">
        <v>46</v>
      </c>
      <c r="D23" t="s">
        <v>10</v>
      </c>
      <c r="E23" t="s">
        <v>11</v>
      </c>
      <c r="F23" t="s">
        <v>12</v>
      </c>
      <c r="G23" t="s">
        <v>13</v>
      </c>
    </row>
    <row r="24" spans="1:7" x14ac:dyDescent="0.25">
      <c r="A24" t="s">
        <v>45</v>
      </c>
      <c r="B24" t="s">
        <v>8</v>
      </c>
      <c r="C24" t="s">
        <v>46</v>
      </c>
      <c r="D24" t="s">
        <v>10</v>
      </c>
      <c r="E24" t="s">
        <v>11</v>
      </c>
      <c r="F24" t="s">
        <v>12</v>
      </c>
      <c r="G24" t="s">
        <v>13</v>
      </c>
    </row>
    <row r="25" spans="1:7" x14ac:dyDescent="0.25">
      <c r="A25" t="s">
        <v>47</v>
      </c>
      <c r="B25" t="s">
        <v>8</v>
      </c>
      <c r="C25" t="s">
        <v>48</v>
      </c>
      <c r="D25" t="s">
        <v>10</v>
      </c>
      <c r="E25" t="s">
        <v>11</v>
      </c>
      <c r="F25" t="s">
        <v>12</v>
      </c>
      <c r="G25" t="s">
        <v>13</v>
      </c>
    </row>
    <row r="26" spans="1:7" x14ac:dyDescent="0.25">
      <c r="E26">
        <f>SUM(E2:E25)</f>
        <v>24781.52</v>
      </c>
    </row>
    <row r="29" spans="1:7" x14ac:dyDescent="0.25">
      <c r="E29" s="3">
        <v>49563.040000000001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abSelected="1" topLeftCell="A16" zoomScale="70" zoomScaleNormal="70" workbookViewId="0">
      <selection activeCell="O2" sqref="O2:O25"/>
    </sheetView>
  </sheetViews>
  <sheetFormatPr defaultRowHeight="15" x14ac:dyDescent="0.25"/>
  <cols>
    <col min="1" max="1" width="21.85546875" style="5" customWidth="1"/>
    <col min="2" max="2" width="10.5703125" style="5" bestFit="1" customWidth="1"/>
    <col min="3" max="3" width="9.5703125" style="5" customWidth="1"/>
    <col min="4" max="4" width="9.85546875" style="5" customWidth="1"/>
    <col min="5" max="5" width="54.85546875" style="5" customWidth="1"/>
    <col min="6" max="6" width="22.140625" style="5" customWidth="1"/>
    <col min="7" max="7" width="16.28515625" style="5" bestFit="1" customWidth="1"/>
    <col min="8" max="8" width="14" style="5" bestFit="1" customWidth="1"/>
    <col min="9" max="9" width="19.5703125" style="5" hidden="1" customWidth="1"/>
    <col min="10" max="10" width="24.85546875" style="14" bestFit="1" customWidth="1"/>
    <col min="11" max="11" width="33.85546875" style="5" customWidth="1"/>
    <col min="12" max="12" width="17.7109375" style="5" customWidth="1"/>
    <col min="13" max="13" width="24.140625" style="5" customWidth="1"/>
    <col min="14" max="14" width="29.7109375" style="5" bestFit="1" customWidth="1"/>
    <col min="15" max="15" width="17.28515625" style="5" bestFit="1" customWidth="1"/>
    <col min="16" max="16384" width="9.140625" style="5"/>
  </cols>
  <sheetData>
    <row r="1" spans="1:15" ht="30.75" thickBot="1" x14ac:dyDescent="0.3">
      <c r="A1" s="10" t="s">
        <v>49</v>
      </c>
      <c r="B1" s="11" t="s">
        <v>53</v>
      </c>
      <c r="C1" s="11" t="s">
        <v>51</v>
      </c>
      <c r="D1" s="11" t="s">
        <v>50</v>
      </c>
      <c r="E1" s="11" t="s">
        <v>54</v>
      </c>
      <c r="F1" s="11" t="s">
        <v>2</v>
      </c>
      <c r="G1" s="11" t="s">
        <v>55</v>
      </c>
      <c r="H1" s="11" t="s">
        <v>56</v>
      </c>
      <c r="I1" s="11" t="s">
        <v>57</v>
      </c>
      <c r="J1" s="13" t="s">
        <v>58</v>
      </c>
      <c r="K1" s="11" t="s">
        <v>64</v>
      </c>
      <c r="L1" s="13" t="s">
        <v>125</v>
      </c>
      <c r="M1" s="13" t="s">
        <v>128</v>
      </c>
      <c r="N1" s="11" t="s">
        <v>59</v>
      </c>
      <c r="O1" s="12" t="s">
        <v>60</v>
      </c>
    </row>
    <row r="2" spans="1:15" ht="92.25" customHeight="1" x14ac:dyDescent="0.25">
      <c r="A2" s="9">
        <v>355030820170001</v>
      </c>
      <c r="B2" s="45">
        <v>619538</v>
      </c>
      <c r="C2" s="47" t="s">
        <v>52</v>
      </c>
      <c r="D2" s="47" t="s">
        <v>61</v>
      </c>
      <c r="E2" s="15" t="s">
        <v>63</v>
      </c>
      <c r="F2" s="19" t="s">
        <v>9</v>
      </c>
      <c r="G2" s="15">
        <v>480</v>
      </c>
      <c r="H2" s="20">
        <v>24781.52</v>
      </c>
      <c r="I2" s="15" t="s">
        <v>62</v>
      </c>
      <c r="J2" s="15" t="s">
        <v>92</v>
      </c>
      <c r="K2" s="15" t="s">
        <v>76</v>
      </c>
      <c r="L2" s="15" t="s">
        <v>122</v>
      </c>
      <c r="M2" s="30" t="s">
        <v>129</v>
      </c>
      <c r="N2" s="21" t="s">
        <v>114</v>
      </c>
      <c r="O2" s="49"/>
    </row>
    <row r="3" spans="1:15" ht="60" x14ac:dyDescent="0.25">
      <c r="A3" s="6"/>
      <c r="B3" s="45"/>
      <c r="C3" s="47"/>
      <c r="D3" s="47"/>
      <c r="E3" s="18" t="s">
        <v>65</v>
      </c>
      <c r="F3" s="18" t="s">
        <v>15</v>
      </c>
      <c r="G3" s="22">
        <v>374</v>
      </c>
      <c r="H3" s="23" t="s">
        <v>11</v>
      </c>
      <c r="I3" s="22" t="s">
        <v>62</v>
      </c>
      <c r="J3" s="22" t="s">
        <v>93</v>
      </c>
      <c r="K3" s="24" t="s">
        <v>77</v>
      </c>
      <c r="L3" s="16" t="s">
        <v>123</v>
      </c>
      <c r="M3" s="16" t="s">
        <v>130</v>
      </c>
      <c r="N3" s="21" t="s">
        <v>115</v>
      </c>
      <c r="O3" s="40"/>
    </row>
    <row r="4" spans="1:15" ht="60" x14ac:dyDescent="0.25">
      <c r="A4" s="6"/>
      <c r="B4" s="45"/>
      <c r="C4" s="47"/>
      <c r="D4" s="47"/>
      <c r="E4" s="18" t="s">
        <v>66</v>
      </c>
      <c r="F4" s="18" t="s">
        <v>17</v>
      </c>
      <c r="G4" s="22">
        <v>743</v>
      </c>
      <c r="H4" s="23" t="s">
        <v>11</v>
      </c>
      <c r="I4" s="22" t="s">
        <v>62</v>
      </c>
      <c r="J4" s="22" t="s">
        <v>94</v>
      </c>
      <c r="K4" s="22" t="s">
        <v>78</v>
      </c>
      <c r="L4" s="15" t="s">
        <v>123</v>
      </c>
      <c r="M4" s="30" t="s">
        <v>131</v>
      </c>
      <c r="N4" s="21" t="s">
        <v>116</v>
      </c>
      <c r="O4" s="40"/>
    </row>
    <row r="5" spans="1:15" ht="97.5" customHeight="1" x14ac:dyDescent="0.25">
      <c r="A5" s="6"/>
      <c r="B5" s="45"/>
      <c r="C5" s="47"/>
      <c r="D5" s="47"/>
      <c r="E5" s="18" t="s">
        <v>70</v>
      </c>
      <c r="F5" s="18" t="s">
        <v>19</v>
      </c>
      <c r="G5" s="18">
        <v>182</v>
      </c>
      <c r="H5" s="23" t="s">
        <v>11</v>
      </c>
      <c r="I5" s="25" t="s">
        <v>62</v>
      </c>
      <c r="J5" s="22" t="s">
        <v>118</v>
      </c>
      <c r="K5" s="22" t="s">
        <v>119</v>
      </c>
      <c r="L5" s="15" t="s">
        <v>123</v>
      </c>
      <c r="M5" s="30" t="s">
        <v>132</v>
      </c>
      <c r="N5" s="21" t="s">
        <v>117</v>
      </c>
      <c r="O5" s="40"/>
    </row>
    <row r="6" spans="1:15" ht="75" x14ac:dyDescent="0.25">
      <c r="A6" s="6"/>
      <c r="B6" s="45"/>
      <c r="C6" s="47"/>
      <c r="D6" s="47"/>
      <c r="E6" s="18" t="s">
        <v>69</v>
      </c>
      <c r="F6" s="18" t="s">
        <v>21</v>
      </c>
      <c r="G6" s="22">
        <v>606</v>
      </c>
      <c r="H6" s="26">
        <v>24781.52</v>
      </c>
      <c r="I6" s="22" t="s">
        <v>62</v>
      </c>
      <c r="J6" s="22" t="s">
        <v>95</v>
      </c>
      <c r="K6" s="24" t="s">
        <v>81</v>
      </c>
      <c r="L6" s="16" t="s">
        <v>124</v>
      </c>
      <c r="M6" s="16" t="s">
        <v>133</v>
      </c>
      <c r="N6" s="21" t="s">
        <v>120</v>
      </c>
      <c r="O6" s="40"/>
    </row>
    <row r="7" spans="1:15" ht="90" x14ac:dyDescent="0.25">
      <c r="A7" s="6"/>
      <c r="B7" s="45"/>
      <c r="C7" s="47"/>
      <c r="D7" s="47"/>
      <c r="E7" s="27" t="s">
        <v>22</v>
      </c>
      <c r="F7" s="18" t="s">
        <v>23</v>
      </c>
      <c r="G7" s="22">
        <v>39</v>
      </c>
      <c r="H7" s="23" t="s">
        <v>11</v>
      </c>
      <c r="I7" s="22" t="s">
        <v>62</v>
      </c>
      <c r="J7" s="18" t="s">
        <v>96</v>
      </c>
      <c r="K7" s="18" t="s">
        <v>79</v>
      </c>
      <c r="L7" s="17" t="s">
        <v>126</v>
      </c>
      <c r="M7" s="31" t="s">
        <v>134</v>
      </c>
      <c r="N7" s="21" t="s">
        <v>121</v>
      </c>
      <c r="O7" s="40"/>
    </row>
    <row r="8" spans="1:15" ht="152.25" customHeight="1" x14ac:dyDescent="0.25">
      <c r="A8" s="6"/>
      <c r="B8" s="45"/>
      <c r="C8" s="47"/>
      <c r="D8" s="47"/>
      <c r="E8" s="18" t="s">
        <v>68</v>
      </c>
      <c r="F8" s="18" t="s">
        <v>25</v>
      </c>
      <c r="G8" s="22">
        <v>197</v>
      </c>
      <c r="H8" s="23" t="s">
        <v>11</v>
      </c>
      <c r="I8" s="22" t="s">
        <v>62</v>
      </c>
      <c r="J8" s="22" t="s">
        <v>97</v>
      </c>
      <c r="K8" s="24" t="s">
        <v>82</v>
      </c>
      <c r="L8" s="16" t="s">
        <v>123</v>
      </c>
      <c r="M8" s="16" t="s">
        <v>135</v>
      </c>
      <c r="N8" s="33" t="s">
        <v>147</v>
      </c>
      <c r="O8" s="40"/>
    </row>
    <row r="9" spans="1:15" ht="92.25" customHeight="1" x14ac:dyDescent="0.25">
      <c r="A9" s="6"/>
      <c r="B9" s="45"/>
      <c r="C9" s="47"/>
      <c r="D9" s="47"/>
      <c r="E9" s="18" t="s">
        <v>68</v>
      </c>
      <c r="F9" s="27" t="s">
        <v>25</v>
      </c>
      <c r="G9" s="22">
        <v>197</v>
      </c>
      <c r="H9" s="28">
        <v>49563.040000000001</v>
      </c>
      <c r="I9" s="22" t="s">
        <v>62</v>
      </c>
      <c r="J9" s="22" t="s">
        <v>98</v>
      </c>
      <c r="K9" s="29" t="s">
        <v>84</v>
      </c>
      <c r="L9" s="16" t="s">
        <v>123</v>
      </c>
      <c r="M9" s="16" t="s">
        <v>135</v>
      </c>
      <c r="N9" s="21" t="s">
        <v>148</v>
      </c>
      <c r="O9" s="40"/>
    </row>
    <row r="10" spans="1:15" ht="105" x14ac:dyDescent="0.25">
      <c r="A10" s="6"/>
      <c r="B10" s="45"/>
      <c r="C10" s="47"/>
      <c r="D10" s="47"/>
      <c r="E10" s="27" t="s">
        <v>27</v>
      </c>
      <c r="F10" s="18" t="s">
        <v>28</v>
      </c>
      <c r="G10" s="22">
        <v>213</v>
      </c>
      <c r="H10" s="23" t="s">
        <v>11</v>
      </c>
      <c r="I10" s="22" t="s">
        <v>62</v>
      </c>
      <c r="J10" s="22" t="s">
        <v>99</v>
      </c>
      <c r="K10" s="24" t="s">
        <v>83</v>
      </c>
      <c r="L10" s="16" t="s">
        <v>127</v>
      </c>
      <c r="M10" s="16" t="s">
        <v>137</v>
      </c>
      <c r="N10" s="21" t="s">
        <v>149</v>
      </c>
      <c r="O10" s="40"/>
    </row>
    <row r="11" spans="1:15" ht="60" x14ac:dyDescent="0.25">
      <c r="A11" s="6"/>
      <c r="B11" s="45"/>
      <c r="C11" s="47"/>
      <c r="D11" s="47"/>
      <c r="E11" s="27" t="s">
        <v>29</v>
      </c>
      <c r="F11" s="18" t="s">
        <v>30</v>
      </c>
      <c r="G11" s="22">
        <v>232</v>
      </c>
      <c r="H11" s="23" t="s">
        <v>11</v>
      </c>
      <c r="I11" s="22" t="s">
        <v>62</v>
      </c>
      <c r="J11" s="22" t="s">
        <v>93</v>
      </c>
      <c r="K11" s="24" t="s">
        <v>80</v>
      </c>
      <c r="L11" s="16" t="s">
        <v>123</v>
      </c>
      <c r="M11" s="16" t="s">
        <v>138</v>
      </c>
      <c r="N11" s="21" t="s">
        <v>150</v>
      </c>
      <c r="O11" s="40"/>
    </row>
    <row r="12" spans="1:15" ht="52.5" customHeight="1" x14ac:dyDescent="0.25">
      <c r="A12" s="6"/>
      <c r="B12" s="45"/>
      <c r="C12" s="47"/>
      <c r="D12" s="47"/>
      <c r="E12" s="34" t="s">
        <v>67</v>
      </c>
      <c r="F12" s="34" t="s">
        <v>32</v>
      </c>
      <c r="G12" s="42">
        <v>121</v>
      </c>
      <c r="H12" s="28">
        <v>24781.52</v>
      </c>
      <c r="I12" s="22" t="s">
        <v>62</v>
      </c>
      <c r="J12" s="42" t="s">
        <v>100</v>
      </c>
      <c r="K12" s="34" t="s">
        <v>90</v>
      </c>
      <c r="L12" s="34" t="s">
        <v>126</v>
      </c>
      <c r="M12" s="34" t="s">
        <v>139</v>
      </c>
      <c r="N12" s="37" t="s">
        <v>151</v>
      </c>
      <c r="O12" s="40"/>
    </row>
    <row r="13" spans="1:15" ht="55.5" customHeight="1" x14ac:dyDescent="0.25">
      <c r="A13" s="6"/>
      <c r="B13" s="45"/>
      <c r="C13" s="47"/>
      <c r="D13" s="47"/>
      <c r="E13" s="35"/>
      <c r="F13" s="35"/>
      <c r="G13" s="43"/>
      <c r="H13" s="23" t="s">
        <v>11</v>
      </c>
      <c r="I13" s="22" t="s">
        <v>62</v>
      </c>
      <c r="J13" s="43"/>
      <c r="K13" s="35"/>
      <c r="L13" s="35"/>
      <c r="M13" s="35"/>
      <c r="N13" s="38"/>
      <c r="O13" s="40"/>
    </row>
    <row r="14" spans="1:15" ht="60" customHeight="1" x14ac:dyDescent="0.25">
      <c r="A14" s="6"/>
      <c r="B14" s="45"/>
      <c r="C14" s="47"/>
      <c r="D14" s="47"/>
      <c r="E14" s="36"/>
      <c r="F14" s="36"/>
      <c r="G14" s="44"/>
      <c r="H14" s="23" t="s">
        <v>11</v>
      </c>
      <c r="I14" s="22" t="s">
        <v>62</v>
      </c>
      <c r="J14" s="44"/>
      <c r="K14" s="36"/>
      <c r="L14" s="36"/>
      <c r="M14" s="36"/>
      <c r="N14" s="39"/>
      <c r="O14" s="40"/>
    </row>
    <row r="15" spans="1:15" ht="105" x14ac:dyDescent="0.25">
      <c r="A15" s="6"/>
      <c r="B15" s="45"/>
      <c r="C15" s="47"/>
      <c r="D15" s="47"/>
      <c r="E15" s="18" t="s">
        <v>85</v>
      </c>
      <c r="F15" s="18" t="s">
        <v>34</v>
      </c>
      <c r="G15" s="22">
        <v>413</v>
      </c>
      <c r="H15" s="23" t="s">
        <v>11</v>
      </c>
      <c r="I15" s="22" t="s">
        <v>62</v>
      </c>
      <c r="J15" s="22" t="s">
        <v>101</v>
      </c>
      <c r="K15" s="22" t="s">
        <v>86</v>
      </c>
      <c r="L15" s="15" t="s">
        <v>127</v>
      </c>
      <c r="M15" s="30" t="s">
        <v>140</v>
      </c>
      <c r="N15" s="21" t="s">
        <v>152</v>
      </c>
      <c r="O15" s="40"/>
    </row>
    <row r="16" spans="1:15" ht="105" x14ac:dyDescent="0.25">
      <c r="A16" s="6"/>
      <c r="B16" s="45"/>
      <c r="C16" s="47"/>
      <c r="D16" s="47"/>
      <c r="E16" s="18" t="s">
        <v>74</v>
      </c>
      <c r="F16" s="18" t="s">
        <v>36</v>
      </c>
      <c r="G16" s="22">
        <v>1161</v>
      </c>
      <c r="H16" s="23" t="s">
        <v>11</v>
      </c>
      <c r="I16" s="22" t="s">
        <v>62</v>
      </c>
      <c r="J16" s="22" t="s">
        <v>102</v>
      </c>
      <c r="K16" s="24" t="s">
        <v>87</v>
      </c>
      <c r="L16" s="16" t="s">
        <v>127</v>
      </c>
      <c r="M16" s="16" t="s">
        <v>136</v>
      </c>
      <c r="N16" s="21" t="s">
        <v>153</v>
      </c>
      <c r="O16" s="40"/>
    </row>
    <row r="17" spans="1:15" ht="59.25" customHeight="1" x14ac:dyDescent="0.25">
      <c r="A17" s="6"/>
      <c r="B17" s="45"/>
      <c r="C17" s="47"/>
      <c r="D17" s="47"/>
      <c r="E17" s="18" t="s">
        <v>71</v>
      </c>
      <c r="F17" s="18" t="s">
        <v>38</v>
      </c>
      <c r="G17" s="22">
        <v>23</v>
      </c>
      <c r="H17" s="23" t="s">
        <v>11</v>
      </c>
      <c r="I17" s="22" t="s">
        <v>62</v>
      </c>
      <c r="J17" s="22" t="s">
        <v>103</v>
      </c>
      <c r="K17" s="24" t="s">
        <v>88</v>
      </c>
      <c r="L17" s="16" t="s">
        <v>126</v>
      </c>
      <c r="M17" s="16" t="s">
        <v>141</v>
      </c>
      <c r="N17" s="21" t="s">
        <v>154</v>
      </c>
      <c r="O17" s="40"/>
    </row>
    <row r="18" spans="1:15" ht="45" x14ac:dyDescent="0.25">
      <c r="A18" s="6"/>
      <c r="B18" s="45"/>
      <c r="C18" s="47"/>
      <c r="D18" s="47"/>
      <c r="E18" s="18" t="s">
        <v>75</v>
      </c>
      <c r="F18" s="18" t="s">
        <v>40</v>
      </c>
      <c r="G18" s="22">
        <v>311</v>
      </c>
      <c r="H18" s="23" t="s">
        <v>11</v>
      </c>
      <c r="I18" s="22" t="s">
        <v>62</v>
      </c>
      <c r="J18" s="22" t="s">
        <v>97</v>
      </c>
      <c r="K18" s="18" t="s">
        <v>109</v>
      </c>
      <c r="L18" s="17" t="s">
        <v>124</v>
      </c>
      <c r="M18" s="31" t="s">
        <v>142</v>
      </c>
      <c r="N18" s="21" t="s">
        <v>155</v>
      </c>
      <c r="O18" s="40"/>
    </row>
    <row r="19" spans="1:15" ht="75" x14ac:dyDescent="0.25">
      <c r="A19" s="6"/>
      <c r="B19" s="45"/>
      <c r="C19" s="47"/>
      <c r="D19" s="47"/>
      <c r="E19" s="18" t="s">
        <v>75</v>
      </c>
      <c r="F19" s="18" t="s">
        <v>40</v>
      </c>
      <c r="G19" s="22">
        <v>311</v>
      </c>
      <c r="H19" s="23" t="s">
        <v>11</v>
      </c>
      <c r="I19" s="22" t="s">
        <v>62</v>
      </c>
      <c r="J19" s="22" t="s">
        <v>104</v>
      </c>
      <c r="K19" s="18" t="s">
        <v>109</v>
      </c>
      <c r="L19" s="17" t="s">
        <v>124</v>
      </c>
      <c r="M19" s="31" t="s">
        <v>142</v>
      </c>
      <c r="N19" s="21" t="s">
        <v>156</v>
      </c>
      <c r="O19" s="40"/>
    </row>
    <row r="20" spans="1:15" ht="60" x14ac:dyDescent="0.25">
      <c r="A20" s="6"/>
      <c r="B20" s="45"/>
      <c r="C20" s="47"/>
      <c r="D20" s="47"/>
      <c r="E20" s="18" t="s">
        <v>72</v>
      </c>
      <c r="F20" s="18" t="s">
        <v>42</v>
      </c>
      <c r="G20" s="22">
        <v>29</v>
      </c>
      <c r="H20" s="23" t="s">
        <v>11</v>
      </c>
      <c r="I20" s="22" t="s">
        <v>62</v>
      </c>
      <c r="J20" s="22" t="s">
        <v>105</v>
      </c>
      <c r="K20" s="24" t="s">
        <v>89</v>
      </c>
      <c r="L20" s="16" t="s">
        <v>123</v>
      </c>
      <c r="M20" s="16" t="s">
        <v>131</v>
      </c>
      <c r="N20" s="21" t="s">
        <v>157</v>
      </c>
      <c r="O20" s="40"/>
    </row>
    <row r="21" spans="1:15" ht="75" x14ac:dyDescent="0.25">
      <c r="A21" s="6"/>
      <c r="B21" s="45"/>
      <c r="C21" s="47"/>
      <c r="D21" s="47"/>
      <c r="E21" s="18" t="s">
        <v>72</v>
      </c>
      <c r="F21" s="27" t="s">
        <v>42</v>
      </c>
      <c r="G21" s="22">
        <v>29</v>
      </c>
      <c r="H21" s="23" t="s">
        <v>11</v>
      </c>
      <c r="I21" s="22" t="s">
        <v>62</v>
      </c>
      <c r="J21" s="22" t="s">
        <v>106</v>
      </c>
      <c r="K21" s="24" t="s">
        <v>89</v>
      </c>
      <c r="L21" s="16" t="s">
        <v>123</v>
      </c>
      <c r="M21" s="16" t="s">
        <v>131</v>
      </c>
      <c r="N21" s="21" t="s">
        <v>158</v>
      </c>
      <c r="O21" s="40"/>
    </row>
    <row r="22" spans="1:15" ht="60" x14ac:dyDescent="0.25">
      <c r="A22" s="6"/>
      <c r="B22" s="45"/>
      <c r="C22" s="47"/>
      <c r="D22" s="47"/>
      <c r="E22" s="27" t="s">
        <v>43</v>
      </c>
      <c r="F22" s="18" t="s">
        <v>44</v>
      </c>
      <c r="G22" s="22">
        <v>27</v>
      </c>
      <c r="H22" s="23" t="s">
        <v>11</v>
      </c>
      <c r="I22" s="22" t="s">
        <v>62</v>
      </c>
      <c r="J22" s="22" t="s">
        <v>107</v>
      </c>
      <c r="K22" s="22" t="s">
        <v>91</v>
      </c>
      <c r="L22" s="16" t="s">
        <v>123</v>
      </c>
      <c r="M22" s="16" t="s">
        <v>135</v>
      </c>
      <c r="N22" s="21" t="s">
        <v>159</v>
      </c>
      <c r="O22" s="40"/>
    </row>
    <row r="23" spans="1:15" ht="87" customHeight="1" x14ac:dyDescent="0.25">
      <c r="A23" s="6"/>
      <c r="B23" s="45"/>
      <c r="C23" s="47"/>
      <c r="D23" s="47"/>
      <c r="E23" s="18" t="s">
        <v>73</v>
      </c>
      <c r="F23" s="18" t="s">
        <v>46</v>
      </c>
      <c r="G23" s="18">
        <v>1173</v>
      </c>
      <c r="H23" s="28">
        <v>24781.52</v>
      </c>
      <c r="I23" s="18" t="s">
        <v>62</v>
      </c>
      <c r="J23" s="22" t="s">
        <v>111</v>
      </c>
      <c r="K23" s="22" t="s">
        <v>113</v>
      </c>
      <c r="L23" s="15" t="s">
        <v>122</v>
      </c>
      <c r="M23" s="30" t="s">
        <v>144</v>
      </c>
      <c r="N23" s="21" t="s">
        <v>160</v>
      </c>
      <c r="O23" s="40"/>
    </row>
    <row r="24" spans="1:15" ht="81.75" customHeight="1" x14ac:dyDescent="0.25">
      <c r="A24" s="6"/>
      <c r="B24" s="45"/>
      <c r="C24" s="47"/>
      <c r="D24" s="47"/>
      <c r="E24" s="18" t="s">
        <v>73</v>
      </c>
      <c r="F24" s="27" t="s">
        <v>46</v>
      </c>
      <c r="G24" s="18">
        <v>1173</v>
      </c>
      <c r="H24" s="23" t="s">
        <v>11</v>
      </c>
      <c r="I24" s="18" t="s">
        <v>62</v>
      </c>
      <c r="J24" s="22" t="s">
        <v>111</v>
      </c>
      <c r="K24" s="22" t="s">
        <v>112</v>
      </c>
      <c r="L24" s="15" t="s">
        <v>122</v>
      </c>
      <c r="M24" s="30" t="s">
        <v>143</v>
      </c>
      <c r="N24" s="21" t="s">
        <v>161</v>
      </c>
      <c r="O24" s="40"/>
    </row>
    <row r="25" spans="1:15" ht="123.75" customHeight="1" x14ac:dyDescent="0.25">
      <c r="A25" s="7"/>
      <c r="B25" s="46"/>
      <c r="C25" s="48"/>
      <c r="D25" s="48"/>
      <c r="E25" s="18" t="s">
        <v>110</v>
      </c>
      <c r="F25" s="18" t="s">
        <v>48</v>
      </c>
      <c r="G25" s="22">
        <v>826</v>
      </c>
      <c r="H25" s="23" t="s">
        <v>11</v>
      </c>
      <c r="I25" s="22" t="s">
        <v>62</v>
      </c>
      <c r="J25" s="22" t="s">
        <v>108</v>
      </c>
      <c r="K25" s="32" t="s">
        <v>146</v>
      </c>
      <c r="L25" s="16" t="s">
        <v>122</v>
      </c>
      <c r="M25" s="16" t="s">
        <v>145</v>
      </c>
      <c r="N25" s="21" t="s">
        <v>162</v>
      </c>
      <c r="O25" s="41"/>
    </row>
    <row r="26" spans="1:15" x14ac:dyDescent="0.25">
      <c r="E26" s="8"/>
    </row>
  </sheetData>
  <mergeCells count="12">
    <mergeCell ref="B2:B25"/>
    <mergeCell ref="C2:C25"/>
    <mergeCell ref="D2:D25"/>
    <mergeCell ref="J12:J14"/>
    <mergeCell ref="K12:K14"/>
    <mergeCell ref="E12:E14"/>
    <mergeCell ref="L12:L14"/>
    <mergeCell ref="M12:M14"/>
    <mergeCell ref="N12:N14"/>
    <mergeCell ref="F12:F14"/>
    <mergeCell ref="G12:G14"/>
    <mergeCell ref="O2:O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Rosier Batista Custodio</dc:creator>
  <cp:lastModifiedBy>CTIC</cp:lastModifiedBy>
  <dcterms:created xsi:type="dcterms:W3CDTF">2021-07-26T20:29:52Z</dcterms:created>
  <dcterms:modified xsi:type="dcterms:W3CDTF">2021-08-03T15:22:38Z</dcterms:modified>
</cp:coreProperties>
</file>