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adscops001\COVS\TRIMESTRAIS_TCM\2019\"/>
    </mc:Choice>
  </mc:AlternateContent>
  <xr:revisionPtr revIDLastSave="0" documentId="8_{E3000C08-5906-4491-82CF-B99AF3223DDA}" xr6:coauthVersionLast="47" xr6:coauthVersionMax="47" xr10:uidLastSave="{00000000-0000-0000-0000-000000000000}"/>
  <bookViews>
    <workbookView xWindow="-120" yWindow="-120" windowWidth="29040" windowHeight="15840" tabRatio="869" firstSheet="10" activeTab="22" xr2:uid="{00000000-000D-0000-FFFF-FFFF00000000}"/>
  </bookViews>
  <sheets>
    <sheet name="CCA" sheetId="4" r:id="rId1"/>
    <sheet name="CEDESP" sheetId="27" r:id="rId2"/>
    <sheet name="CJ" sheetId="5" r:id="rId3"/>
    <sheet name="CCINTER" sheetId="30" r:id="rId4"/>
    <sheet name="SASF" sheetId="7" r:id="rId5"/>
    <sheet name="NCI_Convivência" sheetId="31" r:id="rId6"/>
    <sheet name="NCI_Domiciliar" sheetId="32" r:id="rId7"/>
    <sheet name="NPJ" sheetId="2" r:id="rId8"/>
    <sheet name="Abordagem_Cças Adol " sheetId="12" r:id="rId9"/>
    <sheet name="Abordagem Adultos" sheetId="14" r:id="rId10"/>
    <sheet name="NConv Adultos Pop Rua" sheetId="16" r:id="rId11"/>
    <sheet name="SAICA" sheetId="17" r:id="rId12"/>
    <sheet name="Casa Lar" sheetId="28" r:id="rId13"/>
    <sheet name="CA Mulheres Pop Rua_Trans_Imigr" sheetId="20" r:id="rId14"/>
    <sheet name="CA Famílias" sheetId="29" r:id="rId15"/>
    <sheet name="CA Idoso" sheetId="21" r:id="rId16"/>
    <sheet name="CA_Convalescente" sheetId="26" r:id="rId17"/>
    <sheet name="ILPI" sheetId="33" r:id="rId18"/>
    <sheet name="CDI" sheetId="34" r:id="rId19"/>
    <sheet name="CA 16h" sheetId="23" r:id="rId20"/>
    <sheet name="CA 24h_Arsenal_Imigr_lav e rest" sheetId="24" r:id="rId21"/>
    <sheet name="República Jovem" sheetId="13" r:id="rId22"/>
    <sheet name="República Adultos" sheetId="25" r:id="rId23"/>
  </sheets>
  <definedNames>
    <definedName name="_xlnm.Print_Area" localSheetId="9">'Abordagem Adultos'!$B$1:$F$112</definedName>
    <definedName name="_xlnm.Print_Area" localSheetId="8">'Abordagem_Cças Adol '!$B$1:$F$112</definedName>
    <definedName name="_xlnm.Print_Area" localSheetId="14">'CA Famílias'!$D$2:$H$41</definedName>
    <definedName name="_xlnm.Print_Area" localSheetId="0">CCA!$A$1:$Z$113</definedName>
    <definedName name="_xlnm.Print_Area" localSheetId="2">CJ!$A$1:$O$113</definedName>
    <definedName name="_xlnm.Print_Area" localSheetId="11">SAICA!$D$2:$F$41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28" l="1"/>
  <c r="D17" i="28"/>
  <c r="E13" i="28"/>
  <c r="D13" i="28"/>
  <c r="E9" i="28"/>
  <c r="D9" i="28"/>
  <c r="E18" i="28" l="1"/>
  <c r="D18" i="28"/>
</calcChain>
</file>

<file path=xl/sharedStrings.xml><?xml version="1.0" encoding="utf-8"?>
<sst xmlns="http://schemas.openxmlformats.org/spreadsheetml/2006/main" count="3968" uniqueCount="416">
  <si>
    <t>Serviço: Centro para Crianças e Adolescentes</t>
  </si>
  <si>
    <t>Subprefeitura</t>
  </si>
  <si>
    <t>Distrito</t>
  </si>
  <si>
    <t xml:space="preserve">Taxa Média de Ocupação % </t>
  </si>
  <si>
    <t>JAÇANÃ- TREMEMBÉ</t>
  </si>
  <si>
    <t>Jaçanã</t>
  </si>
  <si>
    <t>Tremembé</t>
  </si>
  <si>
    <t>SANTANA- TUCURUVI</t>
  </si>
  <si>
    <t>Mandaqui</t>
  </si>
  <si>
    <t>Santana</t>
  </si>
  <si>
    <t>Tucuruvi</t>
  </si>
  <si>
    <t>V. MARIA- V. GUILHERME</t>
  </si>
  <si>
    <t>Vila Guilherme</t>
  </si>
  <si>
    <t>Vila Maria</t>
  </si>
  <si>
    <t>Vila Medeiros</t>
  </si>
  <si>
    <t>CASA VERDE- CACHOEIRINHA</t>
  </si>
  <si>
    <t>Cachoeirinha</t>
  </si>
  <si>
    <t>Casa Verde</t>
  </si>
  <si>
    <t>Limão</t>
  </si>
  <si>
    <t>FREGUESIA- BRASILÂNDIA</t>
  </si>
  <si>
    <t>Brasilândia</t>
  </si>
  <si>
    <t>Freguesia do Ó</t>
  </si>
  <si>
    <t>PERUS</t>
  </si>
  <si>
    <t>Anhanguera</t>
  </si>
  <si>
    <t>Perus</t>
  </si>
  <si>
    <t>PIRITUBA</t>
  </si>
  <si>
    <t>Jaraguá</t>
  </si>
  <si>
    <t>Pirituba</t>
  </si>
  <si>
    <t>São Domingos</t>
  </si>
  <si>
    <t>BUTANTÃ</t>
  </si>
  <si>
    <t>Butantã</t>
  </si>
  <si>
    <t>Morumbi</t>
  </si>
  <si>
    <t>Raposo Tavares</t>
  </si>
  <si>
    <t>Rio Pequeno</t>
  </si>
  <si>
    <t>Vila Sônia</t>
  </si>
  <si>
    <t>LAPA</t>
  </si>
  <si>
    <t>Barra Funda</t>
  </si>
  <si>
    <t>Jaguara</t>
  </si>
  <si>
    <t>Jaguaré</t>
  </si>
  <si>
    <t>Lapa</t>
  </si>
  <si>
    <t>Perdizes</t>
  </si>
  <si>
    <t>Vila Leopoldina</t>
  </si>
  <si>
    <t>PINHEIROS</t>
  </si>
  <si>
    <t>Alto de Pinheiros</t>
  </si>
  <si>
    <t>Itaim Bibi</t>
  </si>
  <si>
    <t>Jardim Paulista</t>
  </si>
  <si>
    <t>Pinheiros</t>
  </si>
  <si>
    <t>SÉ</t>
  </si>
  <si>
    <t>Bela Vista</t>
  </si>
  <si>
    <t>Bom Retiro</t>
  </si>
  <si>
    <t>Cambuci</t>
  </si>
  <si>
    <t>Consolação</t>
  </si>
  <si>
    <t>Liberdade</t>
  </si>
  <si>
    <t>República</t>
  </si>
  <si>
    <t>Sé</t>
  </si>
  <si>
    <t>Santa Cecília</t>
  </si>
  <si>
    <t>ARICANDUVA- FORMOSA- CARRÃO</t>
  </si>
  <si>
    <t>Aricanduva</t>
  </si>
  <si>
    <t>Carrão</t>
  </si>
  <si>
    <t>Vila Formosa</t>
  </si>
  <si>
    <t>MOOCA</t>
  </si>
  <si>
    <t>Água Rasa</t>
  </si>
  <si>
    <t>Belém</t>
  </si>
  <si>
    <t>Brás</t>
  </si>
  <si>
    <t>Mooca</t>
  </si>
  <si>
    <t>Pari</t>
  </si>
  <si>
    <t>Tatuapé</t>
  </si>
  <si>
    <t>PENHA</t>
  </si>
  <si>
    <t>Artur Alvim</t>
  </si>
  <si>
    <t>Cangaíba</t>
  </si>
  <si>
    <t>Penha</t>
  </si>
  <si>
    <t>Vila Matilde</t>
  </si>
  <si>
    <t>VILA PRUDENTE- SAPOPEMBA</t>
  </si>
  <si>
    <t>São Lucas</t>
  </si>
  <si>
    <t>Sapopemba</t>
  </si>
  <si>
    <t>Vila Prudente</t>
  </si>
  <si>
    <t>CIDADE TIRADENTES</t>
  </si>
  <si>
    <t>Cidade Tiradentes</t>
  </si>
  <si>
    <t>ERMELINO MATARAZZO</t>
  </si>
  <si>
    <t>Ermelino Matarazzo</t>
  </si>
  <si>
    <t>Ponte Rasa</t>
  </si>
  <si>
    <t>GUAIANASES</t>
  </si>
  <si>
    <t>Guaianases</t>
  </si>
  <si>
    <t>Lajeado</t>
  </si>
  <si>
    <t>ITAIM PAULISTA</t>
  </si>
  <si>
    <t>Itaim Paulista</t>
  </si>
  <si>
    <t>V. Curuçá</t>
  </si>
  <si>
    <t>ITAQUERA</t>
  </si>
  <si>
    <t>Cid. Líder</t>
  </si>
  <si>
    <t>Itaquera</t>
  </si>
  <si>
    <t>José Bonifácio</t>
  </si>
  <si>
    <t>Parque do Carmo</t>
  </si>
  <si>
    <t>SÃO MATEUS</t>
  </si>
  <si>
    <t>Iguatemi</t>
  </si>
  <si>
    <t>São Mateus</t>
  </si>
  <si>
    <t>São Rafael</t>
  </si>
  <si>
    <t>SÃO MIGUEL</t>
  </si>
  <si>
    <t>Jardim Helena</t>
  </si>
  <si>
    <t>São Miguel</t>
  </si>
  <si>
    <t>Vila Jacuí</t>
  </si>
  <si>
    <t>IPIRANGA</t>
  </si>
  <si>
    <t>Cursino</t>
  </si>
  <si>
    <t>Ipiranga</t>
  </si>
  <si>
    <t>Sacomã</t>
  </si>
  <si>
    <t>JABAQUARA</t>
  </si>
  <si>
    <t>Jabaquara</t>
  </si>
  <si>
    <t>VILA MARIANA</t>
  </si>
  <si>
    <t>Moema</t>
  </si>
  <si>
    <t>Saúde</t>
  </si>
  <si>
    <t>Vila Mariana</t>
  </si>
  <si>
    <t>CAMPO LIMPO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</si>
  <si>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</si>
  <si>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</si>
  <si>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</si>
  <si>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</si>
  <si>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</si>
  <si>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</si>
  <si>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</si>
  <si>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CIDADE ADEMAR</t>
  </si>
  <si>
    <t>Cidade Ademar</t>
  </si>
  <si>
    <t>Pedreira</t>
  </si>
  <si>
    <t>M'BOI MIRIM</t>
  </si>
  <si>
    <t>Jardim Ângela</t>
  </si>
  <si>
    <t>Jardim São Luis</t>
  </si>
  <si>
    <t>PARELHEIROS</t>
  </si>
  <si>
    <t>Marsilac</t>
  </si>
  <si>
    <t>Parelheiros</t>
  </si>
  <si>
    <t>SANTO AMARO</t>
  </si>
  <si>
    <t>Campo Belo</t>
  </si>
  <si>
    <t>Campo Grande</t>
  </si>
  <si>
    <t>Santo Amaro</t>
  </si>
  <si>
    <t>Total Geral</t>
  </si>
  <si>
    <t>Nº Médio de serviços</t>
  </si>
  <si>
    <t>Nº Médio de Vagas</t>
  </si>
  <si>
    <t>Percentual de crianças de 12 a 14 anos que abandonaram o serviço           Meta: &lt;10%</t>
  </si>
  <si>
    <t>Percentual médio de cças, adol com deficiência atendidos Meta:&gt;=10%</t>
  </si>
  <si>
    <t>Percentual Médio de participação de famílias de usuários nos trabalhos com famílias Meta: &gt;=80%</t>
  </si>
  <si>
    <t>Serviço: Centro para Juventude</t>
  </si>
  <si>
    <t>Percentual de jovens que abandonaram o serviço           Meta: &lt;10%</t>
  </si>
  <si>
    <t>Percentual médio de jovens com deficiência atendidos Meta:&gt;=10%</t>
  </si>
  <si>
    <t>Região</t>
  </si>
  <si>
    <t>NORTE 1</t>
  </si>
  <si>
    <t>V. Guilherme</t>
  </si>
  <si>
    <t>V. Maria</t>
  </si>
  <si>
    <t>V. Medeiros</t>
  </si>
  <si>
    <t>Total Região</t>
  </si>
  <si>
    <t>NORTE 2</t>
  </si>
  <si>
    <t>S. Domingos</t>
  </si>
  <si>
    <t>OESTE</t>
  </si>
  <si>
    <t>V. Sônia</t>
  </si>
  <si>
    <t>V. Leopoldina</t>
  </si>
  <si>
    <t>Jd. Paulista</t>
  </si>
  <si>
    <t>CENTRO</t>
  </si>
  <si>
    <t>Sta. Cecília</t>
  </si>
  <si>
    <t>LESTE 1</t>
  </si>
  <si>
    <t>V. Formosa</t>
  </si>
  <si>
    <t>V. Matilde</t>
  </si>
  <si>
    <t>V. PRUDENTE- SAPOPEMBA</t>
  </si>
  <si>
    <t>S. Lucas</t>
  </si>
  <si>
    <t>V. Prudente</t>
  </si>
  <si>
    <t>LESTE 2</t>
  </si>
  <si>
    <t>CID. TIRADENTES</t>
  </si>
  <si>
    <t>Cid. Tiradentes</t>
  </si>
  <si>
    <t>Erm. Matarazzo</t>
  </si>
  <si>
    <t>Pq. do Carmo</t>
  </si>
  <si>
    <t>S. MATEUS</t>
  </si>
  <si>
    <t>S. Mateus</t>
  </si>
  <si>
    <t>S. Rafael</t>
  </si>
  <si>
    <t>S. MIGUEL</t>
  </si>
  <si>
    <t>Jd. Helena</t>
  </si>
  <si>
    <t>S. Miguel</t>
  </si>
  <si>
    <t>V. Jacuí</t>
  </si>
  <si>
    <t>SUL 1</t>
  </si>
  <si>
    <t>V. MARIANA</t>
  </si>
  <si>
    <t>V. Mariana</t>
  </si>
  <si>
    <t>SUL 2</t>
  </si>
  <si>
    <t>V. Andrade</t>
  </si>
  <si>
    <t>Cid. Dutra</t>
  </si>
  <si>
    <t>CID. ADEMAR</t>
  </si>
  <si>
    <t>Cid. Ademar</t>
  </si>
  <si>
    <t>Jd. Ângela</t>
  </si>
  <si>
    <t>Jd. S. Luis</t>
  </si>
  <si>
    <t>Sto. Amaro</t>
  </si>
  <si>
    <t>Total Cidade</t>
  </si>
  <si>
    <r>
      <rPr>
        <b/>
        <sz val="9"/>
        <rFont val="Calibri"/>
        <family val="2"/>
      </rPr>
      <t>Fonte:</t>
    </r>
    <r>
      <rPr>
        <sz val="9"/>
        <rFont val="Calibri"/>
        <family val="2"/>
      </rPr>
      <t xml:space="preserve">  </t>
    </r>
  </si>
  <si>
    <r>
      <rPr>
        <b/>
        <sz val="9"/>
        <color indexed="8"/>
        <rFont val="Calibri"/>
        <family val="2"/>
      </rPr>
      <t>Elaboração:</t>
    </r>
    <r>
      <rPr>
        <sz val="9"/>
        <color indexed="8"/>
        <rFont val="Calibri"/>
        <family val="2"/>
      </rPr>
      <t xml:space="preserve"> </t>
    </r>
  </si>
  <si>
    <t>Taxa média de ocupação</t>
  </si>
  <si>
    <t>Meta = 100%</t>
  </si>
  <si>
    <t>2º Trimestre</t>
  </si>
  <si>
    <t>Nº Médio de unidades</t>
  </si>
  <si>
    <t>Serviço: Serviço de Assistência Social à Família - SASF</t>
  </si>
  <si>
    <t>Total Região Norte 1</t>
  </si>
  <si>
    <t>Total Região Norte 2</t>
  </si>
  <si>
    <t>Total Região Oeste</t>
  </si>
  <si>
    <t>Total Região Centro</t>
  </si>
  <si>
    <t>Total Região Leste 1</t>
  </si>
  <si>
    <t>Total Região Leste 2</t>
  </si>
  <si>
    <t>Total Região Sul 1</t>
  </si>
  <si>
    <t>Total Região Sul 2</t>
  </si>
  <si>
    <t>Taxa Média de Ocupação (%)</t>
  </si>
  <si>
    <t>Nº Médio de Unidades</t>
  </si>
  <si>
    <t>Serviço: Núcleo de Proteção Jurídico-Social e Apoio Psicológico</t>
  </si>
  <si>
    <t xml:space="preserve"> Percentual médio de cças e adol. desligados por recomendação da equipe técnica sem necessidade de acolhimento                 Meta: =&gt;75%</t>
  </si>
  <si>
    <t>Serviço: Serviço de Abordagem Crianças e Adolescentes</t>
  </si>
  <si>
    <t>Nº Médio de Convênios</t>
  </si>
  <si>
    <t>LESTE  1</t>
  </si>
  <si>
    <t>Percentual médio de Cças e Adol. abordados em relação à meta conveniada para o serviço                                Meta 100%</t>
  </si>
  <si>
    <t>Percentual de usuários com Plano Individual de Atendimento – PIA em andamento                             Meta &gt;=50%</t>
  </si>
  <si>
    <t>Serviço: Serviço de Abordagem Adulto</t>
  </si>
  <si>
    <t>Taxa Média de Ocupação</t>
  </si>
  <si>
    <t>Serviço: Núcleo de Convivência para Adultos em Situação de Rua</t>
  </si>
  <si>
    <t xml:space="preserve"> Percentual médio de gestantes com acompanhamento pré-natal em dia  Meta: 100%</t>
  </si>
  <si>
    <t>Percentual médio de adultos atendidos (18 anos ou +) que participaram de atividades em grupo Meta: =&gt;50%</t>
  </si>
  <si>
    <t>Percentual médio de adultos atendidos (18 anos ou +) inseridos em serviços públicos Meta: =&gt; 50%</t>
  </si>
  <si>
    <t xml:space="preserve"> Percentual médio de adultos atendidos (18 anos ou +) que tenham plano individual em execução               Meta: =&gt; 70%</t>
  </si>
  <si>
    <t>Média de Nº de Serviços</t>
  </si>
  <si>
    <t>Média de Vagas</t>
  </si>
  <si>
    <t>Vila MARIA- Vila GUILHERME</t>
  </si>
  <si>
    <t>Vila Curuçá</t>
  </si>
  <si>
    <t>Percentual médio de adol. (15 a 17 anos) realizando cursos e/ou atividades profissionaliz. e/ou de preparação para o mundo do trabalho                                    Meta: 100%</t>
  </si>
  <si>
    <t xml:space="preserve"> Percentual médio de famílias que participaram de atividades grupais ofertadas pelo serviço  Meta: =&gt;70%</t>
  </si>
  <si>
    <t>Percentual médio de famílias em descump. de condic. do Progr. Bolsa Família acompanhadas          Meta: 100%</t>
  </si>
  <si>
    <t xml:space="preserve">V. Guilherme </t>
  </si>
  <si>
    <t xml:space="preserve">Nota: </t>
  </si>
  <si>
    <t xml:space="preserve">                 Subprefeituras que não têm o serviço</t>
  </si>
  <si>
    <t>Percentual de idosos/pessoas com deficiência, ingressantes no trimestre, encaminhados para obtenção do BPC             Meta: 100%</t>
  </si>
  <si>
    <t>Percentual médio de pessoas em atendimento na rede pública de saúde acompanhados pelo serviço                        Meta: 100%</t>
  </si>
  <si>
    <t>Percentual médio de adultos com Plano Individual de Atendimento (PIA) em execução                        Meta: 100%</t>
  </si>
  <si>
    <t>Nº Médio de Serviços</t>
  </si>
  <si>
    <t>Nº Médio de Vagas Noite</t>
  </si>
  <si>
    <t>Arsenal da Esperança</t>
  </si>
  <si>
    <t>Serviço: Centro de Acolhida I - 16 horas</t>
  </si>
  <si>
    <t>Serviço: Centro de Acolhida II - 24 horas</t>
  </si>
  <si>
    <t>Percentual médio de gestantes com acompanhamento pré-natal em dia  Meta: 100%</t>
  </si>
  <si>
    <t>Percentual médio de adultos com Plano Individual de Atendimento (PIA) em execução         Meta: 100%</t>
  </si>
  <si>
    <t>Percentual médio de crianças e adolescentes, sem restrição judicial, que receberam visita familiar (nuclear e/ou extensa) Meta: 100%</t>
  </si>
  <si>
    <t>Percentual médio de famílias de crianças e adolescentes (nuclear e/ou extensa) acompanhadas                 Meta: 100%</t>
  </si>
  <si>
    <t>Nº de Atividades externas de natureza socioeducativa/lazer realizadas com as crianças e adolescentes Meta: &gt;3</t>
  </si>
  <si>
    <t>Serviço de Acolhimento Institucional para Crianças e Adolescentes</t>
  </si>
  <si>
    <t>Serviço: República Jovem</t>
  </si>
  <si>
    <t>Nº de Vagas</t>
  </si>
  <si>
    <t>SAS JT</t>
  </si>
  <si>
    <t>SAS MG</t>
  </si>
  <si>
    <t>SAS CV</t>
  </si>
  <si>
    <t>SAS FO</t>
  </si>
  <si>
    <t>SAS PR</t>
  </si>
  <si>
    <t>SAS PJ</t>
  </si>
  <si>
    <t>SAS BT</t>
  </si>
  <si>
    <t>SAS LP</t>
  </si>
  <si>
    <t>SAS PI</t>
  </si>
  <si>
    <t>SAS AF</t>
  </si>
  <si>
    <t>SAS MO</t>
  </si>
  <si>
    <t>Vila PRUDENTE- SAPOPEMBA</t>
  </si>
  <si>
    <t>SAS VP</t>
  </si>
  <si>
    <t>SAS CT</t>
  </si>
  <si>
    <t>SAS EM</t>
  </si>
  <si>
    <t>SAS IT</t>
  </si>
  <si>
    <t>SAS IQ</t>
  </si>
  <si>
    <t>SAS SM</t>
  </si>
  <si>
    <t>SAS MP</t>
  </si>
  <si>
    <t>SAS IP</t>
  </si>
  <si>
    <t>SAS JA</t>
  </si>
  <si>
    <t>SAS VM</t>
  </si>
  <si>
    <t>SAS CL</t>
  </si>
  <si>
    <t>SAS CS</t>
  </si>
  <si>
    <t>SAS MB</t>
  </si>
  <si>
    <t>SAS PA</t>
  </si>
  <si>
    <t>SAS SA</t>
  </si>
  <si>
    <t>Nº serviços</t>
  </si>
  <si>
    <t>Percentual médio de pessoas que contribuíram com as contas da casa  Meta: 100%</t>
  </si>
  <si>
    <t>Percentual médio de pessoas que contribuíram com as tarefas da casa Meta: 100%</t>
  </si>
  <si>
    <t>Nº Unidades</t>
  </si>
  <si>
    <t>Nº Vagas</t>
  </si>
  <si>
    <t>Norte 1</t>
  </si>
  <si>
    <t>SAS GU</t>
  </si>
  <si>
    <t>Serviço: República Adultos e República para Idosos</t>
  </si>
  <si>
    <t>Percentual médio de pessoas que contribuíram com as contas da casa   Meta: 100%</t>
  </si>
  <si>
    <t>Percentual médio de pessoas que contribuíram com as tarefas da casa   Meta: 100%</t>
  </si>
  <si>
    <t>Serviço: Centro de Acolhida Especial para Idosos</t>
  </si>
  <si>
    <t>Percentual médio de pessoas em atendimento na rede pública de saúde acomp. pelo serviço                     Meta: 100%</t>
  </si>
  <si>
    <t>Percentual médio de adultos com Plano Individual de Atendimento (PIA) em execução            Meta: 100%</t>
  </si>
  <si>
    <t>Percentual de idosos/pessoas com deficiência, ingressantes no trimestre, encaminhados para obtenção do BPC                  Meta: 100%</t>
  </si>
  <si>
    <t>SUBPREFEITURA</t>
  </si>
  <si>
    <t>DISTRITOS</t>
  </si>
  <si>
    <t>REGIÃO</t>
  </si>
  <si>
    <t>Nº Médio de  Unidades</t>
  </si>
  <si>
    <t>Serviço: Centro de Acolhida Especial para Mulheres</t>
  </si>
  <si>
    <t>Nº de mulheres gestantes com pré-natal em dia. Meta 100%</t>
  </si>
  <si>
    <t>N° de pessoas encaminhadas para obtenção do BPC. Meta 100%</t>
  </si>
  <si>
    <t>Nº de usuários em tratamento de saúde acompanhados pelo serviço. Meta 100%</t>
  </si>
  <si>
    <t>Nº de pessoas com PIA em execução. Meta 100%</t>
  </si>
  <si>
    <t>Percentual médio de adultos atendidos (18 anos ou +) que participaram de atividades em grupo          Meta: 80%</t>
  </si>
  <si>
    <t>Percentual médio de adultos atendidos (18 anos ou +) que participaram de atividades em grupo            Meta: =&gt;50%</t>
  </si>
  <si>
    <t>Percentual médio de pessoas em atendimento na rede pública de saúde acompanhados pelo serviço  Meta: =&gt;50%</t>
  </si>
  <si>
    <t>Serviço: Centro de Acolhida Especial para Convalescentes</t>
  </si>
  <si>
    <t>Taxa Média de Ocupação  %</t>
  </si>
  <si>
    <r>
      <t xml:space="preserve">Elaboração: </t>
    </r>
    <r>
      <rPr>
        <sz val="10"/>
        <color indexed="8"/>
        <rFont val="Calibri"/>
        <family val="2"/>
      </rPr>
      <t/>
    </r>
  </si>
  <si>
    <r>
      <rPr>
        <b/>
        <sz val="11"/>
        <color theme="1"/>
        <rFont val="Calibri"/>
        <family val="2"/>
        <scheme val="minor"/>
      </rPr>
      <t>Elaboração:</t>
    </r>
    <r>
      <rPr>
        <sz val="11"/>
        <color theme="1"/>
        <rFont val="Calibri"/>
        <family val="2"/>
        <scheme val="minor"/>
      </rPr>
      <t xml:space="preserve"> </t>
    </r>
  </si>
  <si>
    <t>Percentual de Jovens e Adultos que abandonaram o serviço                   Meta: &lt;10%</t>
  </si>
  <si>
    <t>SAS ST</t>
  </si>
  <si>
    <t>SAS LA</t>
  </si>
  <si>
    <t>SAS SÉ</t>
  </si>
  <si>
    <t>SAS PE</t>
  </si>
  <si>
    <t>SAS G</t>
  </si>
  <si>
    <t>SAS AD</t>
  </si>
  <si>
    <t>Taxa Média de Ocupação em %</t>
  </si>
  <si>
    <t>ARICANDUVA</t>
  </si>
  <si>
    <t>C. Acolhida II - Imigrantes</t>
  </si>
  <si>
    <t>Indicador não se aplica. Atendimento masculino.</t>
  </si>
  <si>
    <t>* Indicador semestral.</t>
  </si>
  <si>
    <t>Serviço: CEDESP</t>
  </si>
  <si>
    <t>Percentual médio de Adultos abordados em relação à meta conveniada para o serviço                                      Meta 100%</t>
  </si>
  <si>
    <t>Taxa Média de Ocupação - NOITE</t>
  </si>
  <si>
    <t>Percentual de crianças e adolescentes desligados pelo retorno à família de origem ou família substituta*                       Meta: =&gt;25%</t>
  </si>
  <si>
    <t>SAPOPEMBA</t>
  </si>
  <si>
    <t>SAS SB</t>
  </si>
  <si>
    <t>VILA PRUDENTE</t>
  </si>
  <si>
    <t>VILA PRUDENTE-</t>
  </si>
  <si>
    <t>Sacomã**</t>
  </si>
  <si>
    <t>Total Imigrantes</t>
  </si>
  <si>
    <t>CTA</t>
  </si>
  <si>
    <t>Total CTA</t>
  </si>
  <si>
    <t xml:space="preserve">Percentual de adultos desligados pela resolução do caso (República, Autonomia Financeira ou Retorno à Família                      Meta: =&gt;30% </t>
  </si>
  <si>
    <t xml:space="preserve">Sto. Amaro </t>
  </si>
  <si>
    <t>3º trimestre de 2017, por Subprefeitura, cidade de São Paulo</t>
  </si>
  <si>
    <t>Coordenação do Observatório da Vigilância Socioassistencial - COVS</t>
  </si>
  <si>
    <t>*Indicador semestral</t>
  </si>
  <si>
    <t>1º semestre 2018</t>
  </si>
  <si>
    <t>Percentual de idosos/pessoas com deficiência encaminhados para obtenção do BPC                 Meta: 100%</t>
  </si>
  <si>
    <t>ST</t>
  </si>
  <si>
    <t>MG</t>
  </si>
  <si>
    <t>BT</t>
  </si>
  <si>
    <t>LA</t>
  </si>
  <si>
    <t>AF</t>
  </si>
  <si>
    <t>MO</t>
  </si>
  <si>
    <t>VM</t>
  </si>
  <si>
    <t xml:space="preserve">SA </t>
  </si>
  <si>
    <t>G</t>
  </si>
  <si>
    <t>SM</t>
  </si>
  <si>
    <t>ATENDE</t>
  </si>
  <si>
    <t>SUL2</t>
  </si>
  <si>
    <t>Total ATENDE</t>
  </si>
  <si>
    <r>
      <t xml:space="preserve">Percentual de adultos desligados pela resolução do caso (República, Autonomia Financeira ou Retorno à Família                      Meta: =&gt;30% 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3" tint="-0.249977111117893"/>
        <rFont val="Calibri"/>
        <family val="2"/>
        <scheme val="minor"/>
      </rPr>
      <t>(sobre total de atendidos)</t>
    </r>
  </si>
  <si>
    <r>
      <t xml:space="preserve">Percentual de adultos desligados pela resolução do caso (República, Autonomia Financeira ou Retorno à Família                            Meta: =&gt;30% </t>
    </r>
    <r>
      <rPr>
        <b/>
        <sz val="12"/>
        <color theme="3" tint="-0.249977111117893"/>
        <rFont val="Calibri"/>
        <family val="2"/>
        <scheme val="minor"/>
      </rPr>
      <t xml:space="preserve"> (sobre total de saídas)</t>
    </r>
  </si>
  <si>
    <t>Percentual médio de Jovens E Adultos com deficiência atendidos   Meta:&gt;=5%</t>
  </si>
  <si>
    <t>Lajeado*</t>
  </si>
  <si>
    <t>conv 585/SMADS/2013, cap 60 e conv 206/SMADS/2014, cap 60, rescisão em maio/2018</t>
  </si>
  <si>
    <t>V. PRUDENTE</t>
  </si>
  <si>
    <t>Percentual de adultos desligados pela resolução do caso durante o semestre. Meta 30% *</t>
  </si>
  <si>
    <t xml:space="preserve">Percentual de adultos desligados pelo alcance da autonomia                    Meta: =&gt;25% </t>
  </si>
  <si>
    <t>*Guaianases/Lajeado:</t>
  </si>
  <si>
    <t>Percentual médio de crianças e adolescentes de 6 a 17 anos que frequentam a rede pública de educação  Meta: 100%</t>
  </si>
  <si>
    <t>Vila PRUDENTE</t>
  </si>
  <si>
    <t>Serviço: Casa Lar</t>
  </si>
  <si>
    <t>Serviço: Centro de Acolhida Especial para Famílias</t>
  </si>
  <si>
    <r>
      <rPr>
        <b/>
        <sz val="10"/>
        <color indexed="8"/>
        <rFont val="Calibri"/>
        <family val="2"/>
      </rPr>
      <t>Elaboração:</t>
    </r>
    <r>
      <rPr>
        <sz val="10"/>
        <color indexed="8"/>
        <rFont val="Calibri"/>
        <family val="2"/>
      </rPr>
      <t xml:space="preserve"> </t>
    </r>
  </si>
  <si>
    <t>Bela Vista - Centro Temporário de Acolhimento para Famílias</t>
  </si>
  <si>
    <t>Belém - Projeto Especial Família em Foco</t>
  </si>
  <si>
    <t>Brás - Centro de Acolhida Especial para Famílias</t>
  </si>
  <si>
    <t>Casa Verde - Projeto Especial Família em Foco</t>
  </si>
  <si>
    <t>Ermelino Matarazzo - Centro de Acolhida Especial para Famílias</t>
  </si>
  <si>
    <t>Pari - Centro Temporário de Acolhimento para Famílias</t>
  </si>
  <si>
    <t>Penha - Projeto Especial Família em Foco</t>
  </si>
  <si>
    <t>Tucuruvi - Projeto Especial Família em Foco</t>
  </si>
  <si>
    <t>Percentual médio de adultos atendidos (18 anos ou +) que participaram de atividades em grupo            Meta: =&gt;80%</t>
  </si>
  <si>
    <t>Nº Serviços</t>
  </si>
  <si>
    <t>VILA MARIA -VILA GUILHERME</t>
  </si>
  <si>
    <t>Cidade Líder</t>
  </si>
  <si>
    <t xml:space="preserve">Cidade Ademar </t>
  </si>
  <si>
    <t>Serviço: Centro de Convivência Intergeracional - CCInter</t>
  </si>
  <si>
    <t>Percentual médio de crianças/adolescentes e jovens com deficiência atendidos no trimestre              META: &gt;=5%</t>
  </si>
  <si>
    <t>Percentual médio de famílias participantes em "Trabalho com Famílias"                 META: &gt;=80%</t>
  </si>
  <si>
    <t>% idosos beneficiários BPC atendidos no trimestre                               Meta: 40%</t>
  </si>
  <si>
    <t>Serviço: Núcleo de Convivência para Idosos - Convivência</t>
  </si>
  <si>
    <t>Nº Médio de Vagas de Convivência</t>
  </si>
  <si>
    <t>Taxa média de ocupação %</t>
  </si>
  <si>
    <t>Percentual de idosos beneficiários BPC atendidos  Meta: 40%</t>
  </si>
  <si>
    <t>Serviço: Núcleo de Convivência para Idosos - Domiciliar</t>
  </si>
  <si>
    <t>Nº Médio de Vagas Domiciliar</t>
  </si>
  <si>
    <t>Percentual de idosos beneficiários BPC atendidos  %                 Meta: 40%</t>
  </si>
  <si>
    <t>Percentual médio de idosos atendidos c/ PDU desenvolvido        %                    Meta: 100%</t>
  </si>
  <si>
    <t>República*</t>
  </si>
  <si>
    <t>Taxa Média de Ocupação                 %</t>
  </si>
  <si>
    <t>Percentual de crianças de 06 a 11 anos que abandonaram o serviço              Meta: &lt;10%</t>
  </si>
  <si>
    <t>Percentual Médio de participação de famílias de usuários nos trabalhos com famílias              Meta: &gt;=80%</t>
  </si>
  <si>
    <t>3º trimestre de 2019, por Prefeitura Regional, cidade de São Paulo</t>
  </si>
  <si>
    <t>3º trimestre  de 2019, por Prefeitura Regional, cidade de São Paulo</t>
  </si>
  <si>
    <t>3º trimestre  de 2019, por Subprefeitura, cidade de São Paulo</t>
  </si>
  <si>
    <t>SMADS, COVS, DEMES, 3º trimestre  de 2019</t>
  </si>
  <si>
    <t>SMADS, COVS, DEMES, 3º trimestre de 2019</t>
  </si>
  <si>
    <t>2º semestre 2019</t>
  </si>
  <si>
    <t>C. Acolhida Mulheres Imigrantes</t>
  </si>
  <si>
    <t>Total Mulheres Imigrantes</t>
  </si>
  <si>
    <t>* Atende SÉ, distrito República, encerrado em Agosto.</t>
  </si>
  <si>
    <t xml:space="preserve"> SAPOPEMBA</t>
  </si>
  <si>
    <t>Casa Verde*</t>
  </si>
  <si>
    <t>*</t>
  </si>
  <si>
    <t>Casa Verde - convênio encerrado em Julho</t>
  </si>
  <si>
    <t>Bom Retiro (trans)</t>
  </si>
  <si>
    <t>Penha (imigrantes)</t>
  </si>
  <si>
    <t>Percentual médio de crianças e adolescentes de 6 a 17 anos que frequentam a rede pública de educação (%)  Meta: 100%</t>
  </si>
  <si>
    <t>Percentual médio de adol. (15 a 17 anos) realizando cursos e/ou atividades profissionaliz. e/ou de preparação para o mundo do trabalho  (%)                       Meta: 100%</t>
  </si>
  <si>
    <t>Percentual médio de crianças e adolescentes, sem restrição judicial, que receberam visita familiar (nuclear e/ou extensa) (%) Meta: 100%</t>
  </si>
  <si>
    <t>Percentual médio de famílias de crianças e adolescentes (nuclear e/ou extensa) acompanhadas (%)                Meta: 100%</t>
  </si>
  <si>
    <t>Taxa Média de Ocupação                  (%)</t>
  </si>
  <si>
    <t>Nota: no mês de setembro, o serviço que estava localizado no distrito Limão passa a atender no distrito Cachoeirinha.</t>
  </si>
  <si>
    <t/>
  </si>
  <si>
    <t>Serviço: Instituição de Longa Permanênciapara Idosos</t>
  </si>
  <si>
    <t>Taxa média de ocupação (%)</t>
  </si>
  <si>
    <t>% idosos que receberam visita          Meta: 100%</t>
  </si>
  <si>
    <t>Número médio de atividades externas realizadas        Meta:1/mês</t>
  </si>
  <si>
    <t>% famílias acompanhadas por ausência  Meta: 100%</t>
  </si>
  <si>
    <t>Subtotal</t>
  </si>
  <si>
    <t>Serviço: Centro Dia para Idosos - CDI</t>
  </si>
  <si>
    <t>% idosos com PIA desenvolvido          Meta: 100%</t>
  </si>
  <si>
    <t>% idosos com entrevista de acolhida  Meta: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</si>
</sst>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0.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sz val="12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2"/>
      <color theme="3" tint="-0.249977111117893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Arial"/>
      <family val="2"/>
    </font>
    <font>
      <sz val="10"/>
      <color rgb="FFFF0000"/>
      <name val="Calibri"/>
      <family val="2"/>
    </font>
    <font>
      <b/>
      <sz val="14"/>
      <color rgb="FFFF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darkUp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darkUp">
        <bgColor theme="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Down">
        <bgColor theme="0" tint="-0.249977111117893"/>
      </patternFill>
    </fill>
    <fill>
      <patternFill patternType="lightUp">
        <bgColor theme="0" tint="-0.249977111117893"/>
      </patternFill>
    </fill>
    <fill>
      <patternFill patternType="lightUp">
        <bgColor theme="0" tint="-0.14999847407452621"/>
      </patternFill>
    </fill>
    <fill>
      <patternFill patternType="lightUp">
        <bgColor theme="0"/>
      </patternFill>
    </fill>
    <fill>
      <patternFill patternType="solid">
        <fgColor theme="8" tint="0.59999389629810485"/>
        <bgColor indexed="64"/>
      </patternFill>
    </fill>
    <fill>
      <patternFill patternType="lightDown">
        <fgColor indexed="9"/>
      </patternFill>
    </fill>
    <fill>
      <patternFill patternType="lightDown">
        <fgColor indexed="9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0"/>
      </left>
      <right/>
      <top/>
      <bottom/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28" fillId="0" borderId="8" applyNumberFormat="0" applyFill="0" applyAlignment="0" applyProtection="0"/>
    <xf numFmtId="164" fontId="24" fillId="0" borderId="0" applyFont="0" applyFill="0" applyBorder="0" applyAlignment="0" applyProtection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</cellStyleXfs>
  <cellXfs count="1060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8" fillId="0" borderId="0" xfId="0" applyFont="1" applyBorder="1"/>
    <xf numFmtId="0" fontId="8" fillId="0" borderId="0" xfId="0" applyFont="1"/>
    <xf numFmtId="0" fontId="0" fillId="0" borderId="0" xfId="0" applyFont="1" applyBorder="1"/>
    <xf numFmtId="0" fontId="0" fillId="0" borderId="0" xfId="0" applyFont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2" borderId="2" xfId="6" applyFont="1" applyFill="1" applyBorder="1" applyAlignment="1"/>
    <xf numFmtId="0" fontId="11" fillId="2" borderId="0" xfId="0" applyFont="1" applyFill="1" applyAlignment="1"/>
    <xf numFmtId="3" fontId="16" fillId="0" borderId="1" xfId="0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9" fontId="19" fillId="0" borderId="1" xfId="1" applyFont="1" applyFill="1" applyBorder="1" applyAlignment="1">
      <alignment horizontal="center"/>
    </xf>
    <xf numFmtId="3" fontId="16" fillId="0" borderId="1" xfId="4" quotePrefix="1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3" fontId="16" fillId="2" borderId="1" xfId="4" quotePrefix="1" applyNumberFormat="1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14" fillId="2" borderId="1" xfId="0" applyFont="1" applyFill="1" applyBorder="1"/>
    <xf numFmtId="3" fontId="14" fillId="2" borderId="1" xfId="4" quotePrefix="1" applyNumberFormat="1" applyFont="1" applyFill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6" fillId="2" borderId="1" xfId="0" applyFont="1" applyFill="1" applyBorder="1"/>
    <xf numFmtId="1" fontId="0" fillId="0" borderId="1" xfId="0" applyNumberFormat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0" fontId="18" fillId="2" borderId="2" xfId="12" applyFont="1" applyFill="1" applyBorder="1" applyAlignment="1" applyProtection="1"/>
    <xf numFmtId="0" fontId="1" fillId="0" borderId="0" xfId="8"/>
    <xf numFmtId="0" fontId="21" fillId="5" borderId="1" xfId="13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 applyProtection="1">
      <alignment horizontal="center"/>
    </xf>
    <xf numFmtId="0" fontId="21" fillId="0" borderId="1" xfId="13" applyNumberFormat="1" applyFont="1" applyBorder="1" applyAlignment="1">
      <alignment horizontal="right" vertical="center"/>
    </xf>
    <xf numFmtId="0" fontId="14" fillId="0" borderId="1" xfId="8" applyFont="1" applyBorder="1" applyAlignment="1">
      <alignment vertical="center"/>
    </xf>
    <xf numFmtId="0" fontId="1" fillId="0" borderId="0" xfId="8" applyAlignment="1"/>
    <xf numFmtId="9" fontId="21" fillId="0" borderId="1" xfId="13" applyFont="1" applyBorder="1" applyAlignment="1">
      <alignment horizontal="center"/>
    </xf>
    <xf numFmtId="9" fontId="14" fillId="0" borderId="1" xfId="1" applyFont="1" applyBorder="1" applyAlignment="1">
      <alignment horizontal="center"/>
    </xf>
    <xf numFmtId="0" fontId="21" fillId="6" borderId="1" xfId="13" applyNumberFormat="1" applyFont="1" applyFill="1" applyBorder="1" applyAlignment="1">
      <alignment horizontal="right" vertical="center"/>
    </xf>
    <xf numFmtId="0" fontId="2" fillId="7" borderId="1" xfId="13" applyNumberFormat="1" applyFont="1" applyFill="1" applyBorder="1" applyAlignment="1">
      <alignment horizontal="right" vertical="center"/>
    </xf>
    <xf numFmtId="0" fontId="2" fillId="8" borderId="1" xfId="13" applyNumberFormat="1" applyFont="1" applyFill="1" applyBorder="1" applyAlignment="1">
      <alignment horizontal="right" vertical="center"/>
    </xf>
    <xf numFmtId="9" fontId="21" fillId="0" borderId="1" xfId="13" applyFont="1" applyFill="1" applyBorder="1" applyAlignment="1">
      <alignment horizontal="center"/>
    </xf>
    <xf numFmtId="0" fontId="4" fillId="3" borderId="1" xfId="13" applyNumberFormat="1" applyFont="1" applyFill="1" applyBorder="1" applyAlignment="1">
      <alignment horizontal="right" vertical="center"/>
    </xf>
    <xf numFmtId="0" fontId="2" fillId="9" borderId="1" xfId="13" applyNumberFormat="1" applyFont="1" applyFill="1" applyBorder="1" applyAlignment="1">
      <alignment horizontal="right" vertical="center"/>
    </xf>
    <xf numFmtId="0" fontId="2" fillId="10" borderId="1" xfId="13" applyNumberFormat="1" applyFont="1" applyFill="1" applyBorder="1" applyAlignment="1">
      <alignment horizontal="right" vertical="center"/>
    </xf>
    <xf numFmtId="0" fontId="4" fillId="11" borderId="1" xfId="13" applyNumberFormat="1" applyFont="1" applyFill="1" applyBorder="1" applyAlignment="1">
      <alignment horizontal="right" vertical="center"/>
    </xf>
    <xf numFmtId="0" fontId="2" fillId="12" borderId="1" xfId="13" applyNumberFormat="1" applyFont="1" applyFill="1" applyBorder="1" applyAlignment="1">
      <alignment horizontal="right" vertical="center"/>
    </xf>
    <xf numFmtId="0" fontId="2" fillId="13" borderId="1" xfId="13" applyNumberFormat="1" applyFont="1" applyFill="1" applyBorder="1" applyAlignment="1">
      <alignment horizontal="right" vertical="center"/>
    </xf>
    <xf numFmtId="0" fontId="4" fillId="3" borderId="1" xfId="0" applyFont="1" applyFill="1" applyBorder="1"/>
    <xf numFmtId="9" fontId="4" fillId="3" borderId="1" xfId="1" applyFont="1" applyFill="1" applyBorder="1" applyAlignment="1">
      <alignment horizontal="center"/>
    </xf>
    <xf numFmtId="0" fontId="25" fillId="0" borderId="0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center" vertical="center"/>
    </xf>
    <xf numFmtId="0" fontId="0" fillId="2" borderId="0" xfId="0" applyFill="1" applyProtection="1"/>
    <xf numFmtId="0" fontId="0" fillId="0" borderId="0" xfId="0" applyProtection="1"/>
    <xf numFmtId="0" fontId="14" fillId="5" borderId="1" xfId="0" applyFont="1" applyFill="1" applyBorder="1"/>
    <xf numFmtId="3" fontId="16" fillId="5" borderId="1" xfId="4" quotePrefix="1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 vertical="center"/>
    </xf>
    <xf numFmtId="0" fontId="16" fillId="0" borderId="1" xfId="0" applyFont="1" applyBorder="1"/>
    <xf numFmtId="1" fontId="16" fillId="0" borderId="1" xfId="0" applyNumberFormat="1" applyFont="1" applyBorder="1" applyAlignment="1">
      <alignment horizontal="center"/>
    </xf>
    <xf numFmtId="9" fontId="14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0" borderId="0" xfId="0" applyFont="1"/>
    <xf numFmtId="9" fontId="14" fillId="0" borderId="1" xfId="1" applyFont="1" applyBorder="1"/>
    <xf numFmtId="0" fontId="16" fillId="0" borderId="13" xfId="0" applyFont="1" applyFill="1" applyBorder="1"/>
    <xf numFmtId="0" fontId="16" fillId="0" borderId="13" xfId="0" applyFont="1" applyFill="1" applyBorder="1" applyAlignment="1">
      <alignment wrapText="1"/>
    </xf>
    <xf numFmtId="0" fontId="16" fillId="0" borderId="16" xfId="0" applyFont="1" applyFill="1" applyBorder="1"/>
    <xf numFmtId="0" fontId="16" fillId="0" borderId="18" xfId="0" applyFont="1" applyFill="1" applyBorder="1"/>
    <xf numFmtId="0" fontId="16" fillId="0" borderId="1" xfId="0" applyFont="1" applyFill="1" applyBorder="1"/>
    <xf numFmtId="0" fontId="14" fillId="0" borderId="1" xfId="0" applyFont="1" applyFill="1" applyBorder="1"/>
    <xf numFmtId="9" fontId="14" fillId="0" borderId="9" xfId="0" applyNumberFormat="1" applyFont="1" applyBorder="1"/>
    <xf numFmtId="0" fontId="14" fillId="0" borderId="0" xfId="0" applyFont="1" applyBorder="1"/>
    <xf numFmtId="0" fontId="14" fillId="0" borderId="1" xfId="0" applyFont="1" applyBorder="1" applyAlignment="1">
      <alignment horizontal="center" vertical="center"/>
    </xf>
    <xf numFmtId="0" fontId="14" fillId="15" borderId="1" xfId="0" applyFont="1" applyFill="1" applyBorder="1"/>
    <xf numFmtId="0" fontId="0" fillId="0" borderId="37" xfId="0" applyBorder="1"/>
    <xf numFmtId="0" fontId="14" fillId="0" borderId="11" xfId="0" applyFont="1" applyBorder="1"/>
    <xf numFmtId="0" fontId="14" fillId="15" borderId="11" xfId="0" applyFont="1" applyFill="1" applyBorder="1"/>
    <xf numFmtId="9" fontId="14" fillId="15" borderId="1" xfId="0" applyNumberFormat="1" applyFont="1" applyFill="1" applyBorder="1"/>
    <xf numFmtId="9" fontId="14" fillId="15" borderId="9" xfId="0" applyNumberFormat="1" applyFont="1" applyFill="1" applyBorder="1"/>
    <xf numFmtId="0" fontId="23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/>
    <xf numFmtId="0" fontId="22" fillId="0" borderId="0" xfId="0" applyFont="1" applyBorder="1" applyAlignment="1" applyProtection="1"/>
    <xf numFmtId="9" fontId="14" fillId="0" borderId="1" xfId="0" applyNumberFormat="1" applyFont="1" applyFill="1" applyBorder="1" applyAlignment="1">
      <alignment horizontal="center"/>
    </xf>
    <xf numFmtId="1" fontId="0" fillId="0" borderId="0" xfId="0" applyNumberFormat="1"/>
    <xf numFmtId="1" fontId="0" fillId="0" borderId="1" xfId="1" applyNumberFormat="1" applyFont="1" applyFill="1" applyBorder="1" applyAlignment="1">
      <alignment horizontal="center"/>
    </xf>
    <xf numFmtId="9" fontId="14" fillId="0" borderId="1" xfId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1" xfId="0" applyFont="1" applyBorder="1"/>
    <xf numFmtId="0" fontId="0" fillId="2" borderId="0" xfId="0" applyFill="1"/>
    <xf numFmtId="1" fontId="26" fillId="0" borderId="0" xfId="0" applyNumberFormat="1" applyFont="1" applyAlignment="1">
      <alignment horizontal="center"/>
    </xf>
    <xf numFmtId="0" fontId="0" fillId="2" borderId="0" xfId="0" applyFill="1" applyBorder="1"/>
    <xf numFmtId="0" fontId="0" fillId="2" borderId="0" xfId="0" applyFont="1" applyFill="1"/>
    <xf numFmtId="0" fontId="14" fillId="0" borderId="1" xfId="0" applyFont="1" applyBorder="1" applyAlignment="1">
      <alignment vertical="center"/>
    </xf>
    <xf numFmtId="0" fontId="14" fillId="16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center" wrapText="1"/>
    </xf>
    <xf numFmtId="9" fontId="14" fillId="2" borderId="1" xfId="1" applyFont="1" applyFill="1" applyBorder="1" applyAlignment="1">
      <alignment horizontal="center"/>
    </xf>
    <xf numFmtId="1" fontId="14" fillId="5" borderId="1" xfId="0" applyNumberFormat="1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right" wrapText="1"/>
      <protection locked="0"/>
    </xf>
    <xf numFmtId="0" fontId="14" fillId="0" borderId="1" xfId="0" applyFont="1" applyFill="1" applyBorder="1" applyAlignment="1" applyProtection="1">
      <alignment horizontal="right" wrapText="1"/>
    </xf>
    <xf numFmtId="0" fontId="14" fillId="15" borderId="1" xfId="0" applyFont="1" applyFill="1" applyBorder="1" applyAlignment="1">
      <alignment horizontal="right"/>
    </xf>
    <xf numFmtId="9" fontId="14" fillId="15" borderId="1" xfId="0" applyNumberFormat="1" applyFont="1" applyFill="1" applyBorder="1" applyAlignment="1">
      <alignment horizontal="right"/>
    </xf>
    <xf numFmtId="0" fontId="14" fillId="15" borderId="1" xfId="0" applyFont="1" applyFill="1" applyBorder="1" applyAlignment="1" applyProtection="1">
      <alignment horizontal="right" wrapText="1"/>
      <protection locked="0"/>
    </xf>
    <xf numFmtId="9" fontId="14" fillId="15" borderId="1" xfId="13" applyFont="1" applyFill="1" applyBorder="1" applyAlignment="1" applyProtection="1">
      <alignment horizontal="right" wrapText="1"/>
    </xf>
    <xf numFmtId="9" fontId="14" fillId="16" borderId="1" xfId="13" applyFont="1" applyFill="1" applyBorder="1" applyAlignment="1">
      <alignment horizontal="right" vertical="center"/>
    </xf>
    <xf numFmtId="0" fontId="14" fillId="15" borderId="1" xfId="0" applyFont="1" applyFill="1" applyBorder="1" applyAlignment="1" applyProtection="1">
      <alignment horizontal="right" wrapText="1"/>
    </xf>
    <xf numFmtId="0" fontId="14" fillId="16" borderId="1" xfId="0" applyFont="1" applyFill="1" applyBorder="1" applyAlignment="1">
      <alignment horizontal="right"/>
    </xf>
    <xf numFmtId="166" fontId="14" fillId="16" borderId="1" xfId="0" applyNumberFormat="1" applyFont="1" applyFill="1" applyBorder="1" applyAlignment="1">
      <alignment horizontal="right" vertical="center"/>
    </xf>
    <xf numFmtId="1" fontId="14" fillId="16" borderId="1" xfId="0" applyNumberFormat="1" applyFont="1" applyFill="1" applyBorder="1" applyAlignment="1">
      <alignment horizontal="right" vertical="center"/>
    </xf>
    <xf numFmtId="0" fontId="14" fillId="17" borderId="1" xfId="0" applyFont="1" applyFill="1" applyBorder="1" applyAlignment="1">
      <alignment horizontal="right" vertical="center"/>
    </xf>
    <xf numFmtId="166" fontId="14" fillId="17" borderId="1" xfId="0" applyNumberFormat="1" applyFont="1" applyFill="1" applyBorder="1" applyAlignment="1">
      <alignment horizontal="right" vertical="center"/>
    </xf>
    <xf numFmtId="3" fontId="14" fillId="16" borderId="1" xfId="0" applyNumberFormat="1" applyFont="1" applyFill="1" applyBorder="1" applyAlignment="1">
      <alignment horizontal="right" vertical="center"/>
    </xf>
    <xf numFmtId="0" fontId="14" fillId="17" borderId="1" xfId="0" applyFont="1" applyFill="1" applyBorder="1" applyAlignment="1"/>
    <xf numFmtId="3" fontId="14" fillId="17" borderId="1" xfId="0" applyNumberFormat="1" applyFont="1" applyFill="1" applyBorder="1" applyAlignment="1">
      <alignment horizontal="right" wrapText="1"/>
    </xf>
    <xf numFmtId="3" fontId="16" fillId="18" borderId="1" xfId="24" applyNumberFormat="1" applyFont="1" applyFill="1" applyBorder="1" applyProtection="1"/>
    <xf numFmtId="3" fontId="4" fillId="3" borderId="1" xfId="6" applyNumberFormat="1" applyFont="1" applyFill="1" applyBorder="1" applyAlignment="1">
      <alignment horizontal="center"/>
    </xf>
    <xf numFmtId="3" fontId="16" fillId="0" borderId="1" xfId="6" applyNumberFormat="1" applyFont="1" applyFill="1" applyBorder="1" applyAlignment="1">
      <alignment horizontal="center"/>
    </xf>
    <xf numFmtId="1" fontId="30" fillId="0" borderId="0" xfId="0" applyNumberFormat="1" applyFont="1" applyBorder="1"/>
    <xf numFmtId="0" fontId="30" fillId="0" borderId="0" xfId="0" applyFont="1" applyBorder="1"/>
    <xf numFmtId="0" fontId="14" fillId="0" borderId="1" xfId="0" applyFont="1" applyFill="1" applyBorder="1" applyAlignment="1">
      <alignment horizontal="center"/>
    </xf>
    <xf numFmtId="3" fontId="16" fillId="0" borderId="1" xfId="24" applyNumberFormat="1" applyFont="1" applyFill="1" applyBorder="1" applyProtection="1"/>
    <xf numFmtId="9" fontId="16" fillId="18" borderId="1" xfId="1" applyFont="1" applyFill="1" applyBorder="1" applyProtection="1"/>
    <xf numFmtId="9" fontId="16" fillId="0" borderId="1" xfId="1" applyFont="1" applyFill="1" applyBorder="1" applyAlignment="1">
      <alignment horizontal="center"/>
    </xf>
    <xf numFmtId="1" fontId="14" fillId="15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9" fontId="14" fillId="0" borderId="9" xfId="0" applyNumberFormat="1" applyFont="1" applyBorder="1" applyAlignment="1">
      <alignment horizontal="center"/>
    </xf>
    <xf numFmtId="0" fontId="0" fillId="2" borderId="1" xfId="0" applyFont="1" applyFill="1" applyBorder="1"/>
    <xf numFmtId="0" fontId="0" fillId="0" borderId="11" xfId="0" applyFont="1" applyBorder="1"/>
    <xf numFmtId="0" fontId="0" fillId="0" borderId="48" xfId="0" applyBorder="1"/>
    <xf numFmtId="0" fontId="20" fillId="2" borderId="46" xfId="24" applyFont="1" applyFill="1" applyBorder="1" applyAlignment="1" applyProtection="1">
      <alignment vertical="center" wrapText="1"/>
    </xf>
    <xf numFmtId="0" fontId="20" fillId="2" borderId="45" xfId="24" applyFont="1" applyFill="1" applyBorder="1" applyAlignment="1" applyProtection="1">
      <alignment vertical="center" wrapText="1"/>
    </xf>
    <xf numFmtId="0" fontId="0" fillId="2" borderId="49" xfId="0" applyFill="1" applyBorder="1"/>
    <xf numFmtId="0" fontId="0" fillId="2" borderId="48" xfId="0" applyFill="1" applyBorder="1"/>
    <xf numFmtId="0" fontId="4" fillId="3" borderId="3" xfId="0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 wrapText="1"/>
    </xf>
    <xf numFmtId="0" fontId="4" fillId="3" borderId="3" xfId="3" applyNumberFormat="1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/>
    </xf>
    <xf numFmtId="3" fontId="14" fillId="5" borderId="1" xfId="0" applyNumberFormat="1" applyFont="1" applyFill="1" applyBorder="1" applyAlignment="1">
      <alignment horizontal="center"/>
    </xf>
    <xf numFmtId="3" fontId="14" fillId="0" borderId="1" xfId="4" quotePrefix="1" applyNumberFormat="1" applyFont="1" applyFill="1" applyBorder="1" applyAlignment="1">
      <alignment horizontal="center"/>
    </xf>
    <xf numFmtId="9" fontId="16" fillId="5" borderId="1" xfId="1" quotePrefix="1" applyFont="1" applyFill="1" applyBorder="1" applyAlignment="1">
      <alignment horizontal="center"/>
    </xf>
    <xf numFmtId="0" fontId="0" fillId="0" borderId="52" xfId="0" applyFont="1" applyBorder="1"/>
    <xf numFmtId="0" fontId="0" fillId="2" borderId="0" xfId="0" applyFill="1" applyBorder="1" applyAlignment="1">
      <alignment horizontal="left"/>
    </xf>
    <xf numFmtId="0" fontId="10" fillId="2" borderId="0" xfId="0" applyFont="1" applyFill="1" applyBorder="1" applyAlignment="1"/>
    <xf numFmtId="0" fontId="10" fillId="2" borderId="7" xfId="0" applyFont="1" applyFill="1" applyBorder="1" applyAlignment="1">
      <alignment horizontal="right"/>
    </xf>
    <xf numFmtId="9" fontId="14" fillId="0" borderId="1" xfId="1" applyNumberFormat="1" applyFont="1" applyBorder="1" applyAlignment="1">
      <alignment horizontal="center"/>
    </xf>
    <xf numFmtId="9" fontId="14" fillId="15" borderId="1" xfId="1" applyFont="1" applyFill="1" applyBorder="1"/>
    <xf numFmtId="9" fontId="16" fillId="5" borderId="1" xfId="4" quotePrefix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/>
    <xf numFmtId="3" fontId="19" fillId="0" borderId="1" xfId="4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8" fillId="2" borderId="0" xfId="0" applyFont="1" applyFill="1" applyAlignment="1"/>
    <xf numFmtId="0" fontId="0" fillId="0" borderId="0" xfId="0" applyFont="1" applyAlignment="1">
      <alignment horizontal="center"/>
    </xf>
    <xf numFmtId="9" fontId="19" fillId="0" borderId="1" xfId="4" quotePrefix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/>
    <xf numFmtId="0" fontId="0" fillId="0" borderId="1" xfId="0" applyFont="1" applyBorder="1" applyAlignment="1">
      <alignment horizontal="left" vertical="center"/>
    </xf>
    <xf numFmtId="1" fontId="16" fillId="0" borderId="1" xfId="6" applyNumberFormat="1" applyFont="1" applyFill="1" applyBorder="1" applyAlignment="1" applyProtection="1">
      <alignment horizontal="center"/>
    </xf>
    <xf numFmtId="3" fontId="16" fillId="0" borderId="1" xfId="6" applyNumberFormat="1" applyFont="1" applyFill="1" applyBorder="1" applyAlignment="1" applyProtection="1">
      <alignment horizontal="center" vertical="center"/>
    </xf>
    <xf numFmtId="1" fontId="16" fillId="0" borderId="1" xfId="1" applyNumberFormat="1" applyFont="1" applyFill="1" applyBorder="1" applyAlignment="1" applyProtection="1">
      <alignment horizontal="center" vertical="center"/>
    </xf>
    <xf numFmtId="1" fontId="16" fillId="0" borderId="1" xfId="6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4" fillId="0" borderId="1" xfId="1" applyNumberFormat="1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14" fillId="15" borderId="1" xfId="0" applyNumberFormat="1" applyFont="1" applyFill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1" fontId="1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1" fontId="21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4" fillId="15" borderId="1" xfId="0" applyFont="1" applyFill="1" applyBorder="1" applyAlignment="1">
      <alignment horizontal="center"/>
    </xf>
    <xf numFmtId="3" fontId="16" fillId="15" borderId="1" xfId="6" applyNumberFormat="1" applyFont="1" applyFill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4" fillId="0" borderId="9" xfId="0" applyNumberFormat="1" applyFont="1" applyFill="1" applyBorder="1" applyAlignment="1">
      <alignment horizontal="center"/>
    </xf>
    <xf numFmtId="3" fontId="14" fillId="15" borderId="1" xfId="0" applyNumberFormat="1" applyFont="1" applyFill="1" applyBorder="1" applyAlignment="1">
      <alignment horizontal="center"/>
    </xf>
    <xf numFmtId="3" fontId="14" fillId="15" borderId="9" xfId="0" applyNumberFormat="1" applyFont="1" applyFill="1" applyBorder="1" applyAlignment="1">
      <alignment horizontal="center"/>
    </xf>
    <xf numFmtId="3" fontId="14" fillId="5" borderId="9" xfId="0" applyNumberFormat="1" applyFont="1" applyFill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25" xfId="0" applyNumberFormat="1" applyFont="1" applyBorder="1" applyAlignment="1">
      <alignment horizontal="center"/>
    </xf>
    <xf numFmtId="0" fontId="14" fillId="15" borderId="9" xfId="0" applyFont="1" applyFill="1" applyBorder="1" applyAlignment="1">
      <alignment horizontal="center"/>
    </xf>
    <xf numFmtId="9" fontId="14" fillId="0" borderId="25" xfId="0" applyNumberFormat="1" applyFont="1" applyBorder="1" applyAlignment="1">
      <alignment horizontal="center"/>
    </xf>
    <xf numFmtId="9" fontId="14" fillId="0" borderId="9" xfId="0" applyNumberFormat="1" applyFont="1" applyFill="1" applyBorder="1" applyAlignment="1">
      <alignment horizontal="center"/>
    </xf>
    <xf numFmtId="9" fontId="14" fillId="15" borderId="9" xfId="0" applyNumberFormat="1" applyFont="1" applyFill="1" applyBorder="1" applyAlignment="1">
      <alignment horizontal="center"/>
    </xf>
    <xf numFmtId="9" fontId="14" fillId="5" borderId="9" xfId="0" applyNumberFormat="1" applyFont="1" applyFill="1" applyBorder="1" applyAlignment="1">
      <alignment horizontal="center"/>
    </xf>
    <xf numFmtId="9" fontId="14" fillId="0" borderId="3" xfId="1" applyNumberFormat="1" applyFont="1" applyBorder="1" applyAlignment="1">
      <alignment horizontal="center"/>
    </xf>
    <xf numFmtId="0" fontId="14" fillId="19" borderId="1" xfId="0" applyFont="1" applyFill="1" applyBorder="1" applyAlignment="1">
      <alignment horizontal="center"/>
    </xf>
    <xf numFmtId="0" fontId="14" fillId="19" borderId="9" xfId="0" applyFont="1" applyFill="1" applyBorder="1" applyAlignment="1">
      <alignment horizontal="center"/>
    </xf>
    <xf numFmtId="9" fontId="14" fillId="19" borderId="1" xfId="0" applyNumberFormat="1" applyFont="1" applyFill="1" applyBorder="1" applyAlignment="1">
      <alignment horizontal="center"/>
    </xf>
    <xf numFmtId="0" fontId="14" fillId="19" borderId="3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right"/>
    </xf>
    <xf numFmtId="3" fontId="16" fillId="0" borderId="1" xfId="24" applyNumberFormat="1" applyFont="1" applyFill="1" applyBorder="1" applyAlignment="1" applyProtection="1">
      <alignment horizontal="center"/>
    </xf>
    <xf numFmtId="9" fontId="0" fillId="2" borderId="52" xfId="0" applyNumberFormat="1" applyFont="1" applyFill="1" applyBorder="1" applyAlignment="1">
      <alignment horizontal="center"/>
    </xf>
    <xf numFmtId="9" fontId="0" fillId="2" borderId="1" xfId="0" applyNumberFormat="1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2" borderId="5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32" fillId="0" borderId="52" xfId="6" applyNumberFormat="1" applyFont="1" applyFill="1" applyBorder="1" applyAlignment="1" applyProtection="1">
      <alignment horizontal="center"/>
    </xf>
    <xf numFmtId="9" fontId="32" fillId="0" borderId="1" xfId="6" applyNumberFormat="1" applyFont="1" applyFill="1" applyBorder="1" applyAlignment="1" applyProtection="1">
      <alignment horizontal="center"/>
    </xf>
    <xf numFmtId="9" fontId="0" fillId="0" borderId="52" xfId="0" applyNumberFormat="1" applyFont="1" applyFill="1" applyBorder="1" applyAlignment="1" applyProtection="1">
      <alignment horizontal="center"/>
    </xf>
    <xf numFmtId="9" fontId="0" fillId="0" borderId="1" xfId="0" applyNumberFormat="1" applyFont="1" applyFill="1" applyBorder="1" applyAlignment="1" applyProtection="1">
      <alignment horizontal="center"/>
    </xf>
    <xf numFmtId="9" fontId="19" fillId="2" borderId="1" xfId="0" applyNumberFormat="1" applyFont="1" applyFill="1" applyBorder="1" applyAlignment="1" applyProtection="1">
      <alignment horizontal="center"/>
    </xf>
    <xf numFmtId="0" fontId="14" fillId="0" borderId="9" xfId="0" applyFont="1" applyFill="1" applyBorder="1" applyAlignment="1">
      <alignment horizontal="center"/>
    </xf>
    <xf numFmtId="9" fontId="14" fillId="0" borderId="9" xfId="1" applyFont="1" applyFill="1" applyBorder="1" applyAlignment="1">
      <alignment horizontal="center"/>
    </xf>
    <xf numFmtId="3" fontId="14" fillId="15" borderId="1" xfId="0" applyNumberFormat="1" applyFont="1" applyFill="1" applyBorder="1"/>
    <xf numFmtId="3" fontId="14" fillId="0" borderId="1" xfId="0" applyNumberFormat="1" applyFont="1" applyBorder="1"/>
    <xf numFmtId="1" fontId="14" fillId="5" borderId="1" xfId="0" applyNumberFormat="1" applyFont="1" applyFill="1" applyBorder="1" applyAlignment="1" applyProtection="1">
      <alignment horizontal="right" wrapText="1"/>
      <protection locked="0"/>
    </xf>
    <xf numFmtId="0" fontId="14" fillId="0" borderId="1" xfId="0" applyFont="1" applyFill="1" applyBorder="1" applyAlignment="1">
      <alignment horizontal="right"/>
    </xf>
    <xf numFmtId="9" fontId="14" fillId="15" borderId="1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30" fillId="2" borderId="0" xfId="0" applyFont="1" applyFill="1" applyBorder="1"/>
    <xf numFmtId="0" fontId="14" fillId="2" borderId="0" xfId="0" applyFont="1" applyFill="1" applyBorder="1"/>
    <xf numFmtId="9" fontId="16" fillId="0" borderId="1" xfId="1" quotePrefix="1" applyFont="1" applyFill="1" applyBorder="1" applyAlignment="1">
      <alignment horizontal="center"/>
    </xf>
    <xf numFmtId="0" fontId="0" fillId="0" borderId="0" xfId="0"/>
    <xf numFmtId="1" fontId="0" fillId="0" borderId="0" xfId="0" applyNumberFormat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9" fontId="16" fillId="0" borderId="1" xfId="6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 vertical="center"/>
    </xf>
    <xf numFmtId="0" fontId="21" fillId="0" borderId="13" xfId="0" applyFont="1" applyFill="1" applyBorder="1"/>
    <xf numFmtId="0" fontId="36" fillId="17" borderId="1" xfId="0" applyFont="1" applyFill="1" applyBorder="1"/>
    <xf numFmtId="0" fontId="36" fillId="17" borderId="1" xfId="0" applyFont="1" applyFill="1" applyBorder="1" applyAlignment="1">
      <alignment wrapText="1"/>
    </xf>
    <xf numFmtId="0" fontId="36" fillId="17" borderId="1" xfId="0" applyFont="1" applyFill="1" applyBorder="1" applyAlignment="1">
      <alignment horizontal="center" vertical="center" wrapText="1"/>
    </xf>
    <xf numFmtId="0" fontId="36" fillId="17" borderId="1" xfId="0" applyFont="1" applyFill="1" applyBorder="1" applyAlignment="1">
      <alignment horizontal="center" vertical="center"/>
    </xf>
    <xf numFmtId="3" fontId="35" fillId="17" borderId="1" xfId="4" quotePrefix="1" applyNumberFormat="1" applyFont="1" applyFill="1" applyBorder="1" applyAlignment="1">
      <alignment horizontal="center"/>
    </xf>
    <xf numFmtId="9" fontId="30" fillId="17" borderId="1" xfId="1" applyFont="1" applyFill="1" applyBorder="1" applyAlignment="1">
      <alignment horizontal="center"/>
    </xf>
    <xf numFmtId="9" fontId="37" fillId="17" borderId="1" xfId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34" fillId="17" borderId="1" xfId="0" applyFont="1" applyFill="1" applyBorder="1"/>
    <xf numFmtId="0" fontId="19" fillId="0" borderId="1" xfId="0" applyFont="1" applyFill="1" applyBorder="1"/>
    <xf numFmtId="0" fontId="34" fillId="20" borderId="1" xfId="0" applyFont="1" applyFill="1" applyBorder="1" applyAlignment="1">
      <alignment wrapText="1"/>
    </xf>
    <xf numFmtId="0" fontId="34" fillId="17" borderId="1" xfId="0" applyFont="1" applyFill="1" applyBorder="1" applyAlignment="1">
      <alignment horizontal="center" vertical="center"/>
    </xf>
    <xf numFmtId="3" fontId="30" fillId="20" borderId="1" xfId="4" quotePrefix="1" applyNumberFormat="1" applyFont="1" applyFill="1" applyBorder="1" applyAlignment="1">
      <alignment horizontal="center"/>
    </xf>
    <xf numFmtId="1" fontId="30" fillId="20" borderId="1" xfId="0" applyNumberFormat="1" applyFont="1" applyFill="1" applyBorder="1" applyAlignment="1">
      <alignment horizontal="center"/>
    </xf>
    <xf numFmtId="9" fontId="37" fillId="20" borderId="1" xfId="1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36" fillId="17" borderId="3" xfId="0" applyFont="1" applyFill="1" applyBorder="1" applyAlignment="1">
      <alignment wrapText="1"/>
    </xf>
    <xf numFmtId="3" fontId="35" fillId="20" borderId="1" xfId="4" quotePrefix="1" applyNumberFormat="1" applyFont="1" applyFill="1" applyBorder="1" applyAlignment="1">
      <alignment horizontal="center"/>
    </xf>
    <xf numFmtId="1" fontId="35" fillId="20" borderId="1" xfId="0" applyNumberFormat="1" applyFont="1" applyFill="1" applyBorder="1" applyAlignment="1">
      <alignment horizontal="center"/>
    </xf>
    <xf numFmtId="9" fontId="35" fillId="20" borderId="1" xfId="1" applyFont="1" applyFill="1" applyBorder="1" applyAlignment="1">
      <alignment horizontal="center"/>
    </xf>
    <xf numFmtId="0" fontId="36" fillId="17" borderId="3" xfId="0" applyFont="1" applyFill="1" applyBorder="1"/>
    <xf numFmtId="3" fontId="35" fillId="20" borderId="1" xfId="0" applyNumberFormat="1" applyFont="1" applyFill="1" applyBorder="1" applyAlignment="1">
      <alignment horizontal="center"/>
    </xf>
    <xf numFmtId="0" fontId="36" fillId="20" borderId="1" xfId="3" applyNumberFormat="1" applyFont="1" applyFill="1" applyBorder="1" applyAlignment="1">
      <alignment vertical="center" wrapText="1"/>
    </xf>
    <xf numFmtId="0" fontId="36" fillId="20" borderId="1" xfId="3" applyNumberFormat="1" applyFont="1" applyFill="1" applyBorder="1" applyAlignment="1">
      <alignment horizontal="center" vertical="center" wrapText="1"/>
    </xf>
    <xf numFmtId="0" fontId="21" fillId="2" borderId="1" xfId="0" applyFont="1" applyFill="1" applyBorder="1"/>
    <xf numFmtId="0" fontId="21" fillId="2" borderId="1" xfId="0" applyFont="1" applyFill="1" applyBorder="1" applyAlignment="1">
      <alignment wrapText="1"/>
    </xf>
    <xf numFmtId="9" fontId="35" fillId="20" borderId="1" xfId="13" applyFont="1" applyFill="1" applyBorder="1" applyAlignment="1">
      <alignment horizontal="center"/>
    </xf>
    <xf numFmtId="3" fontId="35" fillId="20" borderId="1" xfId="13" applyNumberFormat="1" applyFont="1" applyFill="1" applyBorder="1" applyAlignment="1">
      <alignment horizontal="center" vertical="center"/>
    </xf>
    <xf numFmtId="9" fontId="35" fillId="20" borderId="1" xfId="13" applyNumberFormat="1" applyFont="1" applyFill="1" applyBorder="1" applyAlignment="1">
      <alignment horizontal="center" vertical="center"/>
    </xf>
    <xf numFmtId="9" fontId="30" fillId="20" borderId="1" xfId="1" applyFont="1" applyFill="1" applyBorder="1" applyAlignment="1">
      <alignment horizontal="center"/>
    </xf>
    <xf numFmtId="9" fontId="36" fillId="20" borderId="1" xfId="1" applyFont="1" applyFill="1" applyBorder="1" applyAlignment="1">
      <alignment horizontal="center" vertical="center"/>
    </xf>
    <xf numFmtId="3" fontId="35" fillId="20" borderId="1" xfId="0" applyNumberFormat="1" applyFont="1" applyFill="1" applyBorder="1" applyAlignment="1">
      <alignment horizontal="center" vertical="center"/>
    </xf>
    <xf numFmtId="9" fontId="35" fillId="20" borderId="1" xfId="1" applyFont="1" applyFill="1" applyBorder="1" applyAlignment="1">
      <alignment horizontal="center" vertical="center"/>
    </xf>
    <xf numFmtId="0" fontId="35" fillId="20" borderId="1" xfId="0" applyFont="1" applyFill="1" applyBorder="1" applyAlignment="1">
      <alignment horizontal="right"/>
    </xf>
    <xf numFmtId="0" fontId="36" fillId="17" borderId="1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35" fillId="20" borderId="1" xfId="0" applyFont="1" applyFill="1" applyBorder="1" applyAlignment="1">
      <alignment horizontal="right" vertical="center"/>
    </xf>
    <xf numFmtId="9" fontId="39" fillId="20" borderId="1" xfId="1" applyFont="1" applyFill="1" applyBorder="1" applyAlignment="1">
      <alignment horizontal="center"/>
    </xf>
    <xf numFmtId="9" fontId="4" fillId="20" borderId="1" xfId="0" applyNumberFormat="1" applyFont="1" applyFill="1" applyBorder="1" applyAlignment="1">
      <alignment horizontal="center"/>
    </xf>
    <xf numFmtId="0" fontId="35" fillId="20" borderId="1" xfId="0" applyFont="1" applyFill="1" applyBorder="1" applyAlignment="1">
      <alignment horizontal="center"/>
    </xf>
    <xf numFmtId="9" fontId="35" fillId="2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35" fillId="20" borderId="1" xfId="16" applyFont="1" applyFill="1" applyBorder="1" applyAlignment="1">
      <alignment horizontal="center" vertical="center" wrapText="1"/>
    </xf>
    <xf numFmtId="0" fontId="35" fillId="20" borderId="1" xfId="4" applyFont="1" applyFill="1" applyBorder="1" applyAlignment="1">
      <alignment horizontal="center"/>
    </xf>
    <xf numFmtId="0" fontId="36" fillId="20" borderId="1" xfId="0" applyFont="1" applyFill="1" applyBorder="1" applyAlignment="1">
      <alignment horizontal="center"/>
    </xf>
    <xf numFmtId="9" fontId="36" fillId="20" borderId="1" xfId="1" applyFont="1" applyFill="1" applyBorder="1" applyAlignment="1">
      <alignment horizontal="center"/>
    </xf>
    <xf numFmtId="0" fontId="21" fillId="14" borderId="1" xfId="0" applyFont="1" applyFill="1" applyBorder="1" applyAlignment="1">
      <alignment horizontal="center" vertical="center" wrapText="1"/>
    </xf>
    <xf numFmtId="0" fontId="36" fillId="17" borderId="13" xfId="0" applyFont="1" applyFill="1" applyBorder="1"/>
    <xf numFmtId="0" fontId="36" fillId="17" borderId="13" xfId="0" applyFont="1" applyFill="1" applyBorder="1" applyAlignment="1">
      <alignment wrapText="1"/>
    </xf>
    <xf numFmtId="0" fontId="36" fillId="17" borderId="13" xfId="0" applyFont="1" applyFill="1" applyBorder="1" applyAlignment="1">
      <alignment horizontal="center"/>
    </xf>
    <xf numFmtId="0" fontId="21" fillId="2" borderId="13" xfId="0" applyFont="1" applyFill="1" applyBorder="1"/>
    <xf numFmtId="0" fontId="21" fillId="0" borderId="16" xfId="0" applyFont="1" applyFill="1" applyBorder="1"/>
    <xf numFmtId="9" fontId="16" fillId="0" borderId="15" xfId="1" applyFont="1" applyFill="1" applyBorder="1" applyAlignment="1">
      <alignment horizontal="center"/>
    </xf>
    <xf numFmtId="0" fontId="36" fillId="20" borderId="13" xfId="0" applyFont="1" applyFill="1" applyBorder="1"/>
    <xf numFmtId="0" fontId="36" fillId="20" borderId="1" xfId="0" applyFont="1" applyFill="1" applyBorder="1" applyAlignment="1">
      <alignment horizontal="right"/>
    </xf>
    <xf numFmtId="3" fontId="36" fillId="20" borderId="1" xfId="0" applyNumberFormat="1" applyFont="1" applyFill="1" applyBorder="1" applyAlignment="1">
      <alignment horizontal="right"/>
    </xf>
    <xf numFmtId="0" fontId="21" fillId="2" borderId="13" xfId="0" applyFont="1" applyFill="1" applyBorder="1" applyAlignment="1">
      <alignment wrapText="1"/>
    </xf>
    <xf numFmtId="0" fontId="21" fillId="2" borderId="13" xfId="0" applyFont="1" applyFill="1" applyBorder="1" applyAlignment="1">
      <alignment horizontal="center" vertical="center" wrapText="1"/>
    </xf>
    <xf numFmtId="3" fontId="36" fillId="20" borderId="1" xfId="4" applyNumberFormat="1" applyFont="1" applyFill="1" applyBorder="1" applyAlignment="1">
      <alignment horizontal="right"/>
    </xf>
    <xf numFmtId="0" fontId="4" fillId="20" borderId="1" xfId="0" applyFont="1" applyFill="1" applyBorder="1" applyAlignment="1">
      <alignment horizontal="center"/>
    </xf>
    <xf numFmtId="9" fontId="4" fillId="20" borderId="1" xfId="1" applyFont="1" applyFill="1" applyBorder="1" applyAlignment="1">
      <alignment horizontal="center"/>
    </xf>
    <xf numFmtId="9" fontId="35" fillId="20" borderId="9" xfId="1" applyFont="1" applyFill="1" applyBorder="1" applyAlignment="1">
      <alignment horizontal="center"/>
    </xf>
    <xf numFmtId="9" fontId="35" fillId="20" borderId="1" xfId="1" applyNumberFormat="1" applyFont="1" applyFill="1" applyBorder="1" applyAlignment="1">
      <alignment horizontal="center"/>
    </xf>
    <xf numFmtId="9" fontId="14" fillId="20" borderId="1" xfId="1" applyFont="1" applyFill="1" applyBorder="1" applyAlignment="1">
      <alignment horizontal="center"/>
    </xf>
    <xf numFmtId="9" fontId="4" fillId="20" borderId="9" xfId="0" applyNumberFormat="1" applyFont="1" applyFill="1" applyBorder="1" applyAlignment="1">
      <alignment horizontal="center"/>
    </xf>
    <xf numFmtId="0" fontId="4" fillId="20" borderId="9" xfId="0" applyFont="1" applyFill="1" applyBorder="1" applyAlignment="1">
      <alignment horizontal="center"/>
    </xf>
    <xf numFmtId="9" fontId="35" fillId="20" borderId="9" xfId="0" applyNumberFormat="1" applyFont="1" applyFill="1" applyBorder="1" applyAlignment="1">
      <alignment horizontal="center"/>
    </xf>
    <xf numFmtId="3" fontId="35" fillId="20" borderId="3" xfId="0" applyNumberFormat="1" applyFont="1" applyFill="1" applyBorder="1"/>
    <xf numFmtId="3" fontId="35" fillId="20" borderId="3" xfId="0" applyNumberFormat="1" applyFont="1" applyFill="1" applyBorder="1" applyAlignment="1">
      <alignment horizontal="center"/>
    </xf>
    <xf numFmtId="0" fontId="34" fillId="20" borderId="3" xfId="0" applyFont="1" applyFill="1" applyBorder="1" applyAlignment="1">
      <alignment horizontal="right" vertical="center"/>
    </xf>
    <xf numFmtId="0" fontId="34" fillId="20" borderId="11" xfId="0" applyFont="1" applyFill="1" applyBorder="1" applyAlignment="1">
      <alignment horizontal="right" vertical="center"/>
    </xf>
    <xf numFmtId="0" fontId="34" fillId="20" borderId="1" xfId="0" applyFont="1" applyFill="1" applyBorder="1" applyAlignment="1">
      <alignment horizontal="right" vertical="center"/>
    </xf>
    <xf numFmtId="0" fontId="34" fillId="20" borderId="1" xfId="0" applyFont="1" applyFill="1" applyBorder="1" applyAlignment="1">
      <alignment horizontal="right"/>
    </xf>
    <xf numFmtId="3" fontId="35" fillId="17" borderId="1" xfId="6" applyNumberFormat="1" applyFont="1" applyFill="1" applyBorder="1" applyAlignment="1" applyProtection="1">
      <alignment horizontal="center" vertical="center"/>
    </xf>
    <xf numFmtId="1" fontId="35" fillId="17" borderId="1" xfId="6" applyNumberFormat="1" applyFont="1" applyFill="1" applyBorder="1" applyAlignment="1" applyProtection="1">
      <alignment horizontal="center" vertical="center"/>
    </xf>
    <xf numFmtId="1" fontId="35" fillId="17" borderId="1" xfId="6" applyNumberFormat="1" applyFont="1" applyFill="1" applyBorder="1" applyAlignment="1" applyProtection="1">
      <alignment horizontal="center"/>
    </xf>
    <xf numFmtId="1" fontId="35" fillId="17" borderId="1" xfId="1" applyNumberFormat="1" applyFont="1" applyFill="1" applyBorder="1" applyAlignment="1" applyProtection="1">
      <alignment horizontal="center" vertical="center"/>
    </xf>
    <xf numFmtId="1" fontId="35" fillId="17" borderId="1" xfId="1" applyNumberFormat="1" applyFont="1" applyFill="1" applyBorder="1" applyAlignment="1">
      <alignment horizontal="center"/>
    </xf>
    <xf numFmtId="1" fontId="30" fillId="17" borderId="1" xfId="1" applyNumberFormat="1" applyFont="1" applyFill="1" applyBorder="1" applyAlignment="1">
      <alignment horizontal="center"/>
    </xf>
    <xf numFmtId="1" fontId="30" fillId="17" borderId="1" xfId="0" applyNumberFormat="1" applyFont="1" applyFill="1" applyBorder="1" applyAlignment="1">
      <alignment horizontal="center"/>
    </xf>
    <xf numFmtId="0" fontId="30" fillId="20" borderId="1" xfId="0" applyFont="1" applyFill="1" applyBorder="1" applyAlignment="1">
      <alignment horizontal="center"/>
    </xf>
    <xf numFmtId="0" fontId="34" fillId="17" borderId="52" xfId="0" applyFont="1" applyFill="1" applyBorder="1"/>
    <xf numFmtId="0" fontId="0" fillId="0" borderId="1" xfId="0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0" fontId="30" fillId="20" borderId="40" xfId="0" applyFont="1" applyFill="1" applyBorder="1" applyAlignment="1">
      <alignment horizontal="center"/>
    </xf>
    <xf numFmtId="9" fontId="30" fillId="20" borderId="40" xfId="0" applyNumberFormat="1" applyFont="1" applyFill="1" applyBorder="1" applyAlignment="1">
      <alignment horizontal="center"/>
    </xf>
    <xf numFmtId="9" fontId="30" fillId="20" borderId="40" xfId="0" applyNumberFormat="1" applyFont="1" applyFill="1" applyBorder="1" applyAlignment="1" applyProtection="1">
      <alignment horizontal="center"/>
    </xf>
    <xf numFmtId="0" fontId="30" fillId="20" borderId="3" xfId="0" applyFont="1" applyFill="1" applyBorder="1" applyAlignment="1">
      <alignment horizontal="center"/>
    </xf>
    <xf numFmtId="9" fontId="30" fillId="20" borderId="3" xfId="0" applyNumberFormat="1" applyFont="1" applyFill="1" applyBorder="1" applyAlignment="1">
      <alignment horizontal="center"/>
    </xf>
    <xf numFmtId="9" fontId="30" fillId="20" borderId="3" xfId="0" applyNumberFormat="1" applyFont="1" applyFill="1" applyBorder="1" applyAlignment="1" applyProtection="1">
      <alignment horizontal="center"/>
    </xf>
    <xf numFmtId="9" fontId="30" fillId="20" borderId="1" xfId="0" applyNumberFormat="1" applyFont="1" applyFill="1" applyBorder="1" applyAlignment="1">
      <alignment horizontal="center"/>
    </xf>
    <xf numFmtId="9" fontId="30" fillId="20" borderId="1" xfId="0" applyNumberFormat="1" applyFont="1" applyFill="1" applyBorder="1" applyAlignment="1" applyProtection="1">
      <alignment horizontal="center"/>
    </xf>
    <xf numFmtId="3" fontId="30" fillId="20" borderId="40" xfId="0" applyNumberFormat="1" applyFont="1" applyFill="1" applyBorder="1" applyAlignment="1">
      <alignment horizontal="center"/>
    </xf>
    <xf numFmtId="3" fontId="35" fillId="20" borderId="1" xfId="6" applyNumberFormat="1" applyFont="1" applyFill="1" applyBorder="1" applyAlignment="1">
      <alignment horizontal="center"/>
    </xf>
    <xf numFmtId="0" fontId="35" fillId="17" borderId="1" xfId="0" applyFont="1" applyFill="1" applyBorder="1"/>
    <xf numFmtId="1" fontId="35" fillId="20" borderId="1" xfId="1" applyNumberFormat="1" applyFont="1" applyFill="1" applyBorder="1" applyAlignment="1">
      <alignment horizontal="center"/>
    </xf>
    <xf numFmtId="0" fontId="36" fillId="20" borderId="1" xfId="0" applyFont="1" applyFill="1" applyBorder="1"/>
    <xf numFmtId="3" fontId="36" fillId="21" borderId="1" xfId="24" applyNumberFormat="1" applyFont="1" applyFill="1" applyBorder="1" applyAlignment="1" applyProtection="1">
      <alignment horizontal="center"/>
    </xf>
    <xf numFmtId="9" fontId="36" fillId="21" borderId="1" xfId="1" applyFont="1" applyFill="1" applyBorder="1" applyAlignment="1" applyProtection="1">
      <alignment horizontal="center"/>
    </xf>
    <xf numFmtId="0" fontId="4" fillId="20" borderId="1" xfId="0" applyFont="1" applyFill="1" applyBorder="1"/>
    <xf numFmtId="9" fontId="4" fillId="20" borderId="9" xfId="0" applyNumberFormat="1" applyFont="1" applyFill="1" applyBorder="1"/>
    <xf numFmtId="0" fontId="35" fillId="20" borderId="1" xfId="0" applyFont="1" applyFill="1" applyBorder="1"/>
    <xf numFmtId="9" fontId="35" fillId="20" borderId="9" xfId="0" applyNumberFormat="1" applyFont="1" applyFill="1" applyBorder="1"/>
    <xf numFmtId="9" fontId="35" fillId="20" borderId="1" xfId="1" applyFont="1" applyFill="1" applyBorder="1"/>
    <xf numFmtId="9" fontId="14" fillId="20" borderId="1" xfId="1" applyFont="1" applyFill="1" applyBorder="1"/>
    <xf numFmtId="3" fontId="35" fillId="20" borderId="1" xfId="0" applyNumberFormat="1" applyFont="1" applyFill="1" applyBorder="1"/>
    <xf numFmtId="0" fontId="36" fillId="17" borderId="1" xfId="0" applyFont="1" applyFill="1" applyBorder="1" applyAlignment="1">
      <alignment horizontal="center"/>
    </xf>
    <xf numFmtId="3" fontId="35" fillId="20" borderId="9" xfId="0" applyNumberFormat="1" applyFont="1" applyFill="1" applyBorder="1" applyAlignment="1">
      <alignment horizontal="center"/>
    </xf>
    <xf numFmtId="3" fontId="35" fillId="20" borderId="43" xfId="0" applyNumberFormat="1" applyFont="1" applyFill="1" applyBorder="1" applyAlignment="1">
      <alignment horizontal="center"/>
    </xf>
    <xf numFmtId="3" fontId="35" fillId="20" borderId="44" xfId="0" applyNumberFormat="1" applyFont="1" applyFill="1" applyBorder="1" applyAlignment="1">
      <alignment horizontal="center"/>
    </xf>
    <xf numFmtId="9" fontId="35" fillId="20" borderId="44" xfId="0" applyNumberFormat="1" applyFont="1" applyFill="1" applyBorder="1" applyAlignment="1">
      <alignment horizontal="center"/>
    </xf>
    <xf numFmtId="9" fontId="35" fillId="20" borderId="43" xfId="0" applyNumberFormat="1" applyFont="1" applyFill="1" applyBorder="1" applyAlignment="1">
      <alignment horizontal="center"/>
    </xf>
    <xf numFmtId="9" fontId="35" fillId="20" borderId="43" xfId="1" applyNumberFormat="1" applyFont="1" applyFill="1" applyBorder="1" applyAlignment="1">
      <alignment horizontal="center"/>
    </xf>
    <xf numFmtId="0" fontId="34" fillId="20" borderId="1" xfId="0" applyFont="1" applyFill="1" applyBorder="1"/>
    <xf numFmtId="0" fontId="34" fillId="20" borderId="1" xfId="0" applyFont="1" applyFill="1" applyBorder="1" applyAlignment="1">
      <alignment horizontal="center" vertical="center"/>
    </xf>
    <xf numFmtId="1" fontId="36" fillId="22" borderId="1" xfId="0" applyNumberFormat="1" applyFont="1" applyFill="1" applyBorder="1" applyAlignment="1">
      <alignment horizontal="right"/>
    </xf>
    <xf numFmtId="0" fontId="13" fillId="20" borderId="1" xfId="0" applyFont="1" applyFill="1" applyBorder="1" applyAlignment="1">
      <alignment horizontal="right"/>
    </xf>
    <xf numFmtId="0" fontId="36" fillId="17" borderId="1" xfId="0" applyFont="1" applyFill="1" applyBorder="1" applyAlignment="1">
      <alignment vertical="center"/>
    </xf>
    <xf numFmtId="0" fontId="36" fillId="23" borderId="1" xfId="0" applyFont="1" applyFill="1" applyBorder="1" applyAlignment="1" applyProtection="1">
      <alignment horizontal="center" wrapText="1"/>
      <protection locked="0"/>
    </xf>
    <xf numFmtId="0" fontId="36" fillId="23" borderId="1" xfId="0" applyFont="1" applyFill="1" applyBorder="1" applyAlignment="1" applyProtection="1">
      <alignment horizontal="center" wrapText="1"/>
    </xf>
    <xf numFmtId="0" fontId="36" fillId="17" borderId="1" xfId="0" applyFont="1" applyFill="1" applyBorder="1" applyAlignment="1">
      <alignment horizontal="right" vertical="center"/>
    </xf>
    <xf numFmtId="166" fontId="36" fillId="17" borderId="1" xfId="0" applyNumberFormat="1" applyFont="1" applyFill="1" applyBorder="1" applyAlignment="1">
      <alignment horizontal="center" vertical="center"/>
    </xf>
    <xf numFmtId="1" fontId="35" fillId="20" borderId="1" xfId="0" applyNumberFormat="1" applyFont="1" applyFill="1" applyBorder="1" applyAlignment="1">
      <alignment horizontal="right" vertical="center"/>
    </xf>
    <xf numFmtId="9" fontId="35" fillId="20" borderId="1" xfId="13" applyFont="1" applyFill="1" applyBorder="1" applyAlignment="1">
      <alignment horizontal="center" vertical="center"/>
    </xf>
    <xf numFmtId="9" fontId="35" fillId="20" borderId="1" xfId="0" applyNumberFormat="1" applyFont="1" applyFill="1" applyBorder="1"/>
    <xf numFmtId="0" fontId="4" fillId="20" borderId="1" xfId="0" applyFont="1" applyFill="1" applyBorder="1" applyAlignment="1">
      <alignment horizontal="right"/>
    </xf>
    <xf numFmtId="0" fontId="35" fillId="20" borderId="1" xfId="0" applyFont="1" applyFill="1" applyBorder="1" applyAlignment="1">
      <alignment vertical="center"/>
    </xf>
    <xf numFmtId="0" fontId="35" fillId="20" borderId="1" xfId="0" applyFont="1" applyFill="1" applyBorder="1" applyAlignment="1" applyProtection="1">
      <alignment horizontal="right" wrapText="1"/>
      <protection locked="0"/>
    </xf>
    <xf numFmtId="1" fontId="35" fillId="20" borderId="1" xfId="0" applyNumberFormat="1" applyFont="1" applyFill="1" applyBorder="1" applyAlignment="1">
      <alignment horizontal="right"/>
    </xf>
    <xf numFmtId="9" fontId="16" fillId="0" borderId="1" xfId="1" applyFont="1" applyBorder="1" applyAlignment="1">
      <alignment horizontal="center"/>
    </xf>
    <xf numFmtId="0" fontId="36" fillId="20" borderId="1" xfId="0" applyFont="1" applyFill="1" applyBorder="1" applyAlignment="1">
      <alignment horizontal="right"/>
    </xf>
    <xf numFmtId="9" fontId="36" fillId="20" borderId="23" xfId="1" applyFont="1" applyFill="1" applyBorder="1" applyAlignment="1">
      <alignment horizontal="center"/>
    </xf>
    <xf numFmtId="9" fontId="16" fillId="0" borderId="15" xfId="1" applyFont="1" applyBorder="1" applyAlignment="1">
      <alignment horizontal="center"/>
    </xf>
    <xf numFmtId="9" fontId="36" fillId="20" borderId="13" xfId="1" applyFont="1" applyFill="1" applyBorder="1" applyAlignment="1">
      <alignment horizontal="center"/>
    </xf>
    <xf numFmtId="9" fontId="19" fillId="0" borderId="1" xfId="1" quotePrefix="1" applyFont="1" applyFill="1" applyBorder="1" applyAlignment="1">
      <alignment horizontal="center"/>
    </xf>
    <xf numFmtId="9" fontId="19" fillId="0" borderId="9" xfId="1" applyFont="1" applyFill="1" applyBorder="1" applyAlignment="1">
      <alignment horizontal="center"/>
    </xf>
    <xf numFmtId="9" fontId="36" fillId="20" borderId="1" xfId="1" applyFont="1" applyFill="1" applyBorder="1"/>
    <xf numFmtId="0" fontId="34" fillId="0" borderId="0" xfId="0" applyFont="1"/>
    <xf numFmtId="9" fontId="14" fillId="0" borderId="1" xfId="0" applyNumberFormat="1" applyFont="1" applyFill="1" applyBorder="1" applyAlignment="1" applyProtection="1">
      <alignment horizontal="center" wrapText="1"/>
      <protection locked="0"/>
    </xf>
    <xf numFmtId="9" fontId="19" fillId="0" borderId="1" xfId="1" applyFont="1" applyBorder="1" applyAlignment="1">
      <alignment horizontal="center"/>
    </xf>
    <xf numFmtId="2" fontId="16" fillId="18" borderId="1" xfId="1" applyNumberFormat="1" applyFont="1" applyFill="1" applyBorder="1" applyProtection="1"/>
    <xf numFmtId="2" fontId="35" fillId="20" borderId="1" xfId="1" applyNumberFormat="1" applyFont="1" applyFill="1" applyBorder="1" applyAlignment="1">
      <alignment horizontal="center"/>
    </xf>
    <xf numFmtId="0" fontId="36" fillId="17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4" fillId="0" borderId="0" xfId="0" applyFont="1" applyFill="1"/>
    <xf numFmtId="0" fontId="15" fillId="0" borderId="26" xfId="8" applyFont="1" applyBorder="1" applyAlignment="1"/>
    <xf numFmtId="0" fontId="18" fillId="2" borderId="2" xfId="6" applyFont="1" applyFill="1" applyBorder="1" applyAlignment="1"/>
    <xf numFmtId="0" fontId="12" fillId="2" borderId="0" xfId="0" applyFont="1" applyFill="1" applyAlignment="1"/>
    <xf numFmtId="9" fontId="0" fillId="2" borderId="1" xfId="1" applyFont="1" applyFill="1" applyBorder="1" applyAlignment="1">
      <alignment horizontal="center"/>
    </xf>
    <xf numFmtId="0" fontId="23" fillId="2" borderId="0" xfId="0" applyFont="1" applyFill="1" applyBorder="1" applyAlignment="1" applyProtection="1">
      <alignment horizontal="right"/>
    </xf>
    <xf numFmtId="0" fontId="23" fillId="0" borderId="36" xfId="0" applyFont="1" applyBorder="1" applyAlignment="1" applyProtection="1">
      <alignment horizontal="right"/>
    </xf>
    <xf numFmtId="0" fontId="0" fillId="2" borderId="26" xfId="0" applyFill="1" applyBorder="1"/>
    <xf numFmtId="0" fontId="0" fillId="2" borderId="35" xfId="0" applyFill="1" applyBorder="1"/>
    <xf numFmtId="0" fontId="0" fillId="2" borderId="0" xfId="0" applyFont="1" applyFill="1" applyBorder="1"/>
    <xf numFmtId="0" fontId="34" fillId="20" borderId="1" xfId="0" applyFont="1" applyFill="1" applyBorder="1" applyAlignment="1">
      <alignment horizontal="right"/>
    </xf>
    <xf numFmtId="0" fontId="36" fillId="17" borderId="4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Border="1"/>
    <xf numFmtId="0" fontId="34" fillId="17" borderId="1" xfId="0" applyFont="1" applyFill="1" applyBorder="1" applyAlignment="1">
      <alignment horizontal="center" vertical="center" wrapText="1"/>
    </xf>
    <xf numFmtId="0" fontId="36" fillId="17" borderId="3" xfId="0" applyFont="1" applyFill="1" applyBorder="1" applyAlignment="1">
      <alignment vertical="center"/>
    </xf>
    <xf numFmtId="0" fontId="36" fillId="17" borderId="4" xfId="0" applyFont="1" applyFill="1" applyBorder="1" applyAlignment="1">
      <alignment vertical="center"/>
    </xf>
    <xf numFmtId="0" fontId="36" fillId="17" borderId="11" xfId="0" applyFont="1" applyFill="1" applyBorder="1" applyAlignment="1">
      <alignment vertical="center"/>
    </xf>
    <xf numFmtId="0" fontId="36" fillId="0" borderId="1" xfId="0" applyFont="1" applyFill="1" applyBorder="1" applyAlignment="1">
      <alignment wrapText="1"/>
    </xf>
    <xf numFmtId="9" fontId="19" fillId="0" borderId="1" xfId="1" applyNumberFormat="1" applyFont="1" applyFill="1" applyBorder="1" applyAlignment="1">
      <alignment horizontal="center"/>
    </xf>
    <xf numFmtId="9" fontId="30" fillId="20" borderId="1" xfId="1" applyNumberFormat="1" applyFont="1" applyFill="1" applyBorder="1" applyAlignment="1">
      <alignment horizontal="center"/>
    </xf>
    <xf numFmtId="9" fontId="37" fillId="20" borderId="1" xfId="1" applyNumberFormat="1" applyFont="1" applyFill="1" applyBorder="1" applyAlignment="1">
      <alignment horizontal="center"/>
    </xf>
    <xf numFmtId="9" fontId="19" fillId="0" borderId="3" xfId="1" applyNumberFormat="1" applyFont="1" applyFill="1" applyBorder="1" applyAlignment="1">
      <alignment horizontal="center"/>
    </xf>
    <xf numFmtId="9" fontId="19" fillId="2" borderId="1" xfId="0" applyNumberFormat="1" applyFont="1" applyFill="1" applyBorder="1" applyAlignment="1">
      <alignment horizontal="center"/>
    </xf>
    <xf numFmtId="9" fontId="19" fillId="0" borderId="12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9" fontId="14" fillId="0" borderId="1" xfId="1" applyFont="1" applyFill="1" applyBorder="1"/>
    <xf numFmtId="0" fontId="35" fillId="20" borderId="1" xfId="0" applyFont="1" applyFill="1" applyBorder="1" applyAlignment="1" applyProtection="1">
      <alignment horizontal="center" vertical="center"/>
    </xf>
    <xf numFmtId="0" fontId="34" fillId="17" borderId="1" xfId="0" applyFont="1" applyFill="1" applyBorder="1" applyAlignment="1">
      <alignment horizontal="center"/>
    </xf>
    <xf numFmtId="3" fontId="35" fillId="17" borderId="1" xfId="0" applyNumberFormat="1" applyFont="1" applyFill="1" applyBorder="1" applyAlignment="1">
      <alignment horizontal="center"/>
    </xf>
    <xf numFmtId="9" fontId="35" fillId="17" borderId="1" xfId="0" applyNumberFormat="1" applyFont="1" applyFill="1" applyBorder="1" applyAlignment="1">
      <alignment horizontal="center"/>
    </xf>
    <xf numFmtId="9" fontId="35" fillId="17" borderId="1" xfId="1" applyFont="1" applyFill="1" applyBorder="1" applyAlignment="1">
      <alignment horizontal="center"/>
    </xf>
    <xf numFmtId="0" fontId="35" fillId="17" borderId="1" xfId="0" applyFont="1" applyFill="1" applyBorder="1" applyAlignment="1">
      <alignment horizontal="center"/>
    </xf>
    <xf numFmtId="0" fontId="22" fillId="2" borderId="0" xfId="0" applyFont="1" applyFill="1" applyBorder="1" applyAlignment="1" applyProtection="1"/>
    <xf numFmtId="9" fontId="14" fillId="15" borderId="1" xfId="1" applyFont="1" applyFill="1" applyBorder="1" applyAlignment="1">
      <alignment horizontal="center"/>
    </xf>
    <xf numFmtId="9" fontId="35" fillId="20" borderId="43" xfId="1" applyFont="1" applyFill="1" applyBorder="1" applyAlignment="1">
      <alignment horizontal="center"/>
    </xf>
    <xf numFmtId="9" fontId="14" fillId="2" borderId="0" xfId="1" applyFont="1" applyFill="1" applyAlignment="1">
      <alignment horizontal="center"/>
    </xf>
    <xf numFmtId="9" fontId="21" fillId="0" borderId="13" xfId="1" applyFont="1" applyFill="1" applyBorder="1" applyAlignment="1">
      <alignment horizontal="center"/>
    </xf>
    <xf numFmtId="9" fontId="38" fillId="20" borderId="1" xfId="1" applyFont="1" applyFill="1" applyBorder="1" applyAlignment="1">
      <alignment horizontal="center"/>
    </xf>
    <xf numFmtId="1" fontId="16" fillId="18" borderId="1" xfId="1" applyNumberFormat="1" applyFont="1" applyFill="1" applyBorder="1" applyProtection="1"/>
    <xf numFmtId="1" fontId="16" fillId="0" borderId="1" xfId="1" applyNumberFormat="1" applyFont="1" applyFill="1" applyBorder="1" applyProtection="1"/>
    <xf numFmtId="3" fontId="16" fillId="15" borderId="1" xfId="4" quotePrefix="1" applyNumberFormat="1" applyFont="1" applyFill="1" applyBorder="1" applyAlignment="1">
      <alignment horizontal="center"/>
    </xf>
    <xf numFmtId="3" fontId="16" fillId="24" borderId="1" xfId="4" quotePrefix="1" applyNumberFormat="1" applyFont="1" applyFill="1" applyBorder="1" applyAlignment="1">
      <alignment horizontal="center"/>
    </xf>
    <xf numFmtId="165" fontId="0" fillId="15" borderId="1" xfId="1" applyNumberFormat="1" applyFont="1" applyFill="1" applyBorder="1" applyAlignment="1">
      <alignment horizontal="center"/>
    </xf>
    <xf numFmtId="9" fontId="0" fillId="15" borderId="1" xfId="1" applyFont="1" applyFill="1" applyBorder="1" applyAlignment="1">
      <alignment horizontal="center"/>
    </xf>
    <xf numFmtId="3" fontId="19" fillId="15" borderId="1" xfId="4" quotePrefix="1" applyNumberFormat="1" applyFont="1" applyFill="1" applyBorder="1" applyAlignment="1">
      <alignment horizontal="center"/>
    </xf>
    <xf numFmtId="9" fontId="19" fillId="15" borderId="1" xfId="1" quotePrefix="1" applyFont="1" applyFill="1" applyBorder="1" applyAlignment="1">
      <alignment horizontal="center"/>
    </xf>
    <xf numFmtId="9" fontId="19" fillId="15" borderId="1" xfId="4" quotePrefix="1" applyNumberFormat="1" applyFont="1" applyFill="1" applyBorder="1" applyAlignment="1">
      <alignment horizontal="center"/>
    </xf>
    <xf numFmtId="3" fontId="7" fillId="0" borderId="1" xfId="4" quotePrefix="1" applyNumberFormat="1" applyFont="1" applyFill="1" applyBorder="1" applyAlignment="1">
      <alignment horizontal="center"/>
    </xf>
    <xf numFmtId="3" fontId="7" fillId="0" borderId="1" xfId="5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0" fontId="18" fillId="2" borderId="2" xfId="12" applyFont="1" applyFill="1" applyBorder="1" applyAlignment="1" applyProtection="1">
      <alignment horizontal="right"/>
    </xf>
    <xf numFmtId="1" fontId="16" fillId="15" borderId="1" xfId="0" applyNumberFormat="1" applyFont="1" applyFill="1" applyBorder="1" applyAlignment="1">
      <alignment horizontal="center"/>
    </xf>
    <xf numFmtId="3" fontId="16" fillId="1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/>
    </xf>
    <xf numFmtId="1" fontId="2" fillId="15" borderId="1" xfId="0" applyNumberFormat="1" applyFont="1" applyFill="1" applyBorder="1" applyAlignment="1">
      <alignment horizontal="center" vertical="center"/>
    </xf>
    <xf numFmtId="9" fontId="16" fillId="15" borderId="1" xfId="1" applyFont="1" applyFill="1" applyBorder="1" applyAlignment="1">
      <alignment horizontal="center"/>
    </xf>
    <xf numFmtId="9" fontId="21" fillId="0" borderId="13" xfId="1" applyFont="1" applyFill="1" applyBorder="1"/>
    <xf numFmtId="0" fontId="21" fillId="15" borderId="13" xfId="0" applyFont="1" applyFill="1" applyBorder="1"/>
    <xf numFmtId="9" fontId="16" fillId="15" borderId="15" xfId="1" applyFont="1" applyFill="1" applyBorder="1" applyAlignment="1">
      <alignment horizontal="center"/>
    </xf>
    <xf numFmtId="0" fontId="14" fillId="15" borderId="9" xfId="0" applyFont="1" applyFill="1" applyBorder="1"/>
    <xf numFmtId="0" fontId="0" fillId="15" borderId="1" xfId="0" applyFill="1" applyBorder="1"/>
    <xf numFmtId="0" fontId="34" fillId="17" borderId="11" xfId="0" applyFont="1" applyFill="1" applyBorder="1" applyAlignment="1">
      <alignment horizontal="center" vertical="center"/>
    </xf>
    <xf numFmtId="9" fontId="0" fillId="15" borderId="1" xfId="0" applyNumberFormat="1" applyFont="1" applyFill="1" applyBorder="1" applyAlignment="1">
      <alignment horizontal="center"/>
    </xf>
    <xf numFmtId="9" fontId="0" fillId="0" borderId="1" xfId="1" applyNumberFormat="1" applyFont="1" applyFill="1" applyBorder="1" applyAlignment="1">
      <alignment horizontal="center"/>
    </xf>
    <xf numFmtId="3" fontId="32" fillId="15" borderId="52" xfId="6" applyNumberFormat="1" applyFont="1" applyFill="1" applyBorder="1"/>
    <xf numFmtId="1" fontId="32" fillId="15" borderId="52" xfId="6" applyNumberFormat="1" applyFont="1" applyFill="1" applyBorder="1"/>
    <xf numFmtId="3" fontId="32" fillId="15" borderId="52" xfId="6" applyNumberFormat="1" applyFont="1" applyFill="1" applyBorder="1" applyProtection="1"/>
    <xf numFmtId="1" fontId="0" fillId="15" borderId="52" xfId="0" applyNumberFormat="1" applyFont="1" applyFill="1" applyBorder="1" applyProtection="1"/>
    <xf numFmtId="3" fontId="32" fillId="15" borderId="1" xfId="6" applyNumberFormat="1" applyFont="1" applyFill="1" applyBorder="1"/>
    <xf numFmtId="1" fontId="32" fillId="15" borderId="1" xfId="6" applyNumberFormat="1" applyFont="1" applyFill="1" applyBorder="1"/>
    <xf numFmtId="3" fontId="32" fillId="15" borderId="1" xfId="6" applyNumberFormat="1" applyFont="1" applyFill="1" applyBorder="1" applyProtection="1"/>
    <xf numFmtId="1" fontId="0" fillId="15" borderId="1" xfId="0" applyNumberFormat="1" applyFont="1" applyFill="1" applyBorder="1" applyProtection="1"/>
    <xf numFmtId="3" fontId="32" fillId="15" borderId="1" xfId="6" applyNumberFormat="1" applyFont="1" applyFill="1" applyBorder="1" applyProtection="1">
      <protection locked="0"/>
    </xf>
    <xf numFmtId="1" fontId="32" fillId="15" borderId="1" xfId="6" applyNumberFormat="1" applyFont="1" applyFill="1" applyBorder="1" applyProtection="1">
      <protection locked="0"/>
    </xf>
    <xf numFmtId="3" fontId="32" fillId="24" borderId="1" xfId="6" applyNumberFormat="1" applyFont="1" applyFill="1" applyBorder="1"/>
    <xf numFmtId="1" fontId="32" fillId="24" borderId="1" xfId="6" applyNumberFormat="1" applyFont="1" applyFill="1" applyBorder="1"/>
    <xf numFmtId="3" fontId="19" fillId="15" borderId="52" xfId="6" applyNumberFormat="1" applyFont="1" applyFill="1" applyBorder="1"/>
    <xf numFmtId="1" fontId="19" fillId="15" borderId="52" xfId="6" applyNumberFormat="1" applyFont="1" applyFill="1" applyBorder="1"/>
    <xf numFmtId="3" fontId="19" fillId="15" borderId="1" xfId="6" applyNumberFormat="1" applyFont="1" applyFill="1" applyBorder="1"/>
    <xf numFmtId="1" fontId="19" fillId="15" borderId="1" xfId="6" applyNumberFormat="1" applyFont="1" applyFill="1" applyBorder="1"/>
    <xf numFmtId="3" fontId="19" fillId="15" borderId="1" xfId="6" applyNumberFormat="1" applyFont="1" applyFill="1" applyBorder="1" applyProtection="1">
      <protection locked="0"/>
    </xf>
    <xf numFmtId="1" fontId="19" fillId="15" borderId="1" xfId="6" applyNumberFormat="1" applyFont="1" applyFill="1" applyBorder="1" applyProtection="1">
      <protection locked="0"/>
    </xf>
    <xf numFmtId="3" fontId="31" fillId="15" borderId="1" xfId="6" applyNumberFormat="1" applyFont="1" applyFill="1" applyBorder="1"/>
    <xf numFmtId="1" fontId="31" fillId="15" borderId="1" xfId="6" applyNumberFormat="1" applyFont="1" applyFill="1" applyBorder="1"/>
    <xf numFmtId="3" fontId="31" fillId="15" borderId="52" xfId="6" applyNumberFormat="1" applyFont="1" applyFill="1" applyBorder="1" applyAlignment="1"/>
    <xf numFmtId="1" fontId="31" fillId="15" borderId="52" xfId="6" applyNumberFormat="1" applyFont="1" applyFill="1" applyBorder="1" applyAlignment="1"/>
    <xf numFmtId="0" fontId="0" fillId="15" borderId="1" xfId="0" applyFont="1" applyFill="1" applyBorder="1"/>
    <xf numFmtId="1" fontId="0" fillId="15" borderId="1" xfId="0" applyNumberFormat="1" applyFont="1" applyFill="1" applyBorder="1"/>
    <xf numFmtId="0" fontId="13" fillId="15" borderId="1" xfId="0" applyFont="1" applyFill="1" applyBorder="1"/>
    <xf numFmtId="1" fontId="13" fillId="15" borderId="1" xfId="0" applyNumberFormat="1" applyFont="1" applyFill="1" applyBorder="1"/>
    <xf numFmtId="0" fontId="0" fillId="15" borderId="11" xfId="0" applyFont="1" applyFill="1" applyBorder="1" applyAlignment="1">
      <alignment horizontal="center"/>
    </xf>
    <xf numFmtId="9" fontId="0" fillId="15" borderId="11" xfId="0" applyNumberFormat="1" applyFont="1" applyFill="1" applyBorder="1" applyAlignment="1">
      <alignment horizontal="center"/>
    </xf>
    <xf numFmtId="9" fontId="32" fillId="15" borderId="11" xfId="6" applyNumberFormat="1" applyFont="1" applyFill="1" applyBorder="1" applyAlignment="1" applyProtection="1">
      <alignment horizontal="center"/>
    </xf>
    <xf numFmtId="9" fontId="0" fillId="15" borderId="11" xfId="0" applyNumberFormat="1" applyFont="1" applyFill="1" applyBorder="1" applyAlignment="1" applyProtection="1">
      <alignment horizontal="center"/>
    </xf>
    <xf numFmtId="0" fontId="0" fillId="15" borderId="1" xfId="0" applyFont="1" applyFill="1" applyBorder="1" applyAlignment="1">
      <alignment horizontal="center"/>
    </xf>
    <xf numFmtId="9" fontId="32" fillId="15" borderId="1" xfId="6" applyNumberFormat="1" applyFont="1" applyFill="1" applyBorder="1" applyAlignment="1" applyProtection="1">
      <alignment horizontal="center"/>
    </xf>
    <xf numFmtId="9" fontId="0" fillId="15" borderId="1" xfId="0" applyNumberFormat="1" applyFont="1" applyFill="1" applyBorder="1" applyAlignment="1" applyProtection="1">
      <alignment horizontal="center"/>
    </xf>
    <xf numFmtId="9" fontId="32" fillId="0" borderId="3" xfId="6" applyNumberFormat="1" applyFont="1" applyFill="1" applyBorder="1" applyAlignment="1" applyProtection="1">
      <alignment horizontal="center"/>
    </xf>
    <xf numFmtId="0" fontId="34" fillId="17" borderId="3" xfId="0" applyFont="1" applyFill="1" applyBorder="1" applyAlignment="1">
      <alignment horizontal="center"/>
    </xf>
    <xf numFmtId="0" fontId="34" fillId="17" borderId="12" xfId="0" applyFont="1" applyFill="1" applyBorder="1"/>
    <xf numFmtId="0" fontId="34" fillId="17" borderId="0" xfId="0" applyFont="1" applyFill="1"/>
    <xf numFmtId="0" fontId="34" fillId="17" borderId="1" xfId="0" applyFont="1" applyFill="1" applyBorder="1" applyAlignment="1">
      <alignment horizontal="left" vertical="center"/>
    </xf>
    <xf numFmtId="0" fontId="34" fillId="17" borderId="1" xfId="0" applyFont="1" applyFill="1" applyBorder="1" applyAlignment="1">
      <alignment horizontal="left"/>
    </xf>
    <xf numFmtId="0" fontId="34" fillId="17" borderId="12" xfId="0" applyFont="1" applyFill="1" applyBorder="1" applyAlignment="1">
      <alignment horizontal="center"/>
    </xf>
    <xf numFmtId="0" fontId="14" fillId="2" borderId="26" xfId="0" applyFont="1" applyFill="1" applyBorder="1"/>
    <xf numFmtId="9" fontId="14" fillId="2" borderId="0" xfId="1" applyFont="1" applyFill="1" applyBorder="1" applyAlignment="1">
      <alignment horizontal="center"/>
    </xf>
    <xf numFmtId="0" fontId="0" fillId="2" borderId="4" xfId="0" applyFill="1" applyBorder="1"/>
    <xf numFmtId="0" fontId="34" fillId="2" borderId="4" xfId="0" applyFont="1" applyFill="1" applyBorder="1"/>
    <xf numFmtId="9" fontId="14" fillId="2" borderId="2" xfId="1" applyFont="1" applyFill="1" applyBorder="1" applyAlignment="1">
      <alignment horizontal="center"/>
    </xf>
    <xf numFmtId="3" fontId="0" fillId="0" borderId="0" xfId="0" applyNumberFormat="1" applyFill="1" applyBorder="1"/>
    <xf numFmtId="0" fontId="34" fillId="0" borderId="0" xfId="0" applyFont="1" applyFill="1" applyBorder="1"/>
    <xf numFmtId="3" fontId="34" fillId="0" borderId="0" xfId="0" applyNumberFormat="1" applyFont="1" applyFill="1" applyBorder="1"/>
    <xf numFmtId="0" fontId="34" fillId="2" borderId="26" xfId="0" applyFont="1" applyFill="1" applyBorder="1"/>
    <xf numFmtId="9" fontId="14" fillId="19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34" fillId="17" borderId="1" xfId="1" applyFont="1" applyFill="1" applyBorder="1" applyAlignment="1">
      <alignment horizontal="center"/>
    </xf>
    <xf numFmtId="0" fontId="35" fillId="2" borderId="4" xfId="0" applyFont="1" applyFill="1" applyBorder="1"/>
    <xf numFmtId="0" fontId="34" fillId="2" borderId="0" xfId="0" applyFont="1" applyFill="1"/>
    <xf numFmtId="165" fontId="14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34" fillId="17" borderId="1" xfId="0" applyFont="1" applyFill="1" applyBorder="1" applyAlignment="1">
      <alignment horizontal="center" vertical="center" wrapText="1"/>
    </xf>
    <xf numFmtId="0" fontId="36" fillId="17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9" fontId="0" fillId="15" borderId="1" xfId="1" applyNumberFormat="1" applyFont="1" applyFill="1" applyBorder="1" applyAlignment="1">
      <alignment horizontal="center"/>
    </xf>
    <xf numFmtId="9" fontId="35" fillId="20" borderId="1" xfId="4" quotePrefix="1" applyNumberFormat="1" applyFont="1" applyFill="1" applyBorder="1" applyAlignment="1">
      <alignment horizontal="center"/>
    </xf>
    <xf numFmtId="9" fontId="35" fillId="17" borderId="1" xfId="1" applyNumberFormat="1" applyFont="1" applyFill="1" applyBorder="1" applyAlignment="1">
      <alignment horizontal="center"/>
    </xf>
    <xf numFmtId="0" fontId="36" fillId="17" borderId="3" xfId="0" applyFont="1" applyFill="1" applyBorder="1" applyAlignment="1">
      <alignment horizontal="center" vertical="center"/>
    </xf>
    <xf numFmtId="3" fontId="35" fillId="20" borderId="1" xfId="4" applyNumberFormat="1" applyFont="1" applyFill="1" applyBorder="1" applyAlignment="1">
      <alignment horizontal="center"/>
    </xf>
    <xf numFmtId="9" fontId="14" fillId="0" borderId="12" xfId="1" applyFont="1" applyBorder="1" applyAlignment="1">
      <alignment horizontal="center"/>
    </xf>
    <xf numFmtId="9" fontId="35" fillId="20" borderId="12" xfId="1" applyFont="1" applyFill="1" applyBorder="1" applyAlignment="1">
      <alignment horizontal="center"/>
    </xf>
    <xf numFmtId="9" fontId="14" fillId="15" borderId="12" xfId="1" applyFont="1" applyFill="1" applyBorder="1" applyAlignment="1">
      <alignment horizontal="center"/>
    </xf>
    <xf numFmtId="9" fontId="14" fillId="0" borderId="1" xfId="0" applyNumberFormat="1" applyFont="1" applyBorder="1"/>
    <xf numFmtId="9" fontId="16" fillId="0" borderId="1" xfId="1" applyFont="1" applyFill="1" applyBorder="1" applyAlignment="1" applyProtection="1">
      <alignment horizontal="center"/>
    </xf>
    <xf numFmtId="1" fontId="26" fillId="2" borderId="0" xfId="0" applyNumberFormat="1" applyFont="1" applyFill="1" applyAlignment="1">
      <alignment horizontal="center"/>
    </xf>
    <xf numFmtId="0" fontId="15" fillId="2" borderId="26" xfId="0" applyFont="1" applyFill="1" applyBorder="1" applyAlignment="1">
      <alignment wrapText="1"/>
    </xf>
    <xf numFmtId="0" fontId="25" fillId="2" borderId="0" xfId="0" applyFont="1" applyFill="1" applyBorder="1" applyAlignment="1">
      <alignment wrapText="1"/>
    </xf>
    <xf numFmtId="1" fontId="0" fillId="2" borderId="0" xfId="0" applyNumberFormat="1" applyFill="1"/>
    <xf numFmtId="9" fontId="14" fillId="2" borderId="0" xfId="0" applyNumberFormat="1" applyFont="1" applyFill="1" applyBorder="1"/>
    <xf numFmtId="1" fontId="30" fillId="2" borderId="0" xfId="0" applyNumberFormat="1" applyFont="1" applyFill="1" applyBorder="1"/>
    <xf numFmtId="0" fontId="23" fillId="2" borderId="0" xfId="0" applyFont="1" applyFill="1" applyBorder="1" applyAlignment="1" applyProtection="1">
      <alignment horizontal="center"/>
    </xf>
    <xf numFmtId="0" fontId="1" fillId="2" borderId="0" xfId="8" applyFill="1"/>
    <xf numFmtId="0" fontId="0" fillId="2" borderId="54" xfId="0" applyFill="1" applyBorder="1"/>
    <xf numFmtId="0" fontId="0" fillId="2" borderId="50" xfId="0" applyFill="1" applyBorder="1"/>
    <xf numFmtId="0" fontId="0" fillId="2" borderId="47" xfId="0" applyFill="1" applyBorder="1"/>
    <xf numFmtId="0" fontId="15" fillId="2" borderId="0" xfId="0" applyFont="1" applyFill="1" applyBorder="1" applyAlignment="1">
      <alignment wrapText="1"/>
    </xf>
    <xf numFmtId="0" fontId="0" fillId="2" borderId="0" xfId="0" applyFill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1" fontId="35" fillId="20" borderId="1" xfId="6" applyNumberFormat="1" applyFont="1" applyFill="1" applyBorder="1" applyAlignment="1" applyProtection="1">
      <alignment horizontal="center" vertical="center"/>
    </xf>
    <xf numFmtId="3" fontId="35" fillId="20" borderId="1" xfId="6" applyNumberFormat="1" applyFont="1" applyFill="1" applyBorder="1" applyAlignment="1" applyProtection="1">
      <alignment horizontal="center" vertical="center"/>
    </xf>
    <xf numFmtId="1" fontId="35" fillId="20" borderId="1" xfId="6" applyNumberFormat="1" applyFont="1" applyFill="1" applyBorder="1" applyAlignment="1" applyProtection="1">
      <alignment horizontal="center"/>
    </xf>
    <xf numFmtId="0" fontId="15" fillId="2" borderId="0" xfId="8" applyFont="1" applyFill="1" applyBorder="1" applyAlignment="1"/>
    <xf numFmtId="0" fontId="8" fillId="2" borderId="0" xfId="0" applyFont="1" applyFill="1" applyBorder="1"/>
    <xf numFmtId="0" fontId="14" fillId="2" borderId="0" xfId="0" applyFont="1" applyFill="1"/>
    <xf numFmtId="0" fontId="12" fillId="2" borderId="6" xfId="0" applyFont="1" applyFill="1" applyBorder="1" applyAlignment="1" applyProtection="1"/>
    <xf numFmtId="0" fontId="0" fillId="2" borderId="5" xfId="0" applyFill="1" applyBorder="1"/>
    <xf numFmtId="0" fontId="1" fillId="2" borderId="0" xfId="8" applyFill="1" applyAlignment="1"/>
    <xf numFmtId="0" fontId="12" fillId="2" borderId="0" xfId="0" applyFont="1" applyFill="1" applyBorder="1" applyAlignment="1" applyProtection="1"/>
    <xf numFmtId="0" fontId="24" fillId="2" borderId="0" xfId="0" applyFont="1" applyFill="1" applyBorder="1" applyAlignment="1" applyProtection="1"/>
    <xf numFmtId="0" fontId="0" fillId="2" borderId="0" xfId="0" applyFont="1" applyFill="1" applyAlignment="1"/>
    <xf numFmtId="0" fontId="0" fillId="2" borderId="0" xfId="0" applyFill="1" applyAlignment="1"/>
    <xf numFmtId="3" fontId="35" fillId="20" borderId="3" xfId="0" applyNumberFormat="1" applyFont="1" applyFill="1" applyBorder="1" applyAlignment="1">
      <alignment horizontal="right"/>
    </xf>
    <xf numFmtId="9" fontId="16" fillId="0" borderId="1" xfId="4" quotePrefix="1" applyNumberFormat="1" applyFont="1" applyFill="1" applyBorder="1" applyAlignment="1">
      <alignment horizontal="center"/>
    </xf>
    <xf numFmtId="9" fontId="30" fillId="17" borderId="1" xfId="1" applyNumberFormat="1" applyFont="1" applyFill="1" applyBorder="1" applyAlignment="1">
      <alignment horizontal="center"/>
    </xf>
    <xf numFmtId="9" fontId="37" fillId="17" borderId="1" xfId="1" applyNumberFormat="1" applyFont="1" applyFill="1" applyBorder="1" applyAlignment="1">
      <alignment horizontal="center"/>
    </xf>
    <xf numFmtId="9" fontId="7" fillId="0" borderId="1" xfId="5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9" fontId="16" fillId="0" borderId="1" xfId="1" applyFont="1" applyFill="1" applyBorder="1" applyProtection="1"/>
    <xf numFmtId="0" fontId="0" fillId="0" borderId="1" xfId="0" applyFont="1" applyBorder="1" applyAlignment="1">
      <alignment horizontal="center" vertical="center"/>
    </xf>
    <xf numFmtId="0" fontId="0" fillId="25" borderId="1" xfId="0" applyFont="1" applyFill="1" applyBorder="1"/>
    <xf numFmtId="0" fontId="0" fillId="16" borderId="3" xfId="0" applyFont="1" applyFill="1" applyBorder="1" applyAlignment="1">
      <alignment horizontal="right" vertical="center"/>
    </xf>
    <xf numFmtId="0" fontId="0" fillId="16" borderId="1" xfId="0" applyFont="1" applyFill="1" applyBorder="1" applyAlignment="1">
      <alignment horizontal="center"/>
    </xf>
    <xf numFmtId="0" fontId="0" fillId="0" borderId="11" xfId="0" applyFont="1" applyBorder="1" applyAlignment="1">
      <alignment horizontal="right" vertical="center"/>
    </xf>
    <xf numFmtId="0" fontId="0" fillId="16" borderId="1" xfId="0" applyFont="1" applyFill="1" applyBorder="1" applyAlignment="1">
      <alignment horizontal="right" vertical="center"/>
    </xf>
    <xf numFmtId="0" fontId="0" fillId="17" borderId="1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right"/>
    </xf>
    <xf numFmtId="0" fontId="0" fillId="17" borderId="9" xfId="0" applyFont="1" applyFill="1" applyBorder="1" applyAlignment="1"/>
    <xf numFmtId="0" fontId="0" fillId="0" borderId="1" xfId="0" applyFill="1" applyBorder="1"/>
    <xf numFmtId="0" fontId="0" fillId="16" borderId="1" xfId="0" applyFill="1" applyBorder="1" applyAlignment="1">
      <alignment horizontal="right"/>
    </xf>
    <xf numFmtId="0" fontId="0" fillId="17" borderId="1" xfId="0" applyFont="1" applyFill="1" applyBorder="1" applyAlignment="1">
      <alignment horizontal="right"/>
    </xf>
    <xf numFmtId="0" fontId="36" fillId="17" borderId="1" xfId="0" applyFont="1" applyFill="1" applyBorder="1" applyAlignment="1">
      <alignment horizontal="center" vertical="center"/>
    </xf>
    <xf numFmtId="0" fontId="0" fillId="17" borderId="1" xfId="0" applyFill="1" applyBorder="1"/>
    <xf numFmtId="0" fontId="0" fillId="0" borderId="0" xfId="0" applyFont="1" applyProtection="1"/>
    <xf numFmtId="0" fontId="0" fillId="0" borderId="0" xfId="0" applyBorder="1" applyProtection="1"/>
    <xf numFmtId="1" fontId="32" fillId="26" borderId="1" xfId="6" applyNumberFormat="1" applyFont="1" applyFill="1" applyBorder="1" applyProtection="1"/>
    <xf numFmtId="9" fontId="32" fillId="0" borderId="1" xfId="6" applyNumberFormat="1" applyFont="1" applyFill="1" applyBorder="1" applyProtection="1"/>
    <xf numFmtId="1" fontId="32" fillId="27" borderId="1" xfId="6" applyNumberFormat="1" applyFont="1" applyFill="1" applyBorder="1" applyProtection="1"/>
    <xf numFmtId="1" fontId="43" fillId="27" borderId="1" xfId="6" applyNumberFormat="1" applyFont="1" applyFill="1" applyBorder="1" applyProtection="1"/>
    <xf numFmtId="1" fontId="32" fillId="28" borderId="1" xfId="6" applyNumberFormat="1" applyFont="1" applyFill="1" applyBorder="1" applyProtection="1">
      <protection locked="0"/>
    </xf>
    <xf numFmtId="1" fontId="43" fillId="28" borderId="1" xfId="6" applyNumberFormat="1" applyFont="1" applyFill="1" applyBorder="1" applyProtection="1"/>
    <xf numFmtId="1" fontId="43" fillId="28" borderId="1" xfId="6" applyNumberFormat="1" applyFont="1" applyFill="1" applyBorder="1" applyAlignment="1" applyProtection="1"/>
    <xf numFmtId="1" fontId="32" fillId="28" borderId="1" xfId="6" applyNumberFormat="1" applyFont="1" applyFill="1" applyBorder="1" applyAlignment="1" applyProtection="1"/>
    <xf numFmtId="1" fontId="20" fillId="3" borderId="1" xfId="0" applyNumberFormat="1" applyFont="1" applyFill="1" applyBorder="1" applyAlignment="1" applyProtection="1"/>
    <xf numFmtId="9" fontId="20" fillId="3" borderId="1" xfId="0" applyNumberFormat="1" applyFont="1" applyFill="1" applyBorder="1" applyAlignment="1" applyProtection="1"/>
    <xf numFmtId="1" fontId="0" fillId="28" borderId="1" xfId="0" applyNumberFormat="1" applyFont="1" applyFill="1" applyBorder="1" applyAlignment="1" applyProtection="1"/>
    <xf numFmtId="1" fontId="0" fillId="28" borderId="1" xfId="0" applyNumberFormat="1" applyFont="1" applyFill="1" applyBorder="1" applyProtection="1"/>
    <xf numFmtId="0" fontId="25" fillId="2" borderId="0" xfId="0" applyFont="1" applyFill="1" applyBorder="1" applyAlignment="1" applyProtection="1">
      <protection locked="0"/>
    </xf>
    <xf numFmtId="0" fontId="25" fillId="2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27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1" fontId="0" fillId="0" borderId="0" xfId="0" applyNumberFormat="1" applyProtection="1"/>
    <xf numFmtId="9" fontId="0" fillId="0" borderId="0" xfId="0" applyNumberFormat="1" applyProtection="1"/>
    <xf numFmtId="0" fontId="0" fillId="20" borderId="1" xfId="0" applyFont="1" applyFill="1" applyBorder="1" applyAlignment="1">
      <alignment horizontal="center" vertical="center"/>
    </xf>
    <xf numFmtId="0" fontId="0" fillId="0" borderId="1" xfId="0" applyBorder="1" applyProtection="1"/>
    <xf numFmtId="0" fontId="0" fillId="4" borderId="1" xfId="0" applyFill="1" applyBorder="1" applyProtection="1"/>
    <xf numFmtId="0" fontId="0" fillId="20" borderId="1" xfId="0" applyFont="1" applyFill="1" applyBorder="1"/>
    <xf numFmtId="0" fontId="19" fillId="0" borderId="0" xfId="2" applyFont="1" applyAlignment="1">
      <alignment horizontal="center"/>
    </xf>
    <xf numFmtId="0" fontId="19" fillId="0" borderId="0" xfId="2" applyFont="1"/>
    <xf numFmtId="0" fontId="19" fillId="0" borderId="0" xfId="2" applyFont="1" applyFill="1" applyBorder="1" applyAlignment="1">
      <alignment horizontal="center"/>
    </xf>
    <xf numFmtId="0" fontId="19" fillId="0" borderId="0" xfId="2" applyFont="1" applyFill="1"/>
    <xf numFmtId="3" fontId="19" fillId="0" borderId="1" xfId="2" applyNumberFormat="1" applyFont="1" applyFill="1" applyBorder="1" applyAlignment="1">
      <alignment horizontal="center"/>
    </xf>
    <xf numFmtId="0" fontId="19" fillId="0" borderId="1" xfId="2" applyFont="1" applyBorder="1" applyAlignment="1">
      <alignment horizontal="center"/>
    </xf>
    <xf numFmtId="0" fontId="31" fillId="0" borderId="0" xfId="2" applyFont="1" applyAlignment="1">
      <alignment wrapText="1"/>
    </xf>
    <xf numFmtId="0" fontId="18" fillId="2" borderId="0" xfId="12" applyFont="1" applyFill="1" applyBorder="1" applyAlignment="1" applyProtection="1"/>
    <xf numFmtId="0" fontId="18" fillId="2" borderId="0" xfId="6" applyFont="1" applyFill="1" applyBorder="1" applyAlignment="1"/>
    <xf numFmtId="0" fontId="9" fillId="2" borderId="0" xfId="6" applyFont="1" applyFill="1" applyBorder="1" applyAlignment="1"/>
    <xf numFmtId="0" fontId="19" fillId="0" borderId="1" xfId="2" applyFont="1" applyBorder="1"/>
    <xf numFmtId="0" fontId="19" fillId="0" borderId="1" xfId="2" applyFont="1" applyFill="1" applyBorder="1"/>
    <xf numFmtId="3" fontId="31" fillId="20" borderId="1" xfId="2" applyNumberFormat="1" applyFont="1" applyFill="1" applyBorder="1" applyAlignment="1">
      <alignment horizontal="center"/>
    </xf>
    <xf numFmtId="0" fontId="34" fillId="17" borderId="1" xfId="2" applyFont="1" applyFill="1" applyBorder="1" applyAlignment="1">
      <alignment wrapText="1"/>
    </xf>
    <xf numFmtId="0" fontId="19" fillId="0" borderId="1" xfId="2" applyFont="1" applyFill="1" applyBorder="1" applyAlignment="1">
      <alignment wrapText="1"/>
    </xf>
    <xf numFmtId="0" fontId="19" fillId="0" borderId="1" xfId="2" applyFont="1" applyFill="1" applyBorder="1" applyAlignment="1">
      <alignment horizontal="center" vertical="center" wrapText="1"/>
    </xf>
    <xf numFmtId="9" fontId="14" fillId="0" borderId="1" xfId="1" applyFont="1" applyFill="1" applyBorder="1" applyAlignment="1">
      <alignment horizontal="center" vertical="center" wrapText="1"/>
    </xf>
    <xf numFmtId="9" fontId="0" fillId="2" borderId="0" xfId="1" applyFont="1" applyFill="1"/>
    <xf numFmtId="9" fontId="16" fillId="24" borderId="1" xfId="1" quotePrefix="1" applyFont="1" applyFill="1" applyBorder="1" applyAlignment="1">
      <alignment horizontal="center"/>
    </xf>
    <xf numFmtId="9" fontId="35" fillId="20" borderId="1" xfId="1" applyFont="1" applyFill="1" applyBorder="1" applyAlignment="1">
      <alignment horizontal="center" vertical="center" wrapText="1"/>
    </xf>
    <xf numFmtId="9" fontId="14" fillId="0" borderId="55" xfId="1" applyFont="1" applyFill="1" applyBorder="1" applyAlignment="1">
      <alignment horizontal="center"/>
    </xf>
    <xf numFmtId="0" fontId="25" fillId="2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9" fontId="14" fillId="5" borderId="1" xfId="1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/>
    </xf>
    <xf numFmtId="0" fontId="0" fillId="2" borderId="56" xfId="0" applyFill="1" applyBorder="1"/>
    <xf numFmtId="0" fontId="22" fillId="2" borderId="0" xfId="0" applyFont="1" applyFill="1" applyBorder="1" applyAlignment="1" applyProtection="1">
      <protection locked="0"/>
    </xf>
    <xf numFmtId="0" fontId="34" fillId="20" borderId="1" xfId="0" applyFont="1" applyFill="1" applyBorder="1" applyAlignment="1">
      <alignment horizontal="center"/>
    </xf>
    <xf numFmtId="1" fontId="0" fillId="0" borderId="1" xfId="0" applyNumberFormat="1" applyBorder="1"/>
    <xf numFmtId="1" fontId="0" fillId="17" borderId="1" xfId="0" applyNumberFormat="1" applyFill="1" applyBorder="1"/>
    <xf numFmtId="1" fontId="34" fillId="20" borderId="1" xfId="0" applyNumberFormat="1" applyFont="1" applyFill="1" applyBorder="1"/>
    <xf numFmtId="0" fontId="0" fillId="2" borderId="0" xfId="0" applyFill="1" applyAlignment="1">
      <alignment horizontal="right"/>
    </xf>
    <xf numFmtId="1" fontId="30" fillId="20" borderId="1" xfId="0" applyNumberFormat="1" applyFont="1" applyFill="1" applyBorder="1" applyProtection="1"/>
    <xf numFmtId="9" fontId="30" fillId="20" borderId="1" xfId="0" applyNumberFormat="1" applyFont="1" applyFill="1" applyBorder="1" applyProtection="1"/>
    <xf numFmtId="1" fontId="34" fillId="20" borderId="1" xfId="0" applyNumberFormat="1" applyFont="1" applyFill="1" applyBorder="1" applyProtection="1"/>
    <xf numFmtId="9" fontId="41" fillId="20" borderId="1" xfId="6" applyNumberFormat="1" applyFont="1" applyFill="1" applyBorder="1" applyProtection="1"/>
    <xf numFmtId="1" fontId="37" fillId="20" borderId="1" xfId="6" applyNumberFormat="1" applyFont="1" applyFill="1" applyBorder="1" applyProtection="1"/>
    <xf numFmtId="9" fontId="37" fillId="20" borderId="1" xfId="6" applyNumberFormat="1" applyFont="1" applyFill="1" applyBorder="1" applyProtection="1"/>
    <xf numFmtId="1" fontId="30" fillId="20" borderId="1" xfId="0" applyNumberFormat="1" applyFont="1" applyFill="1" applyBorder="1" applyAlignment="1"/>
    <xf numFmtId="9" fontId="30" fillId="20" borderId="1" xfId="0" applyNumberFormat="1" applyFont="1" applyFill="1" applyBorder="1" applyAlignment="1"/>
    <xf numFmtId="9" fontId="0" fillId="0" borderId="1" xfId="1" applyFont="1" applyBorder="1" applyProtection="1"/>
    <xf numFmtId="9" fontId="34" fillId="20" borderId="1" xfId="1" applyFont="1" applyFill="1" applyBorder="1" applyProtection="1"/>
    <xf numFmtId="9" fontId="14" fillId="15" borderId="1" xfId="1" applyFont="1" applyFill="1" applyBorder="1" applyAlignment="1">
      <alignment horizontal="right"/>
    </xf>
    <xf numFmtId="9" fontId="13" fillId="3" borderId="1" xfId="1" applyFont="1" applyFill="1" applyBorder="1" applyAlignment="1">
      <alignment horizontal="center"/>
    </xf>
    <xf numFmtId="9" fontId="14" fillId="0" borderId="1" xfId="1" applyFont="1" applyFill="1" applyBorder="1" applyAlignment="1">
      <alignment horizontal="right"/>
    </xf>
    <xf numFmtId="9" fontId="36" fillId="22" borderId="1" xfId="1" applyFont="1" applyFill="1" applyBorder="1" applyAlignment="1">
      <alignment horizontal="right"/>
    </xf>
    <xf numFmtId="9" fontId="34" fillId="20" borderId="1" xfId="1" applyFont="1" applyFill="1" applyBorder="1" applyAlignment="1">
      <alignment horizontal="center"/>
    </xf>
    <xf numFmtId="1" fontId="14" fillId="0" borderId="1" xfId="1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9" fontId="31" fillId="20" borderId="1" xfId="1" applyFont="1" applyFill="1" applyBorder="1" applyAlignment="1">
      <alignment horizontal="center"/>
    </xf>
    <xf numFmtId="0" fontId="34" fillId="17" borderId="1" xfId="2" applyFont="1" applyFill="1" applyBorder="1" applyAlignment="1">
      <alignment horizontal="center" vertical="center" wrapText="1"/>
    </xf>
    <xf numFmtId="3" fontId="30" fillId="20" borderId="1" xfId="2" applyNumberFormat="1" applyFont="1" applyFill="1" applyBorder="1" applyAlignment="1">
      <alignment horizontal="center"/>
    </xf>
    <xf numFmtId="3" fontId="46" fillId="20" borderId="1" xfId="2" applyNumberFormat="1" applyFont="1" applyFill="1" applyBorder="1" applyAlignment="1">
      <alignment horizontal="center"/>
    </xf>
    <xf numFmtId="9" fontId="46" fillId="20" borderId="1" xfId="1" applyFont="1" applyFill="1" applyBorder="1" applyAlignment="1">
      <alignment horizontal="center"/>
    </xf>
    <xf numFmtId="9" fontId="14" fillId="0" borderId="1" xfId="0" applyNumberFormat="1" applyFont="1" applyFill="1" applyBorder="1"/>
    <xf numFmtId="9" fontId="14" fillId="0" borderId="9" xfId="0" applyNumberFormat="1" applyFont="1" applyFill="1" applyBorder="1"/>
    <xf numFmtId="3" fontId="14" fillId="0" borderId="1" xfId="0" applyNumberFormat="1" applyFont="1" applyFill="1" applyBorder="1"/>
    <xf numFmtId="9" fontId="26" fillId="0" borderId="1" xfId="1" applyFont="1" applyBorder="1" applyAlignment="1">
      <alignment horizontal="center"/>
    </xf>
    <xf numFmtId="9" fontId="1" fillId="0" borderId="1" xfId="1" applyFont="1" applyBorder="1" applyAlignment="1">
      <alignment horizontal="center"/>
    </xf>
    <xf numFmtId="9" fontId="7" fillId="0" borderId="1" xfId="1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1" fontId="16" fillId="2" borderId="1" xfId="1" quotePrefix="1" applyNumberFormat="1" applyFont="1" applyFill="1" applyBorder="1" applyAlignment="1">
      <alignment horizontal="center"/>
    </xf>
    <xf numFmtId="1" fontId="16" fillId="15" borderId="1" xfId="1" quotePrefix="1" applyNumberFormat="1" applyFont="1" applyFill="1" applyBorder="1" applyAlignment="1">
      <alignment horizontal="center"/>
    </xf>
    <xf numFmtId="1" fontId="16" fillId="24" borderId="1" xfId="1" quotePrefix="1" applyNumberFormat="1" applyFont="1" applyFill="1" applyBorder="1" applyAlignment="1">
      <alignment horizontal="center"/>
    </xf>
    <xf numFmtId="1" fontId="16" fillId="0" borderId="1" xfId="1" quotePrefix="1" applyNumberFormat="1" applyFont="1" applyFill="1" applyBorder="1" applyAlignment="1">
      <alignment horizontal="center"/>
    </xf>
    <xf numFmtId="1" fontId="35" fillId="20" borderId="1" xfId="1" quotePrefix="1" applyNumberFormat="1" applyFont="1" applyFill="1" applyBorder="1" applyAlignment="1">
      <alignment horizontal="center"/>
    </xf>
    <xf numFmtId="1" fontId="14" fillId="2" borderId="1" xfId="1" quotePrefix="1" applyNumberFormat="1" applyFont="1" applyFill="1" applyBorder="1" applyAlignment="1">
      <alignment horizontal="center"/>
    </xf>
    <xf numFmtId="1" fontId="14" fillId="0" borderId="1" xfId="1" quotePrefix="1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0" xfId="0" applyNumberFormat="1" applyFont="1" applyFill="1" applyBorder="1" applyAlignment="1">
      <alignment horizontal="center"/>
    </xf>
    <xf numFmtId="9" fontId="14" fillId="2" borderId="35" xfId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2" fontId="16" fillId="0" borderId="1" xfId="1" applyNumberFormat="1" applyFont="1" applyFill="1" applyBorder="1" applyProtection="1"/>
    <xf numFmtId="0" fontId="14" fillId="0" borderId="1" xfId="0" applyFont="1" applyBorder="1" applyAlignment="1">
      <alignment horizontal="center" vertical="center"/>
    </xf>
    <xf numFmtId="0" fontId="14" fillId="0" borderId="4" xfId="0" applyFont="1" applyFill="1" applyBorder="1"/>
    <xf numFmtId="0" fontId="0" fillId="0" borderId="0" xfId="0" applyAlignment="1" applyProtection="1">
      <alignment horizontal="right"/>
    </xf>
    <xf numFmtId="9" fontId="0" fillId="0" borderId="0" xfId="0" applyNumberFormat="1"/>
    <xf numFmtId="9" fontId="0" fillId="0" borderId="1" xfId="0" applyNumberFormat="1" applyBorder="1"/>
    <xf numFmtId="9" fontId="0" fillId="17" borderId="1" xfId="0" applyNumberFormat="1" applyFill="1" applyBorder="1"/>
    <xf numFmtId="9" fontId="34" fillId="20" borderId="1" xfId="0" applyNumberFormat="1" applyFont="1" applyFill="1" applyBorder="1"/>
    <xf numFmtId="1" fontId="16" fillId="5" borderId="1" xfId="0" applyNumberFormat="1" applyFont="1" applyFill="1" applyBorder="1" applyAlignment="1">
      <alignment horizontal="center"/>
    </xf>
    <xf numFmtId="3" fontId="16" fillId="5" borderId="1" xfId="0" applyNumberFormat="1" applyFont="1" applyFill="1" applyBorder="1" applyAlignment="1">
      <alignment horizontal="center"/>
    </xf>
    <xf numFmtId="9" fontId="16" fillId="5" borderId="1" xfId="1" applyFont="1" applyFill="1" applyBorder="1" applyAlignment="1">
      <alignment horizontal="center"/>
    </xf>
    <xf numFmtId="9" fontId="14" fillId="5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6" fillId="0" borderId="3" xfId="0" applyFont="1" applyFill="1" applyBorder="1"/>
    <xf numFmtId="0" fontId="21" fillId="0" borderId="1" xfId="0" applyFont="1" applyFill="1" applyBorder="1"/>
    <xf numFmtId="0" fontId="21" fillId="0" borderId="1" xfId="0" applyFont="1" applyFill="1" applyBorder="1" applyAlignment="1">
      <alignment wrapText="1"/>
    </xf>
    <xf numFmtId="0" fontId="36" fillId="17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6" fillId="2" borderId="0" xfId="0" applyFont="1" applyFill="1" applyBorder="1" applyAlignment="1"/>
    <xf numFmtId="1" fontId="16" fillId="0" borderId="1" xfId="6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0" fontId="26" fillId="2" borderId="0" xfId="0" applyFont="1" applyFill="1"/>
    <xf numFmtId="0" fontId="26" fillId="0" borderId="0" xfId="0" applyFont="1"/>
    <xf numFmtId="1" fontId="16" fillId="15" borderId="1" xfId="6" applyNumberFormat="1" applyFont="1" applyFill="1" applyBorder="1" applyAlignment="1">
      <alignment horizontal="center" vertical="center"/>
    </xf>
    <xf numFmtId="1" fontId="14" fillId="15" borderId="1" xfId="6" applyNumberFormat="1" applyFont="1" applyFill="1" applyBorder="1" applyAlignment="1">
      <alignment horizontal="center"/>
    </xf>
    <xf numFmtId="1" fontId="15" fillId="15" borderId="1" xfId="0" applyNumberFormat="1" applyFont="1" applyFill="1" applyBorder="1" applyAlignment="1">
      <alignment horizontal="center"/>
    </xf>
    <xf numFmtId="3" fontId="16" fillId="2" borderId="0" xfId="6" applyNumberFormat="1" applyFont="1" applyFill="1" applyBorder="1" applyAlignment="1">
      <alignment horizontal="center"/>
    </xf>
    <xf numFmtId="3" fontId="16" fillId="0" borderId="0" xfId="6" applyNumberFormat="1" applyFont="1" applyFill="1" applyBorder="1" applyAlignment="1">
      <alignment horizontal="center"/>
    </xf>
    <xf numFmtId="1" fontId="35" fillId="20" borderId="1" xfId="6" applyNumberFormat="1" applyFont="1" applyFill="1" applyBorder="1" applyAlignment="1">
      <alignment horizontal="center" vertical="center"/>
    </xf>
    <xf numFmtId="1" fontId="36" fillId="20" borderId="1" xfId="0" applyNumberFormat="1" applyFont="1" applyFill="1" applyBorder="1" applyAlignment="1">
      <alignment horizontal="center"/>
    </xf>
    <xf numFmtId="0" fontId="14" fillId="17" borderId="1" xfId="0" applyFont="1" applyFill="1" applyBorder="1"/>
    <xf numFmtId="9" fontId="14" fillId="0" borderId="1" xfId="1" applyFont="1" applyBorder="1" applyAlignment="1">
      <alignment horizontal="center" vertical="center" wrapText="1"/>
    </xf>
    <xf numFmtId="9" fontId="15" fillId="15" borderId="1" xfId="1" applyFont="1" applyFill="1" applyBorder="1" applyAlignment="1">
      <alignment horizontal="center"/>
    </xf>
    <xf numFmtId="9" fontId="15" fillId="0" borderId="1" xfId="1" applyFont="1" applyFill="1" applyBorder="1" applyAlignment="1">
      <alignment horizontal="center"/>
    </xf>
    <xf numFmtId="0" fontId="35" fillId="20" borderId="1" xfId="0" applyFont="1" applyFill="1" applyBorder="1" applyAlignment="1">
      <alignment horizontal="right"/>
    </xf>
    <xf numFmtId="0" fontId="35" fillId="20" borderId="11" xfId="0" applyFont="1" applyFill="1" applyBorder="1" applyAlignment="1">
      <alignment horizontal="right"/>
    </xf>
    <xf numFmtId="0" fontId="35" fillId="20" borderId="10" xfId="4" applyFont="1" applyFill="1" applyBorder="1" applyAlignment="1">
      <alignment horizontal="right"/>
    </xf>
    <xf numFmtId="0" fontId="35" fillId="20" borderId="12" xfId="4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6" fillId="17" borderId="1" xfId="0" applyFont="1" applyFill="1" applyBorder="1" applyAlignment="1">
      <alignment horizontal="center" vertical="center"/>
    </xf>
    <xf numFmtId="0" fontId="36" fillId="17" borderId="9" xfId="0" applyFont="1" applyFill="1" applyBorder="1" applyAlignment="1">
      <alignment horizontal="center" vertical="center"/>
    </xf>
    <xf numFmtId="0" fontId="35" fillId="17" borderId="1" xfId="0" applyFont="1" applyFill="1" applyBorder="1" applyAlignment="1">
      <alignment horizontal="center" vertical="center"/>
    </xf>
    <xf numFmtId="0" fontId="36" fillId="17" borderId="1" xfId="0" applyFont="1" applyFill="1" applyBorder="1" applyAlignment="1">
      <alignment horizontal="center" vertical="center" wrapText="1"/>
    </xf>
    <xf numFmtId="0" fontId="36" fillId="17" borderId="3" xfId="0" applyFont="1" applyFill="1" applyBorder="1" applyAlignment="1">
      <alignment horizontal="center" vertical="center" wrapText="1"/>
    </xf>
    <xf numFmtId="0" fontId="36" fillId="17" borderId="11" xfId="0" applyFont="1" applyFill="1" applyBorder="1" applyAlignment="1">
      <alignment horizontal="center" vertical="center" wrapText="1"/>
    </xf>
    <xf numFmtId="0" fontId="36" fillId="17" borderId="4" xfId="0" applyFont="1" applyFill="1" applyBorder="1" applyAlignment="1">
      <alignment horizontal="center" vertical="center" wrapText="1"/>
    </xf>
    <xf numFmtId="0" fontId="35" fillId="17" borderId="1" xfId="4" applyNumberFormat="1" applyFont="1" applyFill="1" applyBorder="1" applyAlignment="1">
      <alignment horizontal="center" vertical="center" wrapText="1"/>
    </xf>
    <xf numFmtId="0" fontId="35" fillId="17" borderId="1" xfId="2" applyFont="1" applyFill="1" applyBorder="1" applyAlignment="1">
      <alignment horizontal="center" vertical="center"/>
    </xf>
    <xf numFmtId="0" fontId="35" fillId="17" borderId="1" xfId="3" applyNumberFormat="1" applyFont="1" applyFill="1" applyBorder="1" applyAlignment="1">
      <alignment horizontal="center" vertical="center" wrapText="1"/>
    </xf>
    <xf numFmtId="0" fontId="35" fillId="17" borderId="1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/>
    </xf>
    <xf numFmtId="0" fontId="33" fillId="2" borderId="10" xfId="0" applyFont="1" applyFill="1" applyBorder="1" applyAlignment="1">
      <alignment horizontal="center" vertical="center"/>
    </xf>
    <xf numFmtId="0" fontId="34" fillId="17" borderId="1" xfId="0" applyFont="1" applyFill="1" applyBorder="1" applyAlignment="1">
      <alignment horizontal="center" vertical="center"/>
    </xf>
    <xf numFmtId="0" fontId="34" fillId="17" borderId="1" xfId="2" applyFont="1" applyFill="1" applyBorder="1" applyAlignment="1">
      <alignment horizontal="center" vertical="center"/>
    </xf>
    <xf numFmtId="0" fontId="34" fillId="17" borderId="1" xfId="3" applyNumberFormat="1" applyFont="1" applyFill="1" applyBorder="1" applyAlignment="1">
      <alignment horizontal="center" vertical="center" wrapText="1"/>
    </xf>
    <xf numFmtId="0" fontId="34" fillId="17" borderId="1" xfId="4" applyNumberFormat="1" applyFont="1" applyFill="1" applyBorder="1" applyAlignment="1">
      <alignment horizontal="center" vertical="center" wrapText="1"/>
    </xf>
    <xf numFmtId="0" fontId="34" fillId="17" borderId="1" xfId="0" applyFont="1" applyFill="1" applyBorder="1" applyAlignment="1">
      <alignment horizontal="center" vertical="center" wrapText="1"/>
    </xf>
    <xf numFmtId="0" fontId="34" fillId="17" borderId="9" xfId="0" applyFont="1" applyFill="1" applyBorder="1" applyAlignment="1">
      <alignment horizontal="center" vertical="center"/>
    </xf>
    <xf numFmtId="0" fontId="30" fillId="20" borderId="1" xfId="0" applyFont="1" applyFill="1" applyBorder="1" applyAlignment="1">
      <alignment horizontal="right"/>
    </xf>
    <xf numFmtId="0" fontId="30" fillId="20" borderId="1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" vertical="center" wrapText="1"/>
    </xf>
    <xf numFmtId="0" fontId="34" fillId="17" borderId="3" xfId="0" applyFont="1" applyFill="1" applyBorder="1" applyAlignment="1">
      <alignment horizontal="center" vertical="center" wrapText="1"/>
    </xf>
    <xf numFmtId="0" fontId="34" fillId="17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30" fillId="20" borderId="10" xfId="4" applyFont="1" applyFill="1" applyBorder="1" applyAlignment="1">
      <alignment horizontal="right"/>
    </xf>
    <xf numFmtId="0" fontId="30" fillId="20" borderId="12" xfId="4" applyFont="1" applyFill="1" applyBorder="1" applyAlignment="1">
      <alignment horizontal="right"/>
    </xf>
    <xf numFmtId="0" fontId="2" fillId="4" borderId="0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6" fillId="20" borderId="1" xfId="0" applyFont="1" applyFill="1" applyBorder="1" applyAlignment="1">
      <alignment horizontal="center" vertical="center" wrapText="1"/>
    </xf>
    <xf numFmtId="0" fontId="36" fillId="20" borderId="1" xfId="2" applyFont="1" applyFill="1" applyBorder="1" applyAlignment="1">
      <alignment horizontal="center" vertical="center"/>
    </xf>
    <xf numFmtId="0" fontId="36" fillId="20" borderId="1" xfId="3" applyNumberFormat="1" applyFont="1" applyFill="1" applyBorder="1" applyAlignment="1">
      <alignment horizontal="center" vertical="center" wrapText="1"/>
    </xf>
    <xf numFmtId="0" fontId="36" fillId="2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36" fillId="20" borderId="1" xfId="4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36" fillId="17" borderId="3" xfId="0" applyFont="1" applyFill="1" applyBorder="1" applyAlignment="1">
      <alignment horizontal="center" vertical="center"/>
    </xf>
    <xf numFmtId="0" fontId="36" fillId="17" borderId="4" xfId="0" applyFont="1" applyFill="1" applyBorder="1" applyAlignment="1">
      <alignment horizontal="center" vertical="center"/>
    </xf>
    <xf numFmtId="0" fontId="35" fillId="17" borderId="9" xfId="0" applyFont="1" applyFill="1" applyBorder="1" applyAlignment="1">
      <alignment horizontal="center" vertical="center"/>
    </xf>
    <xf numFmtId="0" fontId="35" fillId="17" borderId="25" xfId="0" applyFont="1" applyFill="1" applyBorder="1" applyAlignment="1">
      <alignment horizontal="center" vertical="center"/>
    </xf>
    <xf numFmtId="0" fontId="35" fillId="17" borderId="3" xfId="0" applyFont="1" applyFill="1" applyBorder="1" applyAlignment="1">
      <alignment horizontal="center" vertical="center"/>
    </xf>
    <xf numFmtId="0" fontId="36" fillId="17" borderId="2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6" fillId="17" borderId="1" xfId="2" applyFont="1" applyFill="1" applyBorder="1" applyAlignment="1">
      <alignment horizontal="center" vertical="center" wrapText="1"/>
    </xf>
    <xf numFmtId="0" fontId="36" fillId="17" borderId="1" xfId="3" applyFont="1" applyFill="1" applyBorder="1" applyAlignment="1">
      <alignment horizontal="center" vertical="center" wrapText="1"/>
    </xf>
    <xf numFmtId="0" fontId="36" fillId="17" borderId="1" xfId="4" applyFont="1" applyFill="1" applyBorder="1" applyAlignment="1">
      <alignment horizontal="center" vertical="center" wrapText="1"/>
    </xf>
    <xf numFmtId="0" fontId="34" fillId="17" borderId="1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30" fillId="29" borderId="1" xfId="2" applyFont="1" applyFill="1" applyBorder="1" applyAlignment="1">
      <alignment horizontal="right" wrapText="1"/>
    </xf>
    <xf numFmtId="0" fontId="17" fillId="0" borderId="0" xfId="2" applyFont="1" applyAlignment="1">
      <alignment horizontal="center" wrapText="1"/>
    </xf>
    <xf numFmtId="0" fontId="38" fillId="17" borderId="1" xfId="0" applyFont="1" applyFill="1" applyBorder="1" applyAlignment="1">
      <alignment horizontal="center" vertical="center" wrapText="1"/>
    </xf>
    <xf numFmtId="0" fontId="38" fillId="17" borderId="1" xfId="0" applyFont="1" applyFill="1" applyBorder="1" applyAlignment="1" applyProtection="1">
      <alignment horizontal="center" vertical="center" wrapText="1"/>
    </xf>
    <xf numFmtId="0" fontId="46" fillId="29" borderId="1" xfId="2" applyFont="1" applyFill="1" applyBorder="1" applyAlignment="1">
      <alignment horizontal="right" wrapText="1"/>
    </xf>
    <xf numFmtId="0" fontId="15" fillId="0" borderId="1" xfId="8" applyFont="1" applyBorder="1" applyAlignment="1">
      <alignment horizontal="center"/>
    </xf>
    <xf numFmtId="0" fontId="35" fillId="20" borderId="10" xfId="2" applyFont="1" applyFill="1" applyBorder="1" applyAlignment="1">
      <alignment horizontal="right" vertical="center" wrapText="1"/>
    </xf>
    <xf numFmtId="0" fontId="35" fillId="20" borderId="12" xfId="2" applyFont="1" applyFill="1" applyBorder="1" applyAlignment="1">
      <alignment horizontal="right" vertical="center" wrapText="1"/>
    </xf>
    <xf numFmtId="0" fontId="16" fillId="5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22" fillId="2" borderId="0" xfId="0" applyFont="1" applyFill="1" applyBorder="1" applyAlignment="1" applyProtection="1">
      <alignment horizontal="left"/>
      <protection locked="0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35" fillId="20" borderId="1" xfId="0" applyFont="1" applyFill="1" applyBorder="1" applyAlignment="1">
      <alignment horizontal="center" vertical="center"/>
    </xf>
    <xf numFmtId="0" fontId="35" fillId="20" borderId="1" xfId="0" applyFont="1" applyFill="1" applyBorder="1" applyAlignment="1">
      <alignment horizontal="center" vertical="center" wrapText="1"/>
    </xf>
    <xf numFmtId="0" fontId="35" fillId="20" borderId="1" xfId="4" applyNumberFormat="1" applyFont="1" applyFill="1" applyBorder="1" applyAlignment="1">
      <alignment horizontal="center" vertical="center" wrapText="1"/>
    </xf>
    <xf numFmtId="0" fontId="22" fillId="2" borderId="57" xfId="0" applyFont="1" applyFill="1" applyBorder="1" applyAlignment="1" applyProtection="1">
      <alignment horizontal="left"/>
      <protection locked="0"/>
    </xf>
    <xf numFmtId="0" fontId="36" fillId="17" borderId="1" xfId="4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35" fillId="20" borderId="9" xfId="0" applyFont="1" applyFill="1" applyBorder="1" applyAlignment="1">
      <alignment horizontal="right"/>
    </xf>
    <xf numFmtId="0" fontId="35" fillId="20" borderId="10" xfId="0" applyFont="1" applyFill="1" applyBorder="1" applyAlignment="1">
      <alignment horizontal="right"/>
    </xf>
    <xf numFmtId="0" fontId="35" fillId="20" borderId="12" xfId="0" applyFont="1" applyFill="1" applyBorder="1" applyAlignment="1">
      <alignment horizontal="right"/>
    </xf>
    <xf numFmtId="0" fontId="36" fillId="17" borderId="1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36" fillId="20" borderId="3" xfId="4" applyNumberFormat="1" applyFont="1" applyFill="1" applyBorder="1" applyAlignment="1">
      <alignment horizontal="center" vertical="center" wrapText="1"/>
    </xf>
    <xf numFmtId="0" fontId="36" fillId="20" borderId="4" xfId="4" applyNumberFormat="1" applyFont="1" applyFill="1" applyBorder="1" applyAlignment="1">
      <alignment horizontal="center" vertical="center" wrapText="1"/>
    </xf>
    <xf numFmtId="0" fontId="36" fillId="20" borderId="11" xfId="4" applyNumberFormat="1" applyFont="1" applyFill="1" applyBorder="1" applyAlignment="1">
      <alignment horizontal="center" vertical="center" wrapText="1"/>
    </xf>
    <xf numFmtId="0" fontId="38" fillId="20" borderId="1" xfId="6" applyFont="1" applyFill="1" applyBorder="1" applyAlignment="1">
      <alignment horizontal="center" vertical="center" wrapText="1"/>
    </xf>
    <xf numFmtId="0" fontId="36" fillId="20" borderId="1" xfId="16" applyFont="1" applyFill="1" applyBorder="1" applyAlignment="1">
      <alignment horizontal="center" vertical="center" wrapText="1"/>
    </xf>
    <xf numFmtId="0" fontId="36" fillId="20" borderId="1" xfId="6" applyFont="1" applyFill="1" applyBorder="1" applyAlignment="1">
      <alignment horizontal="center" vertical="center" wrapText="1"/>
    </xf>
    <xf numFmtId="0" fontId="38" fillId="20" borderId="1" xfId="0" applyFont="1" applyFill="1" applyBorder="1" applyAlignment="1">
      <alignment horizontal="center" vertical="center" wrapText="1"/>
    </xf>
    <xf numFmtId="0" fontId="36" fillId="20" borderId="1" xfId="0" applyFont="1" applyFill="1" applyBorder="1" applyAlignment="1">
      <alignment horizontal="right"/>
    </xf>
    <xf numFmtId="2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14" borderId="1" xfId="0" applyFont="1" applyFill="1" applyBorder="1" applyAlignment="1">
      <alignment horizontal="center" vertical="center" wrapText="1"/>
    </xf>
    <xf numFmtId="0" fontId="35" fillId="20" borderId="1" xfId="4" applyFont="1" applyFill="1" applyBorder="1" applyAlignment="1">
      <alignment horizontal="right"/>
    </xf>
    <xf numFmtId="0" fontId="21" fillId="14" borderId="1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 wrapText="1"/>
    </xf>
    <xf numFmtId="0" fontId="36" fillId="17" borderId="13" xfId="0" applyFont="1" applyFill="1" applyBorder="1" applyAlignment="1">
      <alignment horizontal="center" vertical="center" wrapText="1"/>
    </xf>
    <xf numFmtId="0" fontId="36" fillId="20" borderId="18" xfId="3" applyNumberFormat="1" applyFont="1" applyFill="1" applyBorder="1" applyAlignment="1">
      <alignment horizontal="center" vertical="center" wrapText="1"/>
    </xf>
    <xf numFmtId="0" fontId="36" fillId="20" borderId="13" xfId="3" applyNumberFormat="1" applyFont="1" applyFill="1" applyBorder="1" applyAlignment="1">
      <alignment horizontal="center" vertical="center" wrapText="1"/>
    </xf>
    <xf numFmtId="0" fontId="36" fillId="20" borderId="21" xfId="6" applyNumberFormat="1" applyFont="1" applyFill="1" applyBorder="1" applyAlignment="1">
      <alignment horizontal="center" vertical="center" wrapText="1"/>
    </xf>
    <xf numFmtId="0" fontId="36" fillId="20" borderId="22" xfId="6" applyNumberFormat="1" applyFont="1" applyFill="1" applyBorder="1" applyAlignment="1">
      <alignment horizontal="center" vertical="center" wrapText="1"/>
    </xf>
    <xf numFmtId="0" fontId="36" fillId="20" borderId="11" xfId="0" applyFont="1" applyFill="1" applyBorder="1" applyAlignment="1">
      <alignment horizontal="center" vertical="center"/>
    </xf>
    <xf numFmtId="0" fontId="36" fillId="20" borderId="9" xfId="0" applyFont="1" applyFill="1" applyBorder="1" applyAlignment="1">
      <alignment horizontal="right"/>
    </xf>
    <xf numFmtId="0" fontId="36" fillId="17" borderId="13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36" fillId="20" borderId="9" xfId="4" applyFont="1" applyFill="1" applyBorder="1" applyAlignment="1">
      <alignment horizontal="right"/>
    </xf>
    <xf numFmtId="0" fontId="36" fillId="20" borderId="10" xfId="4" applyFont="1" applyFill="1" applyBorder="1" applyAlignment="1">
      <alignment horizontal="right"/>
    </xf>
    <xf numFmtId="0" fontId="36" fillId="20" borderId="12" xfId="4" applyFont="1" applyFill="1" applyBorder="1" applyAlignment="1">
      <alignment horizontal="right"/>
    </xf>
    <xf numFmtId="0" fontId="36" fillId="17" borderId="19" xfId="0" applyFont="1" applyFill="1" applyBorder="1" applyAlignment="1">
      <alignment horizontal="center" vertical="center"/>
    </xf>
    <xf numFmtId="0" fontId="36" fillId="17" borderId="14" xfId="0" applyFont="1" applyFill="1" applyBorder="1" applyAlignment="1">
      <alignment horizontal="center" vertical="center"/>
    </xf>
    <xf numFmtId="0" fontId="36" fillId="17" borderId="20" xfId="0" applyFont="1" applyFill="1" applyBorder="1" applyAlignment="1">
      <alignment horizontal="center" vertical="center"/>
    </xf>
    <xf numFmtId="0" fontId="36" fillId="20" borderId="17" xfId="3" applyNumberFormat="1" applyFont="1" applyFill="1" applyBorder="1" applyAlignment="1">
      <alignment horizontal="center" vertical="center" wrapText="1"/>
    </xf>
    <xf numFmtId="2" fontId="1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20" borderId="11" xfId="0" applyFont="1" applyFill="1" applyBorder="1" applyAlignment="1">
      <alignment horizontal="center" vertical="center" wrapText="1"/>
    </xf>
    <xf numFmtId="0" fontId="36" fillId="20" borderId="18" xfId="16" applyFont="1" applyFill="1" applyBorder="1" applyAlignment="1">
      <alignment horizontal="center" vertical="center" wrapText="1"/>
    </xf>
    <xf numFmtId="0" fontId="36" fillId="20" borderId="13" xfId="16" applyFont="1" applyFill="1" applyBorder="1" applyAlignment="1">
      <alignment horizontal="center" vertical="center" wrapText="1"/>
    </xf>
    <xf numFmtId="0" fontId="35" fillId="20" borderId="32" xfId="0" applyFont="1" applyFill="1" applyBorder="1" applyAlignment="1">
      <alignment horizontal="right"/>
    </xf>
    <xf numFmtId="0" fontId="16" fillId="0" borderId="3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6" fillId="17" borderId="28" xfId="0" applyFont="1" applyFill="1" applyBorder="1" applyAlignment="1">
      <alignment horizontal="center" vertical="center"/>
    </xf>
    <xf numFmtId="0" fontId="36" fillId="17" borderId="29" xfId="0" applyFont="1" applyFill="1" applyBorder="1" applyAlignment="1">
      <alignment horizontal="center" vertical="center"/>
    </xf>
    <xf numFmtId="0" fontId="36" fillId="17" borderId="31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36" fillId="17" borderId="3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36" fillId="20" borderId="3" xfId="12" applyFont="1" applyFill="1" applyBorder="1" applyAlignment="1" applyProtection="1">
      <alignment horizontal="center" vertical="center" wrapText="1"/>
    </xf>
    <xf numFmtId="0" fontId="36" fillId="20" borderId="4" xfId="12" applyFont="1" applyFill="1" applyBorder="1" applyAlignment="1" applyProtection="1">
      <alignment horizontal="center" vertical="center" wrapText="1"/>
    </xf>
    <xf numFmtId="0" fontId="36" fillId="20" borderId="11" xfId="12" applyFont="1" applyFill="1" applyBorder="1" applyAlignment="1" applyProtection="1">
      <alignment horizontal="center" vertical="center" wrapText="1"/>
    </xf>
    <xf numFmtId="0" fontId="36" fillId="20" borderId="28" xfId="0" applyFont="1" applyFill="1" applyBorder="1" applyAlignment="1">
      <alignment horizontal="center" vertical="center"/>
    </xf>
    <xf numFmtId="0" fontId="36" fillId="20" borderId="29" xfId="0" applyFont="1" applyFill="1" applyBorder="1" applyAlignment="1">
      <alignment horizontal="center" vertical="center"/>
    </xf>
    <xf numFmtId="0" fontId="36" fillId="20" borderId="31" xfId="0" applyFont="1" applyFill="1" applyBorder="1" applyAlignment="1">
      <alignment horizontal="center" vertical="center"/>
    </xf>
    <xf numFmtId="0" fontId="36" fillId="20" borderId="1" xfId="12" applyFont="1" applyFill="1" applyBorder="1" applyAlignment="1" applyProtection="1">
      <alignment horizontal="center" vertical="center" wrapText="1"/>
    </xf>
    <xf numFmtId="0" fontId="36" fillId="20" borderId="12" xfId="12" applyFont="1" applyFill="1" applyBorder="1" applyAlignment="1" applyProtection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20" borderId="1" xfId="0" applyFont="1" applyFill="1" applyBorder="1" applyAlignment="1">
      <alignment horizontal="right"/>
    </xf>
    <xf numFmtId="0" fontId="34" fillId="17" borderId="33" xfId="0" applyFont="1" applyFill="1" applyBorder="1" applyAlignment="1">
      <alignment horizontal="center" vertical="center"/>
    </xf>
    <xf numFmtId="0" fontId="34" fillId="17" borderId="34" xfId="0" applyFont="1" applyFill="1" applyBorder="1" applyAlignment="1">
      <alignment horizontal="center" vertical="center"/>
    </xf>
    <xf numFmtId="0" fontId="34" fillId="17" borderId="35" xfId="0" applyFont="1" applyFill="1" applyBorder="1" applyAlignment="1">
      <alignment horizontal="center" vertical="center"/>
    </xf>
    <xf numFmtId="0" fontId="34" fillId="20" borderId="9" xfId="0" applyFont="1" applyFill="1" applyBorder="1" applyAlignment="1">
      <alignment horizontal="center"/>
    </xf>
    <xf numFmtId="0" fontId="34" fillId="20" borderId="12" xfId="0" applyFont="1" applyFill="1" applyBorder="1" applyAlignment="1">
      <alignment horizontal="center"/>
    </xf>
    <xf numFmtId="0" fontId="34" fillId="17" borderId="3" xfId="0" applyFont="1" applyFill="1" applyBorder="1" applyAlignment="1">
      <alignment horizontal="center" vertical="center"/>
    </xf>
    <xf numFmtId="0" fontId="34" fillId="17" borderId="4" xfId="0" applyFont="1" applyFill="1" applyBorder="1" applyAlignment="1">
      <alignment horizontal="center" vertical="center"/>
    </xf>
    <xf numFmtId="0" fontId="34" fillId="17" borderId="11" xfId="0" applyFont="1" applyFill="1" applyBorder="1" applyAlignment="1">
      <alignment horizontal="center" vertical="center"/>
    </xf>
    <xf numFmtId="0" fontId="34" fillId="20" borderId="10" xfId="0" applyFont="1" applyFill="1" applyBorder="1" applyAlignment="1">
      <alignment horizontal="center"/>
    </xf>
    <xf numFmtId="0" fontId="34" fillId="17" borderId="25" xfId="0" applyFont="1" applyFill="1" applyBorder="1" applyAlignment="1">
      <alignment horizontal="center" vertical="center"/>
    </xf>
    <xf numFmtId="0" fontId="34" fillId="17" borderId="26" xfId="0" applyFont="1" applyFill="1" applyBorder="1" applyAlignment="1">
      <alignment horizontal="center" vertical="center"/>
    </xf>
    <xf numFmtId="0" fontId="34" fillId="17" borderId="27" xfId="0" applyFont="1" applyFill="1" applyBorder="1" applyAlignment="1">
      <alignment horizontal="center" vertical="center"/>
    </xf>
    <xf numFmtId="0" fontId="34" fillId="17" borderId="1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36" fillId="20" borderId="1" xfId="6" applyFont="1" applyFill="1" applyBorder="1" applyAlignment="1" applyProtection="1">
      <alignment horizontal="center" vertical="center" wrapText="1"/>
    </xf>
    <xf numFmtId="166" fontId="36" fillId="20" borderId="1" xfId="6" applyNumberFormat="1" applyFont="1" applyFill="1" applyBorder="1" applyAlignment="1" applyProtection="1">
      <alignment horizontal="center" vertical="center" wrapText="1"/>
    </xf>
    <xf numFmtId="0" fontId="26" fillId="0" borderId="1" xfId="0" applyFont="1" applyBorder="1" applyAlignment="1">
      <alignment horizontal="center"/>
    </xf>
    <xf numFmtId="9" fontId="36" fillId="20" borderId="1" xfId="0" applyNumberFormat="1" applyFont="1" applyFill="1" applyBorder="1" applyAlignment="1">
      <alignment horizontal="center" vertical="center" wrapText="1"/>
    </xf>
    <xf numFmtId="1" fontId="36" fillId="20" borderId="1" xfId="0" applyNumberFormat="1" applyFont="1" applyFill="1" applyBorder="1" applyAlignment="1">
      <alignment horizontal="center" vertical="center" wrapText="1"/>
    </xf>
    <xf numFmtId="0" fontId="34" fillId="20" borderId="3" xfId="0" applyFont="1" applyFill="1" applyBorder="1" applyAlignment="1">
      <alignment horizontal="center" vertical="center"/>
    </xf>
    <xf numFmtId="0" fontId="34" fillId="20" borderId="4" xfId="0" applyFont="1" applyFill="1" applyBorder="1" applyAlignment="1">
      <alignment horizontal="center" vertical="center"/>
    </xf>
    <xf numFmtId="0" fontId="34" fillId="20" borderId="1" xfId="0" applyFont="1" applyFill="1" applyBorder="1" applyAlignment="1">
      <alignment horizontal="center" vertical="center" wrapText="1"/>
    </xf>
    <xf numFmtId="0" fontId="40" fillId="20" borderId="1" xfId="4" applyNumberFormat="1" applyFont="1" applyFill="1" applyBorder="1" applyAlignment="1">
      <alignment horizontal="center" vertical="center" wrapText="1"/>
    </xf>
    <xf numFmtId="0" fontId="40" fillId="20" borderId="3" xfId="4" applyNumberFormat="1" applyFont="1" applyFill="1" applyBorder="1" applyAlignment="1">
      <alignment horizontal="center" vertical="center" wrapText="1"/>
    </xf>
    <xf numFmtId="0" fontId="40" fillId="20" borderId="4" xfId="4" applyNumberFormat="1" applyFont="1" applyFill="1" applyBorder="1" applyAlignment="1">
      <alignment horizontal="center" vertical="center" wrapText="1"/>
    </xf>
    <xf numFmtId="0" fontId="40" fillId="20" borderId="11" xfId="4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34" fillId="20" borderId="9" xfId="0" applyFont="1" applyFill="1" applyBorder="1" applyAlignment="1">
      <alignment horizontal="right"/>
    </xf>
    <xf numFmtId="0" fontId="34" fillId="20" borderId="12" xfId="0" applyFont="1" applyFill="1" applyBorder="1" applyAlignment="1">
      <alignment horizontal="right"/>
    </xf>
    <xf numFmtId="9" fontId="36" fillId="20" borderId="1" xfId="6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17" borderId="1" xfId="0" applyFont="1" applyFill="1" applyBorder="1" applyAlignment="1">
      <alignment horizontal="right"/>
    </xf>
    <xf numFmtId="0" fontId="19" fillId="0" borderId="33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17" borderId="9" xfId="0" applyFont="1" applyFill="1" applyBorder="1" applyAlignment="1">
      <alignment horizontal="right"/>
    </xf>
    <xf numFmtId="0" fontId="0" fillId="17" borderId="12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25" borderId="33" xfId="0" applyFont="1" applyFill="1" applyBorder="1" applyAlignment="1">
      <alignment horizontal="center" vertical="center"/>
    </xf>
    <xf numFmtId="0" fontId="0" fillId="25" borderId="35" xfId="0" applyFont="1" applyFill="1" applyBorder="1" applyAlignment="1">
      <alignment horizontal="center" vertical="center"/>
    </xf>
    <xf numFmtId="0" fontId="0" fillId="25" borderId="34" xfId="0" applyFont="1" applyFill="1" applyBorder="1" applyAlignment="1">
      <alignment horizontal="center" vertical="center"/>
    </xf>
    <xf numFmtId="0" fontId="34" fillId="20" borderId="32" xfId="0" applyFont="1" applyFill="1" applyBorder="1" applyAlignment="1">
      <alignment horizontal="right"/>
    </xf>
    <xf numFmtId="0" fontId="34" fillId="20" borderId="1" xfId="0" applyFont="1" applyFill="1" applyBorder="1" applyAlignment="1">
      <alignment horizontal="right"/>
    </xf>
    <xf numFmtId="0" fontId="34" fillId="20" borderId="39" xfId="0" applyFont="1" applyFill="1" applyBorder="1" applyAlignment="1">
      <alignment horizontal="right"/>
    </xf>
    <xf numFmtId="0" fontId="34" fillId="20" borderId="40" xfId="0" applyFont="1" applyFill="1" applyBorder="1" applyAlignment="1">
      <alignment horizontal="right"/>
    </xf>
    <xf numFmtId="0" fontId="34" fillId="20" borderId="28" xfId="0" applyFont="1" applyFill="1" applyBorder="1" applyAlignment="1">
      <alignment horizontal="right"/>
    </xf>
    <xf numFmtId="0" fontId="34" fillId="20" borderId="3" xfId="0" applyFont="1" applyFill="1" applyBorder="1" applyAlignment="1">
      <alignment horizontal="right"/>
    </xf>
    <xf numFmtId="0" fontId="0" fillId="0" borderId="5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4" fillId="17" borderId="51" xfId="0" applyFont="1" applyFill="1" applyBorder="1" applyAlignment="1">
      <alignment horizontal="center" vertical="center"/>
    </xf>
    <xf numFmtId="0" fontId="34" fillId="17" borderId="32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4" fillId="20" borderId="11" xfId="12" applyFont="1" applyFill="1" applyBorder="1" applyAlignment="1" applyProtection="1">
      <alignment horizontal="center" vertical="center" wrapText="1"/>
    </xf>
    <xf numFmtId="0" fontId="34" fillId="20" borderId="3" xfId="12" applyFont="1" applyFill="1" applyBorder="1" applyAlignment="1" applyProtection="1">
      <alignment horizontal="center" vertical="center" wrapText="1"/>
    </xf>
    <xf numFmtId="0" fontId="41" fillId="20" borderId="31" xfId="2" applyFont="1" applyFill="1" applyBorder="1" applyAlignment="1">
      <alignment horizontal="center" vertical="center" wrapText="1"/>
    </xf>
    <xf numFmtId="0" fontId="41" fillId="20" borderId="28" xfId="2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1" fillId="20" borderId="11" xfId="24" applyFont="1" applyFill="1" applyBorder="1" applyAlignment="1" applyProtection="1">
      <alignment horizontal="center" vertical="center" wrapText="1"/>
    </xf>
    <xf numFmtId="0" fontId="41" fillId="20" borderId="3" xfId="24" applyFont="1" applyFill="1" applyBorder="1" applyAlignment="1" applyProtection="1">
      <alignment horizontal="center" vertical="center" wrapText="1"/>
    </xf>
    <xf numFmtId="0" fontId="41" fillId="20" borderId="11" xfId="2" applyFont="1" applyFill="1" applyBorder="1" applyAlignment="1">
      <alignment horizontal="center" vertical="center" wrapText="1"/>
    </xf>
    <xf numFmtId="0" fontId="41" fillId="20" borderId="3" xfId="2" applyFont="1" applyFill="1" applyBorder="1" applyAlignment="1">
      <alignment horizontal="center" vertical="center" wrapText="1"/>
    </xf>
    <xf numFmtId="0" fontId="41" fillId="20" borderId="11" xfId="3" applyNumberFormat="1" applyFont="1" applyFill="1" applyBorder="1" applyAlignment="1">
      <alignment horizontal="center" vertical="center" wrapText="1"/>
    </xf>
    <xf numFmtId="0" fontId="41" fillId="20" borderId="3" xfId="3" applyNumberFormat="1" applyFont="1" applyFill="1" applyBorder="1" applyAlignment="1">
      <alignment horizontal="center" vertical="center" wrapText="1"/>
    </xf>
    <xf numFmtId="0" fontId="41" fillId="20" borderId="11" xfId="6" applyFont="1" applyFill="1" applyBorder="1" applyAlignment="1">
      <alignment horizontal="center" vertical="center" wrapText="1"/>
    </xf>
    <xf numFmtId="0" fontId="41" fillId="20" borderId="3" xfId="6" applyFont="1" applyFill="1" applyBorder="1" applyAlignment="1">
      <alignment horizontal="center" vertical="center" wrapText="1"/>
    </xf>
    <xf numFmtId="1" fontId="41" fillId="20" borderId="11" xfId="6" applyNumberFormat="1" applyFont="1" applyFill="1" applyBorder="1" applyAlignment="1">
      <alignment horizontal="center" vertical="center" wrapText="1"/>
    </xf>
    <xf numFmtId="1" fontId="41" fillId="20" borderId="3" xfId="6" applyNumberFormat="1" applyFont="1" applyFill="1" applyBorder="1" applyAlignment="1">
      <alignment horizontal="center" vertical="center" wrapText="1"/>
    </xf>
    <xf numFmtId="0" fontId="34" fillId="17" borderId="52" xfId="0" applyFont="1" applyFill="1" applyBorder="1" applyAlignment="1">
      <alignment horizontal="center" vertical="center"/>
    </xf>
    <xf numFmtId="0" fontId="34" fillId="17" borderId="3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9" fontId="45" fillId="20" borderId="1" xfId="6" applyNumberFormat="1" applyFont="1" applyFill="1" applyBorder="1" applyAlignment="1">
      <alignment horizontal="center" vertical="center" wrapText="1"/>
    </xf>
    <xf numFmtId="0" fontId="34" fillId="20" borderId="1" xfId="0" applyFont="1" applyFill="1" applyBorder="1" applyAlignment="1">
      <alignment horizontal="center" vertical="center"/>
    </xf>
    <xf numFmtId="0" fontId="44" fillId="20" borderId="1" xfId="4" applyNumberFormat="1" applyFont="1" applyFill="1" applyBorder="1" applyAlignment="1">
      <alignment horizontal="center" vertical="center" wrapText="1"/>
    </xf>
    <xf numFmtId="1" fontId="41" fillId="20" borderId="1" xfId="6" applyNumberFormat="1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>
      <alignment horizontal="right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9" borderId="51" xfId="0" applyFill="1" applyBorder="1" applyAlignment="1">
      <alignment horizontal="left"/>
    </xf>
    <xf numFmtId="0" fontId="0" fillId="9" borderId="52" xfId="0" applyFill="1" applyBorder="1" applyAlignment="1">
      <alignment horizontal="left"/>
    </xf>
    <xf numFmtId="0" fontId="0" fillId="9" borderId="53" xfId="0" applyFill="1" applyBorder="1" applyAlignment="1">
      <alignment horizontal="left"/>
    </xf>
    <xf numFmtId="0" fontId="0" fillId="20" borderId="1" xfId="0" applyFont="1" applyFill="1" applyBorder="1" applyAlignment="1">
      <alignment horizontal="center" vertical="center"/>
    </xf>
    <xf numFmtId="0" fontId="13" fillId="20" borderId="1" xfId="0" applyFont="1" applyFill="1" applyBorder="1" applyAlignment="1">
      <alignment horizontal="right"/>
    </xf>
    <xf numFmtId="0" fontId="22" fillId="2" borderId="0" xfId="0" applyFont="1" applyFill="1" applyBorder="1" applyAlignment="1" applyProtection="1"/>
    <xf numFmtId="0" fontId="34" fillId="20" borderId="1" xfId="12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41" fillId="20" borderId="1" xfId="24" applyFont="1" applyFill="1" applyBorder="1" applyAlignment="1" applyProtection="1">
      <alignment horizontal="center" vertical="center" wrapText="1"/>
    </xf>
    <xf numFmtId="0" fontId="34" fillId="20" borderId="1" xfId="0" applyFont="1" applyFill="1" applyBorder="1" applyAlignment="1" applyProtection="1">
      <alignment horizontal="center" wrapText="1"/>
    </xf>
    <xf numFmtId="0" fontId="0" fillId="0" borderId="3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9" borderId="32" xfId="0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0" fillId="9" borderId="30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15" fillId="0" borderId="27" xfId="8" applyFont="1" applyBorder="1" applyAlignment="1">
      <alignment horizontal="center"/>
    </xf>
    <xf numFmtId="0" fontId="15" fillId="0" borderId="24" xfId="8" applyFont="1" applyBorder="1" applyAlignment="1">
      <alignment horizontal="center"/>
    </xf>
    <xf numFmtId="0" fontId="35" fillId="20" borderId="1" xfId="6" applyFont="1" applyFill="1" applyBorder="1" applyAlignment="1">
      <alignment horizontal="center" vertical="center" wrapText="1"/>
    </xf>
    <xf numFmtId="0" fontId="35" fillId="20" borderId="1" xfId="3" applyNumberFormat="1" applyFont="1" applyFill="1" applyBorder="1" applyAlignment="1">
      <alignment horizontal="center" vertical="center" wrapText="1"/>
    </xf>
    <xf numFmtId="0" fontId="35" fillId="20" borderId="1" xfId="6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6" fillId="20" borderId="3" xfId="3" applyNumberFormat="1" applyFont="1" applyFill="1" applyBorder="1" applyAlignment="1">
      <alignment horizontal="center" vertical="center" wrapText="1"/>
    </xf>
    <xf numFmtId="0" fontId="36" fillId="20" borderId="4" xfId="3" applyNumberFormat="1" applyFont="1" applyFill="1" applyBorder="1" applyAlignment="1">
      <alignment horizontal="center" vertical="center" wrapText="1"/>
    </xf>
    <xf numFmtId="0" fontId="36" fillId="20" borderId="11" xfId="3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2" fillId="2" borderId="0" xfId="0" applyFont="1" applyFill="1" applyBorder="1" applyAlignment="1" applyProtection="1">
      <alignment horizontal="left"/>
    </xf>
    <xf numFmtId="0" fontId="35" fillId="20" borderId="4" xfId="6" applyFont="1" applyFill="1" applyBorder="1" applyAlignment="1">
      <alignment horizontal="center" vertical="center"/>
    </xf>
    <xf numFmtId="0" fontId="35" fillId="20" borderId="11" xfId="6" applyFont="1" applyFill="1" applyBorder="1" applyAlignment="1">
      <alignment horizontal="center" vertical="center"/>
    </xf>
    <xf numFmtId="0" fontId="17" fillId="0" borderId="1" xfId="3" applyNumberFormat="1" applyFont="1" applyFill="1" applyBorder="1" applyAlignment="1">
      <alignment horizontal="center" vertical="center" wrapText="1"/>
    </xf>
    <xf numFmtId="0" fontId="35" fillId="20" borderId="4" xfId="0" applyFont="1" applyFill="1" applyBorder="1" applyAlignment="1">
      <alignment horizontal="center" vertical="center" wrapText="1"/>
    </xf>
    <xf numFmtId="0" fontId="35" fillId="20" borderId="11" xfId="0" applyFont="1" applyFill="1" applyBorder="1" applyAlignment="1">
      <alignment horizontal="center" vertical="center" wrapText="1"/>
    </xf>
    <xf numFmtId="0" fontId="35" fillId="20" borderId="4" xfId="6" applyFont="1" applyFill="1" applyBorder="1" applyAlignment="1">
      <alignment horizontal="center" vertical="center" wrapText="1"/>
    </xf>
    <xf numFmtId="0" fontId="35" fillId="20" borderId="11" xfId="6" applyFont="1" applyFill="1" applyBorder="1" applyAlignment="1">
      <alignment horizontal="center" vertical="center" wrapText="1"/>
    </xf>
    <xf numFmtId="0" fontId="35" fillId="20" borderId="4" xfId="3" applyNumberFormat="1" applyFont="1" applyFill="1" applyBorder="1" applyAlignment="1">
      <alignment horizontal="center" vertical="center" wrapText="1"/>
    </xf>
    <xf numFmtId="0" fontId="35" fillId="20" borderId="11" xfId="3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1" fontId="36" fillId="20" borderId="1" xfId="6" applyNumberFormat="1" applyFont="1" applyFill="1" applyBorder="1" applyAlignment="1">
      <alignment horizontal="center" vertical="center" wrapText="1"/>
    </xf>
    <xf numFmtId="0" fontId="22" fillId="2" borderId="38" xfId="0" applyFont="1" applyFill="1" applyBorder="1" applyAlignment="1" applyProtection="1">
      <alignment horizontal="left"/>
    </xf>
    <xf numFmtId="0" fontId="22" fillId="0" borderId="0" xfId="0" applyFont="1" applyBorder="1" applyAlignment="1" applyProtection="1">
      <alignment horizontal="left"/>
    </xf>
    <xf numFmtId="0" fontId="36" fillId="20" borderId="3" xfId="0" applyFont="1" applyFill="1" applyBorder="1" applyAlignment="1">
      <alignment horizontal="center" vertical="center" wrapText="1"/>
    </xf>
    <xf numFmtId="0" fontId="36" fillId="20" borderId="4" xfId="0" applyFont="1" applyFill="1" applyBorder="1" applyAlignment="1">
      <alignment horizontal="center" vertical="center" wrapText="1"/>
    </xf>
    <xf numFmtId="0" fontId="36" fillId="17" borderId="42" xfId="0" applyFont="1" applyFill="1" applyBorder="1" applyAlignment="1">
      <alignment horizontal="right"/>
    </xf>
    <xf numFmtId="0" fontId="36" fillId="17" borderId="10" xfId="0" applyFont="1" applyFill="1" applyBorder="1" applyAlignment="1">
      <alignment horizontal="right"/>
    </xf>
    <xf numFmtId="0" fontId="36" fillId="17" borderId="12" xfId="0" applyFont="1" applyFill="1" applyBorder="1" applyAlignment="1">
      <alignment horizontal="right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center" wrapText="1"/>
    </xf>
    <xf numFmtId="2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17" borderId="1" xfId="0" applyFont="1" applyFill="1" applyBorder="1" applyAlignment="1">
      <alignment horizontal="center" wrapText="1"/>
    </xf>
    <xf numFmtId="0" fontId="34" fillId="17" borderId="1" xfId="0" applyFon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36" fillId="17" borderId="1" xfId="0" applyFont="1" applyFill="1" applyBorder="1" applyAlignment="1">
      <alignment horizontal="right"/>
    </xf>
    <xf numFmtId="0" fontId="14" fillId="2" borderId="9" xfId="0" applyFont="1" applyFill="1" applyBorder="1" applyAlignment="1">
      <alignment horizontal="left"/>
    </xf>
    <xf numFmtId="0" fontId="14" fillId="2" borderId="12" xfId="0" applyFont="1" applyFill="1" applyBorder="1" applyAlignment="1">
      <alignment horizontal="left"/>
    </xf>
    <xf numFmtId="0" fontId="34" fillId="17" borderId="33" xfId="0" applyFont="1" applyFill="1" applyBorder="1" applyAlignment="1">
      <alignment horizontal="left" vertical="center"/>
    </xf>
    <xf numFmtId="0" fontId="34" fillId="17" borderId="34" xfId="0" applyFont="1" applyFill="1" applyBorder="1" applyAlignment="1">
      <alignment horizontal="left" vertical="center"/>
    </xf>
    <xf numFmtId="0" fontId="36" fillId="17" borderId="3" xfId="0" applyFont="1" applyFill="1" applyBorder="1" applyAlignment="1">
      <alignment horizontal="left" vertical="center"/>
    </xf>
    <xf numFmtId="0" fontId="36" fillId="17" borderId="11" xfId="0" applyFont="1" applyFill="1" applyBorder="1" applyAlignment="1">
      <alignment horizontal="left" vertical="center"/>
    </xf>
    <xf numFmtId="0" fontId="36" fillId="17" borderId="1" xfId="6" applyFont="1" applyFill="1" applyBorder="1" applyAlignment="1" applyProtection="1">
      <alignment horizontal="center" vertical="center" wrapText="1"/>
    </xf>
    <xf numFmtId="0" fontId="36" fillId="17" borderId="43" xfId="0" applyFont="1" applyFill="1" applyBorder="1" applyAlignment="1">
      <alignment horizontal="right"/>
    </xf>
    <xf numFmtId="0" fontId="36" fillId="17" borderId="3" xfId="4" applyNumberFormat="1" applyFont="1" applyFill="1" applyBorder="1" applyAlignment="1">
      <alignment horizontal="center" vertical="center" wrapText="1"/>
    </xf>
    <xf numFmtId="0" fontId="36" fillId="17" borderId="4" xfId="4" applyNumberFormat="1" applyFont="1" applyFill="1" applyBorder="1" applyAlignment="1">
      <alignment horizontal="center" vertical="center" wrapText="1"/>
    </xf>
    <xf numFmtId="0" fontId="36" fillId="17" borderId="11" xfId="4" applyNumberFormat="1" applyFont="1" applyFill="1" applyBorder="1" applyAlignment="1">
      <alignment horizontal="center" vertical="center" wrapText="1"/>
    </xf>
    <xf numFmtId="0" fontId="34" fillId="17" borderId="3" xfId="0" applyFont="1" applyFill="1" applyBorder="1" applyAlignment="1">
      <alignment horizontal="left" vertical="center"/>
    </xf>
    <xf numFmtId="0" fontId="34" fillId="17" borderId="11" xfId="0" applyFont="1" applyFill="1" applyBorder="1" applyAlignment="1">
      <alignment horizontal="left" vertical="center"/>
    </xf>
    <xf numFmtId="0" fontId="34" fillId="17" borderId="35" xfId="0" applyFont="1" applyFill="1" applyBorder="1" applyAlignment="1">
      <alignment horizontal="left" vertical="center"/>
    </xf>
    <xf numFmtId="0" fontId="34" fillId="17" borderId="4" xfId="0" applyFont="1" applyFill="1" applyBorder="1" applyAlignment="1">
      <alignment horizontal="left" vertical="center"/>
    </xf>
    <xf numFmtId="0" fontId="36" fillId="17" borderId="33" xfId="0" applyFont="1" applyFill="1" applyBorder="1" applyAlignment="1">
      <alignment vertical="center"/>
    </xf>
    <xf numFmtId="0" fontId="36" fillId="17" borderId="34" xfId="0" applyFont="1" applyFill="1" applyBorder="1" applyAlignment="1">
      <alignment vertical="center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34" fillId="17" borderId="3" xfId="4" applyNumberFormat="1" applyFont="1" applyFill="1" applyBorder="1" applyAlignment="1">
      <alignment horizontal="center" vertical="center" wrapText="1"/>
    </xf>
    <xf numFmtId="1" fontId="34" fillId="17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>
      <alignment horizontal="center"/>
    </xf>
    <xf numFmtId="0" fontId="34" fillId="20" borderId="1" xfId="0" applyFont="1" applyFill="1" applyBorder="1" applyAlignment="1">
      <alignment horizontal="center"/>
    </xf>
    <xf numFmtId="0" fontId="40" fillId="17" borderId="25" xfId="26" applyFont="1" applyFill="1" applyBorder="1" applyAlignment="1" applyProtection="1">
      <alignment horizontal="center" vertical="center" wrapText="1"/>
    </xf>
    <xf numFmtId="0" fontId="40" fillId="17" borderId="26" xfId="26" applyFont="1" applyFill="1" applyBorder="1" applyAlignment="1" applyProtection="1">
      <alignment horizontal="center" vertical="center" wrapText="1"/>
    </xf>
    <xf numFmtId="0" fontId="40" fillId="17" borderId="1" xfId="27" applyNumberFormat="1" applyFont="1" applyFill="1" applyBorder="1" applyAlignment="1" applyProtection="1">
      <alignment horizontal="center" vertical="center" wrapText="1"/>
    </xf>
    <xf numFmtId="0" fontId="40" fillId="17" borderId="3" xfId="27" applyNumberFormat="1" applyFont="1" applyFill="1" applyBorder="1" applyAlignment="1" applyProtection="1">
      <alignment horizontal="center" vertical="center" wrapText="1"/>
    </xf>
    <xf numFmtId="0" fontId="38" fillId="17" borderId="1" xfId="24" applyFont="1" applyFill="1" applyBorder="1" applyAlignment="1">
      <alignment horizontal="center" vertical="center" wrapText="1"/>
    </xf>
    <xf numFmtId="0" fontId="36" fillId="17" borderId="1" xfId="16" applyFont="1" applyFill="1" applyBorder="1" applyAlignment="1" applyProtection="1">
      <alignment horizontal="center" vertical="center" wrapText="1"/>
    </xf>
    <xf numFmtId="0" fontId="36" fillId="17" borderId="1" xfId="3" applyFont="1" applyFill="1" applyBorder="1" applyAlignment="1" applyProtection="1">
      <alignment horizontal="center" vertical="center" wrapText="1"/>
    </xf>
    <xf numFmtId="0" fontId="38" fillId="17" borderId="1" xfId="24" applyFont="1" applyFill="1" applyBorder="1" applyAlignment="1">
      <alignment horizontal="center" vertical="center"/>
    </xf>
    <xf numFmtId="2" fontId="2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right"/>
    </xf>
  </cellXfs>
  <cellStyles count="29">
    <cellStyle name="Normal" xfId="0" builtinId="0"/>
    <cellStyle name="Normal 2" xfId="2" xr:uid="{00000000-0005-0000-0000-000001000000}"/>
    <cellStyle name="Normal 2 2" xfId="15" xr:uid="{00000000-0005-0000-0000-000002000000}"/>
    <cellStyle name="Normal 2 3" xfId="16" xr:uid="{00000000-0005-0000-0000-000003000000}"/>
    <cellStyle name="Normal 2_N.C.Adult. Sit. Rua" xfId="14" xr:uid="{00000000-0005-0000-0000-000004000000}"/>
    <cellStyle name="Normal 3" xfId="5" xr:uid="{00000000-0005-0000-0000-000005000000}"/>
    <cellStyle name="Normal 3 2" xfId="11" xr:uid="{00000000-0005-0000-0000-000006000000}"/>
    <cellStyle name="Normal 3 2 2" xfId="7" xr:uid="{00000000-0005-0000-0000-000007000000}"/>
    <cellStyle name="Normal 3 2 2 2" xfId="28" xr:uid="{00000000-0005-0000-0000-000008000000}"/>
    <cellStyle name="Normal 3 3" xfId="17" xr:uid="{00000000-0005-0000-0000-000009000000}"/>
    <cellStyle name="Normal 4" xfId="8" xr:uid="{00000000-0005-0000-0000-00000A000000}"/>
    <cellStyle name="Normal 4 2" xfId="26" xr:uid="{00000000-0005-0000-0000-00000B000000}"/>
    <cellStyle name="Normal 5" xfId="18" xr:uid="{00000000-0005-0000-0000-00000C000000}"/>
    <cellStyle name="Normal 6" xfId="19" xr:uid="{00000000-0005-0000-0000-00000D000000}"/>
    <cellStyle name="Normal 7" xfId="9" xr:uid="{00000000-0005-0000-0000-00000E000000}"/>
    <cellStyle name="Normal 7 2" xfId="10" xr:uid="{00000000-0005-0000-0000-00000F000000}"/>
    <cellStyle name="Normal 8" xfId="6" xr:uid="{00000000-0005-0000-0000-000010000000}"/>
    <cellStyle name="Normal 8 2" xfId="24" xr:uid="{00000000-0005-0000-0000-000011000000}"/>
    <cellStyle name="Normal 8 2 2" xfId="12" xr:uid="{00000000-0005-0000-0000-000012000000}"/>
    <cellStyle name="Normal 9" xfId="20" xr:uid="{00000000-0005-0000-0000-000013000000}"/>
    <cellStyle name="Normal_INSTRUMENTAIS DE OUTUBRO PREENCHIDOS" xfId="4" xr:uid="{00000000-0005-0000-0000-000014000000}"/>
    <cellStyle name="Normal_RelatórioMensal_AgenteJovem" xfId="3" xr:uid="{00000000-0005-0000-0000-000015000000}"/>
    <cellStyle name="Normal_RelatórioMensal_Defesa da Mulher" xfId="27" xr:uid="{00000000-0005-0000-0000-000016000000}"/>
    <cellStyle name="Porcentagem" xfId="1" builtinId="5"/>
    <cellStyle name="Porcentagem 2" xfId="13" xr:uid="{00000000-0005-0000-0000-000018000000}"/>
    <cellStyle name="Porcentagem 3" xfId="25" xr:uid="{00000000-0005-0000-0000-000019000000}"/>
    <cellStyle name="Separador de milhares 2" xfId="21" xr:uid="{00000000-0005-0000-0000-00001A000000}"/>
    <cellStyle name="Separador de milhares 3" xfId="23" xr:uid="{00000000-0005-0000-0000-00001B000000}"/>
    <cellStyle name="Título 1 1" xfId="22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112</xdr:row>
      <xdr:rowOff>2978</xdr:rowOff>
    </xdr:from>
    <xdr:to>
      <xdr:col>0</xdr:col>
      <xdr:colOff>606028</xdr:colOff>
      <xdr:row>112</xdr:row>
      <xdr:rowOff>188308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2415303"/>
          <a:ext cx="270867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114</xdr:row>
      <xdr:rowOff>0</xdr:rowOff>
    </xdr:from>
    <xdr:to>
      <xdr:col>0</xdr:col>
      <xdr:colOff>606028</xdr:colOff>
      <xdr:row>114</xdr:row>
      <xdr:rowOff>185330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3596403"/>
          <a:ext cx="13692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113</xdr:row>
      <xdr:rowOff>57150</xdr:rowOff>
    </xdr:from>
    <xdr:to>
      <xdr:col>1</xdr:col>
      <xdr:colOff>352425</xdr:colOff>
      <xdr:row>113</xdr:row>
      <xdr:rowOff>180975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" y="2845117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159</xdr:row>
      <xdr:rowOff>9525</xdr:rowOff>
    </xdr:from>
    <xdr:to>
      <xdr:col>0</xdr:col>
      <xdr:colOff>765908</xdr:colOff>
      <xdr:row>160</xdr:row>
      <xdr:rowOff>0</xdr:rowOff>
    </xdr:to>
    <xdr:pic>
      <xdr:nvPicPr>
        <xdr:cNvPr id="2" name="Picture 45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1470600"/>
          <a:ext cx="3908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159</xdr:row>
      <xdr:rowOff>57150</xdr:rowOff>
    </xdr:from>
    <xdr:to>
      <xdr:col>1</xdr:col>
      <xdr:colOff>352425</xdr:colOff>
      <xdr:row>159</xdr:row>
      <xdr:rowOff>180975</xdr:rowOff>
    </xdr:to>
    <xdr:pic>
      <xdr:nvPicPr>
        <xdr:cNvPr id="3" name="Picture 55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3151822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DF115"/>
  <sheetViews>
    <sheetView topLeftCell="A73" zoomScale="75" zoomScaleNormal="75" zoomScaleSheetLayoutView="73" workbookViewId="0">
      <selection activeCell="M14" sqref="M14"/>
    </sheetView>
  </sheetViews>
  <sheetFormatPr defaultRowHeight="15" x14ac:dyDescent="0.25"/>
  <cols>
    <col min="1" max="1" width="16.28515625" customWidth="1"/>
    <col min="2" max="2" width="24.7109375" customWidth="1"/>
    <col min="3" max="3" width="19.7109375" customWidth="1"/>
    <col min="4" max="4" width="11.42578125" style="10" customWidth="1"/>
    <col min="5" max="5" width="12.7109375" style="10" customWidth="1"/>
    <col min="6" max="6" width="17.5703125" style="10" customWidth="1"/>
    <col min="7" max="7" width="19.5703125" style="2" customWidth="1"/>
    <col min="8" max="8" width="18" style="2" customWidth="1"/>
    <col min="9" max="9" width="19" customWidth="1"/>
    <col min="10" max="10" width="19.42578125" customWidth="1"/>
    <col min="245" max="245" width="24.7109375" customWidth="1"/>
    <col min="246" max="246" width="19.7109375" customWidth="1"/>
    <col min="247" max="247" width="11.42578125" customWidth="1"/>
    <col min="248" max="248" width="15.42578125" customWidth="1"/>
    <col min="249" max="249" width="13.85546875" customWidth="1"/>
    <col min="250" max="250" width="11.42578125" customWidth="1"/>
    <col min="251" max="251" width="12.140625" customWidth="1"/>
    <col min="252" max="252" width="16" customWidth="1"/>
    <col min="253" max="253" width="14.5703125" customWidth="1"/>
    <col min="254" max="254" width="12.7109375" customWidth="1"/>
    <col min="255" max="255" width="14.7109375" customWidth="1"/>
    <col min="256" max="256" width="18.28515625" customWidth="1"/>
    <col min="257" max="257" width="14.28515625" customWidth="1"/>
    <col min="258" max="258" width="17.7109375" customWidth="1"/>
    <col min="259" max="259" width="13.85546875" customWidth="1"/>
    <col min="260" max="260" width="17.140625" customWidth="1"/>
    <col min="261" max="261" width="15.85546875" customWidth="1"/>
    <col min="262" max="262" width="17.5703125" customWidth="1"/>
    <col min="501" max="501" width="24.7109375" customWidth="1"/>
    <col min="502" max="502" width="19.7109375" customWidth="1"/>
    <col min="503" max="503" width="11.42578125" customWidth="1"/>
    <col min="504" max="504" width="15.42578125" customWidth="1"/>
    <col min="505" max="505" width="13.85546875" customWidth="1"/>
    <col min="506" max="506" width="11.42578125" customWidth="1"/>
    <col min="507" max="507" width="12.140625" customWidth="1"/>
    <col min="508" max="508" width="16" customWidth="1"/>
    <col min="509" max="509" width="14.5703125" customWidth="1"/>
    <col min="510" max="510" width="12.7109375" customWidth="1"/>
    <col min="511" max="511" width="14.7109375" customWidth="1"/>
    <col min="512" max="512" width="18.28515625" customWidth="1"/>
    <col min="513" max="513" width="14.28515625" customWidth="1"/>
    <col min="514" max="514" width="17.7109375" customWidth="1"/>
    <col min="515" max="515" width="13.85546875" customWidth="1"/>
    <col min="516" max="516" width="17.140625" customWidth="1"/>
    <col min="517" max="517" width="15.85546875" customWidth="1"/>
    <col min="518" max="518" width="17.5703125" customWidth="1"/>
    <col min="757" max="757" width="24.7109375" customWidth="1"/>
    <col min="758" max="758" width="19.7109375" customWidth="1"/>
    <col min="759" max="759" width="11.42578125" customWidth="1"/>
    <col min="760" max="760" width="15.42578125" customWidth="1"/>
    <col min="761" max="761" width="13.85546875" customWidth="1"/>
    <col min="762" max="762" width="11.42578125" customWidth="1"/>
    <col min="763" max="763" width="12.140625" customWidth="1"/>
    <col min="764" max="764" width="16" customWidth="1"/>
    <col min="765" max="765" width="14.5703125" customWidth="1"/>
    <col min="766" max="766" width="12.7109375" customWidth="1"/>
    <col min="767" max="767" width="14.7109375" customWidth="1"/>
    <col min="768" max="768" width="18.28515625" customWidth="1"/>
    <col min="769" max="769" width="14.28515625" customWidth="1"/>
    <col min="770" max="770" width="17.7109375" customWidth="1"/>
    <col min="771" max="771" width="13.85546875" customWidth="1"/>
    <col min="772" max="772" width="17.140625" customWidth="1"/>
    <col min="773" max="773" width="15.85546875" customWidth="1"/>
    <col min="774" max="774" width="17.5703125" customWidth="1"/>
    <col min="1013" max="1013" width="24.7109375" customWidth="1"/>
    <col min="1014" max="1014" width="19.7109375" customWidth="1"/>
    <col min="1015" max="1015" width="11.42578125" customWidth="1"/>
    <col min="1016" max="1016" width="15.42578125" customWidth="1"/>
    <col min="1017" max="1017" width="13.85546875" customWidth="1"/>
    <col min="1018" max="1018" width="11.42578125" customWidth="1"/>
    <col min="1019" max="1019" width="12.140625" customWidth="1"/>
    <col min="1020" max="1020" width="16" customWidth="1"/>
    <col min="1021" max="1021" width="14.5703125" customWidth="1"/>
    <col min="1022" max="1022" width="12.7109375" customWidth="1"/>
    <col min="1023" max="1023" width="14.7109375" customWidth="1"/>
    <col min="1024" max="1024" width="18.28515625" customWidth="1"/>
    <col min="1025" max="1025" width="14.28515625" customWidth="1"/>
    <col min="1026" max="1026" width="17.7109375" customWidth="1"/>
    <col min="1027" max="1027" width="13.85546875" customWidth="1"/>
    <col min="1028" max="1028" width="17.140625" customWidth="1"/>
    <col min="1029" max="1029" width="15.85546875" customWidth="1"/>
    <col min="1030" max="1030" width="17.5703125" customWidth="1"/>
    <col min="1269" max="1269" width="24.7109375" customWidth="1"/>
    <col min="1270" max="1270" width="19.7109375" customWidth="1"/>
    <col min="1271" max="1271" width="11.42578125" customWidth="1"/>
    <col min="1272" max="1272" width="15.42578125" customWidth="1"/>
    <col min="1273" max="1273" width="13.85546875" customWidth="1"/>
    <col min="1274" max="1274" width="11.42578125" customWidth="1"/>
    <col min="1275" max="1275" width="12.140625" customWidth="1"/>
    <col min="1276" max="1276" width="16" customWidth="1"/>
    <col min="1277" max="1277" width="14.5703125" customWidth="1"/>
    <col min="1278" max="1278" width="12.7109375" customWidth="1"/>
    <col min="1279" max="1279" width="14.7109375" customWidth="1"/>
    <col min="1280" max="1280" width="18.28515625" customWidth="1"/>
    <col min="1281" max="1281" width="14.28515625" customWidth="1"/>
    <col min="1282" max="1282" width="17.7109375" customWidth="1"/>
    <col min="1283" max="1283" width="13.85546875" customWidth="1"/>
    <col min="1284" max="1284" width="17.140625" customWidth="1"/>
    <col min="1285" max="1285" width="15.85546875" customWidth="1"/>
    <col min="1286" max="1286" width="17.5703125" customWidth="1"/>
    <col min="1525" max="1525" width="24.7109375" customWidth="1"/>
    <col min="1526" max="1526" width="19.7109375" customWidth="1"/>
    <col min="1527" max="1527" width="11.42578125" customWidth="1"/>
    <col min="1528" max="1528" width="15.42578125" customWidth="1"/>
    <col min="1529" max="1529" width="13.85546875" customWidth="1"/>
    <col min="1530" max="1530" width="11.42578125" customWidth="1"/>
    <col min="1531" max="1531" width="12.140625" customWidth="1"/>
    <col min="1532" max="1532" width="16" customWidth="1"/>
    <col min="1533" max="1533" width="14.5703125" customWidth="1"/>
    <col min="1534" max="1534" width="12.7109375" customWidth="1"/>
    <col min="1535" max="1535" width="14.7109375" customWidth="1"/>
    <col min="1536" max="1536" width="18.28515625" customWidth="1"/>
    <col min="1537" max="1537" width="14.28515625" customWidth="1"/>
    <col min="1538" max="1538" width="17.7109375" customWidth="1"/>
    <col min="1539" max="1539" width="13.85546875" customWidth="1"/>
    <col min="1540" max="1540" width="17.140625" customWidth="1"/>
    <col min="1541" max="1541" width="15.85546875" customWidth="1"/>
    <col min="1542" max="1542" width="17.5703125" customWidth="1"/>
    <col min="1781" max="1781" width="24.7109375" customWidth="1"/>
    <col min="1782" max="1782" width="19.7109375" customWidth="1"/>
    <col min="1783" max="1783" width="11.42578125" customWidth="1"/>
    <col min="1784" max="1784" width="15.42578125" customWidth="1"/>
    <col min="1785" max="1785" width="13.85546875" customWidth="1"/>
    <col min="1786" max="1786" width="11.42578125" customWidth="1"/>
    <col min="1787" max="1787" width="12.140625" customWidth="1"/>
    <col min="1788" max="1788" width="16" customWidth="1"/>
    <col min="1789" max="1789" width="14.5703125" customWidth="1"/>
    <col min="1790" max="1790" width="12.7109375" customWidth="1"/>
    <col min="1791" max="1791" width="14.7109375" customWidth="1"/>
    <col min="1792" max="1792" width="18.28515625" customWidth="1"/>
    <col min="1793" max="1793" width="14.28515625" customWidth="1"/>
    <col min="1794" max="1794" width="17.7109375" customWidth="1"/>
    <col min="1795" max="1795" width="13.85546875" customWidth="1"/>
    <col min="1796" max="1796" width="17.140625" customWidth="1"/>
    <col min="1797" max="1797" width="15.85546875" customWidth="1"/>
    <col min="1798" max="1798" width="17.5703125" customWidth="1"/>
    <col min="2037" max="2037" width="24.7109375" customWidth="1"/>
    <col min="2038" max="2038" width="19.7109375" customWidth="1"/>
    <col min="2039" max="2039" width="11.42578125" customWidth="1"/>
    <col min="2040" max="2040" width="15.42578125" customWidth="1"/>
    <col min="2041" max="2041" width="13.85546875" customWidth="1"/>
    <col min="2042" max="2042" width="11.42578125" customWidth="1"/>
    <col min="2043" max="2043" width="12.140625" customWidth="1"/>
    <col min="2044" max="2044" width="16" customWidth="1"/>
    <col min="2045" max="2045" width="14.5703125" customWidth="1"/>
    <col min="2046" max="2046" width="12.7109375" customWidth="1"/>
    <col min="2047" max="2047" width="14.7109375" customWidth="1"/>
    <col min="2048" max="2048" width="18.28515625" customWidth="1"/>
    <col min="2049" max="2049" width="14.28515625" customWidth="1"/>
    <col min="2050" max="2050" width="17.7109375" customWidth="1"/>
    <col min="2051" max="2051" width="13.85546875" customWidth="1"/>
    <col min="2052" max="2052" width="17.140625" customWidth="1"/>
    <col min="2053" max="2053" width="15.85546875" customWidth="1"/>
    <col min="2054" max="2054" width="17.5703125" customWidth="1"/>
    <col min="2293" max="2293" width="24.7109375" customWidth="1"/>
    <col min="2294" max="2294" width="19.7109375" customWidth="1"/>
    <col min="2295" max="2295" width="11.42578125" customWidth="1"/>
    <col min="2296" max="2296" width="15.42578125" customWidth="1"/>
    <col min="2297" max="2297" width="13.85546875" customWidth="1"/>
    <col min="2298" max="2298" width="11.42578125" customWidth="1"/>
    <col min="2299" max="2299" width="12.140625" customWidth="1"/>
    <col min="2300" max="2300" width="16" customWidth="1"/>
    <col min="2301" max="2301" width="14.5703125" customWidth="1"/>
    <col min="2302" max="2302" width="12.7109375" customWidth="1"/>
    <col min="2303" max="2303" width="14.7109375" customWidth="1"/>
    <col min="2304" max="2304" width="18.28515625" customWidth="1"/>
    <col min="2305" max="2305" width="14.28515625" customWidth="1"/>
    <col min="2306" max="2306" width="17.7109375" customWidth="1"/>
    <col min="2307" max="2307" width="13.85546875" customWidth="1"/>
    <col min="2308" max="2308" width="17.140625" customWidth="1"/>
    <col min="2309" max="2309" width="15.85546875" customWidth="1"/>
    <col min="2310" max="2310" width="17.5703125" customWidth="1"/>
    <col min="2549" max="2549" width="24.7109375" customWidth="1"/>
    <col min="2550" max="2550" width="19.7109375" customWidth="1"/>
    <col min="2551" max="2551" width="11.42578125" customWidth="1"/>
    <col min="2552" max="2552" width="15.42578125" customWidth="1"/>
    <col min="2553" max="2553" width="13.85546875" customWidth="1"/>
    <col min="2554" max="2554" width="11.42578125" customWidth="1"/>
    <col min="2555" max="2555" width="12.140625" customWidth="1"/>
    <col min="2556" max="2556" width="16" customWidth="1"/>
    <col min="2557" max="2557" width="14.5703125" customWidth="1"/>
    <col min="2558" max="2558" width="12.7109375" customWidth="1"/>
    <col min="2559" max="2559" width="14.7109375" customWidth="1"/>
    <col min="2560" max="2560" width="18.28515625" customWidth="1"/>
    <col min="2561" max="2561" width="14.28515625" customWidth="1"/>
    <col min="2562" max="2562" width="17.7109375" customWidth="1"/>
    <col min="2563" max="2563" width="13.85546875" customWidth="1"/>
    <col min="2564" max="2564" width="17.140625" customWidth="1"/>
    <col min="2565" max="2565" width="15.85546875" customWidth="1"/>
    <col min="2566" max="2566" width="17.5703125" customWidth="1"/>
    <col min="2805" max="2805" width="24.7109375" customWidth="1"/>
    <col min="2806" max="2806" width="19.7109375" customWidth="1"/>
    <col min="2807" max="2807" width="11.42578125" customWidth="1"/>
    <col min="2808" max="2808" width="15.42578125" customWidth="1"/>
    <col min="2809" max="2809" width="13.85546875" customWidth="1"/>
    <col min="2810" max="2810" width="11.42578125" customWidth="1"/>
    <col min="2811" max="2811" width="12.140625" customWidth="1"/>
    <col min="2812" max="2812" width="16" customWidth="1"/>
    <col min="2813" max="2813" width="14.5703125" customWidth="1"/>
    <col min="2814" max="2814" width="12.7109375" customWidth="1"/>
    <col min="2815" max="2815" width="14.7109375" customWidth="1"/>
    <col min="2816" max="2816" width="18.28515625" customWidth="1"/>
    <col min="2817" max="2817" width="14.28515625" customWidth="1"/>
    <col min="2818" max="2818" width="17.7109375" customWidth="1"/>
    <col min="2819" max="2819" width="13.85546875" customWidth="1"/>
    <col min="2820" max="2820" width="17.140625" customWidth="1"/>
    <col min="2821" max="2821" width="15.85546875" customWidth="1"/>
    <col min="2822" max="2822" width="17.5703125" customWidth="1"/>
    <col min="3061" max="3061" width="24.7109375" customWidth="1"/>
    <col min="3062" max="3062" width="19.7109375" customWidth="1"/>
    <col min="3063" max="3063" width="11.42578125" customWidth="1"/>
    <col min="3064" max="3064" width="15.42578125" customWidth="1"/>
    <col min="3065" max="3065" width="13.85546875" customWidth="1"/>
    <col min="3066" max="3066" width="11.42578125" customWidth="1"/>
    <col min="3067" max="3067" width="12.140625" customWidth="1"/>
    <col min="3068" max="3068" width="16" customWidth="1"/>
    <col min="3069" max="3069" width="14.5703125" customWidth="1"/>
    <col min="3070" max="3070" width="12.7109375" customWidth="1"/>
    <col min="3071" max="3071" width="14.7109375" customWidth="1"/>
    <col min="3072" max="3072" width="18.28515625" customWidth="1"/>
    <col min="3073" max="3073" width="14.28515625" customWidth="1"/>
    <col min="3074" max="3074" width="17.7109375" customWidth="1"/>
    <col min="3075" max="3075" width="13.85546875" customWidth="1"/>
    <col min="3076" max="3076" width="17.140625" customWidth="1"/>
    <col min="3077" max="3077" width="15.85546875" customWidth="1"/>
    <col min="3078" max="3078" width="17.5703125" customWidth="1"/>
    <col min="3317" max="3317" width="24.7109375" customWidth="1"/>
    <col min="3318" max="3318" width="19.7109375" customWidth="1"/>
    <col min="3319" max="3319" width="11.42578125" customWidth="1"/>
    <col min="3320" max="3320" width="15.42578125" customWidth="1"/>
    <col min="3321" max="3321" width="13.85546875" customWidth="1"/>
    <col min="3322" max="3322" width="11.42578125" customWidth="1"/>
    <col min="3323" max="3323" width="12.140625" customWidth="1"/>
    <col min="3324" max="3324" width="16" customWidth="1"/>
    <col min="3325" max="3325" width="14.5703125" customWidth="1"/>
    <col min="3326" max="3326" width="12.7109375" customWidth="1"/>
    <col min="3327" max="3327" width="14.7109375" customWidth="1"/>
    <col min="3328" max="3328" width="18.28515625" customWidth="1"/>
    <col min="3329" max="3329" width="14.28515625" customWidth="1"/>
    <col min="3330" max="3330" width="17.7109375" customWidth="1"/>
    <col min="3331" max="3331" width="13.85546875" customWidth="1"/>
    <col min="3332" max="3332" width="17.140625" customWidth="1"/>
    <col min="3333" max="3333" width="15.85546875" customWidth="1"/>
    <col min="3334" max="3334" width="17.5703125" customWidth="1"/>
    <col min="3573" max="3573" width="24.7109375" customWidth="1"/>
    <col min="3574" max="3574" width="19.7109375" customWidth="1"/>
    <col min="3575" max="3575" width="11.42578125" customWidth="1"/>
    <col min="3576" max="3576" width="15.42578125" customWidth="1"/>
    <col min="3577" max="3577" width="13.85546875" customWidth="1"/>
    <col min="3578" max="3578" width="11.42578125" customWidth="1"/>
    <col min="3579" max="3579" width="12.140625" customWidth="1"/>
    <col min="3580" max="3580" width="16" customWidth="1"/>
    <col min="3581" max="3581" width="14.5703125" customWidth="1"/>
    <col min="3582" max="3582" width="12.7109375" customWidth="1"/>
    <col min="3583" max="3583" width="14.7109375" customWidth="1"/>
    <col min="3584" max="3584" width="18.28515625" customWidth="1"/>
    <col min="3585" max="3585" width="14.28515625" customWidth="1"/>
    <col min="3586" max="3586" width="17.7109375" customWidth="1"/>
    <col min="3587" max="3587" width="13.85546875" customWidth="1"/>
    <col min="3588" max="3588" width="17.140625" customWidth="1"/>
    <col min="3589" max="3589" width="15.85546875" customWidth="1"/>
    <col min="3590" max="3590" width="17.5703125" customWidth="1"/>
    <col min="3829" max="3829" width="24.7109375" customWidth="1"/>
    <col min="3830" max="3830" width="19.7109375" customWidth="1"/>
    <col min="3831" max="3831" width="11.42578125" customWidth="1"/>
    <col min="3832" max="3832" width="15.42578125" customWidth="1"/>
    <col min="3833" max="3833" width="13.85546875" customWidth="1"/>
    <col min="3834" max="3834" width="11.42578125" customWidth="1"/>
    <col min="3835" max="3835" width="12.140625" customWidth="1"/>
    <col min="3836" max="3836" width="16" customWidth="1"/>
    <col min="3837" max="3837" width="14.5703125" customWidth="1"/>
    <col min="3838" max="3838" width="12.7109375" customWidth="1"/>
    <col min="3839" max="3839" width="14.7109375" customWidth="1"/>
    <col min="3840" max="3840" width="18.28515625" customWidth="1"/>
    <col min="3841" max="3841" width="14.28515625" customWidth="1"/>
    <col min="3842" max="3842" width="17.7109375" customWidth="1"/>
    <col min="3843" max="3843" width="13.85546875" customWidth="1"/>
    <col min="3844" max="3844" width="17.140625" customWidth="1"/>
    <col min="3845" max="3845" width="15.85546875" customWidth="1"/>
    <col min="3846" max="3846" width="17.5703125" customWidth="1"/>
    <col min="4085" max="4085" width="24.7109375" customWidth="1"/>
    <col min="4086" max="4086" width="19.7109375" customWidth="1"/>
    <col min="4087" max="4087" width="11.42578125" customWidth="1"/>
    <col min="4088" max="4088" width="15.42578125" customWidth="1"/>
    <col min="4089" max="4089" width="13.85546875" customWidth="1"/>
    <col min="4090" max="4090" width="11.42578125" customWidth="1"/>
    <col min="4091" max="4091" width="12.140625" customWidth="1"/>
    <col min="4092" max="4092" width="16" customWidth="1"/>
    <col min="4093" max="4093" width="14.5703125" customWidth="1"/>
    <col min="4094" max="4094" width="12.7109375" customWidth="1"/>
    <col min="4095" max="4095" width="14.7109375" customWidth="1"/>
    <col min="4096" max="4096" width="18.28515625" customWidth="1"/>
    <col min="4097" max="4097" width="14.28515625" customWidth="1"/>
    <col min="4098" max="4098" width="17.7109375" customWidth="1"/>
    <col min="4099" max="4099" width="13.85546875" customWidth="1"/>
    <col min="4100" max="4100" width="17.140625" customWidth="1"/>
    <col min="4101" max="4101" width="15.85546875" customWidth="1"/>
    <col min="4102" max="4102" width="17.5703125" customWidth="1"/>
    <col min="4341" max="4341" width="24.7109375" customWidth="1"/>
    <col min="4342" max="4342" width="19.7109375" customWidth="1"/>
    <col min="4343" max="4343" width="11.42578125" customWidth="1"/>
    <col min="4344" max="4344" width="15.42578125" customWidth="1"/>
    <col min="4345" max="4345" width="13.85546875" customWidth="1"/>
    <col min="4346" max="4346" width="11.42578125" customWidth="1"/>
    <col min="4347" max="4347" width="12.140625" customWidth="1"/>
    <col min="4348" max="4348" width="16" customWidth="1"/>
    <col min="4349" max="4349" width="14.5703125" customWidth="1"/>
    <col min="4350" max="4350" width="12.7109375" customWidth="1"/>
    <col min="4351" max="4351" width="14.7109375" customWidth="1"/>
    <col min="4352" max="4352" width="18.28515625" customWidth="1"/>
    <col min="4353" max="4353" width="14.28515625" customWidth="1"/>
    <col min="4354" max="4354" width="17.7109375" customWidth="1"/>
    <col min="4355" max="4355" width="13.85546875" customWidth="1"/>
    <col min="4356" max="4356" width="17.140625" customWidth="1"/>
    <col min="4357" max="4357" width="15.85546875" customWidth="1"/>
    <col min="4358" max="4358" width="17.5703125" customWidth="1"/>
    <col min="4597" max="4597" width="24.7109375" customWidth="1"/>
    <col min="4598" max="4598" width="19.7109375" customWidth="1"/>
    <col min="4599" max="4599" width="11.42578125" customWidth="1"/>
    <col min="4600" max="4600" width="15.42578125" customWidth="1"/>
    <col min="4601" max="4601" width="13.85546875" customWidth="1"/>
    <col min="4602" max="4602" width="11.42578125" customWidth="1"/>
    <col min="4603" max="4603" width="12.140625" customWidth="1"/>
    <col min="4604" max="4604" width="16" customWidth="1"/>
    <col min="4605" max="4605" width="14.5703125" customWidth="1"/>
    <col min="4606" max="4606" width="12.7109375" customWidth="1"/>
    <col min="4607" max="4607" width="14.7109375" customWidth="1"/>
    <col min="4608" max="4608" width="18.28515625" customWidth="1"/>
    <col min="4609" max="4609" width="14.28515625" customWidth="1"/>
    <col min="4610" max="4610" width="17.7109375" customWidth="1"/>
    <col min="4611" max="4611" width="13.85546875" customWidth="1"/>
    <col min="4612" max="4612" width="17.140625" customWidth="1"/>
    <col min="4613" max="4613" width="15.85546875" customWidth="1"/>
    <col min="4614" max="4614" width="17.5703125" customWidth="1"/>
    <col min="4853" max="4853" width="24.7109375" customWidth="1"/>
    <col min="4854" max="4854" width="19.7109375" customWidth="1"/>
    <col min="4855" max="4855" width="11.42578125" customWidth="1"/>
    <col min="4856" max="4856" width="15.42578125" customWidth="1"/>
    <col min="4857" max="4857" width="13.85546875" customWidth="1"/>
    <col min="4858" max="4858" width="11.42578125" customWidth="1"/>
    <col min="4859" max="4859" width="12.140625" customWidth="1"/>
    <col min="4860" max="4860" width="16" customWidth="1"/>
    <col min="4861" max="4861" width="14.5703125" customWidth="1"/>
    <col min="4862" max="4862" width="12.7109375" customWidth="1"/>
    <col min="4863" max="4863" width="14.7109375" customWidth="1"/>
    <col min="4864" max="4864" width="18.28515625" customWidth="1"/>
    <col min="4865" max="4865" width="14.28515625" customWidth="1"/>
    <col min="4866" max="4866" width="17.7109375" customWidth="1"/>
    <col min="4867" max="4867" width="13.85546875" customWidth="1"/>
    <col min="4868" max="4868" width="17.140625" customWidth="1"/>
    <col min="4869" max="4869" width="15.85546875" customWidth="1"/>
    <col min="4870" max="4870" width="17.5703125" customWidth="1"/>
    <col min="5109" max="5109" width="24.7109375" customWidth="1"/>
    <col min="5110" max="5110" width="19.7109375" customWidth="1"/>
    <col min="5111" max="5111" width="11.42578125" customWidth="1"/>
    <col min="5112" max="5112" width="15.42578125" customWidth="1"/>
    <col min="5113" max="5113" width="13.85546875" customWidth="1"/>
    <col min="5114" max="5114" width="11.42578125" customWidth="1"/>
    <col min="5115" max="5115" width="12.140625" customWidth="1"/>
    <col min="5116" max="5116" width="16" customWidth="1"/>
    <col min="5117" max="5117" width="14.5703125" customWidth="1"/>
    <col min="5118" max="5118" width="12.7109375" customWidth="1"/>
    <col min="5119" max="5119" width="14.7109375" customWidth="1"/>
    <col min="5120" max="5120" width="18.28515625" customWidth="1"/>
    <col min="5121" max="5121" width="14.28515625" customWidth="1"/>
    <col min="5122" max="5122" width="17.7109375" customWidth="1"/>
    <col min="5123" max="5123" width="13.85546875" customWidth="1"/>
    <col min="5124" max="5124" width="17.140625" customWidth="1"/>
    <col min="5125" max="5125" width="15.85546875" customWidth="1"/>
    <col min="5126" max="5126" width="17.5703125" customWidth="1"/>
    <col min="5365" max="5365" width="24.7109375" customWidth="1"/>
    <col min="5366" max="5366" width="19.7109375" customWidth="1"/>
    <col min="5367" max="5367" width="11.42578125" customWidth="1"/>
    <col min="5368" max="5368" width="15.42578125" customWidth="1"/>
    <col min="5369" max="5369" width="13.85546875" customWidth="1"/>
    <col min="5370" max="5370" width="11.42578125" customWidth="1"/>
    <col min="5371" max="5371" width="12.140625" customWidth="1"/>
    <col min="5372" max="5372" width="16" customWidth="1"/>
    <col min="5373" max="5373" width="14.5703125" customWidth="1"/>
    <col min="5374" max="5374" width="12.7109375" customWidth="1"/>
    <col min="5375" max="5375" width="14.7109375" customWidth="1"/>
    <col min="5376" max="5376" width="18.28515625" customWidth="1"/>
    <col min="5377" max="5377" width="14.28515625" customWidth="1"/>
    <col min="5378" max="5378" width="17.7109375" customWidth="1"/>
    <col min="5379" max="5379" width="13.85546875" customWidth="1"/>
    <col min="5380" max="5380" width="17.140625" customWidth="1"/>
    <col min="5381" max="5381" width="15.85546875" customWidth="1"/>
    <col min="5382" max="5382" width="17.5703125" customWidth="1"/>
    <col min="5621" max="5621" width="24.7109375" customWidth="1"/>
    <col min="5622" max="5622" width="19.7109375" customWidth="1"/>
    <col min="5623" max="5623" width="11.42578125" customWidth="1"/>
    <col min="5624" max="5624" width="15.42578125" customWidth="1"/>
    <col min="5625" max="5625" width="13.85546875" customWidth="1"/>
    <col min="5626" max="5626" width="11.42578125" customWidth="1"/>
    <col min="5627" max="5627" width="12.140625" customWidth="1"/>
    <col min="5628" max="5628" width="16" customWidth="1"/>
    <col min="5629" max="5629" width="14.5703125" customWidth="1"/>
    <col min="5630" max="5630" width="12.7109375" customWidth="1"/>
    <col min="5631" max="5631" width="14.7109375" customWidth="1"/>
    <col min="5632" max="5632" width="18.28515625" customWidth="1"/>
    <col min="5633" max="5633" width="14.28515625" customWidth="1"/>
    <col min="5634" max="5634" width="17.7109375" customWidth="1"/>
    <col min="5635" max="5635" width="13.85546875" customWidth="1"/>
    <col min="5636" max="5636" width="17.140625" customWidth="1"/>
    <col min="5637" max="5637" width="15.85546875" customWidth="1"/>
    <col min="5638" max="5638" width="17.5703125" customWidth="1"/>
    <col min="5877" max="5877" width="24.7109375" customWidth="1"/>
    <col min="5878" max="5878" width="19.7109375" customWidth="1"/>
    <col min="5879" max="5879" width="11.42578125" customWidth="1"/>
    <col min="5880" max="5880" width="15.42578125" customWidth="1"/>
    <col min="5881" max="5881" width="13.85546875" customWidth="1"/>
    <col min="5882" max="5882" width="11.42578125" customWidth="1"/>
    <col min="5883" max="5883" width="12.140625" customWidth="1"/>
    <col min="5884" max="5884" width="16" customWidth="1"/>
    <col min="5885" max="5885" width="14.5703125" customWidth="1"/>
    <col min="5886" max="5886" width="12.7109375" customWidth="1"/>
    <col min="5887" max="5887" width="14.7109375" customWidth="1"/>
    <col min="5888" max="5888" width="18.28515625" customWidth="1"/>
    <col min="5889" max="5889" width="14.28515625" customWidth="1"/>
    <col min="5890" max="5890" width="17.7109375" customWidth="1"/>
    <col min="5891" max="5891" width="13.85546875" customWidth="1"/>
    <col min="5892" max="5892" width="17.140625" customWidth="1"/>
    <col min="5893" max="5893" width="15.85546875" customWidth="1"/>
    <col min="5894" max="5894" width="17.5703125" customWidth="1"/>
    <col min="6133" max="6133" width="24.7109375" customWidth="1"/>
    <col min="6134" max="6134" width="19.7109375" customWidth="1"/>
    <col min="6135" max="6135" width="11.42578125" customWidth="1"/>
    <col min="6136" max="6136" width="15.42578125" customWidth="1"/>
    <col min="6137" max="6137" width="13.85546875" customWidth="1"/>
    <col min="6138" max="6138" width="11.42578125" customWidth="1"/>
    <col min="6139" max="6139" width="12.140625" customWidth="1"/>
    <col min="6140" max="6140" width="16" customWidth="1"/>
    <col min="6141" max="6141" width="14.5703125" customWidth="1"/>
    <col min="6142" max="6142" width="12.7109375" customWidth="1"/>
    <col min="6143" max="6143" width="14.7109375" customWidth="1"/>
    <col min="6144" max="6144" width="18.28515625" customWidth="1"/>
    <col min="6145" max="6145" width="14.28515625" customWidth="1"/>
    <col min="6146" max="6146" width="17.7109375" customWidth="1"/>
    <col min="6147" max="6147" width="13.85546875" customWidth="1"/>
    <col min="6148" max="6148" width="17.140625" customWidth="1"/>
    <col min="6149" max="6149" width="15.85546875" customWidth="1"/>
    <col min="6150" max="6150" width="17.5703125" customWidth="1"/>
    <col min="6389" max="6389" width="24.7109375" customWidth="1"/>
    <col min="6390" max="6390" width="19.7109375" customWidth="1"/>
    <col min="6391" max="6391" width="11.42578125" customWidth="1"/>
    <col min="6392" max="6392" width="15.42578125" customWidth="1"/>
    <col min="6393" max="6393" width="13.85546875" customWidth="1"/>
    <col min="6394" max="6394" width="11.42578125" customWidth="1"/>
    <col min="6395" max="6395" width="12.140625" customWidth="1"/>
    <col min="6396" max="6396" width="16" customWidth="1"/>
    <col min="6397" max="6397" width="14.5703125" customWidth="1"/>
    <col min="6398" max="6398" width="12.7109375" customWidth="1"/>
    <col min="6399" max="6399" width="14.7109375" customWidth="1"/>
    <col min="6400" max="6400" width="18.28515625" customWidth="1"/>
    <col min="6401" max="6401" width="14.28515625" customWidth="1"/>
    <col min="6402" max="6402" width="17.7109375" customWidth="1"/>
    <col min="6403" max="6403" width="13.85546875" customWidth="1"/>
    <col min="6404" max="6404" width="17.140625" customWidth="1"/>
    <col min="6405" max="6405" width="15.85546875" customWidth="1"/>
    <col min="6406" max="6406" width="17.5703125" customWidth="1"/>
    <col min="6645" max="6645" width="24.7109375" customWidth="1"/>
    <col min="6646" max="6646" width="19.7109375" customWidth="1"/>
    <col min="6647" max="6647" width="11.42578125" customWidth="1"/>
    <col min="6648" max="6648" width="15.42578125" customWidth="1"/>
    <col min="6649" max="6649" width="13.85546875" customWidth="1"/>
    <col min="6650" max="6650" width="11.42578125" customWidth="1"/>
    <col min="6651" max="6651" width="12.140625" customWidth="1"/>
    <col min="6652" max="6652" width="16" customWidth="1"/>
    <col min="6653" max="6653" width="14.5703125" customWidth="1"/>
    <col min="6654" max="6654" width="12.7109375" customWidth="1"/>
    <col min="6655" max="6655" width="14.7109375" customWidth="1"/>
    <col min="6656" max="6656" width="18.28515625" customWidth="1"/>
    <col min="6657" max="6657" width="14.28515625" customWidth="1"/>
    <col min="6658" max="6658" width="17.7109375" customWidth="1"/>
    <col min="6659" max="6659" width="13.85546875" customWidth="1"/>
    <col min="6660" max="6660" width="17.140625" customWidth="1"/>
    <col min="6661" max="6661" width="15.85546875" customWidth="1"/>
    <col min="6662" max="6662" width="17.5703125" customWidth="1"/>
    <col min="6901" max="6901" width="24.7109375" customWidth="1"/>
    <col min="6902" max="6902" width="19.7109375" customWidth="1"/>
    <col min="6903" max="6903" width="11.42578125" customWidth="1"/>
    <col min="6904" max="6904" width="15.42578125" customWidth="1"/>
    <col min="6905" max="6905" width="13.85546875" customWidth="1"/>
    <col min="6906" max="6906" width="11.42578125" customWidth="1"/>
    <col min="6907" max="6907" width="12.140625" customWidth="1"/>
    <col min="6908" max="6908" width="16" customWidth="1"/>
    <col min="6909" max="6909" width="14.5703125" customWidth="1"/>
    <col min="6910" max="6910" width="12.7109375" customWidth="1"/>
    <col min="6911" max="6911" width="14.7109375" customWidth="1"/>
    <col min="6912" max="6912" width="18.28515625" customWidth="1"/>
    <col min="6913" max="6913" width="14.28515625" customWidth="1"/>
    <col min="6914" max="6914" width="17.7109375" customWidth="1"/>
    <col min="6915" max="6915" width="13.85546875" customWidth="1"/>
    <col min="6916" max="6916" width="17.140625" customWidth="1"/>
    <col min="6917" max="6917" width="15.85546875" customWidth="1"/>
    <col min="6918" max="6918" width="17.5703125" customWidth="1"/>
    <col min="7157" max="7157" width="24.7109375" customWidth="1"/>
    <col min="7158" max="7158" width="19.7109375" customWidth="1"/>
    <col min="7159" max="7159" width="11.42578125" customWidth="1"/>
    <col min="7160" max="7160" width="15.42578125" customWidth="1"/>
    <col min="7161" max="7161" width="13.85546875" customWidth="1"/>
    <col min="7162" max="7162" width="11.42578125" customWidth="1"/>
    <col min="7163" max="7163" width="12.140625" customWidth="1"/>
    <col min="7164" max="7164" width="16" customWidth="1"/>
    <col min="7165" max="7165" width="14.5703125" customWidth="1"/>
    <col min="7166" max="7166" width="12.7109375" customWidth="1"/>
    <col min="7167" max="7167" width="14.7109375" customWidth="1"/>
    <col min="7168" max="7168" width="18.28515625" customWidth="1"/>
    <col min="7169" max="7169" width="14.28515625" customWidth="1"/>
    <col min="7170" max="7170" width="17.7109375" customWidth="1"/>
    <col min="7171" max="7171" width="13.85546875" customWidth="1"/>
    <col min="7172" max="7172" width="17.140625" customWidth="1"/>
    <col min="7173" max="7173" width="15.85546875" customWidth="1"/>
    <col min="7174" max="7174" width="17.5703125" customWidth="1"/>
    <col min="7413" max="7413" width="24.7109375" customWidth="1"/>
    <col min="7414" max="7414" width="19.7109375" customWidth="1"/>
    <col min="7415" max="7415" width="11.42578125" customWidth="1"/>
    <col min="7416" max="7416" width="15.42578125" customWidth="1"/>
    <col min="7417" max="7417" width="13.85546875" customWidth="1"/>
    <col min="7418" max="7418" width="11.42578125" customWidth="1"/>
    <col min="7419" max="7419" width="12.140625" customWidth="1"/>
    <col min="7420" max="7420" width="16" customWidth="1"/>
    <col min="7421" max="7421" width="14.5703125" customWidth="1"/>
    <col min="7422" max="7422" width="12.7109375" customWidth="1"/>
    <col min="7423" max="7423" width="14.7109375" customWidth="1"/>
    <col min="7424" max="7424" width="18.28515625" customWidth="1"/>
    <col min="7425" max="7425" width="14.28515625" customWidth="1"/>
    <col min="7426" max="7426" width="17.7109375" customWidth="1"/>
    <col min="7427" max="7427" width="13.85546875" customWidth="1"/>
    <col min="7428" max="7428" width="17.140625" customWidth="1"/>
    <col min="7429" max="7429" width="15.85546875" customWidth="1"/>
    <col min="7430" max="7430" width="17.5703125" customWidth="1"/>
    <col min="7669" max="7669" width="24.7109375" customWidth="1"/>
    <col min="7670" max="7670" width="19.7109375" customWidth="1"/>
    <col min="7671" max="7671" width="11.42578125" customWidth="1"/>
    <col min="7672" max="7672" width="15.42578125" customWidth="1"/>
    <col min="7673" max="7673" width="13.85546875" customWidth="1"/>
    <col min="7674" max="7674" width="11.42578125" customWidth="1"/>
    <col min="7675" max="7675" width="12.140625" customWidth="1"/>
    <col min="7676" max="7676" width="16" customWidth="1"/>
    <col min="7677" max="7677" width="14.5703125" customWidth="1"/>
    <col min="7678" max="7678" width="12.7109375" customWidth="1"/>
    <col min="7679" max="7679" width="14.7109375" customWidth="1"/>
    <col min="7680" max="7680" width="18.28515625" customWidth="1"/>
    <col min="7681" max="7681" width="14.28515625" customWidth="1"/>
    <col min="7682" max="7682" width="17.7109375" customWidth="1"/>
    <col min="7683" max="7683" width="13.85546875" customWidth="1"/>
    <col min="7684" max="7684" width="17.140625" customWidth="1"/>
    <col min="7685" max="7685" width="15.85546875" customWidth="1"/>
    <col min="7686" max="7686" width="17.5703125" customWidth="1"/>
    <col min="7925" max="7925" width="24.7109375" customWidth="1"/>
    <col min="7926" max="7926" width="19.7109375" customWidth="1"/>
    <col min="7927" max="7927" width="11.42578125" customWidth="1"/>
    <col min="7928" max="7928" width="15.42578125" customWidth="1"/>
    <col min="7929" max="7929" width="13.85546875" customWidth="1"/>
    <col min="7930" max="7930" width="11.42578125" customWidth="1"/>
    <col min="7931" max="7931" width="12.140625" customWidth="1"/>
    <col min="7932" max="7932" width="16" customWidth="1"/>
    <col min="7933" max="7933" width="14.5703125" customWidth="1"/>
    <col min="7934" max="7934" width="12.7109375" customWidth="1"/>
    <col min="7935" max="7935" width="14.7109375" customWidth="1"/>
    <col min="7936" max="7936" width="18.28515625" customWidth="1"/>
    <col min="7937" max="7937" width="14.28515625" customWidth="1"/>
    <col min="7938" max="7938" width="17.7109375" customWidth="1"/>
    <col min="7939" max="7939" width="13.85546875" customWidth="1"/>
    <col min="7940" max="7940" width="17.140625" customWidth="1"/>
    <col min="7941" max="7941" width="15.85546875" customWidth="1"/>
    <col min="7942" max="7942" width="17.5703125" customWidth="1"/>
    <col min="8181" max="8181" width="24.7109375" customWidth="1"/>
    <col min="8182" max="8182" width="19.7109375" customWidth="1"/>
    <col min="8183" max="8183" width="11.42578125" customWidth="1"/>
    <col min="8184" max="8184" width="15.42578125" customWidth="1"/>
    <col min="8185" max="8185" width="13.85546875" customWidth="1"/>
    <col min="8186" max="8186" width="11.42578125" customWidth="1"/>
    <col min="8187" max="8187" width="12.140625" customWidth="1"/>
    <col min="8188" max="8188" width="16" customWidth="1"/>
    <col min="8189" max="8189" width="14.5703125" customWidth="1"/>
    <col min="8190" max="8190" width="12.7109375" customWidth="1"/>
    <col min="8191" max="8191" width="14.7109375" customWidth="1"/>
    <col min="8192" max="8192" width="18.28515625" customWidth="1"/>
    <col min="8193" max="8193" width="14.28515625" customWidth="1"/>
    <col min="8194" max="8194" width="17.7109375" customWidth="1"/>
    <col min="8195" max="8195" width="13.85546875" customWidth="1"/>
    <col min="8196" max="8196" width="17.140625" customWidth="1"/>
    <col min="8197" max="8197" width="15.85546875" customWidth="1"/>
    <col min="8198" max="8198" width="17.5703125" customWidth="1"/>
    <col min="8437" max="8437" width="24.7109375" customWidth="1"/>
    <col min="8438" max="8438" width="19.7109375" customWidth="1"/>
    <col min="8439" max="8439" width="11.42578125" customWidth="1"/>
    <col min="8440" max="8440" width="15.42578125" customWidth="1"/>
    <col min="8441" max="8441" width="13.85546875" customWidth="1"/>
    <col min="8442" max="8442" width="11.42578125" customWidth="1"/>
    <col min="8443" max="8443" width="12.140625" customWidth="1"/>
    <col min="8444" max="8444" width="16" customWidth="1"/>
    <col min="8445" max="8445" width="14.5703125" customWidth="1"/>
    <col min="8446" max="8446" width="12.7109375" customWidth="1"/>
    <col min="8447" max="8447" width="14.7109375" customWidth="1"/>
    <col min="8448" max="8448" width="18.28515625" customWidth="1"/>
    <col min="8449" max="8449" width="14.28515625" customWidth="1"/>
    <col min="8450" max="8450" width="17.7109375" customWidth="1"/>
    <col min="8451" max="8451" width="13.85546875" customWidth="1"/>
    <col min="8452" max="8452" width="17.140625" customWidth="1"/>
    <col min="8453" max="8453" width="15.85546875" customWidth="1"/>
    <col min="8454" max="8454" width="17.5703125" customWidth="1"/>
    <col min="8693" max="8693" width="24.7109375" customWidth="1"/>
    <col min="8694" max="8694" width="19.7109375" customWidth="1"/>
    <col min="8695" max="8695" width="11.42578125" customWidth="1"/>
    <col min="8696" max="8696" width="15.42578125" customWidth="1"/>
    <col min="8697" max="8697" width="13.85546875" customWidth="1"/>
    <col min="8698" max="8698" width="11.42578125" customWidth="1"/>
    <col min="8699" max="8699" width="12.140625" customWidth="1"/>
    <col min="8700" max="8700" width="16" customWidth="1"/>
    <col min="8701" max="8701" width="14.5703125" customWidth="1"/>
    <col min="8702" max="8702" width="12.7109375" customWidth="1"/>
    <col min="8703" max="8703" width="14.7109375" customWidth="1"/>
    <col min="8704" max="8704" width="18.28515625" customWidth="1"/>
    <col min="8705" max="8705" width="14.28515625" customWidth="1"/>
    <col min="8706" max="8706" width="17.7109375" customWidth="1"/>
    <col min="8707" max="8707" width="13.85546875" customWidth="1"/>
    <col min="8708" max="8708" width="17.140625" customWidth="1"/>
    <col min="8709" max="8709" width="15.85546875" customWidth="1"/>
    <col min="8710" max="8710" width="17.5703125" customWidth="1"/>
    <col min="8949" max="8949" width="24.7109375" customWidth="1"/>
    <col min="8950" max="8950" width="19.7109375" customWidth="1"/>
    <col min="8951" max="8951" width="11.42578125" customWidth="1"/>
    <col min="8952" max="8952" width="15.42578125" customWidth="1"/>
    <col min="8953" max="8953" width="13.85546875" customWidth="1"/>
    <col min="8954" max="8954" width="11.42578125" customWidth="1"/>
    <col min="8955" max="8955" width="12.140625" customWidth="1"/>
    <col min="8956" max="8956" width="16" customWidth="1"/>
    <col min="8957" max="8957" width="14.5703125" customWidth="1"/>
    <col min="8958" max="8958" width="12.7109375" customWidth="1"/>
    <col min="8959" max="8959" width="14.7109375" customWidth="1"/>
    <col min="8960" max="8960" width="18.28515625" customWidth="1"/>
    <col min="8961" max="8961" width="14.28515625" customWidth="1"/>
    <col min="8962" max="8962" width="17.7109375" customWidth="1"/>
    <col min="8963" max="8963" width="13.85546875" customWidth="1"/>
    <col min="8964" max="8964" width="17.140625" customWidth="1"/>
    <col min="8965" max="8965" width="15.85546875" customWidth="1"/>
    <col min="8966" max="8966" width="17.5703125" customWidth="1"/>
    <col min="9205" max="9205" width="24.7109375" customWidth="1"/>
    <col min="9206" max="9206" width="19.7109375" customWidth="1"/>
    <col min="9207" max="9207" width="11.42578125" customWidth="1"/>
    <col min="9208" max="9208" width="15.42578125" customWidth="1"/>
    <col min="9209" max="9209" width="13.85546875" customWidth="1"/>
    <col min="9210" max="9210" width="11.42578125" customWidth="1"/>
    <col min="9211" max="9211" width="12.140625" customWidth="1"/>
    <col min="9212" max="9212" width="16" customWidth="1"/>
    <col min="9213" max="9213" width="14.5703125" customWidth="1"/>
    <col min="9214" max="9214" width="12.7109375" customWidth="1"/>
    <col min="9215" max="9215" width="14.7109375" customWidth="1"/>
    <col min="9216" max="9216" width="18.28515625" customWidth="1"/>
    <col min="9217" max="9217" width="14.28515625" customWidth="1"/>
    <col min="9218" max="9218" width="17.7109375" customWidth="1"/>
    <col min="9219" max="9219" width="13.85546875" customWidth="1"/>
    <col min="9220" max="9220" width="17.140625" customWidth="1"/>
    <col min="9221" max="9221" width="15.85546875" customWidth="1"/>
    <col min="9222" max="9222" width="17.5703125" customWidth="1"/>
    <col min="9461" max="9461" width="24.7109375" customWidth="1"/>
    <col min="9462" max="9462" width="19.7109375" customWidth="1"/>
    <col min="9463" max="9463" width="11.42578125" customWidth="1"/>
    <col min="9464" max="9464" width="15.42578125" customWidth="1"/>
    <col min="9465" max="9465" width="13.85546875" customWidth="1"/>
    <col min="9466" max="9466" width="11.42578125" customWidth="1"/>
    <col min="9467" max="9467" width="12.140625" customWidth="1"/>
    <col min="9468" max="9468" width="16" customWidth="1"/>
    <col min="9469" max="9469" width="14.5703125" customWidth="1"/>
    <col min="9470" max="9470" width="12.7109375" customWidth="1"/>
    <col min="9471" max="9471" width="14.7109375" customWidth="1"/>
    <col min="9472" max="9472" width="18.28515625" customWidth="1"/>
    <col min="9473" max="9473" width="14.28515625" customWidth="1"/>
    <col min="9474" max="9474" width="17.7109375" customWidth="1"/>
    <col min="9475" max="9475" width="13.85546875" customWidth="1"/>
    <col min="9476" max="9476" width="17.140625" customWidth="1"/>
    <col min="9477" max="9477" width="15.85546875" customWidth="1"/>
    <col min="9478" max="9478" width="17.5703125" customWidth="1"/>
    <col min="9717" max="9717" width="24.7109375" customWidth="1"/>
    <col min="9718" max="9718" width="19.7109375" customWidth="1"/>
    <col min="9719" max="9719" width="11.42578125" customWidth="1"/>
    <col min="9720" max="9720" width="15.42578125" customWidth="1"/>
    <col min="9721" max="9721" width="13.85546875" customWidth="1"/>
    <col min="9722" max="9722" width="11.42578125" customWidth="1"/>
    <col min="9723" max="9723" width="12.140625" customWidth="1"/>
    <col min="9724" max="9724" width="16" customWidth="1"/>
    <col min="9725" max="9725" width="14.5703125" customWidth="1"/>
    <col min="9726" max="9726" width="12.7109375" customWidth="1"/>
    <col min="9727" max="9727" width="14.7109375" customWidth="1"/>
    <col min="9728" max="9728" width="18.28515625" customWidth="1"/>
    <col min="9729" max="9729" width="14.28515625" customWidth="1"/>
    <col min="9730" max="9730" width="17.7109375" customWidth="1"/>
    <col min="9731" max="9731" width="13.85546875" customWidth="1"/>
    <col min="9732" max="9732" width="17.140625" customWidth="1"/>
    <col min="9733" max="9733" width="15.85546875" customWidth="1"/>
    <col min="9734" max="9734" width="17.5703125" customWidth="1"/>
    <col min="9973" max="9973" width="24.7109375" customWidth="1"/>
    <col min="9974" max="9974" width="19.7109375" customWidth="1"/>
    <col min="9975" max="9975" width="11.42578125" customWidth="1"/>
    <col min="9976" max="9976" width="15.42578125" customWidth="1"/>
    <col min="9977" max="9977" width="13.85546875" customWidth="1"/>
    <col min="9978" max="9978" width="11.42578125" customWidth="1"/>
    <col min="9979" max="9979" width="12.140625" customWidth="1"/>
    <col min="9980" max="9980" width="16" customWidth="1"/>
    <col min="9981" max="9981" width="14.5703125" customWidth="1"/>
    <col min="9982" max="9982" width="12.7109375" customWidth="1"/>
    <col min="9983" max="9983" width="14.7109375" customWidth="1"/>
    <col min="9984" max="9984" width="18.28515625" customWidth="1"/>
    <col min="9985" max="9985" width="14.28515625" customWidth="1"/>
    <col min="9986" max="9986" width="17.7109375" customWidth="1"/>
    <col min="9987" max="9987" width="13.85546875" customWidth="1"/>
    <col min="9988" max="9988" width="17.140625" customWidth="1"/>
    <col min="9989" max="9989" width="15.85546875" customWidth="1"/>
    <col min="9990" max="9990" width="17.5703125" customWidth="1"/>
    <col min="10229" max="10229" width="24.7109375" customWidth="1"/>
    <col min="10230" max="10230" width="19.7109375" customWidth="1"/>
    <col min="10231" max="10231" width="11.42578125" customWidth="1"/>
    <col min="10232" max="10232" width="15.42578125" customWidth="1"/>
    <col min="10233" max="10233" width="13.85546875" customWidth="1"/>
    <col min="10234" max="10234" width="11.42578125" customWidth="1"/>
    <col min="10235" max="10235" width="12.140625" customWidth="1"/>
    <col min="10236" max="10236" width="16" customWidth="1"/>
    <col min="10237" max="10237" width="14.5703125" customWidth="1"/>
    <col min="10238" max="10238" width="12.7109375" customWidth="1"/>
    <col min="10239" max="10239" width="14.7109375" customWidth="1"/>
    <col min="10240" max="10240" width="18.28515625" customWidth="1"/>
    <col min="10241" max="10241" width="14.28515625" customWidth="1"/>
    <col min="10242" max="10242" width="17.7109375" customWidth="1"/>
    <col min="10243" max="10243" width="13.85546875" customWidth="1"/>
    <col min="10244" max="10244" width="17.140625" customWidth="1"/>
    <col min="10245" max="10245" width="15.85546875" customWidth="1"/>
    <col min="10246" max="10246" width="17.5703125" customWidth="1"/>
    <col min="10485" max="10485" width="24.7109375" customWidth="1"/>
    <col min="10486" max="10486" width="19.7109375" customWidth="1"/>
    <col min="10487" max="10487" width="11.42578125" customWidth="1"/>
    <col min="10488" max="10488" width="15.42578125" customWidth="1"/>
    <col min="10489" max="10489" width="13.85546875" customWidth="1"/>
    <col min="10490" max="10490" width="11.42578125" customWidth="1"/>
    <col min="10491" max="10491" width="12.140625" customWidth="1"/>
    <col min="10492" max="10492" width="16" customWidth="1"/>
    <col min="10493" max="10493" width="14.5703125" customWidth="1"/>
    <col min="10494" max="10494" width="12.7109375" customWidth="1"/>
    <col min="10495" max="10495" width="14.7109375" customWidth="1"/>
    <col min="10496" max="10496" width="18.28515625" customWidth="1"/>
    <col min="10497" max="10497" width="14.28515625" customWidth="1"/>
    <col min="10498" max="10498" width="17.7109375" customWidth="1"/>
    <col min="10499" max="10499" width="13.85546875" customWidth="1"/>
    <col min="10500" max="10500" width="17.140625" customWidth="1"/>
    <col min="10501" max="10501" width="15.85546875" customWidth="1"/>
    <col min="10502" max="10502" width="17.5703125" customWidth="1"/>
    <col min="10741" max="10741" width="24.7109375" customWidth="1"/>
    <col min="10742" max="10742" width="19.7109375" customWidth="1"/>
    <col min="10743" max="10743" width="11.42578125" customWidth="1"/>
    <col min="10744" max="10744" width="15.42578125" customWidth="1"/>
    <col min="10745" max="10745" width="13.85546875" customWidth="1"/>
    <col min="10746" max="10746" width="11.42578125" customWidth="1"/>
    <col min="10747" max="10747" width="12.140625" customWidth="1"/>
    <col min="10748" max="10748" width="16" customWidth="1"/>
    <col min="10749" max="10749" width="14.5703125" customWidth="1"/>
    <col min="10750" max="10750" width="12.7109375" customWidth="1"/>
    <col min="10751" max="10751" width="14.7109375" customWidth="1"/>
    <col min="10752" max="10752" width="18.28515625" customWidth="1"/>
    <col min="10753" max="10753" width="14.28515625" customWidth="1"/>
    <col min="10754" max="10754" width="17.7109375" customWidth="1"/>
    <col min="10755" max="10755" width="13.85546875" customWidth="1"/>
    <col min="10756" max="10756" width="17.140625" customWidth="1"/>
    <col min="10757" max="10757" width="15.85546875" customWidth="1"/>
    <col min="10758" max="10758" width="17.5703125" customWidth="1"/>
    <col min="10997" max="10997" width="24.7109375" customWidth="1"/>
    <col min="10998" max="10998" width="19.7109375" customWidth="1"/>
    <col min="10999" max="10999" width="11.42578125" customWidth="1"/>
    <col min="11000" max="11000" width="15.42578125" customWidth="1"/>
    <col min="11001" max="11001" width="13.85546875" customWidth="1"/>
    <col min="11002" max="11002" width="11.42578125" customWidth="1"/>
    <col min="11003" max="11003" width="12.140625" customWidth="1"/>
    <col min="11004" max="11004" width="16" customWidth="1"/>
    <col min="11005" max="11005" width="14.5703125" customWidth="1"/>
    <col min="11006" max="11006" width="12.7109375" customWidth="1"/>
    <col min="11007" max="11007" width="14.7109375" customWidth="1"/>
    <col min="11008" max="11008" width="18.28515625" customWidth="1"/>
    <col min="11009" max="11009" width="14.28515625" customWidth="1"/>
    <col min="11010" max="11010" width="17.7109375" customWidth="1"/>
    <col min="11011" max="11011" width="13.85546875" customWidth="1"/>
    <col min="11012" max="11012" width="17.140625" customWidth="1"/>
    <col min="11013" max="11013" width="15.85546875" customWidth="1"/>
    <col min="11014" max="11014" width="17.5703125" customWidth="1"/>
    <col min="11253" max="11253" width="24.7109375" customWidth="1"/>
    <col min="11254" max="11254" width="19.7109375" customWidth="1"/>
    <col min="11255" max="11255" width="11.42578125" customWidth="1"/>
    <col min="11256" max="11256" width="15.42578125" customWidth="1"/>
    <col min="11257" max="11257" width="13.85546875" customWidth="1"/>
    <col min="11258" max="11258" width="11.42578125" customWidth="1"/>
    <col min="11259" max="11259" width="12.140625" customWidth="1"/>
    <col min="11260" max="11260" width="16" customWidth="1"/>
    <col min="11261" max="11261" width="14.5703125" customWidth="1"/>
    <col min="11262" max="11262" width="12.7109375" customWidth="1"/>
    <col min="11263" max="11263" width="14.7109375" customWidth="1"/>
    <col min="11264" max="11264" width="18.28515625" customWidth="1"/>
    <col min="11265" max="11265" width="14.28515625" customWidth="1"/>
    <col min="11266" max="11266" width="17.7109375" customWidth="1"/>
    <col min="11267" max="11267" width="13.85546875" customWidth="1"/>
    <col min="11268" max="11268" width="17.140625" customWidth="1"/>
    <col min="11269" max="11269" width="15.85546875" customWidth="1"/>
    <col min="11270" max="11270" width="17.5703125" customWidth="1"/>
    <col min="11509" max="11509" width="24.7109375" customWidth="1"/>
    <col min="11510" max="11510" width="19.7109375" customWidth="1"/>
    <col min="11511" max="11511" width="11.42578125" customWidth="1"/>
    <col min="11512" max="11512" width="15.42578125" customWidth="1"/>
    <col min="11513" max="11513" width="13.85546875" customWidth="1"/>
    <col min="11514" max="11514" width="11.42578125" customWidth="1"/>
    <col min="11515" max="11515" width="12.140625" customWidth="1"/>
    <col min="11516" max="11516" width="16" customWidth="1"/>
    <col min="11517" max="11517" width="14.5703125" customWidth="1"/>
    <col min="11518" max="11518" width="12.7109375" customWidth="1"/>
    <col min="11519" max="11519" width="14.7109375" customWidth="1"/>
    <col min="11520" max="11520" width="18.28515625" customWidth="1"/>
    <col min="11521" max="11521" width="14.28515625" customWidth="1"/>
    <col min="11522" max="11522" width="17.7109375" customWidth="1"/>
    <col min="11523" max="11523" width="13.85546875" customWidth="1"/>
    <col min="11524" max="11524" width="17.140625" customWidth="1"/>
    <col min="11525" max="11525" width="15.85546875" customWidth="1"/>
    <col min="11526" max="11526" width="17.5703125" customWidth="1"/>
    <col min="11765" max="11765" width="24.7109375" customWidth="1"/>
    <col min="11766" max="11766" width="19.7109375" customWidth="1"/>
    <col min="11767" max="11767" width="11.42578125" customWidth="1"/>
    <col min="11768" max="11768" width="15.42578125" customWidth="1"/>
    <col min="11769" max="11769" width="13.85546875" customWidth="1"/>
    <col min="11770" max="11770" width="11.42578125" customWidth="1"/>
    <col min="11771" max="11771" width="12.140625" customWidth="1"/>
    <col min="11772" max="11772" width="16" customWidth="1"/>
    <col min="11773" max="11773" width="14.5703125" customWidth="1"/>
    <col min="11774" max="11774" width="12.7109375" customWidth="1"/>
    <col min="11775" max="11775" width="14.7109375" customWidth="1"/>
    <col min="11776" max="11776" width="18.28515625" customWidth="1"/>
    <col min="11777" max="11777" width="14.28515625" customWidth="1"/>
    <col min="11778" max="11778" width="17.7109375" customWidth="1"/>
    <col min="11779" max="11779" width="13.85546875" customWidth="1"/>
    <col min="11780" max="11780" width="17.140625" customWidth="1"/>
    <col min="11781" max="11781" width="15.85546875" customWidth="1"/>
    <col min="11782" max="11782" width="17.5703125" customWidth="1"/>
    <col min="12021" max="12021" width="24.7109375" customWidth="1"/>
    <col min="12022" max="12022" width="19.7109375" customWidth="1"/>
    <col min="12023" max="12023" width="11.42578125" customWidth="1"/>
    <col min="12024" max="12024" width="15.42578125" customWidth="1"/>
    <col min="12025" max="12025" width="13.85546875" customWidth="1"/>
    <col min="12026" max="12026" width="11.42578125" customWidth="1"/>
    <col min="12027" max="12027" width="12.140625" customWidth="1"/>
    <col min="12028" max="12028" width="16" customWidth="1"/>
    <col min="12029" max="12029" width="14.5703125" customWidth="1"/>
    <col min="12030" max="12030" width="12.7109375" customWidth="1"/>
    <col min="12031" max="12031" width="14.7109375" customWidth="1"/>
    <col min="12032" max="12032" width="18.28515625" customWidth="1"/>
    <col min="12033" max="12033" width="14.28515625" customWidth="1"/>
    <col min="12034" max="12034" width="17.7109375" customWidth="1"/>
    <col min="12035" max="12035" width="13.85546875" customWidth="1"/>
    <col min="12036" max="12036" width="17.140625" customWidth="1"/>
    <col min="12037" max="12037" width="15.85546875" customWidth="1"/>
    <col min="12038" max="12038" width="17.5703125" customWidth="1"/>
    <col min="12277" max="12277" width="24.7109375" customWidth="1"/>
    <col min="12278" max="12278" width="19.7109375" customWidth="1"/>
    <col min="12279" max="12279" width="11.42578125" customWidth="1"/>
    <col min="12280" max="12280" width="15.42578125" customWidth="1"/>
    <col min="12281" max="12281" width="13.85546875" customWidth="1"/>
    <col min="12282" max="12282" width="11.42578125" customWidth="1"/>
    <col min="12283" max="12283" width="12.140625" customWidth="1"/>
    <col min="12284" max="12284" width="16" customWidth="1"/>
    <col min="12285" max="12285" width="14.5703125" customWidth="1"/>
    <col min="12286" max="12286" width="12.7109375" customWidth="1"/>
    <col min="12287" max="12287" width="14.7109375" customWidth="1"/>
    <col min="12288" max="12288" width="18.28515625" customWidth="1"/>
    <col min="12289" max="12289" width="14.28515625" customWidth="1"/>
    <col min="12290" max="12290" width="17.7109375" customWidth="1"/>
    <col min="12291" max="12291" width="13.85546875" customWidth="1"/>
    <col min="12292" max="12292" width="17.140625" customWidth="1"/>
    <col min="12293" max="12293" width="15.85546875" customWidth="1"/>
    <col min="12294" max="12294" width="17.5703125" customWidth="1"/>
    <col min="12533" max="12533" width="24.7109375" customWidth="1"/>
    <col min="12534" max="12534" width="19.7109375" customWidth="1"/>
    <col min="12535" max="12535" width="11.42578125" customWidth="1"/>
    <col min="12536" max="12536" width="15.42578125" customWidth="1"/>
    <col min="12537" max="12537" width="13.85546875" customWidth="1"/>
    <col min="12538" max="12538" width="11.42578125" customWidth="1"/>
    <col min="12539" max="12539" width="12.140625" customWidth="1"/>
    <col min="12540" max="12540" width="16" customWidth="1"/>
    <col min="12541" max="12541" width="14.5703125" customWidth="1"/>
    <col min="12542" max="12542" width="12.7109375" customWidth="1"/>
    <col min="12543" max="12543" width="14.7109375" customWidth="1"/>
    <col min="12544" max="12544" width="18.28515625" customWidth="1"/>
    <col min="12545" max="12545" width="14.28515625" customWidth="1"/>
    <col min="12546" max="12546" width="17.7109375" customWidth="1"/>
    <col min="12547" max="12547" width="13.85546875" customWidth="1"/>
    <col min="12548" max="12548" width="17.140625" customWidth="1"/>
    <col min="12549" max="12549" width="15.85546875" customWidth="1"/>
    <col min="12550" max="12550" width="17.5703125" customWidth="1"/>
    <col min="12789" max="12789" width="24.7109375" customWidth="1"/>
    <col min="12790" max="12790" width="19.7109375" customWidth="1"/>
    <col min="12791" max="12791" width="11.42578125" customWidth="1"/>
    <col min="12792" max="12792" width="15.42578125" customWidth="1"/>
    <col min="12793" max="12793" width="13.85546875" customWidth="1"/>
    <col min="12794" max="12794" width="11.42578125" customWidth="1"/>
    <col min="12795" max="12795" width="12.140625" customWidth="1"/>
    <col min="12796" max="12796" width="16" customWidth="1"/>
    <col min="12797" max="12797" width="14.5703125" customWidth="1"/>
    <col min="12798" max="12798" width="12.7109375" customWidth="1"/>
    <col min="12799" max="12799" width="14.7109375" customWidth="1"/>
    <col min="12800" max="12800" width="18.28515625" customWidth="1"/>
    <col min="12801" max="12801" width="14.28515625" customWidth="1"/>
    <col min="12802" max="12802" width="17.7109375" customWidth="1"/>
    <col min="12803" max="12803" width="13.85546875" customWidth="1"/>
    <col min="12804" max="12804" width="17.140625" customWidth="1"/>
    <col min="12805" max="12805" width="15.85546875" customWidth="1"/>
    <col min="12806" max="12806" width="17.5703125" customWidth="1"/>
    <col min="13045" max="13045" width="24.7109375" customWidth="1"/>
    <col min="13046" max="13046" width="19.7109375" customWidth="1"/>
    <col min="13047" max="13047" width="11.42578125" customWidth="1"/>
    <col min="13048" max="13048" width="15.42578125" customWidth="1"/>
    <col min="13049" max="13049" width="13.85546875" customWidth="1"/>
    <col min="13050" max="13050" width="11.42578125" customWidth="1"/>
    <col min="13051" max="13051" width="12.140625" customWidth="1"/>
    <col min="13052" max="13052" width="16" customWidth="1"/>
    <col min="13053" max="13053" width="14.5703125" customWidth="1"/>
    <col min="13054" max="13054" width="12.7109375" customWidth="1"/>
    <col min="13055" max="13055" width="14.7109375" customWidth="1"/>
    <col min="13056" max="13056" width="18.28515625" customWidth="1"/>
    <col min="13057" max="13057" width="14.28515625" customWidth="1"/>
    <col min="13058" max="13058" width="17.7109375" customWidth="1"/>
    <col min="13059" max="13059" width="13.85546875" customWidth="1"/>
    <col min="13060" max="13060" width="17.140625" customWidth="1"/>
    <col min="13061" max="13061" width="15.85546875" customWidth="1"/>
    <col min="13062" max="13062" width="17.5703125" customWidth="1"/>
    <col min="13301" max="13301" width="24.7109375" customWidth="1"/>
    <col min="13302" max="13302" width="19.7109375" customWidth="1"/>
    <col min="13303" max="13303" width="11.42578125" customWidth="1"/>
    <col min="13304" max="13304" width="15.42578125" customWidth="1"/>
    <col min="13305" max="13305" width="13.85546875" customWidth="1"/>
    <col min="13306" max="13306" width="11.42578125" customWidth="1"/>
    <col min="13307" max="13307" width="12.140625" customWidth="1"/>
    <col min="13308" max="13308" width="16" customWidth="1"/>
    <col min="13309" max="13309" width="14.5703125" customWidth="1"/>
    <col min="13310" max="13310" width="12.7109375" customWidth="1"/>
    <col min="13311" max="13311" width="14.7109375" customWidth="1"/>
    <col min="13312" max="13312" width="18.28515625" customWidth="1"/>
    <col min="13313" max="13313" width="14.28515625" customWidth="1"/>
    <col min="13314" max="13314" width="17.7109375" customWidth="1"/>
    <col min="13315" max="13315" width="13.85546875" customWidth="1"/>
    <col min="13316" max="13316" width="17.140625" customWidth="1"/>
    <col min="13317" max="13317" width="15.85546875" customWidth="1"/>
    <col min="13318" max="13318" width="17.5703125" customWidth="1"/>
    <col min="13557" max="13557" width="24.7109375" customWidth="1"/>
    <col min="13558" max="13558" width="19.7109375" customWidth="1"/>
    <col min="13559" max="13559" width="11.42578125" customWidth="1"/>
    <col min="13560" max="13560" width="15.42578125" customWidth="1"/>
    <col min="13561" max="13561" width="13.85546875" customWidth="1"/>
    <col min="13562" max="13562" width="11.42578125" customWidth="1"/>
    <col min="13563" max="13563" width="12.140625" customWidth="1"/>
    <col min="13564" max="13564" width="16" customWidth="1"/>
    <col min="13565" max="13565" width="14.5703125" customWidth="1"/>
    <col min="13566" max="13566" width="12.7109375" customWidth="1"/>
    <col min="13567" max="13567" width="14.7109375" customWidth="1"/>
    <col min="13568" max="13568" width="18.28515625" customWidth="1"/>
    <col min="13569" max="13569" width="14.28515625" customWidth="1"/>
    <col min="13570" max="13570" width="17.7109375" customWidth="1"/>
    <col min="13571" max="13571" width="13.85546875" customWidth="1"/>
    <col min="13572" max="13572" width="17.140625" customWidth="1"/>
    <col min="13573" max="13573" width="15.85546875" customWidth="1"/>
    <col min="13574" max="13574" width="17.5703125" customWidth="1"/>
    <col min="13813" max="13813" width="24.7109375" customWidth="1"/>
    <col min="13814" max="13814" width="19.7109375" customWidth="1"/>
    <col min="13815" max="13815" width="11.42578125" customWidth="1"/>
    <col min="13816" max="13816" width="15.42578125" customWidth="1"/>
    <col min="13817" max="13817" width="13.85546875" customWidth="1"/>
    <col min="13818" max="13818" width="11.42578125" customWidth="1"/>
    <col min="13819" max="13819" width="12.140625" customWidth="1"/>
    <col min="13820" max="13820" width="16" customWidth="1"/>
    <col min="13821" max="13821" width="14.5703125" customWidth="1"/>
    <col min="13822" max="13822" width="12.7109375" customWidth="1"/>
    <col min="13823" max="13823" width="14.7109375" customWidth="1"/>
    <col min="13824" max="13824" width="18.28515625" customWidth="1"/>
    <col min="13825" max="13825" width="14.28515625" customWidth="1"/>
    <col min="13826" max="13826" width="17.7109375" customWidth="1"/>
    <col min="13827" max="13827" width="13.85546875" customWidth="1"/>
    <col min="13828" max="13828" width="17.140625" customWidth="1"/>
    <col min="13829" max="13829" width="15.85546875" customWidth="1"/>
    <col min="13830" max="13830" width="17.5703125" customWidth="1"/>
    <col min="14069" max="14069" width="24.7109375" customWidth="1"/>
    <col min="14070" max="14070" width="19.7109375" customWidth="1"/>
    <col min="14071" max="14071" width="11.42578125" customWidth="1"/>
    <col min="14072" max="14072" width="15.42578125" customWidth="1"/>
    <col min="14073" max="14073" width="13.85546875" customWidth="1"/>
    <col min="14074" max="14074" width="11.42578125" customWidth="1"/>
    <col min="14075" max="14075" width="12.140625" customWidth="1"/>
    <col min="14076" max="14076" width="16" customWidth="1"/>
    <col min="14077" max="14077" width="14.5703125" customWidth="1"/>
    <col min="14078" max="14078" width="12.7109375" customWidth="1"/>
    <col min="14079" max="14079" width="14.7109375" customWidth="1"/>
    <col min="14080" max="14080" width="18.28515625" customWidth="1"/>
    <col min="14081" max="14081" width="14.28515625" customWidth="1"/>
    <col min="14082" max="14082" width="17.7109375" customWidth="1"/>
    <col min="14083" max="14083" width="13.85546875" customWidth="1"/>
    <col min="14084" max="14084" width="17.140625" customWidth="1"/>
    <col min="14085" max="14085" width="15.85546875" customWidth="1"/>
    <col min="14086" max="14086" width="17.5703125" customWidth="1"/>
    <col min="14325" max="14325" width="24.7109375" customWidth="1"/>
    <col min="14326" max="14326" width="19.7109375" customWidth="1"/>
    <col min="14327" max="14327" width="11.42578125" customWidth="1"/>
    <col min="14328" max="14328" width="15.42578125" customWidth="1"/>
    <col min="14329" max="14329" width="13.85546875" customWidth="1"/>
    <col min="14330" max="14330" width="11.42578125" customWidth="1"/>
    <col min="14331" max="14331" width="12.140625" customWidth="1"/>
    <col min="14332" max="14332" width="16" customWidth="1"/>
    <col min="14333" max="14333" width="14.5703125" customWidth="1"/>
    <col min="14334" max="14334" width="12.7109375" customWidth="1"/>
    <col min="14335" max="14335" width="14.7109375" customWidth="1"/>
    <col min="14336" max="14336" width="18.28515625" customWidth="1"/>
    <col min="14337" max="14337" width="14.28515625" customWidth="1"/>
    <col min="14338" max="14338" width="17.7109375" customWidth="1"/>
    <col min="14339" max="14339" width="13.85546875" customWidth="1"/>
    <col min="14340" max="14340" width="17.140625" customWidth="1"/>
    <col min="14341" max="14341" width="15.85546875" customWidth="1"/>
    <col min="14342" max="14342" width="17.5703125" customWidth="1"/>
    <col min="14581" max="14581" width="24.7109375" customWidth="1"/>
    <col min="14582" max="14582" width="19.7109375" customWidth="1"/>
    <col min="14583" max="14583" width="11.42578125" customWidth="1"/>
    <col min="14584" max="14584" width="15.42578125" customWidth="1"/>
    <col min="14585" max="14585" width="13.85546875" customWidth="1"/>
    <col min="14586" max="14586" width="11.42578125" customWidth="1"/>
    <col min="14587" max="14587" width="12.140625" customWidth="1"/>
    <col min="14588" max="14588" width="16" customWidth="1"/>
    <col min="14589" max="14589" width="14.5703125" customWidth="1"/>
    <col min="14590" max="14590" width="12.7109375" customWidth="1"/>
    <col min="14591" max="14591" width="14.7109375" customWidth="1"/>
    <col min="14592" max="14592" width="18.28515625" customWidth="1"/>
    <col min="14593" max="14593" width="14.28515625" customWidth="1"/>
    <col min="14594" max="14594" width="17.7109375" customWidth="1"/>
    <col min="14595" max="14595" width="13.85546875" customWidth="1"/>
    <col min="14596" max="14596" width="17.140625" customWidth="1"/>
    <col min="14597" max="14597" width="15.85546875" customWidth="1"/>
    <col min="14598" max="14598" width="17.5703125" customWidth="1"/>
    <col min="14837" max="14837" width="24.7109375" customWidth="1"/>
    <col min="14838" max="14838" width="19.7109375" customWidth="1"/>
    <col min="14839" max="14839" width="11.42578125" customWidth="1"/>
    <col min="14840" max="14840" width="15.42578125" customWidth="1"/>
    <col min="14841" max="14841" width="13.85546875" customWidth="1"/>
    <col min="14842" max="14842" width="11.42578125" customWidth="1"/>
    <col min="14843" max="14843" width="12.140625" customWidth="1"/>
    <col min="14844" max="14844" width="16" customWidth="1"/>
    <col min="14845" max="14845" width="14.5703125" customWidth="1"/>
    <col min="14846" max="14846" width="12.7109375" customWidth="1"/>
    <col min="14847" max="14847" width="14.7109375" customWidth="1"/>
    <col min="14848" max="14848" width="18.28515625" customWidth="1"/>
    <col min="14849" max="14849" width="14.28515625" customWidth="1"/>
    <col min="14850" max="14850" width="17.7109375" customWidth="1"/>
    <col min="14851" max="14851" width="13.85546875" customWidth="1"/>
    <col min="14852" max="14852" width="17.140625" customWidth="1"/>
    <col min="14853" max="14853" width="15.85546875" customWidth="1"/>
    <col min="14854" max="14854" width="17.5703125" customWidth="1"/>
    <col min="15093" max="15093" width="24.7109375" customWidth="1"/>
    <col min="15094" max="15094" width="19.7109375" customWidth="1"/>
    <col min="15095" max="15095" width="11.42578125" customWidth="1"/>
    <col min="15096" max="15096" width="15.42578125" customWidth="1"/>
    <col min="15097" max="15097" width="13.85546875" customWidth="1"/>
    <col min="15098" max="15098" width="11.42578125" customWidth="1"/>
    <col min="15099" max="15099" width="12.140625" customWidth="1"/>
    <col min="15100" max="15100" width="16" customWidth="1"/>
    <col min="15101" max="15101" width="14.5703125" customWidth="1"/>
    <col min="15102" max="15102" width="12.7109375" customWidth="1"/>
    <col min="15103" max="15103" width="14.7109375" customWidth="1"/>
    <col min="15104" max="15104" width="18.28515625" customWidth="1"/>
    <col min="15105" max="15105" width="14.28515625" customWidth="1"/>
    <col min="15106" max="15106" width="17.7109375" customWidth="1"/>
    <col min="15107" max="15107" width="13.85546875" customWidth="1"/>
    <col min="15108" max="15108" width="17.140625" customWidth="1"/>
    <col min="15109" max="15109" width="15.85546875" customWidth="1"/>
    <col min="15110" max="15110" width="17.5703125" customWidth="1"/>
    <col min="15349" max="15349" width="24.7109375" customWidth="1"/>
    <col min="15350" max="15350" width="19.7109375" customWidth="1"/>
    <col min="15351" max="15351" width="11.42578125" customWidth="1"/>
    <col min="15352" max="15352" width="15.42578125" customWidth="1"/>
    <col min="15353" max="15353" width="13.85546875" customWidth="1"/>
    <col min="15354" max="15354" width="11.42578125" customWidth="1"/>
    <col min="15355" max="15355" width="12.140625" customWidth="1"/>
    <col min="15356" max="15356" width="16" customWidth="1"/>
    <col min="15357" max="15357" width="14.5703125" customWidth="1"/>
    <col min="15358" max="15358" width="12.7109375" customWidth="1"/>
    <col min="15359" max="15359" width="14.7109375" customWidth="1"/>
    <col min="15360" max="15360" width="18.28515625" customWidth="1"/>
    <col min="15361" max="15361" width="14.28515625" customWidth="1"/>
    <col min="15362" max="15362" width="17.7109375" customWidth="1"/>
    <col min="15363" max="15363" width="13.85546875" customWidth="1"/>
    <col min="15364" max="15364" width="17.140625" customWidth="1"/>
    <col min="15365" max="15365" width="15.85546875" customWidth="1"/>
    <col min="15366" max="15366" width="17.5703125" customWidth="1"/>
    <col min="15605" max="15605" width="24.7109375" customWidth="1"/>
    <col min="15606" max="15606" width="19.7109375" customWidth="1"/>
    <col min="15607" max="15607" width="11.42578125" customWidth="1"/>
    <col min="15608" max="15608" width="15.42578125" customWidth="1"/>
    <col min="15609" max="15609" width="13.85546875" customWidth="1"/>
    <col min="15610" max="15610" width="11.42578125" customWidth="1"/>
    <col min="15611" max="15611" width="12.140625" customWidth="1"/>
    <col min="15612" max="15612" width="16" customWidth="1"/>
    <col min="15613" max="15613" width="14.5703125" customWidth="1"/>
    <col min="15614" max="15614" width="12.7109375" customWidth="1"/>
    <col min="15615" max="15615" width="14.7109375" customWidth="1"/>
    <col min="15616" max="15616" width="18.28515625" customWidth="1"/>
    <col min="15617" max="15617" width="14.28515625" customWidth="1"/>
    <col min="15618" max="15618" width="17.7109375" customWidth="1"/>
    <col min="15619" max="15619" width="13.85546875" customWidth="1"/>
    <col min="15620" max="15620" width="17.140625" customWidth="1"/>
    <col min="15621" max="15621" width="15.85546875" customWidth="1"/>
    <col min="15622" max="15622" width="17.5703125" customWidth="1"/>
    <col min="15861" max="15861" width="24.7109375" customWidth="1"/>
    <col min="15862" max="15862" width="19.7109375" customWidth="1"/>
    <col min="15863" max="15863" width="11.42578125" customWidth="1"/>
    <col min="15864" max="15864" width="15.42578125" customWidth="1"/>
    <col min="15865" max="15865" width="13.85546875" customWidth="1"/>
    <col min="15866" max="15866" width="11.42578125" customWidth="1"/>
    <col min="15867" max="15867" width="12.140625" customWidth="1"/>
    <col min="15868" max="15868" width="16" customWidth="1"/>
    <col min="15869" max="15869" width="14.5703125" customWidth="1"/>
    <col min="15870" max="15870" width="12.7109375" customWidth="1"/>
    <col min="15871" max="15871" width="14.7109375" customWidth="1"/>
    <col min="15872" max="15872" width="18.28515625" customWidth="1"/>
    <col min="15873" max="15873" width="14.28515625" customWidth="1"/>
    <col min="15874" max="15874" width="17.7109375" customWidth="1"/>
    <col min="15875" max="15875" width="13.85546875" customWidth="1"/>
    <col min="15876" max="15876" width="17.140625" customWidth="1"/>
    <col min="15877" max="15877" width="15.85546875" customWidth="1"/>
    <col min="15878" max="15878" width="17.5703125" customWidth="1"/>
    <col min="16117" max="16117" width="24.7109375" customWidth="1"/>
    <col min="16118" max="16118" width="19.7109375" customWidth="1"/>
    <col min="16119" max="16119" width="11.42578125" customWidth="1"/>
    <col min="16120" max="16120" width="15.42578125" customWidth="1"/>
    <col min="16121" max="16121" width="13.85546875" customWidth="1"/>
    <col min="16122" max="16122" width="11.42578125" customWidth="1"/>
    <col min="16123" max="16123" width="12.140625" customWidth="1"/>
    <col min="16124" max="16124" width="16" customWidth="1"/>
    <col min="16125" max="16125" width="14.5703125" customWidth="1"/>
    <col min="16126" max="16126" width="12.7109375" customWidth="1"/>
    <col min="16127" max="16127" width="14.7109375" customWidth="1"/>
    <col min="16128" max="16128" width="18.28515625" customWidth="1"/>
    <col min="16129" max="16129" width="14.28515625" customWidth="1"/>
    <col min="16130" max="16130" width="17.7109375" customWidth="1"/>
    <col min="16131" max="16131" width="13.85546875" customWidth="1"/>
    <col min="16132" max="16132" width="17.140625" customWidth="1"/>
    <col min="16133" max="16133" width="15.85546875" customWidth="1"/>
    <col min="16134" max="16134" width="17.5703125" customWidth="1"/>
  </cols>
  <sheetData>
    <row r="1" spans="1:110" ht="27.75" customHeight="1" x14ac:dyDescent="0.25">
      <c r="A1" s="701" t="s">
        <v>385</v>
      </c>
      <c r="B1" s="701"/>
      <c r="C1" s="701"/>
      <c r="D1" s="701"/>
      <c r="E1" s="701"/>
      <c r="F1" s="701"/>
      <c r="G1" s="701"/>
      <c r="H1" s="701"/>
      <c r="I1" s="701"/>
      <c r="J1" s="702"/>
      <c r="K1" s="89"/>
      <c r="L1" s="89"/>
    </row>
    <row r="2" spans="1:110" s="2" customFormat="1" ht="27.75" customHeight="1" x14ac:dyDescent="0.25">
      <c r="A2" s="703" t="s">
        <v>0</v>
      </c>
      <c r="B2" s="703"/>
      <c r="C2" s="703"/>
      <c r="D2" s="703"/>
      <c r="E2" s="703"/>
      <c r="F2" s="703"/>
      <c r="G2" s="703"/>
      <c r="H2" s="703"/>
      <c r="I2" s="703"/>
      <c r="J2" s="704"/>
      <c r="K2" s="541"/>
      <c r="L2" s="541"/>
      <c r="M2" s="1"/>
      <c r="N2" s="1"/>
      <c r="O2" s="1"/>
    </row>
    <row r="3" spans="1:110" ht="30" customHeight="1" x14ac:dyDescent="0.25">
      <c r="A3" s="707" t="s">
        <v>140</v>
      </c>
      <c r="B3" s="713" t="s">
        <v>1</v>
      </c>
      <c r="C3" s="714" t="s">
        <v>2</v>
      </c>
      <c r="D3" s="712" t="s">
        <v>132</v>
      </c>
      <c r="E3" s="712" t="s">
        <v>133</v>
      </c>
      <c r="F3" s="715" t="s">
        <v>3</v>
      </c>
      <c r="G3" s="715" t="s">
        <v>383</v>
      </c>
      <c r="H3" s="715" t="s">
        <v>134</v>
      </c>
      <c r="I3" s="715" t="s">
        <v>135</v>
      </c>
      <c r="J3" s="715" t="s">
        <v>384</v>
      </c>
      <c r="K3" s="91"/>
      <c r="L3" s="91"/>
    </row>
    <row r="4" spans="1:110" ht="51" customHeight="1" x14ac:dyDescent="0.25">
      <c r="A4" s="707"/>
      <c r="B4" s="713"/>
      <c r="C4" s="714"/>
      <c r="D4" s="712"/>
      <c r="E4" s="712"/>
      <c r="F4" s="715"/>
      <c r="G4" s="715"/>
      <c r="H4" s="715"/>
      <c r="I4" s="715"/>
      <c r="J4" s="715"/>
      <c r="K4" s="89"/>
      <c r="L4" s="89"/>
    </row>
    <row r="5" spans="1:110" ht="53.25" customHeight="1" x14ac:dyDescent="0.25">
      <c r="A5" s="707"/>
      <c r="B5" s="713"/>
      <c r="C5" s="714"/>
      <c r="D5" s="712"/>
      <c r="E5" s="712"/>
      <c r="F5" s="715"/>
      <c r="G5" s="715"/>
      <c r="H5" s="715"/>
      <c r="I5" s="715"/>
      <c r="J5" s="715"/>
      <c r="K5" s="89"/>
      <c r="L5" s="89"/>
    </row>
    <row r="6" spans="1:110" ht="15.95" customHeight="1" x14ac:dyDescent="0.25">
      <c r="A6" s="706" t="s">
        <v>141</v>
      </c>
      <c r="B6" s="708" t="s">
        <v>4</v>
      </c>
      <c r="C6" s="228" t="s">
        <v>5</v>
      </c>
      <c r="D6" s="16">
        <v>7</v>
      </c>
      <c r="E6" s="16">
        <v>810</v>
      </c>
      <c r="F6" s="123">
        <v>0.72716049382716053</v>
      </c>
      <c r="G6" s="396">
        <v>0.17637271214642264</v>
      </c>
      <c r="H6" s="396">
        <v>0.14523449319213314</v>
      </c>
      <c r="I6" s="396">
        <v>1.0186757215619695E-2</v>
      </c>
      <c r="J6" s="15">
        <v>0.75759380583680769</v>
      </c>
      <c r="K6" s="91"/>
      <c r="L6" s="9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</row>
    <row r="7" spans="1:110" ht="15.95" customHeight="1" x14ac:dyDescent="0.25">
      <c r="A7" s="706"/>
      <c r="B7" s="708"/>
      <c r="C7" s="228" t="s">
        <v>6</v>
      </c>
      <c r="D7" s="16">
        <v>6</v>
      </c>
      <c r="E7" s="16">
        <v>750</v>
      </c>
      <c r="F7" s="123">
        <v>0.8773333333333333</v>
      </c>
      <c r="G7" s="396">
        <v>7.9861111111111105E-2</v>
      </c>
      <c r="H7" s="396">
        <v>6.6115702479338845E-2</v>
      </c>
      <c r="I7" s="396">
        <v>1.0131712259371834E-2</v>
      </c>
      <c r="J7" s="15">
        <v>0.47362250879249707</v>
      </c>
      <c r="K7" s="91"/>
      <c r="L7" s="9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ht="15.95" customHeight="1" x14ac:dyDescent="0.25">
      <c r="A8" s="706"/>
      <c r="B8" s="708" t="s">
        <v>7</v>
      </c>
      <c r="C8" s="228" t="s">
        <v>8</v>
      </c>
      <c r="D8" s="16">
        <v>3</v>
      </c>
      <c r="E8" s="16">
        <v>420</v>
      </c>
      <c r="F8" s="123">
        <v>0.54271284271284259</v>
      </c>
      <c r="G8" s="396">
        <v>9.4276094276094277E-2</v>
      </c>
      <c r="H8" s="396">
        <v>0.18274111675126903</v>
      </c>
      <c r="I8" s="396">
        <v>1.4623770273863336E-2</v>
      </c>
      <c r="J8" s="15">
        <v>0.4775757575757576</v>
      </c>
      <c r="K8" s="91"/>
      <c r="L8" s="9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</row>
    <row r="9" spans="1:110" ht="15.95" customHeight="1" x14ac:dyDescent="0.25">
      <c r="A9" s="706"/>
      <c r="B9" s="708"/>
      <c r="C9" s="228" t="s">
        <v>9</v>
      </c>
      <c r="D9" s="16">
        <v>1</v>
      </c>
      <c r="E9" s="16">
        <v>60</v>
      </c>
      <c r="F9" s="123">
        <v>0.74656084656084654</v>
      </c>
      <c r="G9" s="396">
        <v>9.9173553719008253E-2</v>
      </c>
      <c r="H9" s="396">
        <v>0</v>
      </c>
      <c r="I9" s="396">
        <v>0</v>
      </c>
      <c r="J9" s="15">
        <v>0.44166666666666671</v>
      </c>
      <c r="K9" s="91"/>
      <c r="L9" s="9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</row>
    <row r="10" spans="1:110" ht="15.95" customHeight="1" x14ac:dyDescent="0.25">
      <c r="A10" s="706"/>
      <c r="B10" s="708"/>
      <c r="C10" s="69" t="s">
        <v>10</v>
      </c>
      <c r="D10" s="16"/>
      <c r="E10" s="16"/>
      <c r="F10" s="220"/>
      <c r="G10" s="543"/>
      <c r="H10" s="543"/>
      <c r="I10" s="543"/>
      <c r="J10" s="16"/>
      <c r="K10" s="91"/>
      <c r="L10" s="91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</row>
    <row r="11" spans="1:110" ht="15.95" customHeight="1" x14ac:dyDescent="0.25">
      <c r="A11" s="706"/>
      <c r="B11" s="708" t="s">
        <v>11</v>
      </c>
      <c r="C11" s="228" t="s">
        <v>12</v>
      </c>
      <c r="D11" s="16">
        <v>2</v>
      </c>
      <c r="E11" s="16">
        <v>330</v>
      </c>
      <c r="F11" s="123">
        <v>0.90643338143338137</v>
      </c>
      <c r="G11" s="396">
        <v>4.2402826855123678E-2</v>
      </c>
      <c r="H11" s="396">
        <v>2.3904382470119521E-2</v>
      </c>
      <c r="I11" s="396">
        <v>3.7888536595072901E-2</v>
      </c>
      <c r="J11" s="15">
        <v>0.44790419161676653</v>
      </c>
      <c r="K11" s="91"/>
      <c r="L11" s="9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</row>
    <row r="12" spans="1:110" ht="15.95" customHeight="1" x14ac:dyDescent="0.25">
      <c r="A12" s="706"/>
      <c r="B12" s="708"/>
      <c r="C12" s="228" t="s">
        <v>13</v>
      </c>
      <c r="D12" s="16">
        <v>9</v>
      </c>
      <c r="E12" s="16">
        <v>1740</v>
      </c>
      <c r="F12" s="123">
        <v>0.84333944139041594</v>
      </c>
      <c r="G12" s="396">
        <v>4.3705895743227863E-2</v>
      </c>
      <c r="H12" s="396">
        <v>0.13148283418553688</v>
      </c>
      <c r="I12" s="396">
        <v>2.7713215299222396E-2</v>
      </c>
      <c r="J12" s="15">
        <v>0.53053259871441694</v>
      </c>
      <c r="K12" s="91"/>
      <c r="L12" s="9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</row>
    <row r="13" spans="1:110" ht="15.95" customHeight="1" x14ac:dyDescent="0.25">
      <c r="A13" s="706"/>
      <c r="B13" s="708"/>
      <c r="C13" s="228" t="s">
        <v>14</v>
      </c>
      <c r="D13" s="16">
        <v>7</v>
      </c>
      <c r="E13" s="16">
        <v>1080</v>
      </c>
      <c r="F13" s="123">
        <v>0.79382716049382718</v>
      </c>
      <c r="G13" s="396">
        <v>8.0835298080161669E-2</v>
      </c>
      <c r="H13" s="396">
        <v>0.17274472168905952</v>
      </c>
      <c r="I13" s="396">
        <v>1.2830482115085536E-2</v>
      </c>
      <c r="J13" s="15">
        <v>0.39847439157282966</v>
      </c>
      <c r="K13" s="91"/>
      <c r="L13" s="9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0" ht="15.95" customHeight="1" x14ac:dyDescent="0.25">
      <c r="A14" s="697" t="s">
        <v>145</v>
      </c>
      <c r="B14" s="698"/>
      <c r="C14" s="698"/>
      <c r="D14" s="232">
        <v>35</v>
      </c>
      <c r="E14" s="232">
        <v>5190</v>
      </c>
      <c r="F14" s="408">
        <v>0.7983815071211402</v>
      </c>
      <c r="G14" s="544">
        <v>7.9974909832209506E-2</v>
      </c>
      <c r="H14" s="544">
        <v>0.12034837688044339</v>
      </c>
      <c r="I14" s="544">
        <v>1.906554676642172E-2</v>
      </c>
      <c r="J14" s="233">
        <v>0.51401336157731792</v>
      </c>
      <c r="K14" s="91"/>
      <c r="L14" s="91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1:110" ht="15.95" customHeight="1" x14ac:dyDescent="0.25">
      <c r="A15" s="706" t="s">
        <v>146</v>
      </c>
      <c r="B15" s="708" t="s">
        <v>15</v>
      </c>
      <c r="C15" s="228" t="s">
        <v>16</v>
      </c>
      <c r="D15" s="16">
        <v>8</v>
      </c>
      <c r="E15" s="16">
        <v>1140</v>
      </c>
      <c r="F15" s="123">
        <v>0.87131338447127915</v>
      </c>
      <c r="G15" s="396">
        <v>3.2608695652173912E-2</v>
      </c>
      <c r="H15" s="396">
        <v>0.14723926380368099</v>
      </c>
      <c r="I15" s="396">
        <v>1.476563691699777E-2</v>
      </c>
      <c r="J15" s="15">
        <v>0.38569753810082064</v>
      </c>
      <c r="K15" s="91"/>
      <c r="L15" s="9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</row>
    <row r="16" spans="1:110" ht="15.95" customHeight="1" x14ac:dyDescent="0.25">
      <c r="A16" s="706"/>
      <c r="B16" s="708"/>
      <c r="C16" s="228" t="s">
        <v>17</v>
      </c>
      <c r="D16" s="16">
        <v>2</v>
      </c>
      <c r="E16" s="16">
        <v>180</v>
      </c>
      <c r="F16" s="123">
        <v>0.76127946127946133</v>
      </c>
      <c r="G16" s="396">
        <v>0.16455696202531644</v>
      </c>
      <c r="H16" s="396">
        <v>0.31788079470198671</v>
      </c>
      <c r="I16" s="396">
        <v>9.7302078726227322E-3</v>
      </c>
      <c r="J16" s="15">
        <v>0.66009852216748766</v>
      </c>
      <c r="K16" s="91"/>
      <c r="L16" s="9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</row>
    <row r="17" spans="1:110" ht="15.95" customHeight="1" x14ac:dyDescent="0.25">
      <c r="A17" s="706"/>
      <c r="B17" s="708"/>
      <c r="C17" s="228" t="s">
        <v>18</v>
      </c>
      <c r="D17" s="16">
        <v>6</v>
      </c>
      <c r="E17" s="16">
        <v>840</v>
      </c>
      <c r="F17" s="123">
        <v>0.89011629904487044</v>
      </c>
      <c r="G17" s="396">
        <v>7.8781512605042028E-2</v>
      </c>
      <c r="H17" s="396">
        <v>0.10843373493975902</v>
      </c>
      <c r="I17" s="396">
        <v>1.2482763345681647E-2</v>
      </c>
      <c r="J17" s="15">
        <v>0.4055656934306569</v>
      </c>
      <c r="K17" s="91"/>
      <c r="L17" s="9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</row>
    <row r="18" spans="1:110" ht="15.95" customHeight="1" x14ac:dyDescent="0.25">
      <c r="A18" s="706"/>
      <c r="B18" s="708" t="s">
        <v>19</v>
      </c>
      <c r="C18" s="228" t="s">
        <v>20</v>
      </c>
      <c r="D18" s="16">
        <v>11</v>
      </c>
      <c r="E18" s="16">
        <v>2160</v>
      </c>
      <c r="F18" s="123">
        <v>0.91409264603709051</v>
      </c>
      <c r="G18" s="396">
        <v>5.8058058058058061E-2</v>
      </c>
      <c r="H18" s="396">
        <v>8.8857545839210156E-2</v>
      </c>
      <c r="I18" s="396">
        <v>1.0804750757699225E-2</v>
      </c>
      <c r="J18" s="15">
        <v>0.38283890349230193</v>
      </c>
      <c r="K18" s="91"/>
      <c r="L18" s="9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</row>
    <row r="19" spans="1:110" ht="15.95" customHeight="1" x14ac:dyDescent="0.25">
      <c r="A19" s="706"/>
      <c r="B19" s="708"/>
      <c r="C19" s="228" t="s">
        <v>21</v>
      </c>
      <c r="D19" s="16">
        <v>5</v>
      </c>
      <c r="E19" s="16">
        <v>720</v>
      </c>
      <c r="F19" s="123">
        <v>0.8495667510160263</v>
      </c>
      <c r="G19" s="396">
        <v>5.6886227544910177E-2</v>
      </c>
      <c r="H19" s="396">
        <v>0.12692307692307692</v>
      </c>
      <c r="I19" s="396">
        <v>1.3078561628998484E-2</v>
      </c>
      <c r="J19" s="15">
        <v>0.31844380403458211</v>
      </c>
      <c r="K19" s="91"/>
      <c r="L19" s="9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0" spans="1:110" ht="15.95" customHeight="1" x14ac:dyDescent="0.25">
      <c r="A20" s="706"/>
      <c r="B20" s="708" t="s">
        <v>22</v>
      </c>
      <c r="C20" s="228" t="s">
        <v>23</v>
      </c>
      <c r="D20" s="16">
        <v>6</v>
      </c>
      <c r="E20" s="16">
        <v>690</v>
      </c>
      <c r="F20" s="123">
        <v>0.92253728208359587</v>
      </c>
      <c r="G20" s="396">
        <v>7.1672354948805458E-2</v>
      </c>
      <c r="H20" s="396">
        <v>0.14342629482071712</v>
      </c>
      <c r="I20" s="396">
        <v>0</v>
      </c>
      <c r="J20" s="15">
        <v>0.67328170377541152</v>
      </c>
      <c r="K20" s="91"/>
      <c r="L20" s="9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</row>
    <row r="21" spans="1:110" ht="15.95" customHeight="1" x14ac:dyDescent="0.25">
      <c r="A21" s="706"/>
      <c r="B21" s="708"/>
      <c r="C21" s="228" t="s">
        <v>24</v>
      </c>
      <c r="D21" s="16">
        <v>8</v>
      </c>
      <c r="E21" s="16">
        <v>900</v>
      </c>
      <c r="F21" s="123">
        <v>0.74740740740740741</v>
      </c>
      <c r="G21" s="396">
        <v>4.0700960994912383E-2</v>
      </c>
      <c r="H21" s="396">
        <v>0.1051314142678348</v>
      </c>
      <c r="I21" s="396">
        <v>2.7750247770069379E-2</v>
      </c>
      <c r="J21" s="15">
        <v>0.69784172661870492</v>
      </c>
      <c r="K21" s="91"/>
      <c r="L21" s="91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</row>
    <row r="22" spans="1:110" ht="15.95" customHeight="1" x14ac:dyDescent="0.25">
      <c r="A22" s="706"/>
      <c r="B22" s="708" t="s">
        <v>25</v>
      </c>
      <c r="C22" s="228" t="s">
        <v>26</v>
      </c>
      <c r="D22" s="16">
        <v>9</v>
      </c>
      <c r="E22" s="16">
        <v>1260</v>
      </c>
      <c r="F22" s="123">
        <v>0.89100529100529102</v>
      </c>
      <c r="G22" s="396">
        <v>5.5185537583254042E-2</v>
      </c>
      <c r="H22" s="396">
        <v>0.24134078212290505</v>
      </c>
      <c r="I22" s="396">
        <v>2.2862232779097387E-2</v>
      </c>
      <c r="J22" s="15">
        <v>0.45091623036649214</v>
      </c>
      <c r="K22" s="91"/>
      <c r="L22" s="91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</row>
    <row r="23" spans="1:110" ht="15.95" customHeight="1" x14ac:dyDescent="0.25">
      <c r="A23" s="706"/>
      <c r="B23" s="708"/>
      <c r="C23" s="228" t="s">
        <v>27</v>
      </c>
      <c r="D23" s="16">
        <v>3</v>
      </c>
      <c r="E23" s="16">
        <v>480</v>
      </c>
      <c r="F23" s="123">
        <v>0.93680555555555556</v>
      </c>
      <c r="G23" s="396">
        <v>0.1462225832656377</v>
      </c>
      <c r="H23" s="396">
        <v>5.7877813504823149E-2</v>
      </c>
      <c r="I23" s="396">
        <v>2.5203854707190512E-2</v>
      </c>
      <c r="J23" s="15">
        <v>0.42689075630252099</v>
      </c>
      <c r="K23" s="91"/>
      <c r="L23" s="9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</row>
    <row r="24" spans="1:110" ht="15.95" customHeight="1" x14ac:dyDescent="0.25">
      <c r="A24" s="706"/>
      <c r="B24" s="708"/>
      <c r="C24" s="228" t="s">
        <v>28</v>
      </c>
      <c r="D24" s="16">
        <v>2</v>
      </c>
      <c r="E24" s="16">
        <v>240</v>
      </c>
      <c r="F24" s="123">
        <v>0.90833333333333333</v>
      </c>
      <c r="G24" s="396">
        <v>1.954397394136808E-2</v>
      </c>
      <c r="H24" s="396">
        <v>0</v>
      </c>
      <c r="I24" s="396">
        <v>4.5871559633027525E-3</v>
      </c>
      <c r="J24" s="15">
        <v>0.7471074380165289</v>
      </c>
      <c r="K24" s="91"/>
      <c r="L24" s="91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</row>
    <row r="25" spans="1:110" s="5" customFormat="1" ht="15.95" customHeight="1" x14ac:dyDescent="0.25">
      <c r="A25" s="697" t="s">
        <v>145</v>
      </c>
      <c r="B25" s="698"/>
      <c r="C25" s="698"/>
      <c r="D25" s="232">
        <v>60</v>
      </c>
      <c r="E25" s="232">
        <v>8610</v>
      </c>
      <c r="F25" s="408">
        <v>0.87847899574153188</v>
      </c>
      <c r="G25" s="545">
        <v>6.2548157548837427E-2</v>
      </c>
      <c r="H25" s="545">
        <v>0.13115792808490415</v>
      </c>
      <c r="I25" s="545">
        <v>1.4719419358073402E-2</v>
      </c>
      <c r="J25" s="234">
        <v>0.46202264080041339</v>
      </c>
      <c r="K25" s="533"/>
      <c r="L25" s="533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</row>
    <row r="26" spans="1:110" ht="15.95" customHeight="1" x14ac:dyDescent="0.25">
      <c r="A26" s="706" t="s">
        <v>148</v>
      </c>
      <c r="B26" s="705" t="s">
        <v>29</v>
      </c>
      <c r="C26" s="228" t="s">
        <v>30</v>
      </c>
      <c r="D26" s="16">
        <v>1</v>
      </c>
      <c r="E26" s="16">
        <v>90</v>
      </c>
      <c r="F26" s="123">
        <v>0.62222222222222223</v>
      </c>
      <c r="G26" s="396">
        <v>0</v>
      </c>
      <c r="H26" s="396">
        <v>0</v>
      </c>
      <c r="I26" s="396">
        <v>1.7857142857142856E-2</v>
      </c>
      <c r="J26" s="15">
        <v>0.98648648648648651</v>
      </c>
      <c r="K26" s="91"/>
      <c r="L26" s="9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</row>
    <row r="27" spans="1:110" ht="15.95" customHeight="1" x14ac:dyDescent="0.25">
      <c r="A27" s="706"/>
      <c r="B27" s="705"/>
      <c r="C27" s="228" t="s">
        <v>31</v>
      </c>
      <c r="D27" s="16">
        <v>5</v>
      </c>
      <c r="E27" s="16">
        <v>720</v>
      </c>
      <c r="F27" s="123">
        <v>0.52916666666666667</v>
      </c>
      <c r="G27" s="396">
        <v>7.9365079365079361E-3</v>
      </c>
      <c r="H27" s="396">
        <v>3.9215686274509803E-2</v>
      </c>
      <c r="I27" s="396">
        <v>2.8871391076115485E-2</v>
      </c>
      <c r="J27" s="15">
        <v>0.39122137404580154</v>
      </c>
      <c r="K27" s="91"/>
      <c r="L27" s="91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</row>
    <row r="28" spans="1:110" ht="15.95" customHeight="1" x14ac:dyDescent="0.25">
      <c r="A28" s="706"/>
      <c r="B28" s="705"/>
      <c r="C28" s="228" t="s">
        <v>32</v>
      </c>
      <c r="D28" s="16">
        <v>4</v>
      </c>
      <c r="E28" s="16">
        <v>990</v>
      </c>
      <c r="F28" s="123">
        <v>0.51818181818181819</v>
      </c>
      <c r="G28" s="396">
        <v>2.0172910662824207E-2</v>
      </c>
      <c r="H28" s="396">
        <v>2.932551319648094E-2</v>
      </c>
      <c r="I28" s="396">
        <v>9.7465886939571145E-3</v>
      </c>
      <c r="J28" s="15">
        <v>0.46882793017456359</v>
      </c>
      <c r="K28" s="91"/>
      <c r="L28" s="9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</row>
    <row r="29" spans="1:110" ht="15.95" customHeight="1" x14ac:dyDescent="0.25">
      <c r="A29" s="706"/>
      <c r="B29" s="705"/>
      <c r="C29" s="228" t="s">
        <v>33</v>
      </c>
      <c r="D29" s="16">
        <v>4</v>
      </c>
      <c r="E29" s="16">
        <v>540</v>
      </c>
      <c r="F29" s="123">
        <v>0.49444444444444446</v>
      </c>
      <c r="G29" s="396">
        <v>1.9950124688279301E-2</v>
      </c>
      <c r="H29" s="396">
        <v>2.1505376344086023E-2</v>
      </c>
      <c r="I29" s="396">
        <v>2.6217228464419477E-2</v>
      </c>
      <c r="J29" s="15">
        <v>0.55882352941176472</v>
      </c>
      <c r="K29" s="91"/>
      <c r="L29" s="9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</row>
    <row r="30" spans="1:110" ht="15.95" customHeight="1" x14ac:dyDescent="0.25">
      <c r="A30" s="706"/>
      <c r="B30" s="705"/>
      <c r="C30" s="228" t="s">
        <v>34</v>
      </c>
      <c r="D30" s="16">
        <v>5</v>
      </c>
      <c r="E30" s="16">
        <v>780</v>
      </c>
      <c r="F30" s="123">
        <v>0.51538461538461533</v>
      </c>
      <c r="G30" s="396">
        <v>6.420545746388443E-3</v>
      </c>
      <c r="H30" s="396">
        <v>3.7037037037037035E-2</v>
      </c>
      <c r="I30" s="396">
        <v>1.9900497512437811E-2</v>
      </c>
      <c r="J30" s="15">
        <v>0.69785276073619629</v>
      </c>
      <c r="K30" s="91"/>
      <c r="L30" s="9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</row>
    <row r="31" spans="1:110" ht="15.95" customHeight="1" x14ac:dyDescent="0.25">
      <c r="A31" s="706"/>
      <c r="B31" s="705" t="s">
        <v>35</v>
      </c>
      <c r="C31" s="228" t="s">
        <v>36</v>
      </c>
      <c r="D31" s="16">
        <v>2</v>
      </c>
      <c r="E31" s="16">
        <v>340</v>
      </c>
      <c r="F31" s="123">
        <v>0.79632352941176465</v>
      </c>
      <c r="G31" s="396">
        <v>0.13403416557161629</v>
      </c>
      <c r="H31" s="396">
        <v>0.11428571428571428</v>
      </c>
      <c r="I31" s="396">
        <v>3.6934441366574329E-3</v>
      </c>
      <c r="J31" s="15">
        <v>0.69481302774427023</v>
      </c>
      <c r="K31" s="91"/>
      <c r="L31" s="9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</row>
    <row r="32" spans="1:110" ht="15.95" customHeight="1" x14ac:dyDescent="0.25">
      <c r="A32" s="706"/>
      <c r="B32" s="705"/>
      <c r="C32" s="228" t="s">
        <v>37</v>
      </c>
      <c r="D32" s="16">
        <v>4</v>
      </c>
      <c r="E32" s="16">
        <v>570</v>
      </c>
      <c r="F32" s="123">
        <v>0.80033416875522134</v>
      </c>
      <c r="G32" s="396">
        <v>1.4778325123152709E-2</v>
      </c>
      <c r="H32" s="396">
        <v>0</v>
      </c>
      <c r="I32" s="396">
        <v>2.1189979123173278E-2</v>
      </c>
      <c r="J32" s="15">
        <v>0.82341269841269837</v>
      </c>
      <c r="K32" s="91"/>
      <c r="L32" s="9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</row>
    <row r="33" spans="1:110" ht="15.95" customHeight="1" x14ac:dyDescent="0.25">
      <c r="A33" s="706"/>
      <c r="B33" s="705"/>
      <c r="C33" s="228" t="s">
        <v>38</v>
      </c>
      <c r="D33" s="16">
        <v>4</v>
      </c>
      <c r="E33" s="16">
        <v>780</v>
      </c>
      <c r="F33" s="123">
        <v>0.94477309727309744</v>
      </c>
      <c r="G33" s="396">
        <v>4.7138047138047139E-2</v>
      </c>
      <c r="H33" s="396">
        <v>0.10249671484888305</v>
      </c>
      <c r="I33" s="396">
        <v>1.4926932343086815E-2</v>
      </c>
      <c r="J33" s="15">
        <v>0.18412551915089986</v>
      </c>
      <c r="K33" s="91"/>
      <c r="L33" s="91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</row>
    <row r="34" spans="1:110" ht="15.95" customHeight="1" x14ac:dyDescent="0.25">
      <c r="A34" s="706"/>
      <c r="B34" s="705"/>
      <c r="C34" s="228" t="s">
        <v>39</v>
      </c>
      <c r="D34" s="16">
        <v>3</v>
      </c>
      <c r="E34" s="16">
        <v>330</v>
      </c>
      <c r="F34" s="123">
        <v>0.92953342953342954</v>
      </c>
      <c r="G34" s="396">
        <v>6.0402684563758392E-2</v>
      </c>
      <c r="H34" s="396">
        <v>0.15789473684210528</v>
      </c>
      <c r="I34" s="396">
        <v>1.9560155239327297E-2</v>
      </c>
      <c r="J34" s="15">
        <v>0.40638606676342526</v>
      </c>
      <c r="K34" s="91"/>
      <c r="L34" s="91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</row>
    <row r="35" spans="1:110" ht="15.95" customHeight="1" x14ac:dyDescent="0.25">
      <c r="A35" s="706"/>
      <c r="B35" s="705"/>
      <c r="C35" s="228" t="s">
        <v>40</v>
      </c>
      <c r="D35" s="16">
        <v>4</v>
      </c>
      <c r="E35" s="16">
        <v>600</v>
      </c>
      <c r="F35" s="123">
        <v>0.9374960317460318</v>
      </c>
      <c r="G35" s="396">
        <v>2.2318660880347181E-2</v>
      </c>
      <c r="H35" s="396">
        <v>3.0690537084398974E-2</v>
      </c>
      <c r="I35" s="396">
        <v>1.6000067725154391E-2</v>
      </c>
      <c r="J35" s="15">
        <v>0.52410663641520139</v>
      </c>
      <c r="K35" s="91"/>
      <c r="L35" s="91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</row>
    <row r="36" spans="1:110" ht="15.95" customHeight="1" x14ac:dyDescent="0.25">
      <c r="A36" s="706"/>
      <c r="B36" s="705"/>
      <c r="C36" s="228" t="s">
        <v>41</v>
      </c>
      <c r="D36" s="16">
        <v>2</v>
      </c>
      <c r="E36" s="16">
        <v>240</v>
      </c>
      <c r="F36" s="123">
        <v>0.94057870370370378</v>
      </c>
      <c r="G36" s="396">
        <v>9.5541401273885346E-3</v>
      </c>
      <c r="H36" s="396">
        <v>6.4171122994652399E-2</v>
      </c>
      <c r="I36" s="396">
        <v>1.033642605763788E-2</v>
      </c>
      <c r="J36" s="15">
        <v>0.43373493975903615</v>
      </c>
      <c r="K36" s="91"/>
      <c r="L36" s="9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</row>
    <row r="37" spans="1:110" ht="15.95" customHeight="1" x14ac:dyDescent="0.25">
      <c r="A37" s="706"/>
      <c r="B37" s="705" t="s">
        <v>42</v>
      </c>
      <c r="C37" s="228" t="s">
        <v>43</v>
      </c>
      <c r="D37" s="16">
        <v>2</v>
      </c>
      <c r="E37" s="16">
        <v>330</v>
      </c>
      <c r="F37" s="123">
        <v>0.86782106782106772</v>
      </c>
      <c r="G37" s="396">
        <v>1.7830609212481426E-2</v>
      </c>
      <c r="H37" s="396">
        <v>0</v>
      </c>
      <c r="I37" s="396">
        <v>1.7459261722647158E-2</v>
      </c>
      <c r="J37" s="15">
        <v>0.49828571428571428</v>
      </c>
      <c r="K37" s="91"/>
      <c r="L37" s="91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</row>
    <row r="38" spans="1:110" ht="15.95" customHeight="1" x14ac:dyDescent="0.25">
      <c r="A38" s="706"/>
      <c r="B38" s="705"/>
      <c r="C38" s="228" t="s">
        <v>44</v>
      </c>
      <c r="D38" s="16">
        <v>3</v>
      </c>
      <c r="E38" s="16">
        <v>330</v>
      </c>
      <c r="F38" s="123">
        <v>0.81457912457912462</v>
      </c>
      <c r="G38" s="396">
        <v>0</v>
      </c>
      <c r="H38" s="396">
        <v>0</v>
      </c>
      <c r="I38" s="396">
        <v>5.5801264828669449E-2</v>
      </c>
      <c r="J38" s="15">
        <v>0.84472049689440998</v>
      </c>
      <c r="K38" s="91"/>
      <c r="L38" s="91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</row>
    <row r="39" spans="1:110" ht="15.95" customHeight="1" x14ac:dyDescent="0.25">
      <c r="A39" s="706"/>
      <c r="B39" s="705"/>
      <c r="C39" s="228" t="s">
        <v>45</v>
      </c>
      <c r="D39" s="16">
        <v>2</v>
      </c>
      <c r="E39" s="16">
        <v>210</v>
      </c>
      <c r="F39" s="123">
        <v>0.84851621808143551</v>
      </c>
      <c r="G39" s="396">
        <v>0</v>
      </c>
      <c r="H39" s="396">
        <v>0</v>
      </c>
      <c r="I39" s="396">
        <v>8.979259861732411E-2</v>
      </c>
      <c r="J39" s="15">
        <v>0.89638932496075352</v>
      </c>
      <c r="K39" s="91"/>
      <c r="L39" s="91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</row>
    <row r="40" spans="1:110" ht="15.95" customHeight="1" x14ac:dyDescent="0.25">
      <c r="A40" s="706"/>
      <c r="B40" s="705"/>
      <c r="C40" s="228" t="s">
        <v>46</v>
      </c>
      <c r="D40" s="16"/>
      <c r="E40" s="16"/>
      <c r="F40" s="123"/>
      <c r="G40" s="396"/>
      <c r="H40" s="396"/>
      <c r="I40" s="396"/>
      <c r="J40" s="15"/>
      <c r="K40" s="91"/>
      <c r="L40" s="9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</row>
    <row r="41" spans="1:110" s="5" customFormat="1" ht="15.95" customHeight="1" x14ac:dyDescent="0.25">
      <c r="A41" s="697" t="s">
        <v>145</v>
      </c>
      <c r="B41" s="698"/>
      <c r="C41" s="698"/>
      <c r="D41" s="232">
        <v>45</v>
      </c>
      <c r="E41" s="232">
        <v>6850</v>
      </c>
      <c r="F41" s="408">
        <v>0.7169673724138973</v>
      </c>
      <c r="G41" s="545">
        <v>2.5144829286330585E-2</v>
      </c>
      <c r="H41" s="545">
        <v>4.2871725076556656E-2</v>
      </c>
      <c r="I41" s="545">
        <v>2.1786818420499714E-2</v>
      </c>
      <c r="J41" s="234">
        <v>0.54612147406733391</v>
      </c>
      <c r="K41" s="533"/>
      <c r="L41" s="533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</row>
    <row r="42" spans="1:110" ht="15.95" customHeight="1" x14ac:dyDescent="0.25">
      <c r="A42" s="705" t="s">
        <v>152</v>
      </c>
      <c r="B42" s="705" t="s">
        <v>47</v>
      </c>
      <c r="C42" s="228" t="s">
        <v>48</v>
      </c>
      <c r="D42" s="16">
        <v>3</v>
      </c>
      <c r="E42" s="16">
        <v>690</v>
      </c>
      <c r="F42" s="123">
        <v>0.93627789279963192</v>
      </c>
      <c r="G42" s="396">
        <v>6.2130177514792898E-2</v>
      </c>
      <c r="H42" s="396">
        <v>4.1426927502876867E-2</v>
      </c>
      <c r="I42" s="396">
        <v>1.3415233415233414E-2</v>
      </c>
      <c r="J42" s="15">
        <v>0.68581081081081086</v>
      </c>
      <c r="K42" s="91"/>
      <c r="L42" s="91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</row>
    <row r="43" spans="1:110" ht="15.95" customHeight="1" x14ac:dyDescent="0.25">
      <c r="A43" s="705"/>
      <c r="B43" s="705"/>
      <c r="C43" s="228" t="s">
        <v>49</v>
      </c>
      <c r="D43" s="16">
        <v>2</v>
      </c>
      <c r="E43" s="16">
        <v>660</v>
      </c>
      <c r="F43" s="123">
        <v>0.93034435261707982</v>
      </c>
      <c r="G43" s="396">
        <v>4.7596826878208119E-2</v>
      </c>
      <c r="H43" s="396">
        <v>0.25352112676056338</v>
      </c>
      <c r="I43" s="396">
        <v>1.4657329404971648E-2</v>
      </c>
      <c r="J43" s="15">
        <v>0.32371983519717479</v>
      </c>
      <c r="K43" s="91"/>
      <c r="L43" s="91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</row>
    <row r="44" spans="1:110" ht="15.95" customHeight="1" x14ac:dyDescent="0.25">
      <c r="A44" s="705"/>
      <c r="B44" s="705"/>
      <c r="C44" s="228" t="s">
        <v>50</v>
      </c>
      <c r="D44" s="16">
        <v>2</v>
      </c>
      <c r="E44" s="16">
        <v>360</v>
      </c>
      <c r="F44" s="123">
        <v>0.80543129709796379</v>
      </c>
      <c r="G44" s="396">
        <v>2.9887920298879201E-2</v>
      </c>
      <c r="H44" s="396">
        <v>0.1037463976945245</v>
      </c>
      <c r="I44" s="396">
        <v>3.1039270624418358E-2</v>
      </c>
      <c r="J44" s="15">
        <v>0.64956195244055071</v>
      </c>
      <c r="K44" s="91"/>
      <c r="L44" s="91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</row>
    <row r="45" spans="1:110" ht="15.95" customHeight="1" x14ac:dyDescent="0.25">
      <c r="A45" s="705"/>
      <c r="B45" s="705"/>
      <c r="C45" s="69" t="s">
        <v>51</v>
      </c>
      <c r="D45" s="16"/>
      <c r="E45" s="16"/>
      <c r="F45" s="220"/>
      <c r="G45" s="543"/>
      <c r="H45" s="543"/>
      <c r="I45" s="543"/>
      <c r="J45" s="16"/>
      <c r="K45" s="91"/>
      <c r="L45" s="9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</row>
    <row r="46" spans="1:110" ht="15.95" customHeight="1" x14ac:dyDescent="0.25">
      <c r="A46" s="705"/>
      <c r="B46" s="705"/>
      <c r="C46" s="228" t="s">
        <v>52</v>
      </c>
      <c r="D46" s="16">
        <v>4</v>
      </c>
      <c r="E46" s="16">
        <v>570</v>
      </c>
      <c r="F46" s="123">
        <v>0.77751196172248804</v>
      </c>
      <c r="G46" s="396">
        <v>6.4214046822742482E-2</v>
      </c>
      <c r="H46" s="396">
        <v>7.2507552870090641E-2</v>
      </c>
      <c r="I46" s="396">
        <v>1.5794871794871795E-2</v>
      </c>
      <c r="J46" s="15">
        <v>0.33954933954933952</v>
      </c>
      <c r="K46" s="91"/>
      <c r="L46" s="9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</row>
    <row r="47" spans="1:110" ht="15.95" customHeight="1" x14ac:dyDescent="0.25">
      <c r="A47" s="705"/>
      <c r="B47" s="705"/>
      <c r="C47" s="69" t="s">
        <v>53</v>
      </c>
      <c r="D47" s="16"/>
      <c r="E47" s="16"/>
      <c r="F47" s="220"/>
      <c r="G47" s="543"/>
      <c r="H47" s="543"/>
      <c r="I47" s="543"/>
      <c r="J47" s="16"/>
      <c r="K47" s="91"/>
      <c r="L47" s="9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</row>
    <row r="48" spans="1:110" ht="15.95" customHeight="1" x14ac:dyDescent="0.25">
      <c r="A48" s="705"/>
      <c r="B48" s="705"/>
      <c r="C48" s="69" t="s">
        <v>54</v>
      </c>
      <c r="D48" s="16"/>
      <c r="E48" s="16"/>
      <c r="F48" s="220"/>
      <c r="G48" s="543"/>
      <c r="H48" s="543"/>
      <c r="I48" s="543"/>
      <c r="J48" s="16"/>
      <c r="K48" s="91"/>
      <c r="L48" s="9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</row>
    <row r="49" spans="1:110" ht="15.95" customHeight="1" x14ac:dyDescent="0.25">
      <c r="A49" s="705"/>
      <c r="B49" s="705"/>
      <c r="C49" s="228" t="s">
        <v>55</v>
      </c>
      <c r="D49" s="16">
        <v>2</v>
      </c>
      <c r="E49" s="16">
        <v>360</v>
      </c>
      <c r="F49" s="123">
        <v>0.7757848324514991</v>
      </c>
      <c r="G49" s="396">
        <v>3.1645569620253167E-2</v>
      </c>
      <c r="H49" s="396">
        <v>9.8360655737704916E-2</v>
      </c>
      <c r="I49" s="396">
        <v>9.5482756268897625E-3</v>
      </c>
      <c r="J49" s="15">
        <v>0.25106382978723407</v>
      </c>
      <c r="K49" s="91"/>
      <c r="L49" s="9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</row>
    <row r="50" spans="1:110" s="5" customFormat="1" ht="15.95" customHeight="1" x14ac:dyDescent="0.25">
      <c r="A50" s="697" t="s">
        <v>145</v>
      </c>
      <c r="B50" s="698"/>
      <c r="C50" s="698"/>
      <c r="D50" s="232">
        <v>13</v>
      </c>
      <c r="E50" s="232">
        <v>2640</v>
      </c>
      <c r="F50" s="408">
        <v>0.86078736499191044</v>
      </c>
      <c r="G50" s="545">
        <v>4.9844236760124609E-2</v>
      </c>
      <c r="H50" s="545">
        <v>9.2353525322740812E-2</v>
      </c>
      <c r="I50" s="545">
        <v>1.5988415748592683E-2</v>
      </c>
      <c r="J50" s="234">
        <v>0.45531456698969386</v>
      </c>
      <c r="K50" s="533"/>
      <c r="L50" s="533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</row>
    <row r="51" spans="1:110" s="7" customFormat="1" ht="15.95" customHeight="1" x14ac:dyDescent="0.25">
      <c r="A51" s="392" t="s">
        <v>154</v>
      </c>
      <c r="B51" s="708" t="s">
        <v>56</v>
      </c>
      <c r="C51" s="229" t="s">
        <v>57</v>
      </c>
      <c r="D51" s="16">
        <v>3</v>
      </c>
      <c r="E51" s="16">
        <v>360</v>
      </c>
      <c r="F51" s="123">
        <v>0.92118205868205849</v>
      </c>
      <c r="G51" s="396">
        <v>4.9586776859504127E-2</v>
      </c>
      <c r="H51" s="396">
        <v>0.15909090909090909</v>
      </c>
      <c r="I51" s="396">
        <v>7.0360483255118775E-3</v>
      </c>
      <c r="J51" s="15">
        <v>0.6759581881533101</v>
      </c>
      <c r="K51" s="386"/>
      <c r="L51" s="38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</row>
    <row r="52" spans="1:110" ht="15.95" customHeight="1" x14ac:dyDescent="0.25">
      <c r="A52" s="393"/>
      <c r="B52" s="708"/>
      <c r="C52" s="229" t="s">
        <v>58</v>
      </c>
      <c r="D52" s="16">
        <v>2.3333333333333335</v>
      </c>
      <c r="E52" s="16">
        <v>280</v>
      </c>
      <c r="F52" s="123">
        <v>0.87656926406926394</v>
      </c>
      <c r="G52" s="396">
        <v>3.694581280788177E-2</v>
      </c>
      <c r="H52" s="396">
        <v>5.1502145922746781E-2</v>
      </c>
      <c r="I52" s="396">
        <v>9.5067596765232437E-3</v>
      </c>
      <c r="J52" s="15">
        <v>0.3625866050808314</v>
      </c>
      <c r="K52" s="91"/>
      <c r="L52" s="91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</row>
    <row r="53" spans="1:110" ht="15.95" customHeight="1" x14ac:dyDescent="0.25">
      <c r="A53" s="393"/>
      <c r="B53" s="708"/>
      <c r="C53" s="229" t="s">
        <v>59</v>
      </c>
      <c r="D53" s="16">
        <v>1</v>
      </c>
      <c r="E53" s="16">
        <v>60</v>
      </c>
      <c r="F53" s="123">
        <v>0.9585449735449737</v>
      </c>
      <c r="G53" s="396">
        <v>3.6585365853658541E-2</v>
      </c>
      <c r="H53" s="396">
        <v>0.30769230769230771</v>
      </c>
      <c r="I53" s="396">
        <v>5.2162393398283324E-2</v>
      </c>
      <c r="J53" s="15">
        <v>0.47457627118644069</v>
      </c>
      <c r="K53" s="91"/>
      <c r="L53" s="9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</row>
    <row r="54" spans="1:110" ht="15.95" customHeight="1" x14ac:dyDescent="0.25">
      <c r="A54" s="393"/>
      <c r="B54" s="708" t="s">
        <v>60</v>
      </c>
      <c r="C54" s="229" t="s">
        <v>61</v>
      </c>
      <c r="D54" s="16">
        <v>3</v>
      </c>
      <c r="E54" s="16">
        <v>480</v>
      </c>
      <c r="F54" s="123">
        <v>0.80208333333333337</v>
      </c>
      <c r="G54" s="396">
        <v>9.3823299452697427E-3</v>
      </c>
      <c r="H54" s="396">
        <v>0</v>
      </c>
      <c r="I54" s="396">
        <v>3.4632034632034632E-2</v>
      </c>
      <c r="J54" s="15">
        <v>0.78017241379310343</v>
      </c>
      <c r="K54" s="91"/>
      <c r="L54" s="91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</row>
    <row r="55" spans="1:110" ht="15.95" customHeight="1" x14ac:dyDescent="0.25">
      <c r="A55" s="393"/>
      <c r="B55" s="708"/>
      <c r="C55" s="229" t="s">
        <v>62</v>
      </c>
      <c r="D55" s="16">
        <v>2</v>
      </c>
      <c r="E55" s="16">
        <v>240</v>
      </c>
      <c r="F55" s="123">
        <v>0.8041666666666667</v>
      </c>
      <c r="G55" s="396">
        <v>0.12359550561797752</v>
      </c>
      <c r="H55" s="396">
        <v>4.5627376425855508E-2</v>
      </c>
      <c r="I55" s="396">
        <v>2.5906735751295335E-2</v>
      </c>
      <c r="J55" s="15">
        <v>0.87955625990491282</v>
      </c>
      <c r="K55" s="91"/>
      <c r="L55" s="9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</row>
    <row r="56" spans="1:110" ht="15.95" customHeight="1" x14ac:dyDescent="0.25">
      <c r="A56" s="393"/>
      <c r="B56" s="708"/>
      <c r="C56" s="245" t="s">
        <v>63</v>
      </c>
      <c r="D56" s="425"/>
      <c r="E56" s="425"/>
      <c r="F56" s="648"/>
      <c r="G56" s="546"/>
      <c r="H56" s="546"/>
      <c r="I56" s="546"/>
      <c r="J56" s="426"/>
      <c r="K56" s="91"/>
      <c r="L56" s="9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</row>
    <row r="57" spans="1:110" ht="15.95" customHeight="1" x14ac:dyDescent="0.25">
      <c r="A57" s="393"/>
      <c r="B57" s="708"/>
      <c r="C57" s="229" t="s">
        <v>64</v>
      </c>
      <c r="D57" s="16">
        <v>2</v>
      </c>
      <c r="E57" s="16">
        <v>210</v>
      </c>
      <c r="F57" s="123">
        <v>0.85555555555555551</v>
      </c>
      <c r="G57" s="396">
        <v>0</v>
      </c>
      <c r="H57" s="396">
        <v>0</v>
      </c>
      <c r="I57" s="396">
        <v>5.5658627087198514E-3</v>
      </c>
      <c r="J57" s="15">
        <v>0.68502581755593805</v>
      </c>
      <c r="K57" s="91"/>
      <c r="L57" s="9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</row>
    <row r="58" spans="1:110" ht="15.95" customHeight="1" x14ac:dyDescent="0.25">
      <c r="A58" s="393"/>
      <c r="B58" s="708"/>
      <c r="C58" s="229" t="s">
        <v>65</v>
      </c>
      <c r="D58" s="16">
        <v>1</v>
      </c>
      <c r="E58" s="16">
        <v>570</v>
      </c>
      <c r="F58" s="123">
        <v>0.99239766081871339</v>
      </c>
      <c r="G58" s="396">
        <v>0</v>
      </c>
      <c r="H58" s="396">
        <v>0</v>
      </c>
      <c r="I58" s="396">
        <v>7.0713022981732472E-3</v>
      </c>
      <c r="J58" s="15">
        <v>0.67940552016985134</v>
      </c>
      <c r="K58" s="91"/>
      <c r="L58" s="9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</row>
    <row r="59" spans="1:110" ht="15.95" customHeight="1" x14ac:dyDescent="0.25">
      <c r="A59" s="393"/>
      <c r="B59" s="708"/>
      <c r="C59" s="229" t="s">
        <v>66</v>
      </c>
      <c r="D59" s="16">
        <v>3</v>
      </c>
      <c r="E59" s="16">
        <v>360</v>
      </c>
      <c r="F59" s="123">
        <v>0.90092592592592591</v>
      </c>
      <c r="G59" s="396">
        <v>0</v>
      </c>
      <c r="H59" s="396">
        <v>0</v>
      </c>
      <c r="I59" s="396">
        <v>2.2610483042137718E-2</v>
      </c>
      <c r="J59" s="15">
        <v>0.72767462422634832</v>
      </c>
      <c r="K59" s="91"/>
      <c r="L59" s="9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</row>
    <row r="60" spans="1:110" ht="15.95" customHeight="1" x14ac:dyDescent="0.25">
      <c r="A60" s="393"/>
      <c r="B60" s="708" t="s">
        <v>67</v>
      </c>
      <c r="C60" s="229" t="s">
        <v>68</v>
      </c>
      <c r="D60" s="16">
        <v>4</v>
      </c>
      <c r="E60" s="16">
        <v>780</v>
      </c>
      <c r="F60" s="123">
        <v>0.92384929884929901</v>
      </c>
      <c r="G60" s="396">
        <v>0.22952427660617952</v>
      </c>
      <c r="H60" s="396">
        <v>0.2266187050359712</v>
      </c>
      <c r="I60" s="396">
        <v>5.088334977046422E-3</v>
      </c>
      <c r="J60" s="15">
        <v>0.58419057931781271</v>
      </c>
      <c r="K60" s="91"/>
      <c r="L60" s="9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</row>
    <row r="61" spans="1:110" ht="15.95" customHeight="1" x14ac:dyDescent="0.25">
      <c r="A61" s="393"/>
      <c r="B61" s="708"/>
      <c r="C61" s="229" t="s">
        <v>69</v>
      </c>
      <c r="D61" s="16">
        <v>4</v>
      </c>
      <c r="E61" s="16">
        <v>600</v>
      </c>
      <c r="F61" s="123">
        <v>0.84541666666666671</v>
      </c>
      <c r="G61" s="396">
        <v>6.0248080330773772E-2</v>
      </c>
      <c r="H61" s="396">
        <v>0.11764705882352941</v>
      </c>
      <c r="I61" s="396">
        <v>1.9714144898965006E-2</v>
      </c>
      <c r="J61" s="15">
        <v>0.44457478005865098</v>
      </c>
      <c r="K61" s="91"/>
      <c r="L61" s="9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</row>
    <row r="62" spans="1:110" ht="15.95" customHeight="1" x14ac:dyDescent="0.25">
      <c r="A62" s="393"/>
      <c r="B62" s="708"/>
      <c r="C62" s="229" t="s">
        <v>70</v>
      </c>
      <c r="D62" s="16">
        <v>3</v>
      </c>
      <c r="E62" s="16">
        <v>420</v>
      </c>
      <c r="F62" s="123">
        <v>0.86173715863156863</v>
      </c>
      <c r="G62" s="396">
        <v>1.9775873434410018E-2</v>
      </c>
      <c r="H62" s="396">
        <v>0</v>
      </c>
      <c r="I62" s="396">
        <v>2.7629682172848544E-2</v>
      </c>
      <c r="J62" s="15">
        <v>0.69500438212094651</v>
      </c>
      <c r="K62" s="91"/>
      <c r="L62" s="91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</row>
    <row r="63" spans="1:110" ht="15.95" customHeight="1" x14ac:dyDescent="0.25">
      <c r="A63" s="393"/>
      <c r="B63" s="708"/>
      <c r="C63" s="229" t="s">
        <v>71</v>
      </c>
      <c r="D63" s="16">
        <v>2</v>
      </c>
      <c r="E63" s="16">
        <v>240</v>
      </c>
      <c r="F63" s="123">
        <v>0.81914081289081309</v>
      </c>
      <c r="G63" s="396">
        <v>0.2134387351778656</v>
      </c>
      <c r="H63" s="396">
        <v>0.23300970873786406</v>
      </c>
      <c r="I63" s="396">
        <v>2.7128696156401035E-2</v>
      </c>
      <c r="J63" s="15">
        <v>0.30952380952380953</v>
      </c>
      <c r="K63" s="91"/>
      <c r="L63" s="91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</row>
    <row r="64" spans="1:110" ht="15.95" customHeight="1" x14ac:dyDescent="0.25">
      <c r="A64" s="393"/>
      <c r="B64" s="388" t="s">
        <v>314</v>
      </c>
      <c r="C64" s="229" t="s">
        <v>74</v>
      </c>
      <c r="D64" s="16">
        <v>20</v>
      </c>
      <c r="E64" s="16">
        <v>2470</v>
      </c>
      <c r="F64" s="123">
        <v>0.83144399460188922</v>
      </c>
      <c r="G64" s="396">
        <v>8.7526049419470078E-2</v>
      </c>
      <c r="H64" s="396">
        <v>0.10681399631675875</v>
      </c>
      <c r="I64" s="396">
        <v>2.0775848076610939E-2</v>
      </c>
      <c r="J64" s="15">
        <v>0.49368169398907102</v>
      </c>
      <c r="K64" s="91"/>
      <c r="L64" s="91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</row>
    <row r="65" spans="1:110" ht="15.95" customHeight="1" x14ac:dyDescent="0.25">
      <c r="A65" s="393"/>
      <c r="B65" s="709" t="s">
        <v>316</v>
      </c>
      <c r="C65" s="229" t="s">
        <v>73</v>
      </c>
      <c r="D65" s="16">
        <v>5</v>
      </c>
      <c r="E65" s="16">
        <v>510</v>
      </c>
      <c r="F65" s="123">
        <v>0.84616755793226373</v>
      </c>
      <c r="G65" s="396">
        <v>0.11440677966101695</v>
      </c>
      <c r="H65" s="396">
        <v>0.20833333333333334</v>
      </c>
      <c r="I65" s="396">
        <v>3.707604803033495E-2</v>
      </c>
      <c r="J65" s="15">
        <v>0.47962382445141066</v>
      </c>
      <c r="K65" s="91"/>
      <c r="L65" s="91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</row>
    <row r="66" spans="1:110" ht="15.95" customHeight="1" x14ac:dyDescent="0.25">
      <c r="A66" s="394"/>
      <c r="B66" s="710"/>
      <c r="C66" s="229" t="s">
        <v>75</v>
      </c>
      <c r="D66" s="16">
        <v>5</v>
      </c>
      <c r="E66" s="16">
        <v>600</v>
      </c>
      <c r="F66" s="123">
        <v>0.81436868686868702</v>
      </c>
      <c r="G66" s="396">
        <v>1.948051948051948E-2</v>
      </c>
      <c r="H66" s="396">
        <v>1.7291066282420747E-2</v>
      </c>
      <c r="I66" s="396">
        <v>3.0016434618127689E-2</v>
      </c>
      <c r="J66" s="15">
        <v>0.66225165562913901</v>
      </c>
      <c r="K66" s="91"/>
      <c r="L66" s="91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</row>
    <row r="67" spans="1:110" s="5" customFormat="1" ht="15.95" customHeight="1" x14ac:dyDescent="0.25">
      <c r="A67" s="697" t="s">
        <v>145</v>
      </c>
      <c r="B67" s="698"/>
      <c r="C67" s="698"/>
      <c r="D67" s="232">
        <v>60.333333333333336</v>
      </c>
      <c r="E67" s="232">
        <v>8180</v>
      </c>
      <c r="F67" s="408">
        <v>0.86093563426639841</v>
      </c>
      <c r="G67" s="545">
        <v>7.5069386316577821E-2</v>
      </c>
      <c r="H67" s="545">
        <v>9.9703264094955474E-2</v>
      </c>
      <c r="I67" s="545">
        <v>1.9974099495350707E-2</v>
      </c>
      <c r="J67" s="234">
        <v>0.57488573490497963</v>
      </c>
      <c r="K67" s="533"/>
      <c r="L67" s="53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</row>
    <row r="68" spans="1:110" ht="15.95" customHeight="1" x14ac:dyDescent="0.25">
      <c r="A68" s="705" t="s">
        <v>160</v>
      </c>
      <c r="B68" s="230" t="s">
        <v>76</v>
      </c>
      <c r="C68" s="228" t="s">
        <v>77</v>
      </c>
      <c r="D68" s="16">
        <v>7</v>
      </c>
      <c r="E68" s="16">
        <v>840</v>
      </c>
      <c r="F68" s="123">
        <v>0.85047241118669692</v>
      </c>
      <c r="G68" s="396">
        <v>0.15610217596972564</v>
      </c>
      <c r="H68" s="396">
        <v>0.20751879699248121</v>
      </c>
      <c r="I68" s="396">
        <v>2.6595862865776435E-2</v>
      </c>
      <c r="J68" s="15">
        <v>0.47341888175985331</v>
      </c>
      <c r="K68" s="91"/>
      <c r="L68" s="91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</row>
    <row r="69" spans="1:110" ht="15.95" customHeight="1" x14ac:dyDescent="0.25">
      <c r="A69" s="705"/>
      <c r="B69" s="708" t="s">
        <v>78</v>
      </c>
      <c r="C69" s="228" t="s">
        <v>79</v>
      </c>
      <c r="D69" s="16">
        <v>4</v>
      </c>
      <c r="E69" s="16">
        <v>480</v>
      </c>
      <c r="F69" s="123">
        <v>0.84861111111111109</v>
      </c>
      <c r="G69" s="396">
        <v>2.3346303501945526E-2</v>
      </c>
      <c r="H69" s="396">
        <v>0.11145510835913312</v>
      </c>
      <c r="I69" s="396">
        <v>1.6366612111292964E-2</v>
      </c>
      <c r="J69" s="15">
        <v>0.39412811387900354</v>
      </c>
      <c r="K69" s="91"/>
      <c r="L69" s="9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</row>
    <row r="70" spans="1:110" ht="15.95" customHeight="1" x14ac:dyDescent="0.25">
      <c r="A70" s="705"/>
      <c r="B70" s="708"/>
      <c r="C70" s="228" t="s">
        <v>80</v>
      </c>
      <c r="D70" s="16">
        <v>1</v>
      </c>
      <c r="E70" s="16">
        <v>180</v>
      </c>
      <c r="F70" s="123">
        <v>0.59659171075837736</v>
      </c>
      <c r="G70" s="396">
        <v>0.12290502793296089</v>
      </c>
      <c r="H70" s="396">
        <v>0</v>
      </c>
      <c r="I70" s="396">
        <v>0</v>
      </c>
      <c r="J70" s="15">
        <v>0.84563758389261745</v>
      </c>
      <c r="K70" s="91"/>
      <c r="L70" s="91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</row>
    <row r="71" spans="1:110" ht="15.95" customHeight="1" x14ac:dyDescent="0.25">
      <c r="A71" s="705"/>
      <c r="B71" s="708" t="s">
        <v>81</v>
      </c>
      <c r="C71" s="228" t="s">
        <v>82</v>
      </c>
      <c r="D71" s="16">
        <v>5.333333333333333</v>
      </c>
      <c r="E71" s="16">
        <v>640</v>
      </c>
      <c r="F71" s="123">
        <v>0.85958919552669555</v>
      </c>
      <c r="G71" s="396">
        <v>0.12116991643454038</v>
      </c>
      <c r="H71" s="396">
        <v>0.16450216450216451</v>
      </c>
      <c r="I71" s="396">
        <v>1.4541830056787631E-2</v>
      </c>
      <c r="J71" s="15">
        <v>0.51726302573760208</v>
      </c>
      <c r="K71" s="91"/>
      <c r="L71" s="91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</row>
    <row r="72" spans="1:110" ht="15.95" customHeight="1" x14ac:dyDescent="0.25">
      <c r="A72" s="705"/>
      <c r="B72" s="708"/>
      <c r="C72" s="228" t="s">
        <v>83</v>
      </c>
      <c r="D72" s="16">
        <v>4</v>
      </c>
      <c r="E72" s="16">
        <v>750</v>
      </c>
      <c r="F72" s="123">
        <v>0.8220464646464648</v>
      </c>
      <c r="G72" s="396">
        <v>8.191126279863481E-2</v>
      </c>
      <c r="H72" s="396">
        <v>0.17490494296577946</v>
      </c>
      <c r="I72" s="396">
        <v>3.514264719976997E-2</v>
      </c>
      <c r="J72" s="15">
        <v>0.68616697135892746</v>
      </c>
      <c r="K72" s="91"/>
      <c r="L72" s="91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</row>
    <row r="73" spans="1:110" ht="15.95" customHeight="1" x14ac:dyDescent="0.25">
      <c r="A73" s="705"/>
      <c r="B73" s="708" t="s">
        <v>84</v>
      </c>
      <c r="C73" s="228" t="s">
        <v>85</v>
      </c>
      <c r="D73" s="16">
        <v>3</v>
      </c>
      <c r="E73" s="16">
        <v>600</v>
      </c>
      <c r="F73" s="123">
        <v>0.53656565656565658</v>
      </c>
      <c r="G73" s="396">
        <v>0.24489795918367346</v>
      </c>
      <c r="H73" s="396">
        <v>0.19672131147540983</v>
      </c>
      <c r="I73" s="396">
        <v>3.5203313253012049E-2</v>
      </c>
      <c r="J73" s="15">
        <v>0.19593495934959348</v>
      </c>
      <c r="K73" s="91"/>
      <c r="L73" s="91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</row>
    <row r="74" spans="1:110" ht="15.95" customHeight="1" x14ac:dyDescent="0.25">
      <c r="A74" s="705"/>
      <c r="B74" s="708"/>
      <c r="C74" s="228" t="s">
        <v>86</v>
      </c>
      <c r="D74" s="16">
        <v>5</v>
      </c>
      <c r="E74" s="16">
        <v>540</v>
      </c>
      <c r="F74" s="123">
        <v>0.81613756613756616</v>
      </c>
      <c r="G74" s="396">
        <v>6.5837600585223116E-2</v>
      </c>
      <c r="H74" s="396">
        <v>0.16883116883116883</v>
      </c>
      <c r="I74" s="396">
        <v>2.4959481361426256E-2</v>
      </c>
      <c r="J74" s="15">
        <v>0.4387271496276236</v>
      </c>
      <c r="K74" s="91"/>
      <c r="L74" s="91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</row>
    <row r="75" spans="1:110" ht="15.95" customHeight="1" x14ac:dyDescent="0.25">
      <c r="A75" s="705"/>
      <c r="B75" s="708" t="s">
        <v>87</v>
      </c>
      <c r="C75" s="228" t="s">
        <v>88</v>
      </c>
      <c r="D75" s="16">
        <v>7</v>
      </c>
      <c r="E75" s="16">
        <v>810</v>
      </c>
      <c r="F75" s="123">
        <v>0.82735880002385642</v>
      </c>
      <c r="G75" s="396">
        <v>6.3758389261744972E-2</v>
      </c>
      <c r="H75" s="396">
        <v>7.6595744680851063E-2</v>
      </c>
      <c r="I75" s="396">
        <v>4.4765387200775648E-3</v>
      </c>
      <c r="J75" s="15">
        <v>0.37040923399790138</v>
      </c>
      <c r="K75" s="91"/>
      <c r="L75" s="91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</row>
    <row r="76" spans="1:110" ht="15.95" customHeight="1" x14ac:dyDescent="0.25">
      <c r="A76" s="705"/>
      <c r="B76" s="708"/>
      <c r="C76" s="228" t="s">
        <v>89</v>
      </c>
      <c r="D76" s="16">
        <v>6</v>
      </c>
      <c r="E76" s="16">
        <v>750</v>
      </c>
      <c r="F76" s="123">
        <v>0.91068686868686866</v>
      </c>
      <c r="G76" s="396">
        <v>7.7766699900299108E-2</v>
      </c>
      <c r="H76" s="396">
        <v>0.14126394052044611</v>
      </c>
      <c r="I76" s="396">
        <v>4.7339115774529164E-2</v>
      </c>
      <c r="J76" s="15">
        <v>0.56828811973807303</v>
      </c>
      <c r="K76" s="91"/>
      <c r="L76" s="91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</row>
    <row r="77" spans="1:110" ht="15.95" customHeight="1" x14ac:dyDescent="0.25">
      <c r="A77" s="705"/>
      <c r="B77" s="708"/>
      <c r="C77" s="228" t="s">
        <v>90</v>
      </c>
      <c r="D77" s="16">
        <v>5</v>
      </c>
      <c r="E77" s="16">
        <v>720</v>
      </c>
      <c r="F77" s="123">
        <v>0.94452060285393613</v>
      </c>
      <c r="G77" s="396">
        <v>0.13709285367039378</v>
      </c>
      <c r="H77" s="396">
        <v>0.22268041237113403</v>
      </c>
      <c r="I77" s="396">
        <v>1.2744070378842211E-2</v>
      </c>
      <c r="J77" s="15">
        <v>0.47851002865329512</v>
      </c>
      <c r="K77" s="91"/>
      <c r="L77" s="91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</row>
    <row r="78" spans="1:110" ht="15.95" customHeight="1" x14ac:dyDescent="0.25">
      <c r="A78" s="705"/>
      <c r="B78" s="708"/>
      <c r="C78" s="228" t="s">
        <v>91</v>
      </c>
      <c r="D78" s="16">
        <v>2</v>
      </c>
      <c r="E78" s="16">
        <v>540</v>
      </c>
      <c r="F78" s="123">
        <v>0.88941358024691353</v>
      </c>
      <c r="G78" s="396">
        <v>7.7340569877883319E-2</v>
      </c>
      <c r="H78" s="396">
        <v>0.3517915309446254</v>
      </c>
      <c r="I78" s="396">
        <v>8.3284172537044111E-3</v>
      </c>
      <c r="J78" s="15">
        <v>0.2680115273775216</v>
      </c>
      <c r="K78" s="91"/>
      <c r="L78" s="9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</row>
    <row r="79" spans="1:110" ht="15.95" customHeight="1" x14ac:dyDescent="0.25">
      <c r="A79" s="705"/>
      <c r="B79" s="708" t="s">
        <v>92</v>
      </c>
      <c r="C79" s="228" t="s">
        <v>93</v>
      </c>
      <c r="D79" s="16">
        <v>8</v>
      </c>
      <c r="E79" s="16">
        <v>1080</v>
      </c>
      <c r="F79" s="123">
        <v>0.8304232804232804</v>
      </c>
      <c r="G79" s="396">
        <v>4.61361014994233E-2</v>
      </c>
      <c r="H79" s="396">
        <v>0.21862348178137653</v>
      </c>
      <c r="I79" s="396">
        <v>1.5981735159817354E-2</v>
      </c>
      <c r="J79" s="15">
        <v>0.28884104772156438</v>
      </c>
      <c r="K79" s="91"/>
      <c r="L79" s="91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</row>
    <row r="80" spans="1:110" ht="15.95" customHeight="1" x14ac:dyDescent="0.25">
      <c r="A80" s="705"/>
      <c r="B80" s="708"/>
      <c r="C80" s="228" t="s">
        <v>94</v>
      </c>
      <c r="D80" s="16">
        <v>12</v>
      </c>
      <c r="E80" s="16">
        <v>1800</v>
      </c>
      <c r="F80" s="123">
        <v>0.87819023569023569</v>
      </c>
      <c r="G80" s="396">
        <v>7.9048023799405009E-2</v>
      </c>
      <c r="H80" s="396">
        <v>0.11935730680948738</v>
      </c>
      <c r="I80" s="396">
        <v>1.4339253707022976E-2</v>
      </c>
      <c r="J80" s="15">
        <v>0.54926486723721746</v>
      </c>
      <c r="K80" s="91"/>
      <c r="L80" s="9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</row>
    <row r="81" spans="1:110" ht="15.95" customHeight="1" x14ac:dyDescent="0.25">
      <c r="A81" s="705"/>
      <c r="B81" s="708"/>
      <c r="C81" s="228" t="s">
        <v>95</v>
      </c>
      <c r="D81" s="16">
        <v>13</v>
      </c>
      <c r="E81" s="16">
        <v>1980</v>
      </c>
      <c r="F81" s="123">
        <v>0.82206480388298575</v>
      </c>
      <c r="G81" s="396">
        <v>7.589114603296282E-2</v>
      </c>
      <c r="H81" s="396">
        <v>0.22505023442732752</v>
      </c>
      <c r="I81" s="396">
        <v>2.5598676581665758E-2</v>
      </c>
      <c r="J81" s="15">
        <v>0.42827699917559769</v>
      </c>
      <c r="K81" s="91"/>
      <c r="L81" s="9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</row>
    <row r="82" spans="1:110" ht="15.95" customHeight="1" x14ac:dyDescent="0.25">
      <c r="A82" s="705"/>
      <c r="B82" s="709" t="s">
        <v>96</v>
      </c>
      <c r="C82" s="228" t="s">
        <v>97</v>
      </c>
      <c r="D82" s="16">
        <v>4</v>
      </c>
      <c r="E82" s="16">
        <v>720</v>
      </c>
      <c r="F82" s="123">
        <v>0.84113073671497585</v>
      </c>
      <c r="G82" s="396">
        <v>5.9544658493870403E-2</v>
      </c>
      <c r="H82" s="396">
        <v>0.17114093959731544</v>
      </c>
      <c r="I82" s="396">
        <v>6.8800684417243241E-2</v>
      </c>
      <c r="J82" s="15">
        <v>0.69811320754716988</v>
      </c>
      <c r="K82" s="91"/>
      <c r="L82" s="91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</row>
    <row r="83" spans="1:110" ht="15.95" customHeight="1" x14ac:dyDescent="0.25">
      <c r="A83" s="705"/>
      <c r="B83" s="711"/>
      <c r="C83" s="228" t="s">
        <v>98</v>
      </c>
      <c r="D83" s="16">
        <v>4</v>
      </c>
      <c r="E83" s="16">
        <v>1020</v>
      </c>
      <c r="F83" s="123">
        <v>0.85411169298637324</v>
      </c>
      <c r="G83" s="396">
        <v>0.16797035817208728</v>
      </c>
      <c r="H83" s="396">
        <v>0.13452914798206278</v>
      </c>
      <c r="I83" s="396">
        <v>3.8261668620678735E-3</v>
      </c>
      <c r="J83" s="15">
        <v>0.56890848952590956</v>
      </c>
      <c r="K83" s="91"/>
      <c r="L83" s="91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</row>
    <row r="84" spans="1:110" ht="15.95" customHeight="1" x14ac:dyDescent="0.25">
      <c r="A84" s="705"/>
      <c r="B84" s="711"/>
      <c r="C84" s="228" t="s">
        <v>99</v>
      </c>
      <c r="D84" s="16">
        <v>9</v>
      </c>
      <c r="E84" s="16">
        <v>1380</v>
      </c>
      <c r="F84" s="123">
        <v>0.82986146913368097</v>
      </c>
      <c r="G84" s="396">
        <v>5.0480769230769232E-2</v>
      </c>
      <c r="H84" s="396">
        <v>8.2041932543299903E-2</v>
      </c>
      <c r="I84" s="396">
        <v>2.444968928807479E-2</v>
      </c>
      <c r="J84" s="15">
        <v>0.64639905548996457</v>
      </c>
      <c r="K84" s="91"/>
      <c r="L84" s="91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</row>
    <row r="85" spans="1:110" s="5" customFormat="1" ht="15.95" customHeight="1" x14ac:dyDescent="0.25">
      <c r="A85" s="697" t="s">
        <v>145</v>
      </c>
      <c r="B85" s="698"/>
      <c r="C85" s="698"/>
      <c r="D85" s="232">
        <v>99.333333333333329</v>
      </c>
      <c r="E85" s="232">
        <v>14830</v>
      </c>
      <c r="F85" s="408">
        <v>0.83609312139839265</v>
      </c>
      <c r="G85" s="545">
        <v>9.114625794880156E-2</v>
      </c>
      <c r="H85" s="545">
        <v>0.16052060737527116</v>
      </c>
      <c r="I85" s="545">
        <v>2.2366924411820904E-2</v>
      </c>
      <c r="J85" s="234">
        <v>0.48839164632492532</v>
      </c>
      <c r="K85" s="533"/>
      <c r="L85" s="533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</row>
    <row r="86" spans="1:110" ht="15.95" customHeight="1" x14ac:dyDescent="0.25">
      <c r="A86" s="706" t="s">
        <v>172</v>
      </c>
      <c r="B86" s="705" t="s">
        <v>100</v>
      </c>
      <c r="C86" s="228" t="s">
        <v>101</v>
      </c>
      <c r="D86" s="16">
        <v>2</v>
      </c>
      <c r="E86" s="16">
        <v>300</v>
      </c>
      <c r="F86" s="123">
        <v>0.87904761904761908</v>
      </c>
      <c r="G86" s="396">
        <v>8.2987551867219917E-3</v>
      </c>
      <c r="H86" s="396">
        <v>8.3720930232558138E-2</v>
      </c>
      <c r="I86" s="396">
        <v>2.5279884434814014E-2</v>
      </c>
      <c r="J86" s="15">
        <v>0.52835408022130015</v>
      </c>
      <c r="K86" s="91"/>
      <c r="L86" s="91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</row>
    <row r="87" spans="1:110" ht="15.95" customHeight="1" x14ac:dyDescent="0.25">
      <c r="A87" s="706"/>
      <c r="B87" s="705"/>
      <c r="C87" s="228" t="s">
        <v>102</v>
      </c>
      <c r="D87" s="16">
        <v>4</v>
      </c>
      <c r="E87" s="16">
        <v>590</v>
      </c>
      <c r="F87" s="123">
        <v>0.80131459877222588</v>
      </c>
      <c r="G87" s="396">
        <v>9.8188194038573928E-2</v>
      </c>
      <c r="H87" s="396">
        <v>0.11450381679389314</v>
      </c>
      <c r="I87" s="396">
        <v>2.1151683206998066E-2</v>
      </c>
      <c r="J87" s="15">
        <v>0.5259975816203144</v>
      </c>
      <c r="K87" s="91"/>
      <c r="L87" s="91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</row>
    <row r="88" spans="1:110" ht="15.95" customHeight="1" x14ac:dyDescent="0.25">
      <c r="A88" s="706"/>
      <c r="B88" s="705"/>
      <c r="C88" s="228" t="s">
        <v>103</v>
      </c>
      <c r="D88" s="16">
        <v>15</v>
      </c>
      <c r="E88" s="16">
        <v>1950</v>
      </c>
      <c r="F88" s="123">
        <v>0.82700077700077701</v>
      </c>
      <c r="G88" s="396">
        <v>4.4948370115407976E-2</v>
      </c>
      <c r="H88" s="396">
        <v>9.5890410958904104E-2</v>
      </c>
      <c r="I88" s="396">
        <v>2.046319349837929E-2</v>
      </c>
      <c r="J88" s="15">
        <v>0.51604332720212542</v>
      </c>
      <c r="K88" s="91"/>
      <c r="L88" s="91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</row>
    <row r="89" spans="1:110" ht="15.95" customHeight="1" x14ac:dyDescent="0.25">
      <c r="A89" s="706"/>
      <c r="B89" s="231" t="s">
        <v>104</v>
      </c>
      <c r="C89" s="228" t="s">
        <v>105</v>
      </c>
      <c r="D89" s="16">
        <v>8</v>
      </c>
      <c r="E89" s="16">
        <v>1260</v>
      </c>
      <c r="F89" s="123">
        <v>0.7563584080975384</v>
      </c>
      <c r="G89" s="396">
        <v>3.690243220575902E-2</v>
      </c>
      <c r="H89" s="396">
        <v>0.14448669201520911</v>
      </c>
      <c r="I89" s="396">
        <v>3.1479155324539453E-2</v>
      </c>
      <c r="J89" s="15">
        <v>0.54381679389312965</v>
      </c>
      <c r="K89" s="91"/>
      <c r="L89" s="91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</row>
    <row r="90" spans="1:110" ht="15.95" customHeight="1" x14ac:dyDescent="0.25">
      <c r="A90" s="706"/>
      <c r="B90" s="705" t="s">
        <v>106</v>
      </c>
      <c r="C90" s="69" t="s">
        <v>107</v>
      </c>
      <c r="D90" s="16"/>
      <c r="E90" s="16"/>
      <c r="F90" s="123"/>
      <c r="G90" s="547"/>
      <c r="H90" s="547"/>
      <c r="I90" s="547"/>
      <c r="J90" s="427"/>
      <c r="K90" s="91"/>
      <c r="L90" s="91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</row>
    <row r="91" spans="1:110" ht="15.95" customHeight="1" x14ac:dyDescent="0.25">
      <c r="A91" s="706"/>
      <c r="B91" s="705"/>
      <c r="C91" s="228" t="s">
        <v>108</v>
      </c>
      <c r="D91" s="16">
        <v>3</v>
      </c>
      <c r="E91" s="16">
        <v>570</v>
      </c>
      <c r="F91" s="123">
        <v>0.65949975949975947</v>
      </c>
      <c r="G91" s="396">
        <v>1.9404915912031046E-2</v>
      </c>
      <c r="H91" s="396">
        <v>0.14018691588785048</v>
      </c>
      <c r="I91" s="396">
        <v>7.9805304231331739E-3</v>
      </c>
      <c r="J91" s="15">
        <v>0.31165919282511212</v>
      </c>
      <c r="K91" s="91"/>
      <c r="L91" s="91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</row>
    <row r="92" spans="1:110" ht="15.95" customHeight="1" x14ac:dyDescent="0.25">
      <c r="A92" s="706"/>
      <c r="B92" s="705"/>
      <c r="C92" s="69" t="s">
        <v>109</v>
      </c>
      <c r="D92" s="13"/>
      <c r="E92" s="17"/>
      <c r="F92" s="123"/>
      <c r="G92" s="547"/>
      <c r="H92" s="547"/>
      <c r="I92" s="547"/>
      <c r="J92" s="427"/>
      <c r="K92" s="91"/>
      <c r="L92" s="91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</row>
    <row r="93" spans="1:110" s="5" customFormat="1" ht="15.95" customHeight="1" x14ac:dyDescent="0.25">
      <c r="A93" s="697" t="s">
        <v>145</v>
      </c>
      <c r="B93" s="698"/>
      <c r="C93" s="698"/>
      <c r="D93" s="232">
        <v>32</v>
      </c>
      <c r="E93" s="232">
        <v>4670</v>
      </c>
      <c r="F93" s="408">
        <v>0.78759483324607615</v>
      </c>
      <c r="G93" s="545">
        <v>4.4654289372599236E-2</v>
      </c>
      <c r="H93" s="545">
        <v>0.11381531853972798</v>
      </c>
      <c r="I93" s="545">
        <v>2.2475568575727772E-2</v>
      </c>
      <c r="J93" s="234">
        <v>0.50281915341243788</v>
      </c>
      <c r="K93" s="533"/>
      <c r="L93" s="533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</row>
    <row r="94" spans="1:110" ht="15.95" customHeight="1" x14ac:dyDescent="0.25">
      <c r="A94" s="706" t="s">
        <v>175</v>
      </c>
      <c r="B94" s="705" t="s">
        <v>110</v>
      </c>
      <c r="C94" s="228" t="s">
        <v>111</v>
      </c>
      <c r="D94" s="16">
        <v>13</v>
      </c>
      <c r="E94" s="16">
        <v>2340</v>
      </c>
      <c r="F94" s="123">
        <v>0.71785849952516623</v>
      </c>
      <c r="G94" s="396">
        <v>6.4808362369337985E-2</v>
      </c>
      <c r="H94" s="396">
        <v>0.1344956413449564</v>
      </c>
      <c r="I94" s="396">
        <v>8.4732869871213978E-2</v>
      </c>
      <c r="J94" s="15">
        <v>0.54983922829581988</v>
      </c>
      <c r="K94" s="91"/>
      <c r="L94" s="91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</row>
    <row r="95" spans="1:110" ht="15.95" customHeight="1" x14ac:dyDescent="0.25">
      <c r="A95" s="706"/>
      <c r="B95" s="705"/>
      <c r="C95" s="228" t="s">
        <v>112</v>
      </c>
      <c r="D95" s="16">
        <v>14</v>
      </c>
      <c r="E95" s="16">
        <v>2240</v>
      </c>
      <c r="F95" s="123">
        <v>0.8549107142857143</v>
      </c>
      <c r="G95" s="396">
        <v>4.6759171260216684E-2</v>
      </c>
      <c r="H95" s="396">
        <v>0.1094391244870041</v>
      </c>
      <c r="I95" s="396">
        <v>3.2898172323759793E-2</v>
      </c>
      <c r="J95" s="15">
        <v>0.84451690406727309</v>
      </c>
      <c r="K95" s="91"/>
      <c r="L95" s="91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</row>
    <row r="96" spans="1:110" ht="15.95" customHeight="1" x14ac:dyDescent="0.25">
      <c r="A96" s="706"/>
      <c r="B96" s="705"/>
      <c r="C96" s="228" t="s">
        <v>113</v>
      </c>
      <c r="D96" s="16">
        <v>4</v>
      </c>
      <c r="E96" s="16">
        <v>630</v>
      </c>
      <c r="F96" s="123">
        <v>0.70388992956280749</v>
      </c>
      <c r="G96" s="396">
        <v>0.11428571428571428</v>
      </c>
      <c r="H96" s="396">
        <v>0.33540372670807456</v>
      </c>
      <c r="I96" s="396">
        <v>3.3825634960159362E-2</v>
      </c>
      <c r="J96" s="15">
        <v>0.36051252184041932</v>
      </c>
      <c r="K96" s="91"/>
      <c r="L96" s="91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</row>
    <row r="97" spans="1:110" ht="15.95" customHeight="1" x14ac:dyDescent="0.25">
      <c r="A97" s="706"/>
      <c r="B97" s="705" t="s">
        <v>114</v>
      </c>
      <c r="C97" s="228" t="s">
        <v>115</v>
      </c>
      <c r="D97" s="16">
        <v>4</v>
      </c>
      <c r="E97" s="16">
        <v>900</v>
      </c>
      <c r="F97" s="123">
        <v>0.84851851851851845</v>
      </c>
      <c r="G97" s="396">
        <v>2.7624309392265192E-2</v>
      </c>
      <c r="H97" s="396">
        <v>3.4090909090909095E-2</v>
      </c>
      <c r="I97" s="396">
        <v>3.4919249236141425E-2</v>
      </c>
      <c r="J97" s="15">
        <v>0.6967741935483871</v>
      </c>
      <c r="K97" s="91"/>
      <c r="L97" s="91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</row>
    <row r="98" spans="1:110" ht="15.95" customHeight="1" x14ac:dyDescent="0.25">
      <c r="A98" s="706"/>
      <c r="B98" s="705"/>
      <c r="C98" s="228" t="s">
        <v>116</v>
      </c>
      <c r="D98" s="16">
        <v>16</v>
      </c>
      <c r="E98" s="16">
        <v>2320</v>
      </c>
      <c r="F98" s="123">
        <v>0.8172413793103448</v>
      </c>
      <c r="G98" s="396">
        <v>3.6164383561643837E-2</v>
      </c>
      <c r="H98" s="396">
        <v>0.11099020674646355</v>
      </c>
      <c r="I98" s="396">
        <v>1.5822784810126583E-2</v>
      </c>
      <c r="J98" s="15">
        <v>0.4581169955001731</v>
      </c>
      <c r="K98" s="91"/>
      <c r="L98" s="9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</row>
    <row r="99" spans="1:110" ht="15.95" customHeight="1" x14ac:dyDescent="0.25">
      <c r="A99" s="706"/>
      <c r="B99" s="705"/>
      <c r="C99" s="228" t="s">
        <v>117</v>
      </c>
      <c r="D99" s="16">
        <v>2</v>
      </c>
      <c r="E99" s="16">
        <v>420</v>
      </c>
      <c r="F99" s="123">
        <v>0.82698412698412693</v>
      </c>
      <c r="G99" s="396">
        <v>1.6216216216216217E-2</v>
      </c>
      <c r="H99" s="396">
        <v>0.1111111111111111</v>
      </c>
      <c r="I99" s="396">
        <v>1.4395393474088292E-2</v>
      </c>
      <c r="J99" s="15">
        <v>0.44668345927791775</v>
      </c>
      <c r="K99" s="91"/>
      <c r="L99" s="91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</row>
    <row r="100" spans="1:110" ht="15.95" customHeight="1" x14ac:dyDescent="0.25">
      <c r="A100" s="706"/>
      <c r="B100" s="705" t="s">
        <v>118</v>
      </c>
      <c r="C100" s="228" t="s">
        <v>119</v>
      </c>
      <c r="D100" s="16">
        <v>11</v>
      </c>
      <c r="E100" s="16">
        <v>1770</v>
      </c>
      <c r="F100" s="123">
        <v>0.8639494215765402</v>
      </c>
      <c r="G100" s="396">
        <v>4.6575342465753428E-2</v>
      </c>
      <c r="H100" s="396">
        <v>0.16494845360824742</v>
      </c>
      <c r="I100" s="396">
        <v>3.4876841154672565E-2</v>
      </c>
      <c r="J100" s="15">
        <v>0.70729613733905583</v>
      </c>
      <c r="K100" s="91"/>
      <c r="L100" s="91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</row>
    <row r="101" spans="1:110" ht="15.95" customHeight="1" x14ac:dyDescent="0.25">
      <c r="A101" s="706"/>
      <c r="B101" s="705"/>
      <c r="C101" s="228" t="s">
        <v>120</v>
      </c>
      <c r="D101" s="16">
        <v>8</v>
      </c>
      <c r="E101" s="16">
        <v>1080</v>
      </c>
      <c r="F101" s="123">
        <v>0.88552188552188549</v>
      </c>
      <c r="G101" s="396">
        <v>6.6141732283464566E-2</v>
      </c>
      <c r="H101" s="396">
        <v>0.18214285714285716</v>
      </c>
      <c r="I101" s="396">
        <v>2.5095057034220533E-2</v>
      </c>
      <c r="J101" s="15">
        <v>0.71987087517934001</v>
      </c>
      <c r="K101" s="91"/>
      <c r="L101" s="91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</row>
    <row r="102" spans="1:110" ht="15.95" customHeight="1" x14ac:dyDescent="0.25">
      <c r="A102" s="706"/>
      <c r="B102" s="705" t="s">
        <v>121</v>
      </c>
      <c r="C102" s="228" t="s">
        <v>122</v>
      </c>
      <c r="D102" s="16">
        <v>21</v>
      </c>
      <c r="E102" s="16">
        <v>3000</v>
      </c>
      <c r="F102" s="123">
        <v>0.85486473429951682</v>
      </c>
      <c r="G102" s="396">
        <v>9.4867256637168135E-2</v>
      </c>
      <c r="H102" s="396">
        <v>0.16350710900473936</v>
      </c>
      <c r="I102" s="396">
        <v>1.3387433105217653E-2</v>
      </c>
      <c r="J102" s="15">
        <v>0.47614094396047335</v>
      </c>
      <c r="K102" s="91"/>
      <c r="L102" s="91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</row>
    <row r="103" spans="1:110" ht="15.95" customHeight="1" x14ac:dyDescent="0.25">
      <c r="A103" s="706"/>
      <c r="B103" s="705"/>
      <c r="C103" s="228" t="s">
        <v>123</v>
      </c>
      <c r="D103" s="16">
        <v>12</v>
      </c>
      <c r="E103" s="16">
        <v>1830</v>
      </c>
      <c r="F103" s="123">
        <v>0.77545735329056786</v>
      </c>
      <c r="G103" s="396">
        <v>5.7853010499250047E-2</v>
      </c>
      <c r="H103" s="396">
        <v>0.22222222222222221</v>
      </c>
      <c r="I103" s="396">
        <v>3.5938601060081496E-2</v>
      </c>
      <c r="J103" s="15">
        <v>0.41457538646858066</v>
      </c>
      <c r="K103" s="91"/>
      <c r="L103" s="91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</row>
    <row r="104" spans="1:110" ht="15.95" customHeight="1" x14ac:dyDescent="0.25">
      <c r="A104" s="706"/>
      <c r="B104" s="705" t="s">
        <v>124</v>
      </c>
      <c r="C104" s="228" t="s">
        <v>125</v>
      </c>
      <c r="D104" s="16">
        <v>2</v>
      </c>
      <c r="E104" s="16">
        <v>270</v>
      </c>
      <c r="F104" s="123">
        <v>0.70370370370370372</v>
      </c>
      <c r="G104" s="396">
        <v>0.17744916820702403</v>
      </c>
      <c r="H104" s="396">
        <v>0.18055555555555555</v>
      </c>
      <c r="I104" s="396">
        <v>7.0175438596491221E-3</v>
      </c>
      <c r="J104" s="15">
        <v>0.25217391304347825</v>
      </c>
      <c r="K104" s="91"/>
      <c r="L104" s="91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</row>
    <row r="105" spans="1:110" ht="15.95" customHeight="1" x14ac:dyDescent="0.25">
      <c r="A105" s="706"/>
      <c r="B105" s="705"/>
      <c r="C105" s="228" t="s">
        <v>126</v>
      </c>
      <c r="D105" s="16">
        <v>14</v>
      </c>
      <c r="E105" s="16">
        <v>1980</v>
      </c>
      <c r="F105" s="123">
        <v>0.70115649246084033</v>
      </c>
      <c r="G105" s="396">
        <v>9.5794917922194744E-2</v>
      </c>
      <c r="H105" s="396">
        <v>0.13818960899839314</v>
      </c>
      <c r="I105" s="396">
        <v>1.9208284616669451E-2</v>
      </c>
      <c r="J105" s="15">
        <v>0.46514069718605633</v>
      </c>
      <c r="K105" s="91"/>
      <c r="L105" s="91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</row>
    <row r="106" spans="1:110" ht="15.95" customHeight="1" x14ac:dyDescent="0.25">
      <c r="A106" s="706"/>
      <c r="B106" s="705" t="s">
        <v>127</v>
      </c>
      <c r="C106" s="228" t="s">
        <v>128</v>
      </c>
      <c r="D106" s="16">
        <v>4</v>
      </c>
      <c r="E106" s="16">
        <v>540</v>
      </c>
      <c r="F106" s="123">
        <v>0.80691571802682927</v>
      </c>
      <c r="G106" s="396">
        <v>3.490909090909091E-2</v>
      </c>
      <c r="H106" s="396">
        <v>9.375E-2</v>
      </c>
      <c r="I106" s="396">
        <v>1.3004861506669668E-2</v>
      </c>
      <c r="J106" s="15">
        <v>0.39863945578231297</v>
      </c>
      <c r="K106" s="91"/>
      <c r="L106" s="91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</row>
    <row r="107" spans="1:110" ht="15.95" customHeight="1" x14ac:dyDescent="0.25">
      <c r="A107" s="706"/>
      <c r="B107" s="705"/>
      <c r="C107" s="228" t="s">
        <v>129</v>
      </c>
      <c r="D107" s="16">
        <v>5</v>
      </c>
      <c r="E107" s="16">
        <v>360</v>
      </c>
      <c r="F107" s="123">
        <v>0.70497434664101333</v>
      </c>
      <c r="G107" s="396">
        <v>0.14367160775370583</v>
      </c>
      <c r="H107" s="396">
        <v>0.32876712328767127</v>
      </c>
      <c r="I107" s="396">
        <v>5.2536716000386632E-2</v>
      </c>
      <c r="J107" s="15">
        <v>0.69919632606199777</v>
      </c>
      <c r="K107" s="91"/>
      <c r="L107" s="91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</row>
    <row r="108" spans="1:110" ht="15.95" customHeight="1" x14ac:dyDescent="0.25">
      <c r="A108" s="706"/>
      <c r="B108" s="705"/>
      <c r="C108" s="228" t="s">
        <v>130</v>
      </c>
      <c r="D108" s="16">
        <v>2</v>
      </c>
      <c r="E108" s="16">
        <v>180</v>
      </c>
      <c r="F108" s="123">
        <v>0.78611111111111109</v>
      </c>
      <c r="G108" s="396">
        <v>1.3605442176870748E-2</v>
      </c>
      <c r="H108" s="396">
        <v>0</v>
      </c>
      <c r="I108" s="396">
        <v>2.8268551236749116E-2</v>
      </c>
      <c r="J108" s="15">
        <v>0.33771929824561403</v>
      </c>
      <c r="K108" s="91"/>
      <c r="L108" s="91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</row>
    <row r="109" spans="1:110" s="5" customFormat="1" ht="15.95" customHeight="1" x14ac:dyDescent="0.25">
      <c r="A109" s="697" t="s">
        <v>145</v>
      </c>
      <c r="B109" s="698"/>
      <c r="C109" s="698"/>
      <c r="D109" s="232">
        <v>132</v>
      </c>
      <c r="E109" s="232">
        <v>19860</v>
      </c>
      <c r="F109" s="408">
        <v>0.80180211098114684</v>
      </c>
      <c r="G109" s="545">
        <v>6.6972366356944618E-2</v>
      </c>
      <c r="H109" s="545">
        <v>0.14847496643007865</v>
      </c>
      <c r="I109" s="545">
        <v>3.1127430657506006E-2</v>
      </c>
      <c r="J109" s="234">
        <v>0.5529677672955976</v>
      </c>
      <c r="K109" s="533"/>
      <c r="L109" s="533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1:110" s="5" customFormat="1" ht="15.95" customHeight="1" x14ac:dyDescent="0.25">
      <c r="A110" s="699" t="s">
        <v>131</v>
      </c>
      <c r="B110" s="699"/>
      <c r="C110" s="700"/>
      <c r="D110" s="247">
        <v>476.66666666666669</v>
      </c>
      <c r="E110" s="247">
        <v>70830</v>
      </c>
      <c r="F110" s="249">
        <v>0.81793846666510239</v>
      </c>
      <c r="G110" s="398">
        <v>6.7354135677636082E-2</v>
      </c>
      <c r="H110" s="398">
        <v>0.1272784587142354</v>
      </c>
      <c r="I110" s="398">
        <v>2.2956927683072881E-2</v>
      </c>
      <c r="J110" s="242">
        <v>0.52100906405490088</v>
      </c>
      <c r="K110" s="533"/>
      <c r="L110" s="533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1:110" s="2" customFormat="1" x14ac:dyDescent="0.25">
      <c r="A111" s="28" t="s">
        <v>184</v>
      </c>
      <c r="B111" s="379" t="s">
        <v>388</v>
      </c>
      <c r="C111" s="11"/>
      <c r="D111" s="11"/>
      <c r="E111" s="11"/>
      <c r="F111" s="8"/>
      <c r="G111" s="89"/>
      <c r="H111" s="89"/>
      <c r="I111" s="89"/>
      <c r="J111" s="89"/>
      <c r="K111" s="89"/>
      <c r="L111" s="89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</row>
    <row r="112" spans="1:110" s="2" customFormat="1" x14ac:dyDescent="0.25">
      <c r="A112" s="538" t="s">
        <v>185</v>
      </c>
      <c r="B112" s="380" t="s">
        <v>325</v>
      </c>
      <c r="C112" s="12"/>
      <c r="D112" s="12"/>
      <c r="E112" s="12"/>
      <c r="F112" s="8"/>
      <c r="G112" s="89"/>
      <c r="H112" s="89"/>
      <c r="I112" s="89"/>
      <c r="J112" s="89"/>
      <c r="K112" s="89"/>
      <c r="L112" s="89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  <row r="113" spans="1:110" s="2" customFormat="1" x14ac:dyDescent="0.25">
      <c r="A113" s="89"/>
      <c r="B113" s="89"/>
      <c r="C113" s="89"/>
      <c r="D113" s="8"/>
      <c r="E113" s="8"/>
      <c r="F113" s="8"/>
      <c r="G113" s="8"/>
      <c r="H113" s="89"/>
      <c r="I113" s="89"/>
      <c r="J113" s="89"/>
      <c r="K113" s="89"/>
      <c r="L113" s="89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</row>
    <row r="114" spans="1:110" s="2" customFormat="1" x14ac:dyDescent="0.25">
      <c r="A114" s="89"/>
      <c r="B114" s="89"/>
      <c r="C114" s="89"/>
      <c r="D114" s="8"/>
      <c r="E114" s="8"/>
      <c r="F114" s="8"/>
      <c r="G114" s="89"/>
      <c r="H114" s="89"/>
      <c r="I114" s="89"/>
      <c r="J114" s="89"/>
      <c r="K114" s="89"/>
      <c r="L114" s="89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</row>
    <row r="115" spans="1:110" s="2" customFormat="1" x14ac:dyDescent="0.25">
      <c r="A115"/>
      <c r="D115" s="235"/>
      <c r="E115" s="235"/>
      <c r="F115" s="9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</row>
  </sheetData>
  <mergeCells count="57">
    <mergeCell ref="J3:J5"/>
    <mergeCell ref="I3:I5"/>
    <mergeCell ref="H3:H5"/>
    <mergeCell ref="E3:E5"/>
    <mergeCell ref="G3:G5"/>
    <mergeCell ref="F3:F5"/>
    <mergeCell ref="B20:B21"/>
    <mergeCell ref="D3:D5"/>
    <mergeCell ref="B3:B5"/>
    <mergeCell ref="C3:C5"/>
    <mergeCell ref="B6:B7"/>
    <mergeCell ref="B8:B10"/>
    <mergeCell ref="B11:B13"/>
    <mergeCell ref="B15:B17"/>
    <mergeCell ref="B18:B19"/>
    <mergeCell ref="A14:C14"/>
    <mergeCell ref="B97:B99"/>
    <mergeCell ref="B100:B101"/>
    <mergeCell ref="B102:B103"/>
    <mergeCell ref="B104:B105"/>
    <mergeCell ref="B106:B108"/>
    <mergeCell ref="B75:B78"/>
    <mergeCell ref="B79:B81"/>
    <mergeCell ref="B86:B88"/>
    <mergeCell ref="B90:B92"/>
    <mergeCell ref="B94:B96"/>
    <mergeCell ref="B82:B84"/>
    <mergeCell ref="B22:B24"/>
    <mergeCell ref="B26:B30"/>
    <mergeCell ref="B69:B70"/>
    <mergeCell ref="B71:B72"/>
    <mergeCell ref="B31:B36"/>
    <mergeCell ref="B37:B40"/>
    <mergeCell ref="B42:B49"/>
    <mergeCell ref="B51:B53"/>
    <mergeCell ref="B54:B59"/>
    <mergeCell ref="B60:B63"/>
    <mergeCell ref="A50:C50"/>
    <mergeCell ref="A25:C25"/>
    <mergeCell ref="A41:C41"/>
    <mergeCell ref="B65:B66"/>
    <mergeCell ref="A109:C109"/>
    <mergeCell ref="A110:C110"/>
    <mergeCell ref="A1:J1"/>
    <mergeCell ref="A2:J2"/>
    <mergeCell ref="A68:A84"/>
    <mergeCell ref="A86:A92"/>
    <mergeCell ref="A94:A108"/>
    <mergeCell ref="A67:C67"/>
    <mergeCell ref="A85:C85"/>
    <mergeCell ref="A93:C93"/>
    <mergeCell ref="A3:A5"/>
    <mergeCell ref="A6:A13"/>
    <mergeCell ref="A15:A24"/>
    <mergeCell ref="A26:A40"/>
    <mergeCell ref="A42:A49"/>
    <mergeCell ref="B73:B74"/>
  </mergeCells>
  <pageMargins left="0.511811024" right="0.511811024" top="0.78740157499999996" bottom="0.78740157499999996" header="0.31496062000000002" footer="0.31496062000000002"/>
  <pageSetup paperSize="9" scale="44" orientation="portrait" r:id="rId1"/>
  <rowBreaks count="1" manualBreakCount="1">
    <brk id="85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DF114"/>
  <sheetViews>
    <sheetView topLeftCell="B40" zoomScale="82" zoomScaleNormal="82" zoomScaleSheetLayoutView="80" workbookViewId="0">
      <selection activeCell="L20" sqref="L20"/>
    </sheetView>
  </sheetViews>
  <sheetFormatPr defaultRowHeight="15" x14ac:dyDescent="0.25"/>
  <cols>
    <col min="1" max="1" width="17.7109375" customWidth="1"/>
    <col min="2" max="2" width="30.42578125" customWidth="1"/>
    <col min="3" max="3" width="27" customWidth="1"/>
    <col min="4" max="4" width="18" customWidth="1"/>
    <col min="5" max="5" width="17.140625" customWidth="1"/>
    <col min="6" max="6" width="23.85546875" customWidth="1"/>
    <col min="7" max="7" width="25" style="3" customWidth="1"/>
    <col min="8" max="10" width="9.140625" style="3"/>
    <col min="251" max="251" width="27.7109375" customWidth="1"/>
    <col min="252" max="252" width="27" customWidth="1"/>
    <col min="253" max="253" width="10.7109375" customWidth="1"/>
    <col min="254" max="254" width="13.85546875" customWidth="1"/>
    <col min="255" max="255" width="13.7109375" customWidth="1"/>
    <col min="256" max="256" width="13.28515625" customWidth="1"/>
    <col min="257" max="257" width="10.7109375" customWidth="1"/>
    <col min="258" max="258" width="14.140625" customWidth="1"/>
    <col min="259" max="259" width="13.42578125" customWidth="1"/>
    <col min="260" max="260" width="13" customWidth="1"/>
    <col min="261" max="261" width="13.85546875" customWidth="1"/>
    <col min="262" max="262" width="6.7109375" customWidth="1"/>
    <col min="507" max="507" width="27.7109375" customWidth="1"/>
    <col min="508" max="508" width="27" customWidth="1"/>
    <col min="509" max="509" width="10.7109375" customWidth="1"/>
    <col min="510" max="510" width="13.85546875" customWidth="1"/>
    <col min="511" max="511" width="13.7109375" customWidth="1"/>
    <col min="512" max="512" width="13.28515625" customWidth="1"/>
    <col min="513" max="513" width="10.7109375" customWidth="1"/>
    <col min="514" max="514" width="14.140625" customWidth="1"/>
    <col min="515" max="515" width="13.42578125" customWidth="1"/>
    <col min="516" max="516" width="13" customWidth="1"/>
    <col min="517" max="517" width="13.85546875" customWidth="1"/>
    <col min="518" max="518" width="6.7109375" customWidth="1"/>
    <col min="763" max="763" width="27.7109375" customWidth="1"/>
    <col min="764" max="764" width="27" customWidth="1"/>
    <col min="765" max="765" width="10.7109375" customWidth="1"/>
    <col min="766" max="766" width="13.85546875" customWidth="1"/>
    <col min="767" max="767" width="13.7109375" customWidth="1"/>
    <col min="768" max="768" width="13.28515625" customWidth="1"/>
    <col min="769" max="769" width="10.7109375" customWidth="1"/>
    <col min="770" max="770" width="14.140625" customWidth="1"/>
    <col min="771" max="771" width="13.42578125" customWidth="1"/>
    <col min="772" max="772" width="13" customWidth="1"/>
    <col min="773" max="773" width="13.85546875" customWidth="1"/>
    <col min="774" max="774" width="6.7109375" customWidth="1"/>
    <col min="1019" max="1019" width="27.7109375" customWidth="1"/>
    <col min="1020" max="1020" width="27" customWidth="1"/>
    <col min="1021" max="1021" width="10.7109375" customWidth="1"/>
    <col min="1022" max="1022" width="13.85546875" customWidth="1"/>
    <col min="1023" max="1023" width="13.7109375" customWidth="1"/>
    <col min="1024" max="1024" width="13.28515625" customWidth="1"/>
    <col min="1025" max="1025" width="10.7109375" customWidth="1"/>
    <col min="1026" max="1026" width="14.140625" customWidth="1"/>
    <col min="1027" max="1027" width="13.42578125" customWidth="1"/>
    <col min="1028" max="1028" width="13" customWidth="1"/>
    <col min="1029" max="1029" width="13.85546875" customWidth="1"/>
    <col min="1030" max="1030" width="6.7109375" customWidth="1"/>
    <col min="1275" max="1275" width="27.7109375" customWidth="1"/>
    <col min="1276" max="1276" width="27" customWidth="1"/>
    <col min="1277" max="1277" width="10.7109375" customWidth="1"/>
    <col min="1278" max="1278" width="13.85546875" customWidth="1"/>
    <col min="1279" max="1279" width="13.7109375" customWidth="1"/>
    <col min="1280" max="1280" width="13.28515625" customWidth="1"/>
    <col min="1281" max="1281" width="10.7109375" customWidth="1"/>
    <col min="1282" max="1282" width="14.140625" customWidth="1"/>
    <col min="1283" max="1283" width="13.42578125" customWidth="1"/>
    <col min="1284" max="1284" width="13" customWidth="1"/>
    <col min="1285" max="1285" width="13.85546875" customWidth="1"/>
    <col min="1286" max="1286" width="6.7109375" customWidth="1"/>
    <col min="1531" max="1531" width="27.7109375" customWidth="1"/>
    <col min="1532" max="1532" width="27" customWidth="1"/>
    <col min="1533" max="1533" width="10.7109375" customWidth="1"/>
    <col min="1534" max="1534" width="13.85546875" customWidth="1"/>
    <col min="1535" max="1535" width="13.7109375" customWidth="1"/>
    <col min="1536" max="1536" width="13.28515625" customWidth="1"/>
    <col min="1537" max="1537" width="10.7109375" customWidth="1"/>
    <col min="1538" max="1538" width="14.140625" customWidth="1"/>
    <col min="1539" max="1539" width="13.42578125" customWidth="1"/>
    <col min="1540" max="1540" width="13" customWidth="1"/>
    <col min="1541" max="1541" width="13.85546875" customWidth="1"/>
    <col min="1542" max="1542" width="6.7109375" customWidth="1"/>
    <col min="1787" max="1787" width="27.7109375" customWidth="1"/>
    <col min="1788" max="1788" width="27" customWidth="1"/>
    <col min="1789" max="1789" width="10.7109375" customWidth="1"/>
    <col min="1790" max="1790" width="13.85546875" customWidth="1"/>
    <col min="1791" max="1791" width="13.7109375" customWidth="1"/>
    <col min="1792" max="1792" width="13.28515625" customWidth="1"/>
    <col min="1793" max="1793" width="10.7109375" customWidth="1"/>
    <col min="1794" max="1794" width="14.140625" customWidth="1"/>
    <col min="1795" max="1795" width="13.42578125" customWidth="1"/>
    <col min="1796" max="1796" width="13" customWidth="1"/>
    <col min="1797" max="1797" width="13.85546875" customWidth="1"/>
    <col min="1798" max="1798" width="6.7109375" customWidth="1"/>
    <col min="2043" max="2043" width="27.7109375" customWidth="1"/>
    <col min="2044" max="2044" width="27" customWidth="1"/>
    <col min="2045" max="2045" width="10.7109375" customWidth="1"/>
    <col min="2046" max="2046" width="13.85546875" customWidth="1"/>
    <col min="2047" max="2047" width="13.7109375" customWidth="1"/>
    <col min="2048" max="2048" width="13.28515625" customWidth="1"/>
    <col min="2049" max="2049" width="10.7109375" customWidth="1"/>
    <col min="2050" max="2050" width="14.140625" customWidth="1"/>
    <col min="2051" max="2051" width="13.42578125" customWidth="1"/>
    <col min="2052" max="2052" width="13" customWidth="1"/>
    <col min="2053" max="2053" width="13.85546875" customWidth="1"/>
    <col min="2054" max="2054" width="6.7109375" customWidth="1"/>
    <col min="2299" max="2299" width="27.7109375" customWidth="1"/>
    <col min="2300" max="2300" width="27" customWidth="1"/>
    <col min="2301" max="2301" width="10.7109375" customWidth="1"/>
    <col min="2302" max="2302" width="13.85546875" customWidth="1"/>
    <col min="2303" max="2303" width="13.7109375" customWidth="1"/>
    <col min="2304" max="2304" width="13.28515625" customWidth="1"/>
    <col min="2305" max="2305" width="10.7109375" customWidth="1"/>
    <col min="2306" max="2306" width="14.140625" customWidth="1"/>
    <col min="2307" max="2307" width="13.42578125" customWidth="1"/>
    <col min="2308" max="2308" width="13" customWidth="1"/>
    <col min="2309" max="2309" width="13.85546875" customWidth="1"/>
    <col min="2310" max="2310" width="6.7109375" customWidth="1"/>
    <col min="2555" max="2555" width="27.7109375" customWidth="1"/>
    <col min="2556" max="2556" width="27" customWidth="1"/>
    <col min="2557" max="2557" width="10.7109375" customWidth="1"/>
    <col min="2558" max="2558" width="13.85546875" customWidth="1"/>
    <col min="2559" max="2559" width="13.7109375" customWidth="1"/>
    <col min="2560" max="2560" width="13.28515625" customWidth="1"/>
    <col min="2561" max="2561" width="10.7109375" customWidth="1"/>
    <col min="2562" max="2562" width="14.140625" customWidth="1"/>
    <col min="2563" max="2563" width="13.42578125" customWidth="1"/>
    <col min="2564" max="2564" width="13" customWidth="1"/>
    <col min="2565" max="2565" width="13.85546875" customWidth="1"/>
    <col min="2566" max="2566" width="6.7109375" customWidth="1"/>
    <col min="2811" max="2811" width="27.7109375" customWidth="1"/>
    <col min="2812" max="2812" width="27" customWidth="1"/>
    <col min="2813" max="2813" width="10.7109375" customWidth="1"/>
    <col min="2814" max="2814" width="13.85546875" customWidth="1"/>
    <col min="2815" max="2815" width="13.7109375" customWidth="1"/>
    <col min="2816" max="2816" width="13.28515625" customWidth="1"/>
    <col min="2817" max="2817" width="10.7109375" customWidth="1"/>
    <col min="2818" max="2818" width="14.140625" customWidth="1"/>
    <col min="2819" max="2819" width="13.42578125" customWidth="1"/>
    <col min="2820" max="2820" width="13" customWidth="1"/>
    <col min="2821" max="2821" width="13.85546875" customWidth="1"/>
    <col min="2822" max="2822" width="6.7109375" customWidth="1"/>
    <col min="3067" max="3067" width="27.7109375" customWidth="1"/>
    <col min="3068" max="3068" width="27" customWidth="1"/>
    <col min="3069" max="3069" width="10.7109375" customWidth="1"/>
    <col min="3070" max="3070" width="13.85546875" customWidth="1"/>
    <col min="3071" max="3071" width="13.7109375" customWidth="1"/>
    <col min="3072" max="3072" width="13.28515625" customWidth="1"/>
    <col min="3073" max="3073" width="10.7109375" customWidth="1"/>
    <col min="3074" max="3074" width="14.140625" customWidth="1"/>
    <col min="3075" max="3075" width="13.42578125" customWidth="1"/>
    <col min="3076" max="3076" width="13" customWidth="1"/>
    <col min="3077" max="3077" width="13.85546875" customWidth="1"/>
    <col min="3078" max="3078" width="6.7109375" customWidth="1"/>
    <col min="3323" max="3323" width="27.7109375" customWidth="1"/>
    <col min="3324" max="3324" width="27" customWidth="1"/>
    <col min="3325" max="3325" width="10.7109375" customWidth="1"/>
    <col min="3326" max="3326" width="13.85546875" customWidth="1"/>
    <col min="3327" max="3327" width="13.7109375" customWidth="1"/>
    <col min="3328" max="3328" width="13.28515625" customWidth="1"/>
    <col min="3329" max="3329" width="10.7109375" customWidth="1"/>
    <col min="3330" max="3330" width="14.140625" customWidth="1"/>
    <col min="3331" max="3331" width="13.42578125" customWidth="1"/>
    <col min="3332" max="3332" width="13" customWidth="1"/>
    <col min="3333" max="3333" width="13.85546875" customWidth="1"/>
    <col min="3334" max="3334" width="6.7109375" customWidth="1"/>
    <col min="3579" max="3579" width="27.7109375" customWidth="1"/>
    <col min="3580" max="3580" width="27" customWidth="1"/>
    <col min="3581" max="3581" width="10.7109375" customWidth="1"/>
    <col min="3582" max="3582" width="13.85546875" customWidth="1"/>
    <col min="3583" max="3583" width="13.7109375" customWidth="1"/>
    <col min="3584" max="3584" width="13.28515625" customWidth="1"/>
    <col min="3585" max="3585" width="10.7109375" customWidth="1"/>
    <col min="3586" max="3586" width="14.140625" customWidth="1"/>
    <col min="3587" max="3587" width="13.42578125" customWidth="1"/>
    <col min="3588" max="3588" width="13" customWidth="1"/>
    <col min="3589" max="3589" width="13.85546875" customWidth="1"/>
    <col min="3590" max="3590" width="6.7109375" customWidth="1"/>
    <col min="3835" max="3835" width="27.7109375" customWidth="1"/>
    <col min="3836" max="3836" width="27" customWidth="1"/>
    <col min="3837" max="3837" width="10.7109375" customWidth="1"/>
    <col min="3838" max="3838" width="13.85546875" customWidth="1"/>
    <col min="3839" max="3839" width="13.7109375" customWidth="1"/>
    <col min="3840" max="3840" width="13.28515625" customWidth="1"/>
    <col min="3841" max="3841" width="10.7109375" customWidth="1"/>
    <col min="3842" max="3842" width="14.140625" customWidth="1"/>
    <col min="3843" max="3843" width="13.42578125" customWidth="1"/>
    <col min="3844" max="3844" width="13" customWidth="1"/>
    <col min="3845" max="3845" width="13.85546875" customWidth="1"/>
    <col min="3846" max="3846" width="6.7109375" customWidth="1"/>
    <col min="4091" max="4091" width="27.7109375" customWidth="1"/>
    <col min="4092" max="4092" width="27" customWidth="1"/>
    <col min="4093" max="4093" width="10.7109375" customWidth="1"/>
    <col min="4094" max="4094" width="13.85546875" customWidth="1"/>
    <col min="4095" max="4095" width="13.7109375" customWidth="1"/>
    <col min="4096" max="4096" width="13.28515625" customWidth="1"/>
    <col min="4097" max="4097" width="10.7109375" customWidth="1"/>
    <col min="4098" max="4098" width="14.140625" customWidth="1"/>
    <col min="4099" max="4099" width="13.42578125" customWidth="1"/>
    <col min="4100" max="4100" width="13" customWidth="1"/>
    <col min="4101" max="4101" width="13.85546875" customWidth="1"/>
    <col min="4102" max="4102" width="6.7109375" customWidth="1"/>
    <col min="4347" max="4347" width="27.7109375" customWidth="1"/>
    <col min="4348" max="4348" width="27" customWidth="1"/>
    <col min="4349" max="4349" width="10.7109375" customWidth="1"/>
    <col min="4350" max="4350" width="13.85546875" customWidth="1"/>
    <col min="4351" max="4351" width="13.7109375" customWidth="1"/>
    <col min="4352" max="4352" width="13.28515625" customWidth="1"/>
    <col min="4353" max="4353" width="10.7109375" customWidth="1"/>
    <col min="4354" max="4354" width="14.140625" customWidth="1"/>
    <col min="4355" max="4355" width="13.42578125" customWidth="1"/>
    <col min="4356" max="4356" width="13" customWidth="1"/>
    <col min="4357" max="4357" width="13.85546875" customWidth="1"/>
    <col min="4358" max="4358" width="6.7109375" customWidth="1"/>
    <col min="4603" max="4603" width="27.7109375" customWidth="1"/>
    <col min="4604" max="4604" width="27" customWidth="1"/>
    <col min="4605" max="4605" width="10.7109375" customWidth="1"/>
    <col min="4606" max="4606" width="13.85546875" customWidth="1"/>
    <col min="4607" max="4607" width="13.7109375" customWidth="1"/>
    <col min="4608" max="4608" width="13.28515625" customWidth="1"/>
    <col min="4609" max="4609" width="10.7109375" customWidth="1"/>
    <col min="4610" max="4610" width="14.140625" customWidth="1"/>
    <col min="4611" max="4611" width="13.42578125" customWidth="1"/>
    <col min="4612" max="4612" width="13" customWidth="1"/>
    <col min="4613" max="4613" width="13.85546875" customWidth="1"/>
    <col min="4614" max="4614" width="6.7109375" customWidth="1"/>
    <col min="4859" max="4859" width="27.7109375" customWidth="1"/>
    <col min="4860" max="4860" width="27" customWidth="1"/>
    <col min="4861" max="4861" width="10.7109375" customWidth="1"/>
    <col min="4862" max="4862" width="13.85546875" customWidth="1"/>
    <col min="4863" max="4863" width="13.7109375" customWidth="1"/>
    <col min="4864" max="4864" width="13.28515625" customWidth="1"/>
    <col min="4865" max="4865" width="10.7109375" customWidth="1"/>
    <col min="4866" max="4866" width="14.140625" customWidth="1"/>
    <col min="4867" max="4867" width="13.42578125" customWidth="1"/>
    <col min="4868" max="4868" width="13" customWidth="1"/>
    <col min="4869" max="4869" width="13.85546875" customWidth="1"/>
    <col min="4870" max="4870" width="6.7109375" customWidth="1"/>
    <col min="5115" max="5115" width="27.7109375" customWidth="1"/>
    <col min="5116" max="5116" width="27" customWidth="1"/>
    <col min="5117" max="5117" width="10.7109375" customWidth="1"/>
    <col min="5118" max="5118" width="13.85546875" customWidth="1"/>
    <col min="5119" max="5119" width="13.7109375" customWidth="1"/>
    <col min="5120" max="5120" width="13.28515625" customWidth="1"/>
    <col min="5121" max="5121" width="10.7109375" customWidth="1"/>
    <col min="5122" max="5122" width="14.140625" customWidth="1"/>
    <col min="5123" max="5123" width="13.42578125" customWidth="1"/>
    <col min="5124" max="5124" width="13" customWidth="1"/>
    <col min="5125" max="5125" width="13.85546875" customWidth="1"/>
    <col min="5126" max="5126" width="6.7109375" customWidth="1"/>
    <col min="5371" max="5371" width="27.7109375" customWidth="1"/>
    <col min="5372" max="5372" width="27" customWidth="1"/>
    <col min="5373" max="5373" width="10.7109375" customWidth="1"/>
    <col min="5374" max="5374" width="13.85546875" customWidth="1"/>
    <col min="5375" max="5375" width="13.7109375" customWidth="1"/>
    <col min="5376" max="5376" width="13.28515625" customWidth="1"/>
    <col min="5377" max="5377" width="10.7109375" customWidth="1"/>
    <col min="5378" max="5378" width="14.140625" customWidth="1"/>
    <col min="5379" max="5379" width="13.42578125" customWidth="1"/>
    <col min="5380" max="5380" width="13" customWidth="1"/>
    <col min="5381" max="5381" width="13.85546875" customWidth="1"/>
    <col min="5382" max="5382" width="6.7109375" customWidth="1"/>
    <col min="5627" max="5627" width="27.7109375" customWidth="1"/>
    <col min="5628" max="5628" width="27" customWidth="1"/>
    <col min="5629" max="5629" width="10.7109375" customWidth="1"/>
    <col min="5630" max="5630" width="13.85546875" customWidth="1"/>
    <col min="5631" max="5631" width="13.7109375" customWidth="1"/>
    <col min="5632" max="5632" width="13.28515625" customWidth="1"/>
    <col min="5633" max="5633" width="10.7109375" customWidth="1"/>
    <col min="5634" max="5634" width="14.140625" customWidth="1"/>
    <col min="5635" max="5635" width="13.42578125" customWidth="1"/>
    <col min="5636" max="5636" width="13" customWidth="1"/>
    <col min="5637" max="5637" width="13.85546875" customWidth="1"/>
    <col min="5638" max="5638" width="6.7109375" customWidth="1"/>
    <col min="5883" max="5883" width="27.7109375" customWidth="1"/>
    <col min="5884" max="5884" width="27" customWidth="1"/>
    <col min="5885" max="5885" width="10.7109375" customWidth="1"/>
    <col min="5886" max="5886" width="13.85546875" customWidth="1"/>
    <col min="5887" max="5887" width="13.7109375" customWidth="1"/>
    <col min="5888" max="5888" width="13.28515625" customWidth="1"/>
    <col min="5889" max="5889" width="10.7109375" customWidth="1"/>
    <col min="5890" max="5890" width="14.140625" customWidth="1"/>
    <col min="5891" max="5891" width="13.42578125" customWidth="1"/>
    <col min="5892" max="5892" width="13" customWidth="1"/>
    <col min="5893" max="5893" width="13.85546875" customWidth="1"/>
    <col min="5894" max="5894" width="6.7109375" customWidth="1"/>
    <col min="6139" max="6139" width="27.7109375" customWidth="1"/>
    <col min="6140" max="6140" width="27" customWidth="1"/>
    <col min="6141" max="6141" width="10.7109375" customWidth="1"/>
    <col min="6142" max="6142" width="13.85546875" customWidth="1"/>
    <col min="6143" max="6143" width="13.7109375" customWidth="1"/>
    <col min="6144" max="6144" width="13.28515625" customWidth="1"/>
    <col min="6145" max="6145" width="10.7109375" customWidth="1"/>
    <col min="6146" max="6146" width="14.140625" customWidth="1"/>
    <col min="6147" max="6147" width="13.42578125" customWidth="1"/>
    <col min="6148" max="6148" width="13" customWidth="1"/>
    <col min="6149" max="6149" width="13.85546875" customWidth="1"/>
    <col min="6150" max="6150" width="6.7109375" customWidth="1"/>
    <col min="6395" max="6395" width="27.7109375" customWidth="1"/>
    <col min="6396" max="6396" width="27" customWidth="1"/>
    <col min="6397" max="6397" width="10.7109375" customWidth="1"/>
    <col min="6398" max="6398" width="13.85546875" customWidth="1"/>
    <col min="6399" max="6399" width="13.7109375" customWidth="1"/>
    <col min="6400" max="6400" width="13.28515625" customWidth="1"/>
    <col min="6401" max="6401" width="10.7109375" customWidth="1"/>
    <col min="6402" max="6402" width="14.140625" customWidth="1"/>
    <col min="6403" max="6403" width="13.42578125" customWidth="1"/>
    <col min="6404" max="6404" width="13" customWidth="1"/>
    <col min="6405" max="6405" width="13.85546875" customWidth="1"/>
    <col min="6406" max="6406" width="6.7109375" customWidth="1"/>
    <col min="6651" max="6651" width="27.7109375" customWidth="1"/>
    <col min="6652" max="6652" width="27" customWidth="1"/>
    <col min="6653" max="6653" width="10.7109375" customWidth="1"/>
    <col min="6654" max="6654" width="13.85546875" customWidth="1"/>
    <col min="6655" max="6655" width="13.7109375" customWidth="1"/>
    <col min="6656" max="6656" width="13.28515625" customWidth="1"/>
    <col min="6657" max="6657" width="10.7109375" customWidth="1"/>
    <col min="6658" max="6658" width="14.140625" customWidth="1"/>
    <col min="6659" max="6659" width="13.42578125" customWidth="1"/>
    <col min="6660" max="6660" width="13" customWidth="1"/>
    <col min="6661" max="6661" width="13.85546875" customWidth="1"/>
    <col min="6662" max="6662" width="6.7109375" customWidth="1"/>
    <col min="6907" max="6907" width="27.7109375" customWidth="1"/>
    <col min="6908" max="6908" width="27" customWidth="1"/>
    <col min="6909" max="6909" width="10.7109375" customWidth="1"/>
    <col min="6910" max="6910" width="13.85546875" customWidth="1"/>
    <col min="6911" max="6911" width="13.7109375" customWidth="1"/>
    <col min="6912" max="6912" width="13.28515625" customWidth="1"/>
    <col min="6913" max="6913" width="10.7109375" customWidth="1"/>
    <col min="6914" max="6914" width="14.140625" customWidth="1"/>
    <col min="6915" max="6915" width="13.42578125" customWidth="1"/>
    <col min="6916" max="6916" width="13" customWidth="1"/>
    <col min="6917" max="6917" width="13.85546875" customWidth="1"/>
    <col min="6918" max="6918" width="6.7109375" customWidth="1"/>
    <col min="7163" max="7163" width="27.7109375" customWidth="1"/>
    <col min="7164" max="7164" width="27" customWidth="1"/>
    <col min="7165" max="7165" width="10.7109375" customWidth="1"/>
    <col min="7166" max="7166" width="13.85546875" customWidth="1"/>
    <col min="7167" max="7167" width="13.7109375" customWidth="1"/>
    <col min="7168" max="7168" width="13.28515625" customWidth="1"/>
    <col min="7169" max="7169" width="10.7109375" customWidth="1"/>
    <col min="7170" max="7170" width="14.140625" customWidth="1"/>
    <col min="7171" max="7171" width="13.42578125" customWidth="1"/>
    <col min="7172" max="7172" width="13" customWidth="1"/>
    <col min="7173" max="7173" width="13.85546875" customWidth="1"/>
    <col min="7174" max="7174" width="6.7109375" customWidth="1"/>
    <col min="7419" max="7419" width="27.7109375" customWidth="1"/>
    <col min="7420" max="7420" width="27" customWidth="1"/>
    <col min="7421" max="7421" width="10.7109375" customWidth="1"/>
    <col min="7422" max="7422" width="13.85546875" customWidth="1"/>
    <col min="7423" max="7423" width="13.7109375" customWidth="1"/>
    <col min="7424" max="7424" width="13.28515625" customWidth="1"/>
    <col min="7425" max="7425" width="10.7109375" customWidth="1"/>
    <col min="7426" max="7426" width="14.140625" customWidth="1"/>
    <col min="7427" max="7427" width="13.42578125" customWidth="1"/>
    <col min="7428" max="7428" width="13" customWidth="1"/>
    <col min="7429" max="7429" width="13.85546875" customWidth="1"/>
    <col min="7430" max="7430" width="6.7109375" customWidth="1"/>
    <col min="7675" max="7675" width="27.7109375" customWidth="1"/>
    <col min="7676" max="7676" width="27" customWidth="1"/>
    <col min="7677" max="7677" width="10.7109375" customWidth="1"/>
    <col min="7678" max="7678" width="13.85546875" customWidth="1"/>
    <col min="7679" max="7679" width="13.7109375" customWidth="1"/>
    <col min="7680" max="7680" width="13.28515625" customWidth="1"/>
    <col min="7681" max="7681" width="10.7109375" customWidth="1"/>
    <col min="7682" max="7682" width="14.140625" customWidth="1"/>
    <col min="7683" max="7683" width="13.42578125" customWidth="1"/>
    <col min="7684" max="7684" width="13" customWidth="1"/>
    <col min="7685" max="7685" width="13.85546875" customWidth="1"/>
    <col min="7686" max="7686" width="6.7109375" customWidth="1"/>
    <col min="7931" max="7931" width="27.7109375" customWidth="1"/>
    <col min="7932" max="7932" width="27" customWidth="1"/>
    <col min="7933" max="7933" width="10.7109375" customWidth="1"/>
    <col min="7934" max="7934" width="13.85546875" customWidth="1"/>
    <col min="7935" max="7935" width="13.7109375" customWidth="1"/>
    <col min="7936" max="7936" width="13.28515625" customWidth="1"/>
    <col min="7937" max="7937" width="10.7109375" customWidth="1"/>
    <col min="7938" max="7938" width="14.140625" customWidth="1"/>
    <col min="7939" max="7939" width="13.42578125" customWidth="1"/>
    <col min="7940" max="7940" width="13" customWidth="1"/>
    <col min="7941" max="7941" width="13.85546875" customWidth="1"/>
    <col min="7942" max="7942" width="6.7109375" customWidth="1"/>
    <col min="8187" max="8187" width="27.7109375" customWidth="1"/>
    <col min="8188" max="8188" width="27" customWidth="1"/>
    <col min="8189" max="8189" width="10.7109375" customWidth="1"/>
    <col min="8190" max="8190" width="13.85546875" customWidth="1"/>
    <col min="8191" max="8191" width="13.7109375" customWidth="1"/>
    <col min="8192" max="8192" width="13.28515625" customWidth="1"/>
    <col min="8193" max="8193" width="10.7109375" customWidth="1"/>
    <col min="8194" max="8194" width="14.140625" customWidth="1"/>
    <col min="8195" max="8195" width="13.42578125" customWidth="1"/>
    <col min="8196" max="8196" width="13" customWidth="1"/>
    <col min="8197" max="8197" width="13.85546875" customWidth="1"/>
    <col min="8198" max="8198" width="6.7109375" customWidth="1"/>
    <col min="8443" max="8443" width="27.7109375" customWidth="1"/>
    <col min="8444" max="8444" width="27" customWidth="1"/>
    <col min="8445" max="8445" width="10.7109375" customWidth="1"/>
    <col min="8446" max="8446" width="13.85546875" customWidth="1"/>
    <col min="8447" max="8447" width="13.7109375" customWidth="1"/>
    <col min="8448" max="8448" width="13.28515625" customWidth="1"/>
    <col min="8449" max="8449" width="10.7109375" customWidth="1"/>
    <col min="8450" max="8450" width="14.140625" customWidth="1"/>
    <col min="8451" max="8451" width="13.42578125" customWidth="1"/>
    <col min="8452" max="8452" width="13" customWidth="1"/>
    <col min="8453" max="8453" width="13.85546875" customWidth="1"/>
    <col min="8454" max="8454" width="6.7109375" customWidth="1"/>
    <col min="8699" max="8699" width="27.7109375" customWidth="1"/>
    <col min="8700" max="8700" width="27" customWidth="1"/>
    <col min="8701" max="8701" width="10.7109375" customWidth="1"/>
    <col min="8702" max="8702" width="13.85546875" customWidth="1"/>
    <col min="8703" max="8703" width="13.7109375" customWidth="1"/>
    <col min="8704" max="8704" width="13.28515625" customWidth="1"/>
    <col min="8705" max="8705" width="10.7109375" customWidth="1"/>
    <col min="8706" max="8706" width="14.140625" customWidth="1"/>
    <col min="8707" max="8707" width="13.42578125" customWidth="1"/>
    <col min="8708" max="8708" width="13" customWidth="1"/>
    <col min="8709" max="8709" width="13.85546875" customWidth="1"/>
    <col min="8710" max="8710" width="6.7109375" customWidth="1"/>
    <col min="8955" max="8955" width="27.7109375" customWidth="1"/>
    <col min="8956" max="8956" width="27" customWidth="1"/>
    <col min="8957" max="8957" width="10.7109375" customWidth="1"/>
    <col min="8958" max="8958" width="13.85546875" customWidth="1"/>
    <col min="8959" max="8959" width="13.7109375" customWidth="1"/>
    <col min="8960" max="8960" width="13.28515625" customWidth="1"/>
    <col min="8961" max="8961" width="10.7109375" customWidth="1"/>
    <col min="8962" max="8962" width="14.140625" customWidth="1"/>
    <col min="8963" max="8963" width="13.42578125" customWidth="1"/>
    <col min="8964" max="8964" width="13" customWidth="1"/>
    <col min="8965" max="8965" width="13.85546875" customWidth="1"/>
    <col min="8966" max="8966" width="6.7109375" customWidth="1"/>
    <col min="9211" max="9211" width="27.7109375" customWidth="1"/>
    <col min="9212" max="9212" width="27" customWidth="1"/>
    <col min="9213" max="9213" width="10.7109375" customWidth="1"/>
    <col min="9214" max="9214" width="13.85546875" customWidth="1"/>
    <col min="9215" max="9215" width="13.7109375" customWidth="1"/>
    <col min="9216" max="9216" width="13.28515625" customWidth="1"/>
    <col min="9217" max="9217" width="10.7109375" customWidth="1"/>
    <col min="9218" max="9218" width="14.140625" customWidth="1"/>
    <col min="9219" max="9219" width="13.42578125" customWidth="1"/>
    <col min="9220" max="9220" width="13" customWidth="1"/>
    <col min="9221" max="9221" width="13.85546875" customWidth="1"/>
    <col min="9222" max="9222" width="6.7109375" customWidth="1"/>
    <col min="9467" max="9467" width="27.7109375" customWidth="1"/>
    <col min="9468" max="9468" width="27" customWidth="1"/>
    <col min="9469" max="9469" width="10.7109375" customWidth="1"/>
    <col min="9470" max="9470" width="13.85546875" customWidth="1"/>
    <col min="9471" max="9471" width="13.7109375" customWidth="1"/>
    <col min="9472" max="9472" width="13.28515625" customWidth="1"/>
    <col min="9473" max="9473" width="10.7109375" customWidth="1"/>
    <col min="9474" max="9474" width="14.140625" customWidth="1"/>
    <col min="9475" max="9475" width="13.42578125" customWidth="1"/>
    <col min="9476" max="9476" width="13" customWidth="1"/>
    <col min="9477" max="9477" width="13.85546875" customWidth="1"/>
    <col min="9478" max="9478" width="6.7109375" customWidth="1"/>
    <col min="9723" max="9723" width="27.7109375" customWidth="1"/>
    <col min="9724" max="9724" width="27" customWidth="1"/>
    <col min="9725" max="9725" width="10.7109375" customWidth="1"/>
    <col min="9726" max="9726" width="13.85546875" customWidth="1"/>
    <col min="9727" max="9727" width="13.7109375" customWidth="1"/>
    <col min="9728" max="9728" width="13.28515625" customWidth="1"/>
    <col min="9729" max="9729" width="10.7109375" customWidth="1"/>
    <col min="9730" max="9730" width="14.140625" customWidth="1"/>
    <col min="9731" max="9731" width="13.42578125" customWidth="1"/>
    <col min="9732" max="9732" width="13" customWidth="1"/>
    <col min="9733" max="9733" width="13.85546875" customWidth="1"/>
    <col min="9734" max="9734" width="6.7109375" customWidth="1"/>
    <col min="9979" max="9979" width="27.7109375" customWidth="1"/>
    <col min="9980" max="9980" width="27" customWidth="1"/>
    <col min="9981" max="9981" width="10.7109375" customWidth="1"/>
    <col min="9982" max="9982" width="13.85546875" customWidth="1"/>
    <col min="9983" max="9983" width="13.7109375" customWidth="1"/>
    <col min="9984" max="9984" width="13.28515625" customWidth="1"/>
    <col min="9985" max="9985" width="10.7109375" customWidth="1"/>
    <col min="9986" max="9986" width="14.140625" customWidth="1"/>
    <col min="9987" max="9987" width="13.42578125" customWidth="1"/>
    <col min="9988" max="9988" width="13" customWidth="1"/>
    <col min="9989" max="9989" width="13.85546875" customWidth="1"/>
    <col min="9990" max="9990" width="6.7109375" customWidth="1"/>
    <col min="10235" max="10235" width="27.7109375" customWidth="1"/>
    <col min="10236" max="10236" width="27" customWidth="1"/>
    <col min="10237" max="10237" width="10.7109375" customWidth="1"/>
    <col min="10238" max="10238" width="13.85546875" customWidth="1"/>
    <col min="10239" max="10239" width="13.7109375" customWidth="1"/>
    <col min="10240" max="10240" width="13.28515625" customWidth="1"/>
    <col min="10241" max="10241" width="10.7109375" customWidth="1"/>
    <col min="10242" max="10242" width="14.140625" customWidth="1"/>
    <col min="10243" max="10243" width="13.42578125" customWidth="1"/>
    <col min="10244" max="10244" width="13" customWidth="1"/>
    <col min="10245" max="10245" width="13.85546875" customWidth="1"/>
    <col min="10246" max="10246" width="6.7109375" customWidth="1"/>
    <col min="10491" max="10491" width="27.7109375" customWidth="1"/>
    <col min="10492" max="10492" width="27" customWidth="1"/>
    <col min="10493" max="10493" width="10.7109375" customWidth="1"/>
    <col min="10494" max="10494" width="13.85546875" customWidth="1"/>
    <col min="10495" max="10495" width="13.7109375" customWidth="1"/>
    <col min="10496" max="10496" width="13.28515625" customWidth="1"/>
    <col min="10497" max="10497" width="10.7109375" customWidth="1"/>
    <col min="10498" max="10498" width="14.140625" customWidth="1"/>
    <col min="10499" max="10499" width="13.42578125" customWidth="1"/>
    <col min="10500" max="10500" width="13" customWidth="1"/>
    <col min="10501" max="10501" width="13.85546875" customWidth="1"/>
    <col min="10502" max="10502" width="6.7109375" customWidth="1"/>
    <col min="10747" max="10747" width="27.7109375" customWidth="1"/>
    <col min="10748" max="10748" width="27" customWidth="1"/>
    <col min="10749" max="10749" width="10.7109375" customWidth="1"/>
    <col min="10750" max="10750" width="13.85546875" customWidth="1"/>
    <col min="10751" max="10751" width="13.7109375" customWidth="1"/>
    <col min="10752" max="10752" width="13.28515625" customWidth="1"/>
    <col min="10753" max="10753" width="10.7109375" customWidth="1"/>
    <col min="10754" max="10754" width="14.140625" customWidth="1"/>
    <col min="10755" max="10755" width="13.42578125" customWidth="1"/>
    <col min="10756" max="10756" width="13" customWidth="1"/>
    <col min="10757" max="10757" width="13.85546875" customWidth="1"/>
    <col min="10758" max="10758" width="6.7109375" customWidth="1"/>
    <col min="11003" max="11003" width="27.7109375" customWidth="1"/>
    <col min="11004" max="11004" width="27" customWidth="1"/>
    <col min="11005" max="11005" width="10.7109375" customWidth="1"/>
    <col min="11006" max="11006" width="13.85546875" customWidth="1"/>
    <col min="11007" max="11007" width="13.7109375" customWidth="1"/>
    <col min="11008" max="11008" width="13.28515625" customWidth="1"/>
    <col min="11009" max="11009" width="10.7109375" customWidth="1"/>
    <col min="11010" max="11010" width="14.140625" customWidth="1"/>
    <col min="11011" max="11011" width="13.42578125" customWidth="1"/>
    <col min="11012" max="11012" width="13" customWidth="1"/>
    <col min="11013" max="11013" width="13.85546875" customWidth="1"/>
    <col min="11014" max="11014" width="6.7109375" customWidth="1"/>
    <col min="11259" max="11259" width="27.7109375" customWidth="1"/>
    <col min="11260" max="11260" width="27" customWidth="1"/>
    <col min="11261" max="11261" width="10.7109375" customWidth="1"/>
    <col min="11262" max="11262" width="13.85546875" customWidth="1"/>
    <col min="11263" max="11263" width="13.7109375" customWidth="1"/>
    <col min="11264" max="11264" width="13.28515625" customWidth="1"/>
    <col min="11265" max="11265" width="10.7109375" customWidth="1"/>
    <col min="11266" max="11266" width="14.140625" customWidth="1"/>
    <col min="11267" max="11267" width="13.42578125" customWidth="1"/>
    <col min="11268" max="11268" width="13" customWidth="1"/>
    <col min="11269" max="11269" width="13.85546875" customWidth="1"/>
    <col min="11270" max="11270" width="6.7109375" customWidth="1"/>
    <col min="11515" max="11515" width="27.7109375" customWidth="1"/>
    <col min="11516" max="11516" width="27" customWidth="1"/>
    <col min="11517" max="11517" width="10.7109375" customWidth="1"/>
    <col min="11518" max="11518" width="13.85546875" customWidth="1"/>
    <col min="11519" max="11519" width="13.7109375" customWidth="1"/>
    <col min="11520" max="11520" width="13.28515625" customWidth="1"/>
    <col min="11521" max="11521" width="10.7109375" customWidth="1"/>
    <col min="11522" max="11522" width="14.140625" customWidth="1"/>
    <col min="11523" max="11523" width="13.42578125" customWidth="1"/>
    <col min="11524" max="11524" width="13" customWidth="1"/>
    <col min="11525" max="11525" width="13.85546875" customWidth="1"/>
    <col min="11526" max="11526" width="6.7109375" customWidth="1"/>
    <col min="11771" max="11771" width="27.7109375" customWidth="1"/>
    <col min="11772" max="11772" width="27" customWidth="1"/>
    <col min="11773" max="11773" width="10.7109375" customWidth="1"/>
    <col min="11774" max="11774" width="13.85546875" customWidth="1"/>
    <col min="11775" max="11775" width="13.7109375" customWidth="1"/>
    <col min="11776" max="11776" width="13.28515625" customWidth="1"/>
    <col min="11777" max="11777" width="10.7109375" customWidth="1"/>
    <col min="11778" max="11778" width="14.140625" customWidth="1"/>
    <col min="11779" max="11779" width="13.42578125" customWidth="1"/>
    <col min="11780" max="11780" width="13" customWidth="1"/>
    <col min="11781" max="11781" width="13.85546875" customWidth="1"/>
    <col min="11782" max="11782" width="6.7109375" customWidth="1"/>
    <col min="12027" max="12027" width="27.7109375" customWidth="1"/>
    <col min="12028" max="12028" width="27" customWidth="1"/>
    <col min="12029" max="12029" width="10.7109375" customWidth="1"/>
    <col min="12030" max="12030" width="13.85546875" customWidth="1"/>
    <col min="12031" max="12031" width="13.7109375" customWidth="1"/>
    <col min="12032" max="12032" width="13.28515625" customWidth="1"/>
    <col min="12033" max="12033" width="10.7109375" customWidth="1"/>
    <col min="12034" max="12034" width="14.140625" customWidth="1"/>
    <col min="12035" max="12035" width="13.42578125" customWidth="1"/>
    <col min="12036" max="12036" width="13" customWidth="1"/>
    <col min="12037" max="12037" width="13.85546875" customWidth="1"/>
    <col min="12038" max="12038" width="6.7109375" customWidth="1"/>
    <col min="12283" max="12283" width="27.7109375" customWidth="1"/>
    <col min="12284" max="12284" width="27" customWidth="1"/>
    <col min="12285" max="12285" width="10.7109375" customWidth="1"/>
    <col min="12286" max="12286" width="13.85546875" customWidth="1"/>
    <col min="12287" max="12287" width="13.7109375" customWidth="1"/>
    <col min="12288" max="12288" width="13.28515625" customWidth="1"/>
    <col min="12289" max="12289" width="10.7109375" customWidth="1"/>
    <col min="12290" max="12290" width="14.140625" customWidth="1"/>
    <col min="12291" max="12291" width="13.42578125" customWidth="1"/>
    <col min="12292" max="12292" width="13" customWidth="1"/>
    <col min="12293" max="12293" width="13.85546875" customWidth="1"/>
    <col min="12294" max="12294" width="6.7109375" customWidth="1"/>
    <col min="12539" max="12539" width="27.7109375" customWidth="1"/>
    <col min="12540" max="12540" width="27" customWidth="1"/>
    <col min="12541" max="12541" width="10.7109375" customWidth="1"/>
    <col min="12542" max="12542" width="13.85546875" customWidth="1"/>
    <col min="12543" max="12543" width="13.7109375" customWidth="1"/>
    <col min="12544" max="12544" width="13.28515625" customWidth="1"/>
    <col min="12545" max="12545" width="10.7109375" customWidth="1"/>
    <col min="12546" max="12546" width="14.140625" customWidth="1"/>
    <col min="12547" max="12547" width="13.42578125" customWidth="1"/>
    <col min="12548" max="12548" width="13" customWidth="1"/>
    <col min="12549" max="12549" width="13.85546875" customWidth="1"/>
    <col min="12550" max="12550" width="6.7109375" customWidth="1"/>
    <col min="12795" max="12795" width="27.7109375" customWidth="1"/>
    <col min="12796" max="12796" width="27" customWidth="1"/>
    <col min="12797" max="12797" width="10.7109375" customWidth="1"/>
    <col min="12798" max="12798" width="13.85546875" customWidth="1"/>
    <col min="12799" max="12799" width="13.7109375" customWidth="1"/>
    <col min="12800" max="12800" width="13.28515625" customWidth="1"/>
    <col min="12801" max="12801" width="10.7109375" customWidth="1"/>
    <col min="12802" max="12802" width="14.140625" customWidth="1"/>
    <col min="12803" max="12803" width="13.42578125" customWidth="1"/>
    <col min="12804" max="12804" width="13" customWidth="1"/>
    <col min="12805" max="12805" width="13.85546875" customWidth="1"/>
    <col min="12806" max="12806" width="6.7109375" customWidth="1"/>
    <col min="13051" max="13051" width="27.7109375" customWidth="1"/>
    <col min="13052" max="13052" width="27" customWidth="1"/>
    <col min="13053" max="13053" width="10.7109375" customWidth="1"/>
    <col min="13054" max="13054" width="13.85546875" customWidth="1"/>
    <col min="13055" max="13055" width="13.7109375" customWidth="1"/>
    <col min="13056" max="13056" width="13.28515625" customWidth="1"/>
    <col min="13057" max="13057" width="10.7109375" customWidth="1"/>
    <col min="13058" max="13058" width="14.140625" customWidth="1"/>
    <col min="13059" max="13059" width="13.42578125" customWidth="1"/>
    <col min="13060" max="13060" width="13" customWidth="1"/>
    <col min="13061" max="13061" width="13.85546875" customWidth="1"/>
    <col min="13062" max="13062" width="6.7109375" customWidth="1"/>
    <col min="13307" max="13307" width="27.7109375" customWidth="1"/>
    <col min="13308" max="13308" width="27" customWidth="1"/>
    <col min="13309" max="13309" width="10.7109375" customWidth="1"/>
    <col min="13310" max="13310" width="13.85546875" customWidth="1"/>
    <col min="13311" max="13311" width="13.7109375" customWidth="1"/>
    <col min="13312" max="13312" width="13.28515625" customWidth="1"/>
    <col min="13313" max="13313" width="10.7109375" customWidth="1"/>
    <col min="13314" max="13314" width="14.140625" customWidth="1"/>
    <col min="13315" max="13315" width="13.42578125" customWidth="1"/>
    <col min="13316" max="13316" width="13" customWidth="1"/>
    <col min="13317" max="13317" width="13.85546875" customWidth="1"/>
    <col min="13318" max="13318" width="6.7109375" customWidth="1"/>
    <col min="13563" max="13563" width="27.7109375" customWidth="1"/>
    <col min="13564" max="13564" width="27" customWidth="1"/>
    <col min="13565" max="13565" width="10.7109375" customWidth="1"/>
    <col min="13566" max="13566" width="13.85546875" customWidth="1"/>
    <col min="13567" max="13567" width="13.7109375" customWidth="1"/>
    <col min="13568" max="13568" width="13.28515625" customWidth="1"/>
    <col min="13569" max="13569" width="10.7109375" customWidth="1"/>
    <col min="13570" max="13570" width="14.140625" customWidth="1"/>
    <col min="13571" max="13571" width="13.42578125" customWidth="1"/>
    <col min="13572" max="13572" width="13" customWidth="1"/>
    <col min="13573" max="13573" width="13.85546875" customWidth="1"/>
    <col min="13574" max="13574" width="6.7109375" customWidth="1"/>
    <col min="13819" max="13819" width="27.7109375" customWidth="1"/>
    <col min="13820" max="13820" width="27" customWidth="1"/>
    <col min="13821" max="13821" width="10.7109375" customWidth="1"/>
    <col min="13822" max="13822" width="13.85546875" customWidth="1"/>
    <col min="13823" max="13823" width="13.7109375" customWidth="1"/>
    <col min="13824" max="13824" width="13.28515625" customWidth="1"/>
    <col min="13825" max="13825" width="10.7109375" customWidth="1"/>
    <col min="13826" max="13826" width="14.140625" customWidth="1"/>
    <col min="13827" max="13827" width="13.42578125" customWidth="1"/>
    <col min="13828" max="13828" width="13" customWidth="1"/>
    <col min="13829" max="13829" width="13.85546875" customWidth="1"/>
    <col min="13830" max="13830" width="6.7109375" customWidth="1"/>
    <col min="14075" max="14075" width="27.7109375" customWidth="1"/>
    <col min="14076" max="14076" width="27" customWidth="1"/>
    <col min="14077" max="14077" width="10.7109375" customWidth="1"/>
    <col min="14078" max="14078" width="13.85546875" customWidth="1"/>
    <col min="14079" max="14079" width="13.7109375" customWidth="1"/>
    <col min="14080" max="14080" width="13.28515625" customWidth="1"/>
    <col min="14081" max="14081" width="10.7109375" customWidth="1"/>
    <col min="14082" max="14082" width="14.140625" customWidth="1"/>
    <col min="14083" max="14083" width="13.42578125" customWidth="1"/>
    <col min="14084" max="14084" width="13" customWidth="1"/>
    <col min="14085" max="14085" width="13.85546875" customWidth="1"/>
    <col min="14086" max="14086" width="6.7109375" customWidth="1"/>
    <col min="14331" max="14331" width="27.7109375" customWidth="1"/>
    <col min="14332" max="14332" width="27" customWidth="1"/>
    <col min="14333" max="14333" width="10.7109375" customWidth="1"/>
    <col min="14334" max="14334" width="13.85546875" customWidth="1"/>
    <col min="14335" max="14335" width="13.7109375" customWidth="1"/>
    <col min="14336" max="14336" width="13.28515625" customWidth="1"/>
    <col min="14337" max="14337" width="10.7109375" customWidth="1"/>
    <col min="14338" max="14338" width="14.140625" customWidth="1"/>
    <col min="14339" max="14339" width="13.42578125" customWidth="1"/>
    <col min="14340" max="14340" width="13" customWidth="1"/>
    <col min="14341" max="14341" width="13.85546875" customWidth="1"/>
    <col min="14342" max="14342" width="6.7109375" customWidth="1"/>
    <col min="14587" max="14587" width="27.7109375" customWidth="1"/>
    <col min="14588" max="14588" width="27" customWidth="1"/>
    <col min="14589" max="14589" width="10.7109375" customWidth="1"/>
    <col min="14590" max="14590" width="13.85546875" customWidth="1"/>
    <col min="14591" max="14591" width="13.7109375" customWidth="1"/>
    <col min="14592" max="14592" width="13.28515625" customWidth="1"/>
    <col min="14593" max="14593" width="10.7109375" customWidth="1"/>
    <col min="14594" max="14594" width="14.140625" customWidth="1"/>
    <col min="14595" max="14595" width="13.42578125" customWidth="1"/>
    <col min="14596" max="14596" width="13" customWidth="1"/>
    <col min="14597" max="14597" width="13.85546875" customWidth="1"/>
    <col min="14598" max="14598" width="6.7109375" customWidth="1"/>
    <col min="14843" max="14843" width="27.7109375" customWidth="1"/>
    <col min="14844" max="14844" width="27" customWidth="1"/>
    <col min="14845" max="14845" width="10.7109375" customWidth="1"/>
    <col min="14846" max="14846" width="13.85546875" customWidth="1"/>
    <col min="14847" max="14847" width="13.7109375" customWidth="1"/>
    <col min="14848" max="14848" width="13.28515625" customWidth="1"/>
    <col min="14849" max="14849" width="10.7109375" customWidth="1"/>
    <col min="14850" max="14850" width="14.140625" customWidth="1"/>
    <col min="14851" max="14851" width="13.42578125" customWidth="1"/>
    <col min="14852" max="14852" width="13" customWidth="1"/>
    <col min="14853" max="14853" width="13.85546875" customWidth="1"/>
    <col min="14854" max="14854" width="6.7109375" customWidth="1"/>
    <col min="15099" max="15099" width="27.7109375" customWidth="1"/>
    <col min="15100" max="15100" width="27" customWidth="1"/>
    <col min="15101" max="15101" width="10.7109375" customWidth="1"/>
    <col min="15102" max="15102" width="13.85546875" customWidth="1"/>
    <col min="15103" max="15103" width="13.7109375" customWidth="1"/>
    <col min="15104" max="15104" width="13.28515625" customWidth="1"/>
    <col min="15105" max="15105" width="10.7109375" customWidth="1"/>
    <col min="15106" max="15106" width="14.140625" customWidth="1"/>
    <col min="15107" max="15107" width="13.42578125" customWidth="1"/>
    <col min="15108" max="15108" width="13" customWidth="1"/>
    <col min="15109" max="15109" width="13.85546875" customWidth="1"/>
    <col min="15110" max="15110" width="6.7109375" customWidth="1"/>
    <col min="15355" max="15355" width="27.7109375" customWidth="1"/>
    <col min="15356" max="15356" width="27" customWidth="1"/>
    <col min="15357" max="15357" width="10.7109375" customWidth="1"/>
    <col min="15358" max="15358" width="13.85546875" customWidth="1"/>
    <col min="15359" max="15359" width="13.7109375" customWidth="1"/>
    <col min="15360" max="15360" width="13.28515625" customWidth="1"/>
    <col min="15361" max="15361" width="10.7109375" customWidth="1"/>
    <col min="15362" max="15362" width="14.140625" customWidth="1"/>
    <col min="15363" max="15363" width="13.42578125" customWidth="1"/>
    <col min="15364" max="15364" width="13" customWidth="1"/>
    <col min="15365" max="15365" width="13.85546875" customWidth="1"/>
    <col min="15366" max="15366" width="6.7109375" customWidth="1"/>
    <col min="15611" max="15611" width="27.7109375" customWidth="1"/>
    <col min="15612" max="15612" width="27" customWidth="1"/>
    <col min="15613" max="15613" width="10.7109375" customWidth="1"/>
    <col min="15614" max="15614" width="13.85546875" customWidth="1"/>
    <col min="15615" max="15615" width="13.7109375" customWidth="1"/>
    <col min="15616" max="15616" width="13.28515625" customWidth="1"/>
    <col min="15617" max="15617" width="10.7109375" customWidth="1"/>
    <col min="15618" max="15618" width="14.140625" customWidth="1"/>
    <col min="15619" max="15619" width="13.42578125" customWidth="1"/>
    <col min="15620" max="15620" width="13" customWidth="1"/>
    <col min="15621" max="15621" width="13.85546875" customWidth="1"/>
    <col min="15622" max="15622" width="6.7109375" customWidth="1"/>
    <col min="15867" max="15867" width="27.7109375" customWidth="1"/>
    <col min="15868" max="15868" width="27" customWidth="1"/>
    <col min="15869" max="15869" width="10.7109375" customWidth="1"/>
    <col min="15870" max="15870" width="13.85546875" customWidth="1"/>
    <col min="15871" max="15871" width="13.7109375" customWidth="1"/>
    <col min="15872" max="15872" width="13.28515625" customWidth="1"/>
    <col min="15873" max="15873" width="10.7109375" customWidth="1"/>
    <col min="15874" max="15874" width="14.140625" customWidth="1"/>
    <col min="15875" max="15875" width="13.42578125" customWidth="1"/>
    <col min="15876" max="15876" width="13" customWidth="1"/>
    <col min="15877" max="15877" width="13.85546875" customWidth="1"/>
    <col min="15878" max="15878" width="6.7109375" customWidth="1"/>
    <col min="16123" max="16123" width="27.7109375" customWidth="1"/>
    <col min="16124" max="16124" width="27" customWidth="1"/>
    <col min="16125" max="16125" width="10.7109375" customWidth="1"/>
    <col min="16126" max="16126" width="13.85546875" customWidth="1"/>
    <col min="16127" max="16127" width="13.7109375" customWidth="1"/>
    <col min="16128" max="16128" width="13.28515625" customWidth="1"/>
    <col min="16129" max="16129" width="10.7109375" customWidth="1"/>
    <col min="16130" max="16130" width="14.140625" customWidth="1"/>
    <col min="16131" max="16131" width="13.42578125" customWidth="1"/>
    <col min="16132" max="16132" width="13" customWidth="1"/>
    <col min="16133" max="16133" width="13.85546875" customWidth="1"/>
    <col min="16134" max="16134" width="6.7109375" customWidth="1"/>
  </cols>
  <sheetData>
    <row r="1" spans="1:10" s="29" customFormat="1" ht="20.100000000000001" customHeight="1" x14ac:dyDescent="0.25">
      <c r="A1" s="764" t="s">
        <v>386</v>
      </c>
      <c r="B1" s="764"/>
      <c r="C1" s="764"/>
      <c r="D1" s="764"/>
      <c r="E1" s="764"/>
      <c r="F1" s="764"/>
      <c r="G1" s="764"/>
      <c r="H1" s="532"/>
      <c r="I1" s="532"/>
    </row>
    <row r="2" spans="1:10" ht="24.95" customHeight="1" x14ac:dyDescent="0.25">
      <c r="A2" s="822" t="s">
        <v>208</v>
      </c>
      <c r="B2" s="822"/>
      <c r="C2" s="822"/>
      <c r="D2" s="822"/>
      <c r="E2" s="822"/>
      <c r="F2" s="822"/>
      <c r="G2" s="822"/>
      <c r="H2" s="91"/>
      <c r="I2" s="89"/>
      <c r="J2"/>
    </row>
    <row r="3" spans="1:10" ht="22.5" customHeight="1" x14ac:dyDescent="0.25">
      <c r="A3" s="811" t="s">
        <v>140</v>
      </c>
      <c r="B3" s="824" t="s">
        <v>1</v>
      </c>
      <c r="C3" s="807" t="s">
        <v>2</v>
      </c>
      <c r="D3" s="821" t="s">
        <v>204</v>
      </c>
      <c r="E3" s="821" t="s">
        <v>133</v>
      </c>
      <c r="F3" s="809" t="s">
        <v>311</v>
      </c>
      <c r="G3" s="823" t="s">
        <v>207</v>
      </c>
      <c r="H3" s="91"/>
      <c r="I3" s="89"/>
      <c r="J3"/>
    </row>
    <row r="4" spans="1:10" ht="22.5" customHeight="1" x14ac:dyDescent="0.25">
      <c r="A4" s="739"/>
      <c r="B4" s="825"/>
      <c r="C4" s="808"/>
      <c r="D4" s="821"/>
      <c r="E4" s="821"/>
      <c r="F4" s="809"/>
      <c r="G4" s="736"/>
      <c r="H4" s="91"/>
      <c r="I4" s="89"/>
      <c r="J4"/>
    </row>
    <row r="5" spans="1:10" ht="54.95" customHeight="1" x14ac:dyDescent="0.25">
      <c r="A5" s="739"/>
      <c r="B5" s="825"/>
      <c r="C5" s="808"/>
      <c r="D5" s="807"/>
      <c r="E5" s="807"/>
      <c r="F5" s="810"/>
      <c r="G5" s="736"/>
      <c r="H5" s="91"/>
      <c r="I5" s="89"/>
      <c r="J5"/>
    </row>
    <row r="6" spans="1:10" ht="15.75" customHeight="1" x14ac:dyDescent="0.25">
      <c r="A6" s="705" t="s">
        <v>141</v>
      </c>
      <c r="B6" s="805" t="s">
        <v>4</v>
      </c>
      <c r="C6" s="283" t="s">
        <v>5</v>
      </c>
      <c r="D6" s="438"/>
      <c r="E6" s="438"/>
      <c r="F6" s="439"/>
      <c r="G6" s="178"/>
      <c r="H6" s="91"/>
      <c r="I6" s="89"/>
      <c r="J6"/>
    </row>
    <row r="7" spans="1:10" ht="15.75" customHeight="1" x14ac:dyDescent="0.25">
      <c r="A7" s="705"/>
      <c r="B7" s="805"/>
      <c r="C7" s="283" t="s">
        <v>6</v>
      </c>
      <c r="D7" s="438"/>
      <c r="E7" s="438"/>
      <c r="F7" s="439"/>
      <c r="G7" s="178"/>
      <c r="H7" s="91"/>
      <c r="I7" s="89"/>
      <c r="J7"/>
    </row>
    <row r="8" spans="1:10" ht="15.75" customHeight="1" x14ac:dyDescent="0.25">
      <c r="A8" s="705"/>
      <c r="B8" s="806" t="s">
        <v>7</v>
      </c>
      <c r="C8" s="283" t="s">
        <v>8</v>
      </c>
      <c r="D8" s="227"/>
      <c r="E8" s="227"/>
      <c r="F8" s="437"/>
      <c r="G8" s="227"/>
      <c r="H8" s="91"/>
      <c r="I8" s="89"/>
      <c r="J8"/>
    </row>
    <row r="9" spans="1:10" ht="15.75" customHeight="1" x14ac:dyDescent="0.25">
      <c r="A9" s="705"/>
      <c r="B9" s="806"/>
      <c r="C9" s="280" t="s">
        <v>9</v>
      </c>
      <c r="D9" s="67">
        <v>1</v>
      </c>
      <c r="E9" s="67">
        <v>300</v>
      </c>
      <c r="F9" s="285">
        <v>3.1022222222222222</v>
      </c>
      <c r="G9" s="86">
        <v>9.8853868194842417E-2</v>
      </c>
      <c r="H9" s="91"/>
      <c r="I9" s="89"/>
      <c r="J9"/>
    </row>
    <row r="10" spans="1:10" ht="15.75" customHeight="1" x14ac:dyDescent="0.25">
      <c r="A10" s="705"/>
      <c r="B10" s="806"/>
      <c r="C10" s="283" t="s">
        <v>10</v>
      </c>
      <c r="D10" s="227"/>
      <c r="E10" s="227"/>
      <c r="F10" s="414"/>
      <c r="G10" s="414"/>
      <c r="H10" s="91"/>
      <c r="I10" s="89"/>
      <c r="J10"/>
    </row>
    <row r="11" spans="1:10" ht="15.75" customHeight="1" x14ac:dyDescent="0.25">
      <c r="A11" s="705"/>
      <c r="B11" s="806" t="s">
        <v>11</v>
      </c>
      <c r="C11" s="280" t="s">
        <v>12</v>
      </c>
      <c r="D11" s="227"/>
      <c r="E11" s="227"/>
      <c r="F11" s="414" t="s">
        <v>406</v>
      </c>
      <c r="G11" s="414"/>
      <c r="H11" s="91"/>
      <c r="I11" s="89"/>
      <c r="J11"/>
    </row>
    <row r="12" spans="1:10" ht="15.75" customHeight="1" x14ac:dyDescent="0.25">
      <c r="A12" s="705"/>
      <c r="B12" s="806"/>
      <c r="C12" s="65" t="s">
        <v>13</v>
      </c>
      <c r="D12" s="227">
        <v>1</v>
      </c>
      <c r="E12" s="227">
        <v>100</v>
      </c>
      <c r="F12" s="414">
        <v>3.4866666666666668</v>
      </c>
      <c r="G12" s="414">
        <v>1</v>
      </c>
      <c r="H12" s="91"/>
      <c r="I12" s="89"/>
      <c r="J12"/>
    </row>
    <row r="13" spans="1:10" ht="15.75" customHeight="1" x14ac:dyDescent="0.25">
      <c r="A13" s="705"/>
      <c r="B13" s="806"/>
      <c r="C13" s="283" t="s">
        <v>14</v>
      </c>
      <c r="D13" s="227"/>
      <c r="E13" s="227"/>
      <c r="F13" s="414"/>
      <c r="G13" s="414"/>
      <c r="H13" s="91"/>
      <c r="I13" s="89"/>
      <c r="J13"/>
    </row>
    <row r="14" spans="1:10" s="221" customFormat="1" ht="15.75" customHeight="1" x14ac:dyDescent="0.25">
      <c r="A14" s="800" t="s">
        <v>145</v>
      </c>
      <c r="B14" s="800"/>
      <c r="C14" s="800"/>
      <c r="D14" s="286">
        <v>2</v>
      </c>
      <c r="E14" s="286">
        <v>400</v>
      </c>
      <c r="F14" s="366">
        <v>3.1983333333333333</v>
      </c>
      <c r="G14" s="278">
        <v>0.34445023449713397</v>
      </c>
      <c r="H14" s="91"/>
      <c r="I14" s="89"/>
    </row>
    <row r="15" spans="1:10" ht="15.75" customHeight="1" x14ac:dyDescent="0.25">
      <c r="A15" s="818" t="s">
        <v>146</v>
      </c>
      <c r="B15" s="806" t="s">
        <v>15</v>
      </c>
      <c r="C15" s="283" t="s">
        <v>16</v>
      </c>
      <c r="D15" s="227"/>
      <c r="E15" s="227"/>
      <c r="F15" s="414"/>
      <c r="G15" s="414"/>
      <c r="H15" s="91"/>
      <c r="I15" s="89"/>
      <c r="J15"/>
    </row>
    <row r="16" spans="1:10" ht="15.75" customHeight="1" x14ac:dyDescent="0.25">
      <c r="A16" s="819"/>
      <c r="B16" s="806"/>
      <c r="C16" s="280" t="s">
        <v>17</v>
      </c>
      <c r="D16" s="227">
        <v>1</v>
      </c>
      <c r="E16" s="227">
        <v>100</v>
      </c>
      <c r="F16" s="285">
        <v>4.0066666666666668</v>
      </c>
      <c r="G16" s="86">
        <v>0.48252911813643928</v>
      </c>
      <c r="H16" s="91"/>
      <c r="I16" s="89"/>
      <c r="J16"/>
    </row>
    <row r="17" spans="1:10" ht="15.75" customHeight="1" x14ac:dyDescent="0.25">
      <c r="A17" s="819"/>
      <c r="B17" s="806"/>
      <c r="C17" s="283" t="s">
        <v>18</v>
      </c>
      <c r="D17" s="227"/>
      <c r="E17" s="227"/>
      <c r="F17" s="414"/>
      <c r="G17" s="414"/>
      <c r="H17" s="91"/>
      <c r="I17" s="89"/>
      <c r="J17"/>
    </row>
    <row r="18" spans="1:10" ht="15.75" customHeight="1" x14ac:dyDescent="0.25">
      <c r="A18" s="819"/>
      <c r="B18" s="805" t="s">
        <v>19</v>
      </c>
      <c r="C18" s="283" t="s">
        <v>20</v>
      </c>
      <c r="D18" s="438"/>
      <c r="E18" s="438"/>
      <c r="F18" s="438"/>
      <c r="G18" s="438"/>
      <c r="H18" s="91"/>
      <c r="I18" s="89"/>
      <c r="J18"/>
    </row>
    <row r="19" spans="1:10" ht="15.75" x14ac:dyDescent="0.25">
      <c r="A19" s="819"/>
      <c r="B19" s="805"/>
      <c r="C19" s="283" t="s">
        <v>21</v>
      </c>
      <c r="D19" s="438"/>
      <c r="E19" s="438"/>
      <c r="F19" s="438"/>
      <c r="G19" s="438"/>
      <c r="H19" s="91"/>
      <c r="I19" s="89"/>
      <c r="J19"/>
    </row>
    <row r="20" spans="1:10" ht="15.75" x14ac:dyDescent="0.25">
      <c r="A20" s="819"/>
      <c r="B20" s="805" t="s">
        <v>22</v>
      </c>
      <c r="C20" s="283" t="s">
        <v>23</v>
      </c>
      <c r="D20" s="438"/>
      <c r="E20" s="438"/>
      <c r="F20" s="438"/>
      <c r="G20" s="438"/>
      <c r="H20" s="91"/>
      <c r="I20" s="89"/>
      <c r="J20"/>
    </row>
    <row r="21" spans="1:10" ht="15.75" x14ac:dyDescent="0.25">
      <c r="A21" s="819"/>
      <c r="B21" s="805"/>
      <c r="C21" s="283" t="s">
        <v>24</v>
      </c>
      <c r="D21" s="438"/>
      <c r="E21" s="438"/>
      <c r="F21" s="438"/>
      <c r="G21" s="438"/>
      <c r="H21" s="91"/>
      <c r="I21" s="89"/>
      <c r="J21"/>
    </row>
    <row r="22" spans="1:10" ht="15.75" x14ac:dyDescent="0.25">
      <c r="A22" s="819"/>
      <c r="B22" s="805" t="s">
        <v>25</v>
      </c>
      <c r="C22" s="283" t="s">
        <v>26</v>
      </c>
      <c r="D22" s="438"/>
      <c r="E22" s="438"/>
      <c r="F22" s="438"/>
      <c r="G22" s="438"/>
      <c r="H22" s="91"/>
      <c r="I22" s="89"/>
      <c r="J22"/>
    </row>
    <row r="23" spans="1:10" ht="15.75" x14ac:dyDescent="0.25">
      <c r="A23" s="819"/>
      <c r="B23" s="805"/>
      <c r="C23" s="283" t="s">
        <v>27</v>
      </c>
      <c r="D23" s="438"/>
      <c r="E23" s="438"/>
      <c r="F23" s="438"/>
      <c r="G23" s="438"/>
      <c r="H23" s="91"/>
      <c r="I23" s="89"/>
      <c r="J23"/>
    </row>
    <row r="24" spans="1:10" ht="15.75" x14ac:dyDescent="0.25">
      <c r="A24" s="820"/>
      <c r="B24" s="805"/>
      <c r="C24" s="283" t="s">
        <v>28</v>
      </c>
      <c r="D24" s="438"/>
      <c r="E24" s="438"/>
      <c r="F24" s="438"/>
      <c r="G24" s="438"/>
      <c r="H24" s="91"/>
      <c r="I24" s="89"/>
      <c r="J24"/>
    </row>
    <row r="25" spans="1:10" ht="15.75" x14ac:dyDescent="0.25">
      <c r="A25" s="800" t="s">
        <v>145</v>
      </c>
      <c r="B25" s="800"/>
      <c r="C25" s="800"/>
      <c r="D25" s="363">
        <v>1</v>
      </c>
      <c r="E25" s="287">
        <v>100</v>
      </c>
      <c r="F25" s="364">
        <v>4.0066666666666668</v>
      </c>
      <c r="G25" s="278">
        <v>0.48252911813643928</v>
      </c>
      <c r="H25" s="91"/>
      <c r="I25" s="89"/>
      <c r="J25"/>
    </row>
    <row r="26" spans="1:10" ht="15.75" x14ac:dyDescent="0.25">
      <c r="A26" s="818" t="s">
        <v>148</v>
      </c>
      <c r="B26" s="813" t="s">
        <v>29</v>
      </c>
      <c r="C26" s="280" t="s">
        <v>30</v>
      </c>
      <c r="D26" s="65">
        <v>1</v>
      </c>
      <c r="E26" s="68">
        <v>100</v>
      </c>
      <c r="F26" s="285">
        <v>2.3199999999999998</v>
      </c>
      <c r="G26" s="86">
        <v>0.30172413793103448</v>
      </c>
      <c r="H26" s="89"/>
      <c r="I26" s="89"/>
      <c r="J26"/>
    </row>
    <row r="27" spans="1:10" ht="15.75" x14ac:dyDescent="0.25">
      <c r="A27" s="819"/>
      <c r="B27" s="813"/>
      <c r="C27" s="283" t="s">
        <v>31</v>
      </c>
      <c r="D27" s="227"/>
      <c r="E27" s="227"/>
      <c r="F27" s="414"/>
      <c r="G27" s="414"/>
      <c r="H27" s="89"/>
      <c r="I27" s="89"/>
      <c r="J27"/>
    </row>
    <row r="28" spans="1:10" ht="15.75" x14ac:dyDescent="0.25">
      <c r="A28" s="819"/>
      <c r="B28" s="813"/>
      <c r="C28" s="283" t="s">
        <v>32</v>
      </c>
      <c r="D28" s="227"/>
      <c r="E28" s="227"/>
      <c r="F28" s="414"/>
      <c r="G28" s="414"/>
      <c r="H28" s="89"/>
      <c r="I28" s="89"/>
      <c r="J28"/>
    </row>
    <row r="29" spans="1:10" ht="15.75" x14ac:dyDescent="0.25">
      <c r="A29" s="819"/>
      <c r="B29" s="813"/>
      <c r="C29" s="283" t="s">
        <v>33</v>
      </c>
      <c r="D29" s="227"/>
      <c r="E29" s="227"/>
      <c r="F29" s="414"/>
      <c r="G29" s="414"/>
      <c r="H29" s="89"/>
      <c r="I29" s="89"/>
      <c r="J29"/>
    </row>
    <row r="30" spans="1:10" ht="15.75" x14ac:dyDescent="0.25">
      <c r="A30" s="819"/>
      <c r="B30" s="813"/>
      <c r="C30" s="283" t="s">
        <v>34</v>
      </c>
      <c r="D30" s="227"/>
      <c r="E30" s="227"/>
      <c r="F30" s="414"/>
      <c r="G30" s="414"/>
      <c r="H30" s="89"/>
      <c r="I30" s="89"/>
      <c r="J30"/>
    </row>
    <row r="31" spans="1:10" ht="15.75" x14ac:dyDescent="0.25">
      <c r="A31" s="819"/>
      <c r="B31" s="813" t="s">
        <v>35</v>
      </c>
      <c r="C31" s="283" t="s">
        <v>36</v>
      </c>
      <c r="D31" s="227"/>
      <c r="E31" s="227"/>
      <c r="F31" s="414"/>
      <c r="G31" s="414"/>
      <c r="H31" s="89"/>
      <c r="I31" s="89"/>
      <c r="J31"/>
    </row>
    <row r="32" spans="1:10" ht="15.75" x14ac:dyDescent="0.25">
      <c r="A32" s="819"/>
      <c r="B32" s="813"/>
      <c r="C32" s="283" t="s">
        <v>37</v>
      </c>
      <c r="D32" s="227"/>
      <c r="E32" s="227"/>
      <c r="F32" s="414"/>
      <c r="G32" s="414"/>
      <c r="H32" s="89"/>
      <c r="I32" s="89"/>
      <c r="J32"/>
    </row>
    <row r="33" spans="1:10" ht="15.75" x14ac:dyDescent="0.25">
      <c r="A33" s="819"/>
      <c r="B33" s="813"/>
      <c r="C33" s="283" t="s">
        <v>38</v>
      </c>
      <c r="D33" s="227"/>
      <c r="E33" s="227"/>
      <c r="F33" s="414"/>
      <c r="G33" s="414"/>
      <c r="H33" s="89"/>
      <c r="I33" s="89"/>
      <c r="J33"/>
    </row>
    <row r="34" spans="1:10" ht="15.75" x14ac:dyDescent="0.25">
      <c r="A34" s="819"/>
      <c r="B34" s="813"/>
      <c r="C34" s="280" t="s">
        <v>39</v>
      </c>
      <c r="D34" s="65">
        <v>1</v>
      </c>
      <c r="E34" s="65">
        <v>300</v>
      </c>
      <c r="F34" s="285">
        <v>1.441111111111111</v>
      </c>
      <c r="G34" s="86">
        <v>0.19660755589822668</v>
      </c>
      <c r="H34" s="89"/>
      <c r="I34" s="89"/>
      <c r="J34"/>
    </row>
    <row r="35" spans="1:10" ht="15.75" x14ac:dyDescent="0.25">
      <c r="A35" s="819"/>
      <c r="B35" s="813"/>
      <c r="C35" s="283" t="s">
        <v>40</v>
      </c>
      <c r="D35" s="227"/>
      <c r="E35" s="227"/>
      <c r="F35" s="414"/>
      <c r="G35" s="414"/>
      <c r="H35" s="89"/>
      <c r="I35" s="89"/>
      <c r="J35"/>
    </row>
    <row r="36" spans="1:10" ht="15.75" x14ac:dyDescent="0.25">
      <c r="A36" s="819"/>
      <c r="B36" s="813"/>
      <c r="C36" s="283" t="s">
        <v>41</v>
      </c>
      <c r="D36" s="227"/>
      <c r="E36" s="227"/>
      <c r="F36" s="414"/>
      <c r="G36" s="414"/>
      <c r="H36" s="89"/>
      <c r="I36" s="89"/>
      <c r="J36"/>
    </row>
    <row r="37" spans="1:10" ht="15.75" x14ac:dyDescent="0.25">
      <c r="A37" s="819"/>
      <c r="B37" s="813" t="s">
        <v>42</v>
      </c>
      <c r="C37" s="283" t="s">
        <v>43</v>
      </c>
      <c r="D37" s="227"/>
      <c r="E37" s="227"/>
      <c r="F37" s="414"/>
      <c r="G37" s="414"/>
      <c r="H37" s="89"/>
      <c r="I37" s="89"/>
      <c r="J37"/>
    </row>
    <row r="38" spans="1:10" ht="15.75" x14ac:dyDescent="0.25">
      <c r="A38" s="819"/>
      <c r="B38" s="813"/>
      <c r="C38" s="283" t="s">
        <v>44</v>
      </c>
      <c r="D38" s="227"/>
      <c r="E38" s="227"/>
      <c r="F38" s="414"/>
      <c r="G38" s="414"/>
      <c r="H38" s="89"/>
      <c r="I38" s="89"/>
      <c r="J38"/>
    </row>
    <row r="39" spans="1:10" ht="15.75" x14ac:dyDescent="0.25">
      <c r="A39" s="819"/>
      <c r="B39" s="813"/>
      <c r="C39" s="283" t="s">
        <v>45</v>
      </c>
      <c r="D39" s="227"/>
      <c r="E39" s="227"/>
      <c r="F39" s="414"/>
      <c r="G39" s="414"/>
      <c r="H39" s="89"/>
      <c r="I39" s="89"/>
      <c r="J39"/>
    </row>
    <row r="40" spans="1:10" ht="15.75" x14ac:dyDescent="0.25">
      <c r="A40" s="820"/>
      <c r="B40" s="813"/>
      <c r="C40" s="280" t="s">
        <v>46</v>
      </c>
      <c r="D40" s="65">
        <v>1</v>
      </c>
      <c r="E40" s="284">
        <v>100</v>
      </c>
      <c r="F40" s="285">
        <v>1.5566666666666666</v>
      </c>
      <c r="G40" s="86">
        <v>0.59957173447537471</v>
      </c>
      <c r="H40" s="89"/>
      <c r="I40" s="89"/>
      <c r="J40"/>
    </row>
    <row r="41" spans="1:10" ht="15.75" x14ac:dyDescent="0.25">
      <c r="A41" s="800" t="s">
        <v>145</v>
      </c>
      <c r="B41" s="800"/>
      <c r="C41" s="800"/>
      <c r="D41" s="363">
        <v>3</v>
      </c>
      <c r="E41" s="287">
        <v>500</v>
      </c>
      <c r="F41" s="364">
        <v>1.3306666666666667</v>
      </c>
      <c r="G41" s="278">
        <v>0.30310621242484964</v>
      </c>
      <c r="H41" s="89"/>
      <c r="I41" s="89"/>
      <c r="J41"/>
    </row>
    <row r="42" spans="1:10" ht="15.75" x14ac:dyDescent="0.25">
      <c r="A42" s="818" t="s">
        <v>152</v>
      </c>
      <c r="B42" s="813" t="s">
        <v>47</v>
      </c>
      <c r="C42" s="280" t="s">
        <v>48</v>
      </c>
      <c r="D42" s="227">
        <v>2</v>
      </c>
      <c r="E42" s="227">
        <v>1000</v>
      </c>
      <c r="F42" s="285">
        <v>1.897</v>
      </c>
      <c r="G42" s="86">
        <v>0.40467404674046736</v>
      </c>
      <c r="H42" s="89"/>
      <c r="I42" s="89"/>
      <c r="J42"/>
    </row>
    <row r="43" spans="1:10" ht="15.75" x14ac:dyDescent="0.25">
      <c r="A43" s="819"/>
      <c r="B43" s="813"/>
      <c r="C43" s="280" t="s">
        <v>49</v>
      </c>
      <c r="D43" s="227">
        <v>1</v>
      </c>
      <c r="E43" s="227">
        <v>300</v>
      </c>
      <c r="F43" s="285">
        <v>2.3033333333333332</v>
      </c>
      <c r="G43" s="86">
        <v>0.17366136034732271</v>
      </c>
      <c r="H43" s="89"/>
      <c r="I43" s="89"/>
      <c r="J43"/>
    </row>
    <row r="44" spans="1:10" ht="15.75" x14ac:dyDescent="0.25">
      <c r="A44" s="819"/>
      <c r="B44" s="813"/>
      <c r="C44" s="280" t="s">
        <v>50</v>
      </c>
      <c r="D44" s="227">
        <v>1</v>
      </c>
      <c r="E44" s="227">
        <v>600</v>
      </c>
      <c r="F44" s="285">
        <v>1.5233333333333334</v>
      </c>
      <c r="G44" s="86">
        <v>0.48504741064916118</v>
      </c>
      <c r="H44" s="89"/>
      <c r="I44" s="89"/>
      <c r="J44"/>
    </row>
    <row r="45" spans="1:10" ht="15.75" x14ac:dyDescent="0.25">
      <c r="A45" s="819"/>
      <c r="B45" s="813"/>
      <c r="C45" s="283" t="s">
        <v>51</v>
      </c>
      <c r="D45" s="227"/>
      <c r="E45" s="227"/>
      <c r="F45" s="414"/>
      <c r="G45" s="414"/>
      <c r="H45" s="89"/>
      <c r="I45" s="89"/>
      <c r="J45"/>
    </row>
    <row r="46" spans="1:10" ht="15.75" x14ac:dyDescent="0.25">
      <c r="A46" s="819"/>
      <c r="B46" s="813"/>
      <c r="C46" s="283" t="s">
        <v>52</v>
      </c>
      <c r="D46" s="227"/>
      <c r="E46" s="227"/>
      <c r="F46" s="414"/>
      <c r="G46" s="414"/>
      <c r="H46" s="89"/>
      <c r="I46" s="89"/>
      <c r="J46"/>
    </row>
    <row r="47" spans="1:10" ht="15.75" x14ac:dyDescent="0.25">
      <c r="A47" s="819"/>
      <c r="B47" s="813"/>
      <c r="C47" s="280" t="s">
        <v>53</v>
      </c>
      <c r="D47" s="227">
        <v>2</v>
      </c>
      <c r="E47" s="227">
        <v>1600</v>
      </c>
      <c r="F47" s="285">
        <v>2.3872916666666666</v>
      </c>
      <c r="G47" s="86">
        <v>0.14015184571079503</v>
      </c>
      <c r="H47" s="89"/>
      <c r="I47" s="89"/>
      <c r="J47"/>
    </row>
    <row r="48" spans="1:10" ht="15.75" x14ac:dyDescent="0.25">
      <c r="A48" s="819"/>
      <c r="B48" s="813"/>
      <c r="C48" s="283" t="s">
        <v>54</v>
      </c>
      <c r="D48" s="227"/>
      <c r="E48" s="227"/>
      <c r="F48" s="414"/>
      <c r="G48" s="414"/>
      <c r="H48" s="89"/>
      <c r="I48" s="89"/>
      <c r="J48"/>
    </row>
    <row r="49" spans="1:10" ht="15.75" x14ac:dyDescent="0.25">
      <c r="A49" s="820"/>
      <c r="B49" s="813"/>
      <c r="C49" s="280" t="s">
        <v>55</v>
      </c>
      <c r="D49" s="227">
        <v>1</v>
      </c>
      <c r="E49" s="227">
        <v>600</v>
      </c>
      <c r="F49" s="285">
        <v>0.93444444444444441</v>
      </c>
      <c r="G49" s="86">
        <v>0.16646848989298454</v>
      </c>
      <c r="H49" s="89"/>
      <c r="I49" s="89"/>
      <c r="J49"/>
    </row>
    <row r="50" spans="1:10" ht="15.75" x14ac:dyDescent="0.25">
      <c r="A50" s="800" t="s">
        <v>145</v>
      </c>
      <c r="B50" s="800"/>
      <c r="C50" s="800"/>
      <c r="D50" s="288">
        <v>7</v>
      </c>
      <c r="E50" s="288">
        <v>4100</v>
      </c>
      <c r="F50" s="364">
        <v>1.9225203252032519</v>
      </c>
      <c r="G50" s="278">
        <v>0.24861504630608536</v>
      </c>
      <c r="H50" s="89"/>
      <c r="I50" s="89"/>
      <c r="J50"/>
    </row>
    <row r="51" spans="1:10" ht="15" customHeight="1" x14ac:dyDescent="0.25">
      <c r="A51" s="818" t="s">
        <v>205</v>
      </c>
      <c r="B51" s="806" t="s">
        <v>56</v>
      </c>
      <c r="C51" s="289" t="s">
        <v>57</v>
      </c>
      <c r="D51" s="227"/>
      <c r="E51" s="227"/>
      <c r="F51" s="414"/>
      <c r="G51" s="414"/>
      <c r="H51" s="89"/>
      <c r="I51" s="89"/>
      <c r="J51"/>
    </row>
    <row r="52" spans="1:10" ht="15" customHeight="1" x14ac:dyDescent="0.25">
      <c r="A52" s="819"/>
      <c r="B52" s="806"/>
      <c r="C52" s="289" t="s">
        <v>58</v>
      </c>
      <c r="D52" s="227"/>
      <c r="E52" s="227"/>
      <c r="F52" s="414"/>
      <c r="G52" s="414"/>
      <c r="H52" s="89"/>
      <c r="I52" s="89"/>
      <c r="J52"/>
    </row>
    <row r="53" spans="1:10" ht="15" customHeight="1" x14ac:dyDescent="0.25">
      <c r="A53" s="819"/>
      <c r="B53" s="806"/>
      <c r="C53" s="281" t="s">
        <v>59</v>
      </c>
      <c r="D53" s="65">
        <v>1</v>
      </c>
      <c r="E53" s="66">
        <v>100</v>
      </c>
      <c r="F53" s="285">
        <v>1.9166666666666665</v>
      </c>
      <c r="G53" s="86">
        <v>1</v>
      </c>
      <c r="H53" s="89"/>
      <c r="I53" s="89"/>
      <c r="J53"/>
    </row>
    <row r="54" spans="1:10" ht="15" customHeight="1" x14ac:dyDescent="0.25">
      <c r="A54" s="819"/>
      <c r="B54" s="806" t="s">
        <v>60</v>
      </c>
      <c r="C54" s="289" t="s">
        <v>61</v>
      </c>
      <c r="D54" s="227"/>
      <c r="E54" s="227"/>
      <c r="F54" s="414"/>
      <c r="G54" s="414"/>
      <c r="H54" s="89"/>
      <c r="I54" s="89"/>
      <c r="J54"/>
    </row>
    <row r="55" spans="1:10" ht="15" customHeight="1" x14ac:dyDescent="0.25">
      <c r="A55" s="819"/>
      <c r="B55" s="806"/>
      <c r="C55" s="289" t="s">
        <v>62</v>
      </c>
      <c r="D55" s="227"/>
      <c r="E55" s="227"/>
      <c r="F55" s="414"/>
      <c r="G55" s="414"/>
      <c r="H55" s="89"/>
      <c r="I55" s="89"/>
      <c r="J55"/>
    </row>
    <row r="56" spans="1:10" ht="15" customHeight="1" x14ac:dyDescent="0.25">
      <c r="A56" s="819"/>
      <c r="B56" s="806"/>
      <c r="C56" s="289" t="s">
        <v>63</v>
      </c>
      <c r="D56" s="227"/>
      <c r="E56" s="227"/>
      <c r="F56" s="414"/>
      <c r="G56" s="414"/>
      <c r="H56" s="89"/>
      <c r="I56" s="89"/>
      <c r="J56"/>
    </row>
    <row r="57" spans="1:10" ht="15" customHeight="1" x14ac:dyDescent="0.25">
      <c r="A57" s="819"/>
      <c r="B57" s="806"/>
      <c r="C57" s="289" t="s">
        <v>64</v>
      </c>
      <c r="D57" s="227"/>
      <c r="E57" s="227"/>
      <c r="F57" s="414"/>
      <c r="G57" s="414"/>
      <c r="H57" s="89"/>
      <c r="I57" s="89"/>
      <c r="J57"/>
    </row>
    <row r="58" spans="1:10" ht="15" customHeight="1" x14ac:dyDescent="0.25">
      <c r="A58" s="819"/>
      <c r="B58" s="806"/>
      <c r="C58" s="289" t="s">
        <v>65</v>
      </c>
      <c r="D58" s="227"/>
      <c r="E58" s="227"/>
      <c r="F58" s="414"/>
      <c r="G58" s="414"/>
      <c r="H58" s="89"/>
      <c r="I58" s="89"/>
      <c r="J58"/>
    </row>
    <row r="59" spans="1:10" ht="15" customHeight="1" x14ac:dyDescent="0.25">
      <c r="A59" s="819"/>
      <c r="B59" s="806"/>
      <c r="C59" s="281" t="s">
        <v>66</v>
      </c>
      <c r="D59" s="66">
        <v>1</v>
      </c>
      <c r="E59" s="66">
        <v>900</v>
      </c>
      <c r="F59" s="285">
        <v>1.4425925925925924</v>
      </c>
      <c r="G59" s="123">
        <v>2.8498074454428757E-2</v>
      </c>
      <c r="H59" s="89"/>
      <c r="I59" s="89"/>
      <c r="J59"/>
    </row>
    <row r="60" spans="1:10" ht="15" customHeight="1" x14ac:dyDescent="0.25">
      <c r="A60" s="819"/>
      <c r="B60" s="806" t="s">
        <v>67</v>
      </c>
      <c r="C60" s="289" t="s">
        <v>68</v>
      </c>
      <c r="D60" s="227"/>
      <c r="E60" s="227"/>
      <c r="F60" s="414"/>
      <c r="G60" s="414"/>
      <c r="H60" s="89"/>
      <c r="I60" s="89"/>
      <c r="J60"/>
    </row>
    <row r="61" spans="1:10" ht="15" customHeight="1" x14ac:dyDescent="0.25">
      <c r="A61" s="819"/>
      <c r="B61" s="806"/>
      <c r="C61" s="289" t="s">
        <v>69</v>
      </c>
      <c r="D61" s="227"/>
      <c r="E61" s="227"/>
      <c r="F61" s="414"/>
      <c r="G61" s="414"/>
      <c r="H61" s="89"/>
      <c r="I61" s="89"/>
      <c r="J61"/>
    </row>
    <row r="62" spans="1:10" ht="15.75" x14ac:dyDescent="0.25">
      <c r="A62" s="819"/>
      <c r="B62" s="806"/>
      <c r="C62" s="289" t="s">
        <v>70</v>
      </c>
      <c r="D62" s="227"/>
      <c r="E62" s="227"/>
      <c r="F62" s="414"/>
      <c r="G62" s="414"/>
      <c r="H62" s="89"/>
      <c r="I62" s="89"/>
      <c r="J62"/>
    </row>
    <row r="63" spans="1:10" ht="15.75" x14ac:dyDescent="0.25">
      <c r="A63" s="819"/>
      <c r="B63" s="806"/>
      <c r="C63" s="281" t="s">
        <v>71</v>
      </c>
      <c r="D63" s="67">
        <v>1</v>
      </c>
      <c r="E63" s="67">
        <v>100</v>
      </c>
      <c r="F63" s="285">
        <v>1.5233333333333334</v>
      </c>
      <c r="G63" s="86">
        <v>0.16411378555798686</v>
      </c>
      <c r="H63" s="89"/>
      <c r="I63" s="89"/>
      <c r="J63"/>
    </row>
    <row r="64" spans="1:10" ht="15" customHeight="1" x14ac:dyDescent="0.25">
      <c r="A64" s="819"/>
      <c r="B64" s="805" t="s">
        <v>72</v>
      </c>
      <c r="C64" s="289" t="s">
        <v>73</v>
      </c>
      <c r="D64" s="438"/>
      <c r="E64" s="438"/>
      <c r="F64" s="438"/>
      <c r="G64" s="438"/>
      <c r="H64" s="89"/>
      <c r="I64" s="89"/>
      <c r="J64"/>
    </row>
    <row r="65" spans="1:10" ht="15.75" x14ac:dyDescent="0.25">
      <c r="A65" s="819"/>
      <c r="B65" s="805"/>
      <c r="C65" s="289" t="s">
        <v>74</v>
      </c>
      <c r="D65" s="438"/>
      <c r="E65" s="438"/>
      <c r="F65" s="438"/>
      <c r="G65" s="438"/>
      <c r="H65" s="89"/>
      <c r="I65" s="89"/>
      <c r="J65"/>
    </row>
    <row r="66" spans="1:10" ht="15.75" x14ac:dyDescent="0.25">
      <c r="A66" s="820"/>
      <c r="B66" s="805"/>
      <c r="C66" s="289" t="s">
        <v>75</v>
      </c>
      <c r="D66" s="438"/>
      <c r="E66" s="438"/>
      <c r="F66" s="438"/>
      <c r="G66" s="438"/>
      <c r="H66" s="89"/>
      <c r="I66" s="89"/>
      <c r="J66"/>
    </row>
    <row r="67" spans="1:10" ht="15.75" x14ac:dyDescent="0.25">
      <c r="A67" s="800" t="s">
        <v>145</v>
      </c>
      <c r="B67" s="800"/>
      <c r="C67" s="800"/>
      <c r="D67" s="363">
        <v>3</v>
      </c>
      <c r="E67" s="288">
        <v>1100</v>
      </c>
      <c r="F67" s="364">
        <v>1.4930303030303029</v>
      </c>
      <c r="G67" s="278">
        <v>0.15445504363710169</v>
      </c>
      <c r="H67" s="89"/>
      <c r="I67" s="89"/>
      <c r="J67"/>
    </row>
    <row r="68" spans="1:10" ht="15.75" x14ac:dyDescent="0.25">
      <c r="A68" s="818" t="s">
        <v>160</v>
      </c>
      <c r="B68" s="290" t="s">
        <v>76</v>
      </c>
      <c r="C68" s="283" t="s">
        <v>77</v>
      </c>
      <c r="D68" s="438"/>
      <c r="E68" s="438"/>
      <c r="F68" s="438"/>
      <c r="G68" s="438"/>
      <c r="H68" s="91"/>
      <c r="I68" s="91"/>
      <c r="J68"/>
    </row>
    <row r="69" spans="1:10" ht="15.75" x14ac:dyDescent="0.25">
      <c r="A69" s="819"/>
      <c r="B69" s="805" t="s">
        <v>78</v>
      </c>
      <c r="C69" s="283" t="s">
        <v>79</v>
      </c>
      <c r="D69" s="438"/>
      <c r="E69" s="438"/>
      <c r="F69" s="438"/>
      <c r="G69" s="438"/>
      <c r="H69" s="91"/>
      <c r="I69" s="91"/>
      <c r="J69"/>
    </row>
    <row r="70" spans="1:10" ht="15.75" x14ac:dyDescent="0.25">
      <c r="A70" s="819"/>
      <c r="B70" s="805"/>
      <c r="C70" s="283" t="s">
        <v>80</v>
      </c>
      <c r="D70" s="438"/>
      <c r="E70" s="438"/>
      <c r="F70" s="438"/>
      <c r="G70" s="438"/>
      <c r="H70" s="91"/>
      <c r="I70" s="91"/>
      <c r="J70"/>
    </row>
    <row r="71" spans="1:10" ht="15.75" x14ac:dyDescent="0.25">
      <c r="A71" s="819"/>
      <c r="B71" s="805" t="s">
        <v>81</v>
      </c>
      <c r="C71" s="283" t="s">
        <v>82</v>
      </c>
      <c r="D71" s="438"/>
      <c r="E71" s="438"/>
      <c r="F71" s="438"/>
      <c r="G71" s="438"/>
      <c r="H71" s="89"/>
      <c r="I71" s="89"/>
      <c r="J71"/>
    </row>
    <row r="72" spans="1:10" ht="15.75" x14ac:dyDescent="0.25">
      <c r="A72" s="819"/>
      <c r="B72" s="805"/>
      <c r="C72" s="283" t="s">
        <v>83</v>
      </c>
      <c r="D72" s="438"/>
      <c r="E72" s="438"/>
      <c r="F72" s="438"/>
      <c r="G72" s="438"/>
      <c r="H72" s="89"/>
      <c r="I72" s="89"/>
      <c r="J72"/>
    </row>
    <row r="73" spans="1:10" ht="15.75" x14ac:dyDescent="0.25">
      <c r="A73" s="819"/>
      <c r="B73" s="806" t="s">
        <v>84</v>
      </c>
      <c r="C73" s="280" t="s">
        <v>85</v>
      </c>
      <c r="D73" s="65">
        <v>1</v>
      </c>
      <c r="E73" s="65">
        <v>100</v>
      </c>
      <c r="F73" s="285">
        <v>2.3533333333333335</v>
      </c>
      <c r="G73" s="86">
        <v>0.17422096317280453</v>
      </c>
      <c r="H73" s="89"/>
      <c r="I73" s="89"/>
      <c r="J73"/>
    </row>
    <row r="74" spans="1:10" ht="15.75" x14ac:dyDescent="0.25">
      <c r="A74" s="819"/>
      <c r="B74" s="806"/>
      <c r="C74" s="283" t="s">
        <v>86</v>
      </c>
      <c r="D74" s="227"/>
      <c r="E74" s="227"/>
      <c r="F74" s="414"/>
      <c r="G74" s="414"/>
      <c r="H74" s="89"/>
      <c r="I74" s="89"/>
      <c r="J74"/>
    </row>
    <row r="75" spans="1:10" ht="15.75" x14ac:dyDescent="0.25">
      <c r="A75" s="819"/>
      <c r="B75" s="806" t="s">
        <v>87</v>
      </c>
      <c r="C75" s="280" t="s">
        <v>88</v>
      </c>
      <c r="D75" s="65">
        <v>1</v>
      </c>
      <c r="E75" s="65">
        <v>100</v>
      </c>
      <c r="F75" s="285">
        <v>4.47</v>
      </c>
      <c r="G75" s="86">
        <v>0.20059656972408652</v>
      </c>
      <c r="H75" s="89"/>
      <c r="I75" s="89"/>
      <c r="J75"/>
    </row>
    <row r="76" spans="1:10" ht="15.75" x14ac:dyDescent="0.25">
      <c r="A76" s="819"/>
      <c r="B76" s="806"/>
      <c r="C76" s="283" t="s">
        <v>89</v>
      </c>
      <c r="D76" s="227"/>
      <c r="E76" s="227"/>
      <c r="F76" s="414"/>
      <c r="G76" s="414"/>
      <c r="H76" s="89"/>
      <c r="I76" s="89"/>
      <c r="J76"/>
    </row>
    <row r="77" spans="1:10" ht="15.75" x14ac:dyDescent="0.25">
      <c r="A77" s="819"/>
      <c r="B77" s="806"/>
      <c r="C77" s="283" t="s">
        <v>90</v>
      </c>
      <c r="D77" s="227"/>
      <c r="E77" s="227"/>
      <c r="F77" s="414"/>
      <c r="G77" s="414"/>
      <c r="H77" s="89"/>
      <c r="I77" s="89"/>
      <c r="J77"/>
    </row>
    <row r="78" spans="1:10" ht="15.75" x14ac:dyDescent="0.25">
      <c r="A78" s="819"/>
      <c r="B78" s="806"/>
      <c r="C78" s="283" t="s">
        <v>91</v>
      </c>
      <c r="D78" s="227"/>
      <c r="E78" s="227"/>
      <c r="F78" s="414"/>
      <c r="G78" s="414"/>
      <c r="H78" s="89"/>
      <c r="I78" s="89"/>
      <c r="J78"/>
    </row>
    <row r="79" spans="1:10" ht="15.75" x14ac:dyDescent="0.25">
      <c r="A79" s="819"/>
      <c r="B79" s="805" t="s">
        <v>92</v>
      </c>
      <c r="C79" s="283" t="s">
        <v>93</v>
      </c>
      <c r="D79" s="438"/>
      <c r="E79" s="438"/>
      <c r="F79" s="438"/>
      <c r="G79" s="438"/>
      <c r="H79" s="89"/>
      <c r="I79" s="89"/>
      <c r="J79"/>
    </row>
    <row r="80" spans="1:10" ht="15.75" x14ac:dyDescent="0.25">
      <c r="A80" s="819"/>
      <c r="B80" s="805"/>
      <c r="C80" s="283" t="s">
        <v>94</v>
      </c>
      <c r="D80" s="438"/>
      <c r="E80" s="438"/>
      <c r="F80" s="438"/>
      <c r="G80" s="438"/>
      <c r="H80" s="89"/>
      <c r="I80" s="89"/>
      <c r="J80"/>
    </row>
    <row r="81" spans="1:105" ht="15.75" x14ac:dyDescent="0.25">
      <c r="A81" s="819"/>
      <c r="B81" s="805"/>
      <c r="C81" s="283" t="s">
        <v>95</v>
      </c>
      <c r="D81" s="438"/>
      <c r="E81" s="438"/>
      <c r="F81" s="438"/>
      <c r="G81" s="438"/>
      <c r="H81" s="89"/>
      <c r="I81" s="89"/>
      <c r="J81"/>
    </row>
    <row r="82" spans="1:105" ht="15.75" x14ac:dyDescent="0.25">
      <c r="A82" s="819"/>
      <c r="B82" s="805" t="s">
        <v>96</v>
      </c>
      <c r="C82" s="283" t="s">
        <v>97</v>
      </c>
      <c r="D82" s="438"/>
      <c r="E82" s="438"/>
      <c r="F82" s="438"/>
      <c r="G82" s="438"/>
      <c r="H82" s="89"/>
      <c r="I82" s="89"/>
      <c r="J82"/>
    </row>
    <row r="83" spans="1:105" ht="15.75" x14ac:dyDescent="0.25">
      <c r="A83" s="819"/>
      <c r="B83" s="805"/>
      <c r="C83" s="283" t="s">
        <v>98</v>
      </c>
      <c r="D83" s="438"/>
      <c r="E83" s="438"/>
      <c r="F83" s="438"/>
      <c r="G83" s="438"/>
      <c r="H83" s="89"/>
      <c r="I83" s="89"/>
      <c r="J83"/>
    </row>
    <row r="84" spans="1:105" ht="15.75" x14ac:dyDescent="0.25">
      <c r="A84" s="820"/>
      <c r="B84" s="805"/>
      <c r="C84" s="283" t="s">
        <v>99</v>
      </c>
      <c r="D84" s="438"/>
      <c r="E84" s="438"/>
      <c r="F84" s="438"/>
      <c r="G84" s="438"/>
      <c r="H84" s="89"/>
      <c r="I84" s="89"/>
      <c r="J84"/>
    </row>
    <row r="85" spans="1:105" ht="15.75" x14ac:dyDescent="0.25">
      <c r="A85" s="800" t="s">
        <v>145</v>
      </c>
      <c r="B85" s="800"/>
      <c r="C85" s="800"/>
      <c r="D85" s="363">
        <v>2</v>
      </c>
      <c r="E85" s="287">
        <v>200</v>
      </c>
      <c r="F85" s="364">
        <v>3.4116666666666671</v>
      </c>
      <c r="G85" s="278">
        <v>0.19149975574010744</v>
      </c>
      <c r="H85" s="89"/>
      <c r="I85" s="89"/>
      <c r="J85"/>
    </row>
    <row r="86" spans="1:105" ht="15" customHeight="1" x14ac:dyDescent="0.25">
      <c r="A86" s="818" t="s">
        <v>172</v>
      </c>
      <c r="B86" s="813" t="s">
        <v>100</v>
      </c>
      <c r="C86" s="283" t="s">
        <v>101</v>
      </c>
      <c r="D86" s="227"/>
      <c r="E86" s="227"/>
      <c r="F86" s="414"/>
      <c r="G86" s="414"/>
      <c r="H86" s="91"/>
      <c r="I86" s="91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</row>
    <row r="87" spans="1:105" ht="15.75" x14ac:dyDescent="0.25">
      <c r="A87" s="819"/>
      <c r="B87" s="813"/>
      <c r="C87" s="280" t="s">
        <v>102</v>
      </c>
      <c r="D87" s="227">
        <v>1</v>
      </c>
      <c r="E87" s="227">
        <v>100</v>
      </c>
      <c r="F87" s="285">
        <v>1.9466666666666665</v>
      </c>
      <c r="G87" s="123">
        <v>0.25684931506849318</v>
      </c>
      <c r="H87" s="91"/>
      <c r="I87" s="91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</row>
    <row r="88" spans="1:105" ht="15.75" x14ac:dyDescent="0.25">
      <c r="A88" s="819"/>
      <c r="B88" s="813"/>
      <c r="C88" s="283" t="s">
        <v>103</v>
      </c>
      <c r="D88" s="227"/>
      <c r="E88" s="227"/>
      <c r="F88" s="414"/>
      <c r="G88" s="414"/>
      <c r="H88" s="91"/>
      <c r="I88" s="91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</row>
    <row r="89" spans="1:105" ht="15.75" x14ac:dyDescent="0.25">
      <c r="A89" s="819"/>
      <c r="B89" s="282" t="s">
        <v>104</v>
      </c>
      <c r="C89" s="280" t="s">
        <v>105</v>
      </c>
      <c r="D89" s="67">
        <v>1</v>
      </c>
      <c r="E89" s="67">
        <v>100</v>
      </c>
      <c r="F89" s="285">
        <v>3.5166666666666671</v>
      </c>
      <c r="G89" s="86">
        <v>5.6872037914691941E-2</v>
      </c>
      <c r="H89" s="91"/>
      <c r="I89" s="91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</row>
    <row r="90" spans="1:105" ht="15.75" x14ac:dyDescent="0.25">
      <c r="A90" s="819"/>
      <c r="B90" s="813" t="s">
        <v>106</v>
      </c>
      <c r="C90" s="283" t="s">
        <v>107</v>
      </c>
      <c r="D90" s="227"/>
      <c r="E90" s="227"/>
      <c r="F90" s="414"/>
      <c r="G90" s="414"/>
      <c r="H90" s="91"/>
      <c r="I90" s="91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</row>
    <row r="91" spans="1:105" ht="15.75" x14ac:dyDescent="0.25">
      <c r="A91" s="819"/>
      <c r="B91" s="813"/>
      <c r="C91" s="283" t="s">
        <v>108</v>
      </c>
      <c r="D91" s="227"/>
      <c r="E91" s="227"/>
      <c r="F91" s="414"/>
      <c r="G91" s="414"/>
      <c r="H91" s="91"/>
      <c r="I91" s="91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</row>
    <row r="92" spans="1:105" ht="15.75" x14ac:dyDescent="0.25">
      <c r="A92" s="820"/>
      <c r="B92" s="813"/>
      <c r="C92" s="280" t="s">
        <v>109</v>
      </c>
      <c r="D92" s="67">
        <v>1</v>
      </c>
      <c r="E92" s="67">
        <v>100</v>
      </c>
      <c r="F92" s="285">
        <v>2.5866666666666669</v>
      </c>
      <c r="G92" s="86">
        <v>8.8917525773195866E-2</v>
      </c>
      <c r="H92" s="91"/>
      <c r="I92" s="91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</row>
    <row r="93" spans="1:105" s="5" customFormat="1" ht="15.75" x14ac:dyDescent="0.25">
      <c r="A93" s="800" t="s">
        <v>145</v>
      </c>
      <c r="B93" s="800"/>
      <c r="C93" s="800"/>
      <c r="D93" s="363">
        <v>3</v>
      </c>
      <c r="E93" s="287">
        <v>300</v>
      </c>
      <c r="F93" s="364">
        <v>2.6833333333333331</v>
      </c>
      <c r="G93" s="415">
        <v>0.115527950310559</v>
      </c>
      <c r="H93" s="533"/>
      <c r="I93" s="53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</row>
    <row r="94" spans="1:105" ht="15.75" x14ac:dyDescent="0.25">
      <c r="A94" s="818" t="s">
        <v>175</v>
      </c>
      <c r="B94" s="813" t="s">
        <v>110</v>
      </c>
      <c r="C94" s="283" t="s">
        <v>111</v>
      </c>
      <c r="D94" s="227"/>
      <c r="E94" s="227"/>
      <c r="F94" s="414"/>
      <c r="G94" s="414"/>
      <c r="H94" s="89"/>
      <c r="I94" s="89"/>
      <c r="J94"/>
    </row>
    <row r="95" spans="1:105" ht="15.75" x14ac:dyDescent="0.25">
      <c r="A95" s="819"/>
      <c r="B95" s="813"/>
      <c r="C95" s="280" t="s">
        <v>112</v>
      </c>
      <c r="D95" s="65">
        <v>1</v>
      </c>
      <c r="E95" s="65">
        <v>100</v>
      </c>
      <c r="F95" s="285">
        <v>1.02</v>
      </c>
      <c r="G95" s="86">
        <v>0.13725490196078433</v>
      </c>
      <c r="H95" s="89"/>
      <c r="I95" s="89"/>
      <c r="J95"/>
    </row>
    <row r="96" spans="1:105" ht="15.75" x14ac:dyDescent="0.25">
      <c r="A96" s="819"/>
      <c r="B96" s="813"/>
      <c r="C96" s="283" t="s">
        <v>113</v>
      </c>
      <c r="D96" s="227"/>
      <c r="E96" s="227"/>
      <c r="F96" s="414"/>
      <c r="G96" s="414"/>
      <c r="H96" s="89"/>
      <c r="I96" s="89"/>
      <c r="J96"/>
    </row>
    <row r="97" spans="1:110" ht="15.75" x14ac:dyDescent="0.25">
      <c r="A97" s="819"/>
      <c r="B97" s="806" t="s">
        <v>114</v>
      </c>
      <c r="C97" s="280" t="s">
        <v>115</v>
      </c>
      <c r="D97" s="65">
        <v>1</v>
      </c>
      <c r="E97" s="65">
        <v>100</v>
      </c>
      <c r="F97" s="285">
        <v>2.8933333333333331</v>
      </c>
      <c r="G97" s="86">
        <v>0.20161290322580647</v>
      </c>
      <c r="H97" s="89"/>
      <c r="I97" s="89"/>
      <c r="J97"/>
    </row>
    <row r="98" spans="1:110" ht="15.75" x14ac:dyDescent="0.25">
      <c r="A98" s="819"/>
      <c r="B98" s="806"/>
      <c r="C98" s="283" t="s">
        <v>116</v>
      </c>
      <c r="D98" s="227"/>
      <c r="E98" s="227"/>
      <c r="F98" s="414"/>
      <c r="G98" s="414"/>
      <c r="H98" s="89"/>
      <c r="I98" s="89"/>
      <c r="J98"/>
    </row>
    <row r="99" spans="1:110" ht="15.75" x14ac:dyDescent="0.25">
      <c r="A99" s="819"/>
      <c r="B99" s="806"/>
      <c r="C99" s="283" t="s">
        <v>117</v>
      </c>
      <c r="D99" s="227"/>
      <c r="E99" s="227"/>
      <c r="F99" s="414"/>
      <c r="G99" s="414"/>
      <c r="H99" s="89"/>
      <c r="I99" s="89"/>
      <c r="J99"/>
    </row>
    <row r="100" spans="1:110" ht="15.75" x14ac:dyDescent="0.25">
      <c r="A100" s="819"/>
      <c r="B100" s="813" t="s">
        <v>118</v>
      </c>
      <c r="C100" s="280" t="s">
        <v>119</v>
      </c>
      <c r="D100" s="65">
        <v>1</v>
      </c>
      <c r="E100" s="65">
        <v>100</v>
      </c>
      <c r="F100" s="285">
        <v>2.2966666666666664</v>
      </c>
      <c r="G100" s="86">
        <v>7.6923076923076927E-2</v>
      </c>
      <c r="H100" s="89"/>
      <c r="I100" s="89"/>
      <c r="J100"/>
    </row>
    <row r="101" spans="1:110" ht="15.75" x14ac:dyDescent="0.25">
      <c r="A101" s="819"/>
      <c r="B101" s="813"/>
      <c r="C101" s="283" t="s">
        <v>120</v>
      </c>
      <c r="D101" s="227"/>
      <c r="E101" s="227"/>
      <c r="F101" s="414"/>
      <c r="G101" s="414"/>
      <c r="H101" s="89"/>
      <c r="I101" s="89"/>
      <c r="J101"/>
    </row>
    <row r="102" spans="1:110" ht="15.75" x14ac:dyDescent="0.25">
      <c r="A102" s="819"/>
      <c r="B102" s="814" t="s">
        <v>121</v>
      </c>
      <c r="C102" s="283" t="s">
        <v>122</v>
      </c>
      <c r="D102" s="438"/>
      <c r="E102" s="438"/>
      <c r="F102" s="438"/>
      <c r="G102" s="438"/>
      <c r="H102" s="89"/>
      <c r="I102" s="89"/>
      <c r="J102"/>
    </row>
    <row r="103" spans="1:110" ht="15.75" x14ac:dyDescent="0.25">
      <c r="A103" s="819"/>
      <c r="B103" s="814"/>
      <c r="C103" s="283" t="s">
        <v>123</v>
      </c>
      <c r="D103" s="438"/>
      <c r="E103" s="438"/>
      <c r="F103" s="438"/>
      <c r="G103" s="438"/>
      <c r="H103" s="89"/>
      <c r="I103" s="89"/>
      <c r="J103"/>
    </row>
    <row r="104" spans="1:110" ht="15.75" x14ac:dyDescent="0.25">
      <c r="A104" s="819"/>
      <c r="B104" s="814" t="s">
        <v>124</v>
      </c>
      <c r="C104" s="283" t="s">
        <v>125</v>
      </c>
      <c r="D104" s="438"/>
      <c r="E104" s="438"/>
      <c r="F104" s="438"/>
      <c r="G104" s="438"/>
      <c r="H104" s="89"/>
      <c r="I104" s="89"/>
      <c r="J104"/>
    </row>
    <row r="105" spans="1:110" ht="15.75" x14ac:dyDescent="0.25">
      <c r="A105" s="819"/>
      <c r="B105" s="814"/>
      <c r="C105" s="283" t="s">
        <v>126</v>
      </c>
      <c r="D105" s="438"/>
      <c r="E105" s="438"/>
      <c r="F105" s="438"/>
      <c r="G105" s="438"/>
      <c r="H105" s="89"/>
      <c r="I105" s="89"/>
      <c r="J105"/>
    </row>
    <row r="106" spans="1:110" ht="15.75" x14ac:dyDescent="0.25">
      <c r="A106" s="819"/>
      <c r="B106" s="813" t="s">
        <v>127</v>
      </c>
      <c r="C106" s="283" t="s">
        <v>128</v>
      </c>
      <c r="D106" s="227"/>
      <c r="E106" s="227"/>
      <c r="F106" s="414"/>
      <c r="G106" s="414"/>
      <c r="H106" s="89"/>
      <c r="I106" s="89"/>
      <c r="J106"/>
    </row>
    <row r="107" spans="1:110" ht="15.75" x14ac:dyDescent="0.25">
      <c r="A107" s="819"/>
      <c r="B107" s="813"/>
      <c r="C107" s="283" t="s">
        <v>129</v>
      </c>
      <c r="D107" s="227"/>
      <c r="E107" s="227"/>
      <c r="F107" s="414"/>
      <c r="G107" s="414"/>
      <c r="H107" s="89"/>
      <c r="I107" s="89"/>
      <c r="J107"/>
    </row>
    <row r="108" spans="1:110" ht="15.75" x14ac:dyDescent="0.25">
      <c r="A108" s="820"/>
      <c r="B108" s="813"/>
      <c r="C108" s="280" t="s">
        <v>130</v>
      </c>
      <c r="D108" s="67">
        <v>1</v>
      </c>
      <c r="E108" s="67">
        <v>300</v>
      </c>
      <c r="F108" s="365">
        <v>2.2522222222222221</v>
      </c>
      <c r="G108" s="36">
        <v>0.18352244696595957</v>
      </c>
      <c r="H108" s="89"/>
      <c r="I108" s="89"/>
      <c r="J108"/>
    </row>
    <row r="109" spans="1:110" ht="15.75" x14ac:dyDescent="0.25">
      <c r="A109" s="800" t="s">
        <v>145</v>
      </c>
      <c r="B109" s="800"/>
      <c r="C109" s="812"/>
      <c r="D109" s="288">
        <v>4</v>
      </c>
      <c r="E109" s="288">
        <v>600</v>
      </c>
      <c r="F109" s="364">
        <v>2.1611111111111114</v>
      </c>
      <c r="G109" s="278">
        <v>0.16503856041131104</v>
      </c>
      <c r="H109" s="89"/>
      <c r="I109" s="89"/>
      <c r="J109"/>
    </row>
    <row r="110" spans="1:110" ht="15.75" x14ac:dyDescent="0.25">
      <c r="A110" s="815" t="s">
        <v>131</v>
      </c>
      <c r="B110" s="816"/>
      <c r="C110" s="817"/>
      <c r="D110" s="291">
        <v>25</v>
      </c>
      <c r="E110" s="291">
        <v>7300</v>
      </c>
      <c r="F110" s="364">
        <v>2.0073972602739727</v>
      </c>
      <c r="G110" s="278">
        <v>0.23793276011100495</v>
      </c>
      <c r="H110" s="91"/>
      <c r="I110" s="91"/>
      <c r="K110" s="3"/>
    </row>
    <row r="111" spans="1:110" s="2" customFormat="1" x14ac:dyDescent="0.25">
      <c r="A111" s="429" t="s">
        <v>184</v>
      </c>
      <c r="B111" s="379" t="s">
        <v>388</v>
      </c>
      <c r="C111" s="11"/>
      <c r="D111" s="11"/>
      <c r="E111" s="11"/>
      <c r="F111" s="8"/>
      <c r="G111" s="89"/>
      <c r="H111" s="89"/>
      <c r="I111" s="89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1"/>
      <c r="AV111" s="221"/>
      <c r="AW111" s="221"/>
      <c r="AX111" s="221"/>
      <c r="AY111" s="221"/>
      <c r="AZ111" s="221"/>
      <c r="BA111" s="221"/>
      <c r="BB111" s="221"/>
      <c r="BC111" s="221"/>
      <c r="BD111" s="221"/>
      <c r="BE111" s="221"/>
      <c r="BF111" s="221"/>
      <c r="BG111" s="221"/>
      <c r="BH111" s="221"/>
      <c r="BI111" s="221"/>
      <c r="BJ111" s="221"/>
      <c r="BK111" s="221"/>
      <c r="BL111" s="221"/>
      <c r="BM111" s="221"/>
      <c r="BN111" s="221"/>
      <c r="BO111" s="221"/>
      <c r="BP111" s="221"/>
      <c r="BQ111" s="221"/>
      <c r="BR111" s="221"/>
      <c r="BS111" s="221"/>
      <c r="BT111" s="221"/>
      <c r="BU111" s="221"/>
      <c r="BV111" s="221"/>
      <c r="BW111" s="221"/>
      <c r="BX111" s="221"/>
      <c r="BY111" s="221"/>
      <c r="BZ111" s="221"/>
      <c r="CA111" s="221"/>
      <c r="CB111" s="221"/>
      <c r="CC111" s="221"/>
      <c r="CD111" s="221"/>
      <c r="CE111" s="221"/>
      <c r="CF111" s="221"/>
      <c r="CG111" s="221"/>
      <c r="CH111" s="221"/>
      <c r="CI111" s="221"/>
      <c r="CJ111" s="221"/>
      <c r="CK111" s="221"/>
      <c r="CL111" s="221"/>
      <c r="CM111" s="221"/>
      <c r="CN111" s="221"/>
      <c r="CO111" s="221"/>
      <c r="CP111" s="221"/>
      <c r="CQ111" s="221"/>
      <c r="CR111" s="221"/>
      <c r="CS111" s="221"/>
      <c r="CT111" s="221"/>
      <c r="CU111" s="221"/>
      <c r="CV111" s="221"/>
      <c r="CW111" s="221"/>
      <c r="CX111" s="221"/>
      <c r="CY111" s="221"/>
      <c r="CZ111" s="221"/>
      <c r="DA111" s="221"/>
      <c r="DB111" s="221"/>
      <c r="DC111" s="221"/>
      <c r="DD111" s="221"/>
      <c r="DE111" s="221"/>
      <c r="DF111" s="221"/>
    </row>
    <row r="112" spans="1:110" s="221" customFormat="1" x14ac:dyDescent="0.25">
      <c r="A112" s="144" t="s">
        <v>296</v>
      </c>
      <c r="B112" s="380" t="s">
        <v>325</v>
      </c>
      <c r="C112" s="143"/>
      <c r="D112" s="143"/>
      <c r="E112" s="143"/>
      <c r="F112" s="155"/>
      <c r="G112" s="143"/>
      <c r="H112" s="143"/>
      <c r="I112" s="143"/>
      <c r="J112" s="143"/>
      <c r="K112" s="143"/>
    </row>
    <row r="113" spans="1:9" x14ac:dyDescent="0.25">
      <c r="A113" s="89"/>
      <c r="B113" s="89"/>
      <c r="C113" s="89"/>
      <c r="D113" s="89"/>
      <c r="E113" s="89"/>
      <c r="F113" s="89"/>
      <c r="G113" s="91"/>
      <c r="H113" s="91"/>
      <c r="I113" s="91"/>
    </row>
    <row r="114" spans="1:9" x14ac:dyDescent="0.25">
      <c r="A114" s="89"/>
      <c r="B114" s="89"/>
      <c r="C114" s="89"/>
      <c r="D114" s="89"/>
      <c r="E114" s="89"/>
      <c r="F114" s="89"/>
      <c r="G114" s="91"/>
      <c r="H114" s="91"/>
      <c r="I114" s="91"/>
    </row>
  </sheetData>
  <mergeCells count="55">
    <mergeCell ref="B75:B78"/>
    <mergeCell ref="A2:G2"/>
    <mergeCell ref="B26:B30"/>
    <mergeCell ref="B37:B40"/>
    <mergeCell ref="G3:G5"/>
    <mergeCell ref="B6:B7"/>
    <mergeCell ref="B8:B10"/>
    <mergeCell ref="B11:B13"/>
    <mergeCell ref="B15:B17"/>
    <mergeCell ref="E3:E5"/>
    <mergeCell ref="B3:B5"/>
    <mergeCell ref="A110:C110"/>
    <mergeCell ref="A15:A24"/>
    <mergeCell ref="A68:A84"/>
    <mergeCell ref="A51:A66"/>
    <mergeCell ref="D3:D5"/>
    <mergeCell ref="A42:A49"/>
    <mergeCell ref="A26:A40"/>
    <mergeCell ref="A94:A108"/>
    <mergeCell ref="A86:A92"/>
    <mergeCell ref="A85:C85"/>
    <mergeCell ref="A67:C67"/>
    <mergeCell ref="A93:C93"/>
    <mergeCell ref="B31:B36"/>
    <mergeCell ref="B54:B59"/>
    <mergeCell ref="B60:B63"/>
    <mergeCell ref="B64:B66"/>
    <mergeCell ref="A109:C109"/>
    <mergeCell ref="B42:B49"/>
    <mergeCell ref="A50:C50"/>
    <mergeCell ref="A41:C41"/>
    <mergeCell ref="B86:B88"/>
    <mergeCell ref="B90:B92"/>
    <mergeCell ref="B106:B108"/>
    <mergeCell ref="B94:B96"/>
    <mergeCell ref="B97:B99"/>
    <mergeCell ref="B100:B101"/>
    <mergeCell ref="B102:B103"/>
    <mergeCell ref="B104:B105"/>
    <mergeCell ref="B71:B72"/>
    <mergeCell ref="B73:B74"/>
    <mergeCell ref="B79:B81"/>
    <mergeCell ref="B82:B84"/>
    <mergeCell ref="A1:G1"/>
    <mergeCell ref="A25:C25"/>
    <mergeCell ref="B20:B21"/>
    <mergeCell ref="B22:B24"/>
    <mergeCell ref="B69:B70"/>
    <mergeCell ref="B18:B19"/>
    <mergeCell ref="B51:B53"/>
    <mergeCell ref="C3:C5"/>
    <mergeCell ref="F3:F5"/>
    <mergeCell ref="A14:C14"/>
    <mergeCell ref="A6:A13"/>
    <mergeCell ref="A3:A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orientation="portrait" verticalDpi="4" r:id="rId1"/>
  <rowBreaks count="1" manualBreakCount="1">
    <brk id="25" min="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DE115"/>
  <sheetViews>
    <sheetView zoomScale="75" zoomScaleNormal="75" workbookViewId="0">
      <pane xSplit="2" ySplit="5" topLeftCell="C54" activePane="bottomRight" state="frozen"/>
      <selection activeCell="L15" sqref="L15"/>
      <selection pane="topRight" activeCell="L15" sqref="L15"/>
      <selection pane="bottomLeft" activeCell="L15" sqref="L15"/>
      <selection pane="bottomRight" activeCell="P99" sqref="P99"/>
    </sheetView>
  </sheetViews>
  <sheetFormatPr defaultRowHeight="15" x14ac:dyDescent="0.25"/>
  <cols>
    <col min="1" max="1" width="17.5703125" customWidth="1"/>
    <col min="2" max="2" width="27.140625" bestFit="1" customWidth="1"/>
    <col min="3" max="3" width="24.28515625" customWidth="1"/>
    <col min="4" max="4" width="14.140625" customWidth="1"/>
    <col min="5" max="5" width="11.85546875" customWidth="1"/>
    <col min="6" max="6" width="16.28515625" customWidth="1"/>
    <col min="7" max="7" width="19" customWidth="1"/>
    <col min="8" max="8" width="20.7109375" customWidth="1"/>
    <col min="9" max="9" width="20.85546875" customWidth="1"/>
    <col min="10" max="10" width="23.42578125" customWidth="1"/>
  </cols>
  <sheetData>
    <row r="1" spans="1:12" s="7" customFormat="1" ht="27.75" customHeight="1" x14ac:dyDescent="0.25">
      <c r="A1" s="716" t="s">
        <v>386</v>
      </c>
      <c r="B1" s="716"/>
      <c r="C1" s="716"/>
      <c r="D1" s="716"/>
      <c r="E1" s="716"/>
      <c r="F1" s="716"/>
      <c r="G1" s="716"/>
      <c r="H1" s="716"/>
      <c r="I1" s="716"/>
      <c r="J1" s="716"/>
      <c r="K1" s="92"/>
      <c r="L1" s="92"/>
    </row>
    <row r="2" spans="1:12" ht="24.95" customHeight="1" x14ac:dyDescent="0.25">
      <c r="A2" s="845" t="s">
        <v>210</v>
      </c>
      <c r="B2" s="845"/>
      <c r="C2" s="845"/>
      <c r="D2" s="845"/>
      <c r="E2" s="845"/>
      <c r="F2" s="845"/>
      <c r="G2" s="845"/>
      <c r="H2" s="845"/>
      <c r="I2" s="845"/>
      <c r="J2" s="845"/>
      <c r="K2" s="89"/>
      <c r="L2" s="89"/>
    </row>
    <row r="3" spans="1:12" ht="20.100000000000001" customHeight="1" x14ac:dyDescent="0.25">
      <c r="A3" s="840" t="s">
        <v>140</v>
      </c>
      <c r="B3" s="736" t="s">
        <v>1</v>
      </c>
      <c r="C3" s="745" t="s">
        <v>2</v>
      </c>
      <c r="D3" s="843" t="s">
        <v>200</v>
      </c>
      <c r="E3" s="844" t="s">
        <v>133</v>
      </c>
      <c r="F3" s="837" t="s">
        <v>209</v>
      </c>
      <c r="G3" s="736" t="s">
        <v>211</v>
      </c>
      <c r="H3" s="736" t="s">
        <v>212</v>
      </c>
      <c r="I3" s="736" t="s">
        <v>213</v>
      </c>
      <c r="J3" s="736" t="s">
        <v>214</v>
      </c>
      <c r="K3" s="89"/>
      <c r="L3" s="89"/>
    </row>
    <row r="4" spans="1:12" ht="20.100000000000001" customHeight="1" x14ac:dyDescent="0.25">
      <c r="A4" s="841"/>
      <c r="B4" s="736"/>
      <c r="C4" s="745"/>
      <c r="D4" s="843"/>
      <c r="E4" s="844"/>
      <c r="F4" s="838"/>
      <c r="G4" s="736"/>
      <c r="H4" s="736"/>
      <c r="I4" s="736"/>
      <c r="J4" s="736"/>
      <c r="K4" s="89"/>
      <c r="L4" s="89"/>
    </row>
    <row r="5" spans="1:12" ht="54.95" customHeight="1" x14ac:dyDescent="0.25">
      <c r="A5" s="842"/>
      <c r="B5" s="736"/>
      <c r="C5" s="745"/>
      <c r="D5" s="843"/>
      <c r="E5" s="844"/>
      <c r="F5" s="839"/>
      <c r="G5" s="736"/>
      <c r="H5" s="736"/>
      <c r="I5" s="736"/>
      <c r="J5" s="736"/>
      <c r="K5" s="89"/>
      <c r="L5" s="89"/>
    </row>
    <row r="6" spans="1:12" ht="15.75" hidden="1" x14ac:dyDescent="0.25">
      <c r="A6" s="827" t="s">
        <v>141</v>
      </c>
      <c r="B6" s="828" t="s">
        <v>4</v>
      </c>
      <c r="C6" s="24" t="s">
        <v>5</v>
      </c>
      <c r="D6" s="74"/>
      <c r="E6" s="74"/>
      <c r="F6" s="440"/>
      <c r="G6" s="441"/>
      <c r="H6" s="441"/>
      <c r="I6" s="441"/>
      <c r="J6" s="441"/>
      <c r="K6" s="89"/>
      <c r="L6" s="89"/>
    </row>
    <row r="7" spans="1:12" ht="15.75" hidden="1" x14ac:dyDescent="0.25">
      <c r="A7" s="827"/>
      <c r="B7" s="828"/>
      <c r="C7" s="24" t="s">
        <v>6</v>
      </c>
      <c r="D7" s="74"/>
      <c r="E7" s="74"/>
      <c r="F7" s="440"/>
      <c r="G7" s="441"/>
      <c r="H7" s="441"/>
      <c r="I7" s="441"/>
      <c r="J7" s="441"/>
      <c r="K7" s="89"/>
      <c r="L7" s="89"/>
    </row>
    <row r="8" spans="1:12" ht="15.75" hidden="1" x14ac:dyDescent="0.25">
      <c r="A8" s="827"/>
      <c r="B8" s="834" t="s">
        <v>7</v>
      </c>
      <c r="C8" s="24" t="s">
        <v>8</v>
      </c>
      <c r="D8" s="74"/>
      <c r="E8" s="74"/>
      <c r="F8" s="74"/>
      <c r="G8" s="74"/>
      <c r="H8" s="74"/>
      <c r="I8" s="74"/>
      <c r="J8" s="74"/>
      <c r="K8" s="89"/>
      <c r="L8" s="89"/>
    </row>
    <row r="9" spans="1:12" ht="15.75" hidden="1" x14ac:dyDescent="0.25">
      <c r="A9" s="827"/>
      <c r="B9" s="835"/>
      <c r="C9" s="69" t="s">
        <v>9</v>
      </c>
      <c r="D9" s="74"/>
      <c r="E9" s="74"/>
      <c r="F9" s="74"/>
      <c r="G9" s="74"/>
      <c r="H9" s="74"/>
      <c r="I9" s="74"/>
      <c r="J9" s="74"/>
      <c r="K9" s="89"/>
      <c r="L9" s="89"/>
    </row>
    <row r="10" spans="1:12" ht="15.75" hidden="1" x14ac:dyDescent="0.25">
      <c r="A10" s="827"/>
      <c r="B10" s="836"/>
      <c r="C10" s="24" t="s">
        <v>10</v>
      </c>
      <c r="D10" s="74"/>
      <c r="E10" s="74"/>
      <c r="F10" s="74"/>
      <c r="G10" s="74"/>
      <c r="H10" s="74"/>
      <c r="I10" s="74"/>
      <c r="J10" s="74"/>
      <c r="K10" s="89"/>
      <c r="L10" s="89"/>
    </row>
    <row r="11" spans="1:12" ht="15.75" hidden="1" x14ac:dyDescent="0.25">
      <c r="A11" s="827"/>
      <c r="B11" s="828" t="s">
        <v>11</v>
      </c>
      <c r="C11" s="24" t="s">
        <v>142</v>
      </c>
      <c r="D11" s="177"/>
      <c r="E11" s="177"/>
      <c r="F11" s="187"/>
      <c r="G11" s="411"/>
      <c r="H11" s="411"/>
      <c r="I11" s="411"/>
      <c r="J11" s="411"/>
      <c r="K11" s="89"/>
      <c r="L11" s="89"/>
    </row>
    <row r="12" spans="1:12" ht="15.75" hidden="1" x14ac:dyDescent="0.25">
      <c r="A12" s="827"/>
      <c r="B12" s="828"/>
      <c r="C12" s="24" t="s">
        <v>143</v>
      </c>
      <c r="D12" s="177"/>
      <c r="E12" s="177"/>
      <c r="F12" s="187"/>
      <c r="G12" s="411"/>
      <c r="H12" s="411"/>
      <c r="I12" s="411"/>
      <c r="J12" s="411"/>
      <c r="K12" s="89"/>
      <c r="L12" s="89"/>
    </row>
    <row r="13" spans="1:12" ht="15.75" hidden="1" x14ac:dyDescent="0.25">
      <c r="A13" s="827"/>
      <c r="B13" s="828"/>
      <c r="C13" s="24" t="s">
        <v>144</v>
      </c>
      <c r="D13" s="177"/>
      <c r="E13" s="177"/>
      <c r="F13" s="187"/>
      <c r="G13" s="411"/>
      <c r="H13" s="411"/>
      <c r="I13" s="411"/>
      <c r="J13" s="411"/>
      <c r="K13" s="89"/>
      <c r="L13" s="89"/>
    </row>
    <row r="14" spans="1:12" ht="15.75" hidden="1" x14ac:dyDescent="0.25">
      <c r="A14" s="826" t="s">
        <v>145</v>
      </c>
      <c r="B14" s="697"/>
      <c r="C14" s="697"/>
      <c r="D14" s="292"/>
      <c r="E14" s="292"/>
      <c r="F14" s="297"/>
      <c r="G14" s="293"/>
      <c r="H14" s="293"/>
      <c r="I14" s="293"/>
      <c r="J14" s="293"/>
      <c r="K14" s="89"/>
      <c r="L14" s="89"/>
    </row>
    <row r="15" spans="1:12" ht="15.75" hidden="1" customHeight="1" x14ac:dyDescent="0.25">
      <c r="A15" s="832" t="s">
        <v>146</v>
      </c>
      <c r="B15" s="772" t="s">
        <v>15</v>
      </c>
      <c r="C15" s="24" t="s">
        <v>16</v>
      </c>
      <c r="D15" s="177"/>
      <c r="E15" s="177"/>
      <c r="F15" s="187"/>
      <c r="G15" s="411"/>
      <c r="H15" s="411"/>
      <c r="I15" s="411"/>
      <c r="J15" s="411"/>
      <c r="K15" s="89"/>
      <c r="L15" s="89"/>
    </row>
    <row r="16" spans="1:12" ht="15.75" hidden="1" x14ac:dyDescent="0.25">
      <c r="A16" s="832"/>
      <c r="B16" s="773"/>
      <c r="C16" s="24" t="s">
        <v>17</v>
      </c>
      <c r="D16" s="177"/>
      <c r="E16" s="177"/>
      <c r="F16" s="187"/>
      <c r="G16" s="411"/>
      <c r="H16" s="411"/>
      <c r="I16" s="411"/>
      <c r="J16" s="411"/>
      <c r="K16" s="89"/>
      <c r="L16" s="89"/>
    </row>
    <row r="17" spans="1:12" ht="15.75" hidden="1" customHeight="1" x14ac:dyDescent="0.25">
      <c r="A17" s="832"/>
      <c r="B17" s="774"/>
      <c r="C17" s="24" t="s">
        <v>18</v>
      </c>
      <c r="D17" s="177"/>
      <c r="E17" s="177"/>
      <c r="F17" s="187"/>
      <c r="G17" s="411"/>
      <c r="H17" s="411"/>
      <c r="I17" s="411"/>
      <c r="J17" s="411"/>
      <c r="K17" s="89"/>
      <c r="L17" s="89"/>
    </row>
    <row r="18" spans="1:12" ht="15.75" hidden="1" x14ac:dyDescent="0.25">
      <c r="A18" s="832"/>
      <c r="B18" s="828" t="s">
        <v>19</v>
      </c>
      <c r="C18" s="24" t="s">
        <v>20</v>
      </c>
      <c r="D18" s="177"/>
      <c r="E18" s="177"/>
      <c r="F18" s="187"/>
      <c r="G18" s="411"/>
      <c r="H18" s="411"/>
      <c r="I18" s="411"/>
      <c r="J18" s="411"/>
      <c r="K18" s="89"/>
      <c r="L18" s="89"/>
    </row>
    <row r="19" spans="1:12" ht="15.75" hidden="1" x14ac:dyDescent="0.25">
      <c r="A19" s="832"/>
      <c r="B19" s="828"/>
      <c r="C19" s="24" t="s">
        <v>21</v>
      </c>
      <c r="D19" s="177"/>
      <c r="E19" s="177"/>
      <c r="F19" s="187"/>
      <c r="G19" s="411"/>
      <c r="H19" s="411"/>
      <c r="I19" s="411"/>
      <c r="J19" s="411"/>
      <c r="K19" s="89"/>
      <c r="L19" s="89"/>
    </row>
    <row r="20" spans="1:12" ht="15.75" hidden="1" x14ac:dyDescent="0.25">
      <c r="A20" s="832"/>
      <c r="B20" s="828" t="s">
        <v>22</v>
      </c>
      <c r="C20" s="24" t="s">
        <v>23</v>
      </c>
      <c r="D20" s="177"/>
      <c r="E20" s="177"/>
      <c r="F20" s="187"/>
      <c r="G20" s="411"/>
      <c r="H20" s="411"/>
      <c r="I20" s="411"/>
      <c r="J20" s="411"/>
      <c r="K20" s="89"/>
      <c r="L20" s="89"/>
    </row>
    <row r="21" spans="1:12" ht="15.75" hidden="1" x14ac:dyDescent="0.25">
      <c r="A21" s="832"/>
      <c r="B21" s="828"/>
      <c r="C21" s="24" t="s">
        <v>24</v>
      </c>
      <c r="D21" s="177"/>
      <c r="E21" s="177"/>
      <c r="F21" s="187"/>
      <c r="G21" s="411"/>
      <c r="H21" s="411"/>
      <c r="I21" s="411"/>
      <c r="J21" s="411"/>
      <c r="K21" s="89"/>
      <c r="L21" s="89"/>
    </row>
    <row r="22" spans="1:12" ht="15.75" hidden="1" customHeight="1" x14ac:dyDescent="0.25">
      <c r="A22" s="832"/>
      <c r="B22" s="828" t="s">
        <v>25</v>
      </c>
      <c r="C22" s="24" t="s">
        <v>26</v>
      </c>
      <c r="D22" s="177"/>
      <c r="E22" s="177"/>
      <c r="F22" s="187"/>
      <c r="G22" s="411"/>
      <c r="H22" s="411"/>
      <c r="I22" s="411"/>
      <c r="J22" s="411"/>
      <c r="K22" s="89"/>
      <c r="L22" s="89"/>
    </row>
    <row r="23" spans="1:12" ht="15.75" hidden="1" x14ac:dyDescent="0.25">
      <c r="A23" s="832"/>
      <c r="B23" s="828"/>
      <c r="C23" s="24" t="s">
        <v>27</v>
      </c>
      <c r="D23" s="177"/>
      <c r="E23" s="177"/>
      <c r="F23" s="187"/>
      <c r="G23" s="411"/>
      <c r="H23" s="411"/>
      <c r="I23" s="411"/>
      <c r="J23" s="411"/>
      <c r="K23" s="89"/>
      <c r="L23" s="89"/>
    </row>
    <row r="24" spans="1:12" ht="15.75" hidden="1" x14ac:dyDescent="0.25">
      <c r="A24" s="832"/>
      <c r="B24" s="828"/>
      <c r="C24" s="24" t="s">
        <v>147</v>
      </c>
      <c r="D24" s="177"/>
      <c r="E24" s="177"/>
      <c r="F24" s="187"/>
      <c r="G24" s="411"/>
      <c r="H24" s="411"/>
      <c r="I24" s="411"/>
      <c r="J24" s="411"/>
      <c r="K24" s="89"/>
      <c r="L24" s="89"/>
    </row>
    <row r="25" spans="1:12" ht="15.75" hidden="1" x14ac:dyDescent="0.25">
      <c r="A25" s="826" t="s">
        <v>145</v>
      </c>
      <c r="B25" s="697"/>
      <c r="C25" s="697"/>
      <c r="D25" s="292"/>
      <c r="E25" s="292"/>
      <c r="F25" s="298"/>
      <c r="G25" s="296"/>
      <c r="H25" s="296"/>
      <c r="I25" s="296"/>
      <c r="J25" s="296"/>
      <c r="K25" s="89"/>
      <c r="L25" s="89"/>
    </row>
    <row r="26" spans="1:12" ht="15.75" hidden="1" x14ac:dyDescent="0.25">
      <c r="A26" s="832" t="s">
        <v>148</v>
      </c>
      <c r="B26" s="828" t="s">
        <v>29</v>
      </c>
      <c r="C26" s="24" t="s">
        <v>30</v>
      </c>
      <c r="D26" s="177"/>
      <c r="E26" s="177"/>
      <c r="F26" s="187"/>
      <c r="G26" s="411"/>
      <c r="H26" s="411"/>
      <c r="I26" s="411"/>
      <c r="J26" s="411"/>
      <c r="K26" s="89"/>
      <c r="L26" s="89"/>
    </row>
    <row r="27" spans="1:12" ht="15.75" hidden="1" x14ac:dyDescent="0.25">
      <c r="A27" s="832"/>
      <c r="B27" s="828"/>
      <c r="C27" s="24" t="s">
        <v>31</v>
      </c>
      <c r="D27" s="177"/>
      <c r="E27" s="177"/>
      <c r="F27" s="187"/>
      <c r="G27" s="411"/>
      <c r="H27" s="411"/>
      <c r="I27" s="411"/>
      <c r="J27" s="411"/>
      <c r="K27" s="89"/>
      <c r="L27" s="89"/>
    </row>
    <row r="28" spans="1:12" ht="15.75" hidden="1" x14ac:dyDescent="0.25">
      <c r="A28" s="832"/>
      <c r="B28" s="828"/>
      <c r="C28" s="24" t="s">
        <v>32</v>
      </c>
      <c r="D28" s="177"/>
      <c r="E28" s="177"/>
      <c r="F28" s="187"/>
      <c r="G28" s="411"/>
      <c r="H28" s="411"/>
      <c r="I28" s="411"/>
      <c r="J28" s="411"/>
      <c r="K28" s="89"/>
      <c r="L28" s="89"/>
    </row>
    <row r="29" spans="1:12" ht="15.75" hidden="1" x14ac:dyDescent="0.25">
      <c r="A29" s="832"/>
      <c r="B29" s="828"/>
      <c r="C29" s="24" t="s">
        <v>33</v>
      </c>
      <c r="D29" s="177"/>
      <c r="E29" s="177"/>
      <c r="F29" s="187"/>
      <c r="G29" s="411"/>
      <c r="H29" s="411"/>
      <c r="I29" s="411"/>
      <c r="J29" s="411"/>
      <c r="K29" s="89"/>
      <c r="L29" s="89"/>
    </row>
    <row r="30" spans="1:12" ht="15.75" hidden="1" x14ac:dyDescent="0.25">
      <c r="A30" s="832"/>
      <c r="B30" s="828"/>
      <c r="C30" s="24" t="s">
        <v>149</v>
      </c>
      <c r="D30" s="177"/>
      <c r="E30" s="177"/>
      <c r="F30" s="187"/>
      <c r="G30" s="411"/>
      <c r="H30" s="411"/>
      <c r="I30" s="411"/>
      <c r="J30" s="411"/>
      <c r="K30" s="89"/>
      <c r="L30" s="89"/>
    </row>
    <row r="31" spans="1:12" ht="15.75" hidden="1" x14ac:dyDescent="0.25">
      <c r="A31" s="832"/>
      <c r="B31" s="828" t="s">
        <v>35</v>
      </c>
      <c r="C31" s="24" t="s">
        <v>36</v>
      </c>
      <c r="D31" s="177"/>
      <c r="E31" s="177"/>
      <c r="F31" s="187"/>
      <c r="G31" s="411"/>
      <c r="H31" s="411"/>
      <c r="I31" s="411"/>
      <c r="J31" s="411"/>
      <c r="K31" s="89"/>
      <c r="L31" s="89"/>
    </row>
    <row r="32" spans="1:12" ht="15.75" hidden="1" x14ac:dyDescent="0.25">
      <c r="A32" s="832"/>
      <c r="B32" s="828"/>
      <c r="C32" s="24" t="s">
        <v>37</v>
      </c>
      <c r="D32" s="177"/>
      <c r="E32" s="177"/>
      <c r="F32" s="187"/>
      <c r="G32" s="411"/>
      <c r="H32" s="411"/>
      <c r="I32" s="411"/>
      <c r="J32" s="411"/>
      <c r="K32" s="89"/>
      <c r="L32" s="89"/>
    </row>
    <row r="33" spans="1:12" ht="15.75" hidden="1" x14ac:dyDescent="0.25">
      <c r="A33" s="832"/>
      <c r="B33" s="828"/>
      <c r="C33" s="24" t="s">
        <v>38</v>
      </c>
      <c r="D33" s="177"/>
      <c r="E33" s="177"/>
      <c r="F33" s="187"/>
      <c r="G33" s="411"/>
      <c r="H33" s="411"/>
      <c r="I33" s="411"/>
      <c r="J33" s="411"/>
      <c r="K33" s="89"/>
      <c r="L33" s="89"/>
    </row>
    <row r="34" spans="1:12" ht="15.75" hidden="1" x14ac:dyDescent="0.25">
      <c r="A34" s="832"/>
      <c r="B34" s="828"/>
      <c r="C34" s="24" t="s">
        <v>39</v>
      </c>
      <c r="D34" s="177"/>
      <c r="E34" s="177"/>
      <c r="F34" s="187"/>
      <c r="G34" s="411"/>
      <c r="H34" s="411"/>
      <c r="I34" s="411"/>
      <c r="J34" s="411"/>
      <c r="K34" s="89"/>
      <c r="L34" s="89"/>
    </row>
    <row r="35" spans="1:12" ht="15.75" hidden="1" x14ac:dyDescent="0.25">
      <c r="A35" s="832"/>
      <c r="B35" s="828"/>
      <c r="C35" s="24" t="s">
        <v>40</v>
      </c>
      <c r="D35" s="177"/>
      <c r="E35" s="177"/>
      <c r="F35" s="187"/>
      <c r="G35" s="411"/>
      <c r="H35" s="411"/>
      <c r="I35" s="411"/>
      <c r="J35" s="411"/>
      <c r="K35" s="89"/>
      <c r="L35" s="89"/>
    </row>
    <row r="36" spans="1:12" ht="15.75" hidden="1" x14ac:dyDescent="0.25">
      <c r="A36" s="832"/>
      <c r="B36" s="828"/>
      <c r="C36" s="24" t="s">
        <v>150</v>
      </c>
      <c r="D36" s="177"/>
      <c r="E36" s="177"/>
      <c r="F36" s="187"/>
      <c r="G36" s="411"/>
      <c r="H36" s="411"/>
      <c r="I36" s="411"/>
      <c r="J36" s="411"/>
      <c r="K36" s="89"/>
      <c r="L36" s="89"/>
    </row>
    <row r="37" spans="1:12" ht="15.75" hidden="1" x14ac:dyDescent="0.25">
      <c r="A37" s="832"/>
      <c r="B37" s="782" t="s">
        <v>42</v>
      </c>
      <c r="C37" s="24" t="s">
        <v>43</v>
      </c>
      <c r="D37" s="177"/>
      <c r="E37" s="177"/>
      <c r="F37" s="187"/>
      <c r="G37" s="411"/>
      <c r="H37" s="411"/>
      <c r="I37" s="411"/>
      <c r="J37" s="411"/>
      <c r="K37" s="89"/>
      <c r="L37" s="89"/>
    </row>
    <row r="38" spans="1:12" ht="15.75" hidden="1" x14ac:dyDescent="0.25">
      <c r="A38" s="832"/>
      <c r="B38" s="782"/>
      <c r="C38" s="24" t="s">
        <v>44</v>
      </c>
      <c r="D38" s="177"/>
      <c r="E38" s="177"/>
      <c r="F38" s="187"/>
      <c r="G38" s="411"/>
      <c r="H38" s="411"/>
      <c r="I38" s="411"/>
      <c r="J38" s="411"/>
      <c r="K38" s="89"/>
      <c r="L38" s="89"/>
    </row>
    <row r="39" spans="1:12" ht="15.75" hidden="1" x14ac:dyDescent="0.25">
      <c r="A39" s="832"/>
      <c r="B39" s="782"/>
      <c r="C39" s="24" t="s">
        <v>151</v>
      </c>
      <c r="D39" s="177"/>
      <c r="E39" s="177"/>
      <c r="F39" s="187"/>
      <c r="G39" s="411"/>
      <c r="H39" s="411"/>
      <c r="I39" s="411"/>
      <c r="J39" s="411"/>
      <c r="K39" s="89"/>
      <c r="L39" s="89"/>
    </row>
    <row r="40" spans="1:12" ht="15.75" hidden="1" x14ac:dyDescent="0.25">
      <c r="A40" s="832"/>
      <c r="B40" s="782"/>
      <c r="C40" s="70" t="s">
        <v>46</v>
      </c>
      <c r="D40" s="177"/>
      <c r="E40" s="177"/>
      <c r="F40" s="187"/>
      <c r="G40" s="411"/>
      <c r="H40" s="411"/>
      <c r="I40" s="411"/>
      <c r="J40" s="411"/>
      <c r="K40" s="89"/>
      <c r="L40" s="89"/>
    </row>
    <row r="41" spans="1:12" ht="15.75" hidden="1" x14ac:dyDescent="0.25">
      <c r="A41" s="826" t="s">
        <v>145</v>
      </c>
      <c r="B41" s="697"/>
      <c r="C41" s="697"/>
      <c r="D41" s="292"/>
      <c r="E41" s="292"/>
      <c r="F41" s="297"/>
      <c r="G41" s="296"/>
      <c r="H41" s="296"/>
      <c r="I41" s="296"/>
      <c r="J41" s="296"/>
      <c r="K41" s="89"/>
      <c r="L41" s="89"/>
    </row>
    <row r="42" spans="1:12" ht="15.75" x14ac:dyDescent="0.25">
      <c r="A42" s="833" t="s">
        <v>152</v>
      </c>
      <c r="B42" s="747" t="s">
        <v>47</v>
      </c>
      <c r="C42" s="228" t="s">
        <v>48</v>
      </c>
      <c r="D42" s="50">
        <v>1</v>
      </c>
      <c r="E42" s="50">
        <v>140</v>
      </c>
      <c r="F42" s="512">
        <v>1.1752688172043011</v>
      </c>
      <c r="G42" s="509">
        <v>1</v>
      </c>
      <c r="H42" s="36">
        <v>0.83441558441558439</v>
      </c>
      <c r="I42" s="36">
        <v>0.77567886658795748</v>
      </c>
      <c r="J42" s="36">
        <v>0.77567886658795748</v>
      </c>
      <c r="K42" s="89"/>
      <c r="L42" s="89"/>
    </row>
    <row r="43" spans="1:12" ht="15.75" x14ac:dyDescent="0.25">
      <c r="A43" s="833"/>
      <c r="B43" s="748"/>
      <c r="C43" s="228" t="s">
        <v>49</v>
      </c>
      <c r="D43" s="50">
        <v>2</v>
      </c>
      <c r="E43" s="50">
        <v>432</v>
      </c>
      <c r="F43" s="512">
        <v>1.0404901765564849</v>
      </c>
      <c r="G43" s="509">
        <v>0.8</v>
      </c>
      <c r="H43" s="36">
        <v>0.31011808910359634</v>
      </c>
      <c r="I43" s="36">
        <v>0.42216854535695114</v>
      </c>
      <c r="J43" s="36">
        <v>0.11956521739130435</v>
      </c>
      <c r="K43" s="89"/>
      <c r="L43" s="89"/>
    </row>
    <row r="44" spans="1:12" ht="15.75" x14ac:dyDescent="0.25">
      <c r="A44" s="833"/>
      <c r="B44" s="748"/>
      <c r="C44" s="24" t="s">
        <v>50</v>
      </c>
      <c r="D44" s="50"/>
      <c r="E44" s="50"/>
      <c r="F44" s="70"/>
      <c r="G44" s="509"/>
      <c r="H44" s="36"/>
      <c r="I44" s="36"/>
      <c r="J44" s="36"/>
      <c r="K44" s="89"/>
      <c r="L44" s="89"/>
    </row>
    <row r="45" spans="1:12" ht="15.75" x14ac:dyDescent="0.25">
      <c r="A45" s="833"/>
      <c r="B45" s="748"/>
      <c r="C45" s="24" t="s">
        <v>51</v>
      </c>
      <c r="D45" s="50"/>
      <c r="E45" s="50"/>
      <c r="F45" s="70"/>
      <c r="G45" s="509"/>
      <c r="H45" s="36"/>
      <c r="I45" s="36"/>
      <c r="J45" s="36"/>
      <c r="K45" s="89"/>
      <c r="L45" s="89"/>
    </row>
    <row r="46" spans="1:12" ht="15.75" x14ac:dyDescent="0.25">
      <c r="A46" s="833"/>
      <c r="B46" s="748"/>
      <c r="C46" s="69" t="s">
        <v>52</v>
      </c>
      <c r="D46" s="50"/>
      <c r="E46" s="50"/>
      <c r="F46" s="70"/>
      <c r="G46" s="509"/>
      <c r="H46" s="36"/>
      <c r="I46" s="36"/>
      <c r="J46" s="36"/>
      <c r="K46" s="89"/>
      <c r="L46" s="89"/>
    </row>
    <row r="47" spans="1:12" ht="15.75" x14ac:dyDescent="0.25">
      <c r="A47" s="833"/>
      <c r="B47" s="748"/>
      <c r="C47" s="24" t="s">
        <v>53</v>
      </c>
      <c r="D47" s="50"/>
      <c r="E47" s="50"/>
      <c r="F47" s="70"/>
      <c r="G47" s="509"/>
      <c r="H47" s="36"/>
      <c r="I47" s="36"/>
      <c r="J47" s="36"/>
      <c r="K47" s="89"/>
      <c r="L47" s="89"/>
    </row>
    <row r="48" spans="1:12" ht="15.75" x14ac:dyDescent="0.25">
      <c r="A48" s="833"/>
      <c r="B48" s="748"/>
      <c r="C48" s="228" t="s">
        <v>54</v>
      </c>
      <c r="D48" s="50">
        <v>1</v>
      </c>
      <c r="E48" s="50">
        <v>300</v>
      </c>
      <c r="F48" s="512">
        <v>1.6</v>
      </c>
      <c r="G48" s="509">
        <v>1</v>
      </c>
      <c r="H48" s="36">
        <v>0.15821195379206429</v>
      </c>
      <c r="I48" s="36">
        <v>1</v>
      </c>
      <c r="J48" s="36">
        <v>0.11049723756906077</v>
      </c>
      <c r="K48" s="89"/>
      <c r="L48" s="89"/>
    </row>
    <row r="49" spans="1:12" ht="15.75" x14ac:dyDescent="0.25">
      <c r="A49" s="833"/>
      <c r="B49" s="786"/>
      <c r="C49" s="228" t="s">
        <v>153</v>
      </c>
      <c r="D49" s="50">
        <v>1</v>
      </c>
      <c r="E49" s="50">
        <v>450</v>
      </c>
      <c r="F49" s="512">
        <v>1.0909135802469137</v>
      </c>
      <c r="G49" s="509">
        <v>1</v>
      </c>
      <c r="H49" s="36">
        <v>0.35162493340436868</v>
      </c>
      <c r="I49" s="36">
        <v>0.19809173245507822</v>
      </c>
      <c r="J49" s="36">
        <v>0.17673269724415169</v>
      </c>
      <c r="K49" s="89"/>
      <c r="L49" s="89"/>
    </row>
    <row r="50" spans="1:12" ht="15.75" x14ac:dyDescent="0.25">
      <c r="A50" s="826" t="s">
        <v>145</v>
      </c>
      <c r="B50" s="697"/>
      <c r="C50" s="697"/>
      <c r="D50" s="251">
        <v>5</v>
      </c>
      <c r="E50" s="251">
        <v>1322</v>
      </c>
      <c r="F50" s="357">
        <v>1.1988959922784528</v>
      </c>
      <c r="G50" s="510">
        <v>0.95</v>
      </c>
      <c r="H50" s="249">
        <v>0.41</v>
      </c>
      <c r="I50" s="249">
        <v>0.6</v>
      </c>
      <c r="J50" s="249">
        <v>0.3</v>
      </c>
      <c r="K50" s="89"/>
      <c r="L50" s="89"/>
    </row>
    <row r="51" spans="1:12" ht="15.75" customHeight="1" x14ac:dyDescent="0.25">
      <c r="A51" s="833" t="s">
        <v>154</v>
      </c>
      <c r="B51" s="772" t="s">
        <v>56</v>
      </c>
      <c r="C51" s="24" t="s">
        <v>57</v>
      </c>
      <c r="D51" s="177"/>
      <c r="E51" s="177"/>
      <c r="F51" s="74"/>
      <c r="G51" s="511"/>
      <c r="H51" s="411"/>
      <c r="I51" s="411"/>
      <c r="J51" s="411"/>
      <c r="K51" s="89"/>
      <c r="L51" s="89"/>
    </row>
    <row r="52" spans="1:12" ht="15.75" x14ac:dyDescent="0.25">
      <c r="A52" s="833"/>
      <c r="B52" s="773"/>
      <c r="C52" s="24" t="s">
        <v>58</v>
      </c>
      <c r="D52" s="177"/>
      <c r="E52" s="177"/>
      <c r="F52" s="74"/>
      <c r="G52" s="511"/>
      <c r="H52" s="411"/>
      <c r="I52" s="411"/>
      <c r="J52" s="411"/>
      <c r="K52" s="89"/>
      <c r="L52" s="89"/>
    </row>
    <row r="53" spans="1:12" ht="15.75" x14ac:dyDescent="0.25">
      <c r="A53" s="833"/>
      <c r="B53" s="774"/>
      <c r="C53" s="24" t="s">
        <v>155</v>
      </c>
      <c r="D53" s="177"/>
      <c r="E53" s="177"/>
      <c r="F53" s="74"/>
      <c r="G53" s="511"/>
      <c r="H53" s="411"/>
      <c r="I53" s="411"/>
      <c r="J53" s="411"/>
      <c r="K53" s="89"/>
      <c r="L53" s="89"/>
    </row>
    <row r="54" spans="1:12" ht="15.75" x14ac:dyDescent="0.25">
      <c r="A54" s="833"/>
      <c r="B54" s="705" t="s">
        <v>60</v>
      </c>
      <c r="C54" s="24" t="s">
        <v>61</v>
      </c>
      <c r="D54" s="50"/>
      <c r="E54" s="50"/>
      <c r="F54" s="70"/>
      <c r="G54" s="509"/>
      <c r="H54" s="36"/>
      <c r="I54" s="36"/>
      <c r="J54" s="36"/>
      <c r="K54" s="89"/>
      <c r="L54" s="89"/>
    </row>
    <row r="55" spans="1:12" ht="15.75" x14ac:dyDescent="0.25">
      <c r="A55" s="833"/>
      <c r="B55" s="705"/>
      <c r="C55" s="228" t="s">
        <v>63</v>
      </c>
      <c r="D55" s="50">
        <v>1</v>
      </c>
      <c r="E55" s="23">
        <v>450</v>
      </c>
      <c r="F55" s="512">
        <v>1.2712830991911452</v>
      </c>
      <c r="G55" s="509">
        <v>1</v>
      </c>
      <c r="H55" s="36">
        <v>0.28087788932990893</v>
      </c>
      <c r="I55" s="36">
        <v>0.10296521130049031</v>
      </c>
      <c r="J55" s="36">
        <v>1.2607985057202896E-2</v>
      </c>
      <c r="K55" s="89"/>
      <c r="L55" s="89"/>
    </row>
    <row r="56" spans="1:12" ht="15.75" x14ac:dyDescent="0.25">
      <c r="A56" s="833"/>
      <c r="B56" s="705"/>
      <c r="C56" s="228" t="s">
        <v>62</v>
      </c>
      <c r="D56" s="50">
        <v>2</v>
      </c>
      <c r="E56" s="50">
        <v>1000</v>
      </c>
      <c r="F56" s="512">
        <v>1.2689258064516127</v>
      </c>
      <c r="G56" s="509">
        <v>0.5</v>
      </c>
      <c r="H56" s="36">
        <v>0.19668381932532875</v>
      </c>
      <c r="I56" s="36">
        <v>0.65403607256094387</v>
      </c>
      <c r="J56" s="36">
        <v>8.4827693747076258E-2</v>
      </c>
      <c r="K56" s="89"/>
      <c r="L56" s="89"/>
    </row>
    <row r="57" spans="1:12" ht="15.75" x14ac:dyDescent="0.25">
      <c r="A57" s="833"/>
      <c r="B57" s="705"/>
      <c r="C57" s="24" t="s">
        <v>64</v>
      </c>
      <c r="D57" s="50"/>
      <c r="E57" s="50"/>
      <c r="F57" s="70"/>
      <c r="G57" s="509"/>
      <c r="H57" s="36"/>
      <c r="I57" s="36"/>
      <c r="J57" s="36"/>
      <c r="K57" s="89"/>
      <c r="L57" s="89"/>
    </row>
    <row r="58" spans="1:12" ht="15.75" x14ac:dyDescent="0.25">
      <c r="A58" s="833"/>
      <c r="B58" s="705"/>
      <c r="C58" s="24" t="s">
        <v>65</v>
      </c>
      <c r="D58" s="50"/>
      <c r="E58" s="50"/>
      <c r="F58" s="70"/>
      <c r="G58" s="509"/>
      <c r="H58" s="36"/>
      <c r="I58" s="36"/>
      <c r="J58" s="36"/>
      <c r="K58" s="89"/>
      <c r="L58" s="89"/>
    </row>
    <row r="59" spans="1:12" ht="15.75" x14ac:dyDescent="0.25">
      <c r="A59" s="833"/>
      <c r="B59" s="705"/>
      <c r="C59" s="24" t="s">
        <v>66</v>
      </c>
      <c r="D59" s="50"/>
      <c r="E59" s="50"/>
      <c r="F59" s="70"/>
      <c r="G59" s="509"/>
      <c r="H59" s="36"/>
      <c r="I59" s="36"/>
      <c r="J59" s="36"/>
      <c r="K59" s="89"/>
      <c r="L59" s="89"/>
    </row>
    <row r="60" spans="1:12" ht="15.75" x14ac:dyDescent="0.25">
      <c r="A60" s="833"/>
      <c r="B60" s="828" t="s">
        <v>67</v>
      </c>
      <c r="C60" s="24" t="s">
        <v>68</v>
      </c>
      <c r="D60" s="177"/>
      <c r="E60" s="177"/>
      <c r="F60" s="74"/>
      <c r="G60" s="511"/>
      <c r="H60" s="411"/>
      <c r="I60" s="411"/>
      <c r="J60" s="411"/>
      <c r="K60" s="89"/>
      <c r="L60" s="89"/>
    </row>
    <row r="61" spans="1:12" ht="15.75" x14ac:dyDescent="0.25">
      <c r="A61" s="833"/>
      <c r="B61" s="828"/>
      <c r="C61" s="24" t="s">
        <v>69</v>
      </c>
      <c r="D61" s="177"/>
      <c r="E61" s="177"/>
      <c r="F61" s="74"/>
      <c r="G61" s="511"/>
      <c r="H61" s="411"/>
      <c r="I61" s="411"/>
      <c r="J61" s="411"/>
      <c r="K61" s="89"/>
      <c r="L61" s="89"/>
    </row>
    <row r="62" spans="1:12" ht="15.75" x14ac:dyDescent="0.25">
      <c r="A62" s="833"/>
      <c r="B62" s="828"/>
      <c r="C62" s="24" t="s">
        <v>70</v>
      </c>
      <c r="D62" s="177"/>
      <c r="E62" s="177"/>
      <c r="F62" s="74"/>
      <c r="G62" s="511"/>
      <c r="H62" s="411"/>
      <c r="I62" s="411"/>
      <c r="J62" s="411"/>
      <c r="K62" s="89"/>
      <c r="L62" s="89"/>
    </row>
    <row r="63" spans="1:12" ht="15.75" x14ac:dyDescent="0.25">
      <c r="A63" s="833"/>
      <c r="B63" s="828"/>
      <c r="C63" s="24" t="s">
        <v>156</v>
      </c>
      <c r="D63" s="177"/>
      <c r="E63" s="177"/>
      <c r="F63" s="74"/>
      <c r="G63" s="511"/>
      <c r="H63" s="411"/>
      <c r="I63" s="411"/>
      <c r="J63" s="411"/>
      <c r="K63" s="89"/>
      <c r="L63" s="89"/>
    </row>
    <row r="64" spans="1:12" ht="15.75" x14ac:dyDescent="0.25">
      <c r="A64" s="833"/>
      <c r="B64" s="828" t="s">
        <v>157</v>
      </c>
      <c r="C64" s="24" t="s">
        <v>158</v>
      </c>
      <c r="D64" s="177"/>
      <c r="E64" s="177"/>
      <c r="F64" s="74"/>
      <c r="G64" s="511"/>
      <c r="H64" s="411"/>
      <c r="I64" s="411"/>
      <c r="J64" s="411"/>
      <c r="K64" s="89"/>
      <c r="L64" s="89"/>
    </row>
    <row r="65" spans="1:12" ht="15.75" x14ac:dyDescent="0.25">
      <c r="A65" s="833"/>
      <c r="B65" s="828"/>
      <c r="C65" s="24" t="s">
        <v>74</v>
      </c>
      <c r="D65" s="177"/>
      <c r="E65" s="177"/>
      <c r="F65" s="74"/>
      <c r="G65" s="511"/>
      <c r="H65" s="411"/>
      <c r="I65" s="411"/>
      <c r="J65" s="411"/>
      <c r="K65" s="89"/>
      <c r="L65" s="89"/>
    </row>
    <row r="66" spans="1:12" ht="15.75" x14ac:dyDescent="0.25">
      <c r="A66" s="833"/>
      <c r="B66" s="828"/>
      <c r="C66" s="24" t="s">
        <v>159</v>
      </c>
      <c r="D66" s="177"/>
      <c r="E66" s="177"/>
      <c r="F66" s="74"/>
      <c r="G66" s="511"/>
      <c r="H66" s="411"/>
      <c r="I66" s="411"/>
      <c r="J66" s="411"/>
      <c r="K66" s="89"/>
      <c r="L66" s="89"/>
    </row>
    <row r="67" spans="1:12" ht="15.75" x14ac:dyDescent="0.25">
      <c r="A67" s="826" t="s">
        <v>145</v>
      </c>
      <c r="B67" s="697"/>
      <c r="C67" s="697"/>
      <c r="D67" s="272">
        <v>3</v>
      </c>
      <c r="E67" s="251">
        <v>1450</v>
      </c>
      <c r="F67" s="357">
        <v>1.2696573800604332</v>
      </c>
      <c r="G67" s="510">
        <v>0.75</v>
      </c>
      <c r="H67" s="249">
        <v>0.24</v>
      </c>
      <c r="I67" s="249">
        <v>0.38</v>
      </c>
      <c r="J67" s="249">
        <v>0.05</v>
      </c>
      <c r="K67" s="89"/>
      <c r="L67" s="89"/>
    </row>
    <row r="68" spans="1:12" ht="15.75" hidden="1" x14ac:dyDescent="0.25">
      <c r="A68" s="832" t="s">
        <v>160</v>
      </c>
      <c r="B68" s="266" t="s">
        <v>161</v>
      </c>
      <c r="C68" s="24" t="s">
        <v>162</v>
      </c>
      <c r="D68" s="177"/>
      <c r="E68" s="177"/>
      <c r="F68" s="177"/>
      <c r="G68" s="177"/>
      <c r="H68" s="177"/>
      <c r="I68" s="177"/>
      <c r="J68" s="177"/>
      <c r="K68" s="89"/>
      <c r="L68" s="89"/>
    </row>
    <row r="69" spans="1:12" ht="15.75" hidden="1" x14ac:dyDescent="0.25">
      <c r="A69" s="832"/>
      <c r="B69" s="828" t="s">
        <v>78</v>
      </c>
      <c r="C69" s="24" t="s">
        <v>163</v>
      </c>
      <c r="D69" s="177"/>
      <c r="E69" s="177"/>
      <c r="F69" s="177"/>
      <c r="G69" s="177"/>
      <c r="H69" s="177"/>
      <c r="I69" s="177"/>
      <c r="J69" s="177"/>
      <c r="K69" s="89"/>
      <c r="L69" s="89"/>
    </row>
    <row r="70" spans="1:12" ht="15.75" hidden="1" x14ac:dyDescent="0.25">
      <c r="A70" s="832"/>
      <c r="B70" s="828"/>
      <c r="C70" s="24" t="s">
        <v>80</v>
      </c>
      <c r="D70" s="177"/>
      <c r="E70" s="177"/>
      <c r="F70" s="177"/>
      <c r="G70" s="177"/>
      <c r="H70" s="177"/>
      <c r="I70" s="177"/>
      <c r="J70" s="177"/>
      <c r="K70" s="89"/>
      <c r="L70" s="89"/>
    </row>
    <row r="71" spans="1:12" ht="15.75" hidden="1" x14ac:dyDescent="0.25">
      <c r="A71" s="832"/>
      <c r="B71" s="828" t="s">
        <v>81</v>
      </c>
      <c r="C71" s="24" t="s">
        <v>82</v>
      </c>
      <c r="D71" s="177"/>
      <c r="E71" s="177"/>
      <c r="F71" s="177"/>
      <c r="G71" s="177"/>
      <c r="H71" s="177"/>
      <c r="I71" s="177"/>
      <c r="J71" s="177"/>
      <c r="K71" s="89"/>
      <c r="L71" s="89"/>
    </row>
    <row r="72" spans="1:12" ht="15.75" hidden="1" x14ac:dyDescent="0.25">
      <c r="A72" s="832"/>
      <c r="B72" s="828"/>
      <c r="C72" s="24" t="s">
        <v>83</v>
      </c>
      <c r="D72" s="177"/>
      <c r="E72" s="177"/>
      <c r="F72" s="177"/>
      <c r="G72" s="177"/>
      <c r="H72" s="177"/>
      <c r="I72" s="177"/>
      <c r="J72" s="177"/>
      <c r="K72" s="89"/>
      <c r="L72" s="89"/>
    </row>
    <row r="73" spans="1:12" ht="15.75" hidden="1" x14ac:dyDescent="0.25">
      <c r="A73" s="832"/>
      <c r="B73" s="828" t="s">
        <v>84</v>
      </c>
      <c r="C73" s="24" t="s">
        <v>85</v>
      </c>
      <c r="D73" s="177"/>
      <c r="E73" s="177"/>
      <c r="F73" s="177"/>
      <c r="G73" s="177"/>
      <c r="H73" s="177"/>
      <c r="I73" s="177"/>
      <c r="J73" s="177"/>
      <c r="K73" s="89"/>
      <c r="L73" s="89"/>
    </row>
    <row r="74" spans="1:12" ht="15.75" hidden="1" x14ac:dyDescent="0.25">
      <c r="A74" s="832"/>
      <c r="B74" s="828"/>
      <c r="C74" s="24" t="s">
        <v>86</v>
      </c>
      <c r="D74" s="177"/>
      <c r="E74" s="177"/>
      <c r="F74" s="177"/>
      <c r="G74" s="177"/>
      <c r="H74" s="177"/>
      <c r="I74" s="177"/>
      <c r="J74" s="177"/>
      <c r="K74" s="89"/>
      <c r="L74" s="89"/>
    </row>
    <row r="75" spans="1:12" ht="15.75" hidden="1" x14ac:dyDescent="0.25">
      <c r="A75" s="832"/>
      <c r="B75" s="828" t="s">
        <v>87</v>
      </c>
      <c r="C75" s="24" t="s">
        <v>88</v>
      </c>
      <c r="D75" s="177"/>
      <c r="E75" s="177"/>
      <c r="F75" s="177"/>
      <c r="G75" s="177"/>
      <c r="H75" s="177"/>
      <c r="I75" s="177"/>
      <c r="J75" s="177"/>
      <c r="K75" s="89"/>
      <c r="L75" s="89"/>
    </row>
    <row r="76" spans="1:12" ht="15.75" hidden="1" x14ac:dyDescent="0.25">
      <c r="A76" s="832"/>
      <c r="B76" s="828"/>
      <c r="C76" s="24" t="s">
        <v>89</v>
      </c>
      <c r="D76" s="177"/>
      <c r="E76" s="177"/>
      <c r="F76" s="177"/>
      <c r="G76" s="177"/>
      <c r="H76" s="177"/>
      <c r="I76" s="177"/>
      <c r="J76" s="177"/>
      <c r="K76" s="89"/>
      <c r="L76" s="89"/>
    </row>
    <row r="77" spans="1:12" ht="15.75" hidden="1" x14ac:dyDescent="0.25">
      <c r="A77" s="832"/>
      <c r="B77" s="828"/>
      <c r="C77" s="24" t="s">
        <v>90</v>
      </c>
      <c r="D77" s="177"/>
      <c r="E77" s="177"/>
      <c r="F77" s="177"/>
      <c r="G77" s="177"/>
      <c r="H77" s="177"/>
      <c r="I77" s="177"/>
      <c r="J77" s="177"/>
      <c r="K77" s="89"/>
      <c r="L77" s="89"/>
    </row>
    <row r="78" spans="1:12" ht="15.75" hidden="1" x14ac:dyDescent="0.25">
      <c r="A78" s="832"/>
      <c r="B78" s="828"/>
      <c r="C78" s="24" t="s">
        <v>164</v>
      </c>
      <c r="D78" s="177"/>
      <c r="E78" s="177"/>
      <c r="F78" s="177"/>
      <c r="G78" s="177"/>
      <c r="H78" s="177"/>
      <c r="I78" s="177"/>
      <c r="J78" s="177"/>
      <c r="K78" s="89"/>
      <c r="L78" s="89"/>
    </row>
    <row r="79" spans="1:12" ht="15.75" hidden="1" x14ac:dyDescent="0.25">
      <c r="A79" s="832"/>
      <c r="B79" s="828" t="s">
        <v>165</v>
      </c>
      <c r="C79" s="24" t="s">
        <v>93</v>
      </c>
      <c r="D79" s="177"/>
      <c r="E79" s="177"/>
      <c r="F79" s="177"/>
      <c r="G79" s="177"/>
      <c r="H79" s="177"/>
      <c r="I79" s="177"/>
      <c r="J79" s="177"/>
      <c r="K79" s="89"/>
      <c r="L79" s="89"/>
    </row>
    <row r="80" spans="1:12" ht="15.75" hidden="1" x14ac:dyDescent="0.25">
      <c r="A80" s="832"/>
      <c r="B80" s="828"/>
      <c r="C80" s="24" t="s">
        <v>166</v>
      </c>
      <c r="D80" s="177"/>
      <c r="E80" s="177"/>
      <c r="F80" s="177"/>
      <c r="G80" s="177"/>
      <c r="H80" s="177"/>
      <c r="I80" s="177"/>
      <c r="J80" s="177"/>
      <c r="K80" s="89"/>
      <c r="L80" s="89"/>
    </row>
    <row r="81" spans="1:12" ht="15.75" hidden="1" x14ac:dyDescent="0.25">
      <c r="A81" s="832"/>
      <c r="B81" s="828"/>
      <c r="C81" s="24" t="s">
        <v>167</v>
      </c>
      <c r="D81" s="177"/>
      <c r="E81" s="177"/>
      <c r="F81" s="177"/>
      <c r="G81" s="177"/>
      <c r="H81" s="177"/>
      <c r="I81" s="177"/>
      <c r="J81" s="177"/>
      <c r="K81" s="89"/>
      <c r="L81" s="89"/>
    </row>
    <row r="82" spans="1:12" ht="15.75" hidden="1" x14ac:dyDescent="0.25">
      <c r="A82" s="832"/>
      <c r="B82" s="828" t="s">
        <v>168</v>
      </c>
      <c r="C82" s="24" t="s">
        <v>169</v>
      </c>
      <c r="D82" s="177"/>
      <c r="E82" s="177"/>
      <c r="F82" s="177"/>
      <c r="G82" s="177"/>
      <c r="H82" s="177"/>
      <c r="I82" s="177"/>
      <c r="J82" s="177"/>
      <c r="K82" s="89"/>
      <c r="L82" s="89"/>
    </row>
    <row r="83" spans="1:12" ht="15.75" hidden="1" x14ac:dyDescent="0.25">
      <c r="A83" s="832"/>
      <c r="B83" s="828"/>
      <c r="C83" s="24" t="s">
        <v>170</v>
      </c>
      <c r="D83" s="177"/>
      <c r="E83" s="177"/>
      <c r="F83" s="177"/>
      <c r="G83" s="177"/>
      <c r="H83" s="177"/>
      <c r="I83" s="177"/>
      <c r="J83" s="177"/>
      <c r="K83" s="89"/>
      <c r="L83" s="89"/>
    </row>
    <row r="84" spans="1:12" ht="15.75" hidden="1" x14ac:dyDescent="0.25">
      <c r="A84" s="832"/>
      <c r="B84" s="828"/>
      <c r="C84" s="24" t="s">
        <v>171</v>
      </c>
      <c r="D84" s="177"/>
      <c r="E84" s="177"/>
      <c r="F84" s="177"/>
      <c r="G84" s="177"/>
      <c r="H84" s="177"/>
      <c r="I84" s="177"/>
      <c r="J84" s="177"/>
      <c r="K84" s="89"/>
      <c r="L84" s="89"/>
    </row>
    <row r="85" spans="1:12" ht="15.75" hidden="1" x14ac:dyDescent="0.25">
      <c r="A85" s="826" t="s">
        <v>145</v>
      </c>
      <c r="B85" s="697"/>
      <c r="C85" s="697"/>
      <c r="D85" s="292"/>
      <c r="E85" s="292"/>
      <c r="F85" s="298"/>
      <c r="G85" s="296"/>
      <c r="H85" s="296"/>
      <c r="I85" s="296"/>
      <c r="J85" s="296"/>
      <c r="K85" s="89"/>
      <c r="L85" s="89"/>
    </row>
    <row r="86" spans="1:12" ht="15.75" hidden="1" x14ac:dyDescent="0.25">
      <c r="A86" s="827" t="s">
        <v>172</v>
      </c>
      <c r="B86" s="828" t="s">
        <v>100</v>
      </c>
      <c r="C86" s="24" t="s">
        <v>101</v>
      </c>
      <c r="D86" s="177"/>
      <c r="E86" s="177"/>
      <c r="F86" s="177"/>
      <c r="G86" s="177"/>
      <c r="H86" s="177"/>
      <c r="I86" s="177"/>
      <c r="J86" s="177"/>
      <c r="K86" s="89"/>
      <c r="L86" s="89"/>
    </row>
    <row r="87" spans="1:12" ht="15.75" hidden="1" x14ac:dyDescent="0.25">
      <c r="A87" s="827"/>
      <c r="B87" s="828"/>
      <c r="C87" s="24" t="s">
        <v>102</v>
      </c>
      <c r="D87" s="177"/>
      <c r="E87" s="177"/>
      <c r="F87" s="177"/>
      <c r="G87" s="177"/>
      <c r="H87" s="177"/>
      <c r="I87" s="177"/>
      <c r="J87" s="177"/>
      <c r="K87" s="89"/>
      <c r="L87" s="89"/>
    </row>
    <row r="88" spans="1:12" ht="15.75" hidden="1" x14ac:dyDescent="0.25">
      <c r="A88" s="827"/>
      <c r="B88" s="828"/>
      <c r="C88" s="24" t="s">
        <v>103</v>
      </c>
      <c r="D88" s="177"/>
      <c r="E88" s="177"/>
      <c r="F88" s="177"/>
      <c r="G88" s="177"/>
      <c r="H88" s="177"/>
      <c r="I88" s="177"/>
      <c r="J88" s="177"/>
      <c r="K88" s="89"/>
      <c r="L88" s="89"/>
    </row>
    <row r="89" spans="1:12" ht="15.75" hidden="1" x14ac:dyDescent="0.25">
      <c r="A89" s="827"/>
      <c r="B89" s="266" t="s">
        <v>104</v>
      </c>
      <c r="C89" s="24" t="s">
        <v>105</v>
      </c>
      <c r="D89" s="177"/>
      <c r="E89" s="177"/>
      <c r="F89" s="177"/>
      <c r="G89" s="177"/>
      <c r="H89" s="177"/>
      <c r="I89" s="177"/>
      <c r="J89" s="177"/>
      <c r="K89" s="89"/>
      <c r="L89" s="89"/>
    </row>
    <row r="90" spans="1:12" ht="15.75" hidden="1" x14ac:dyDescent="0.25">
      <c r="A90" s="827"/>
      <c r="B90" s="753" t="s">
        <v>173</v>
      </c>
      <c r="C90" s="24" t="s">
        <v>107</v>
      </c>
      <c r="D90" s="177"/>
      <c r="E90" s="177"/>
      <c r="F90" s="177"/>
      <c r="G90" s="177"/>
      <c r="H90" s="177"/>
      <c r="I90" s="177"/>
      <c r="J90" s="177"/>
      <c r="K90" s="89"/>
      <c r="L90" s="89"/>
    </row>
    <row r="91" spans="1:12" ht="15.75" hidden="1" x14ac:dyDescent="0.25">
      <c r="A91" s="827"/>
      <c r="B91" s="753"/>
      <c r="C91" s="69" t="s">
        <v>108</v>
      </c>
      <c r="D91" s="177"/>
      <c r="E91" s="177"/>
      <c r="F91" s="177"/>
      <c r="G91" s="177"/>
      <c r="H91" s="177"/>
      <c r="I91" s="177"/>
      <c r="J91" s="177"/>
      <c r="K91" s="89"/>
      <c r="L91" s="89"/>
    </row>
    <row r="92" spans="1:12" ht="15.75" hidden="1" x14ac:dyDescent="0.25">
      <c r="A92" s="827"/>
      <c r="B92" s="753"/>
      <c r="C92" s="24" t="s">
        <v>174</v>
      </c>
      <c r="D92" s="177"/>
      <c r="E92" s="177"/>
      <c r="F92" s="177"/>
      <c r="G92" s="177"/>
      <c r="H92" s="177"/>
      <c r="I92" s="177"/>
      <c r="J92" s="177"/>
      <c r="K92" s="89"/>
      <c r="L92" s="89"/>
    </row>
    <row r="93" spans="1:12" ht="15.75" hidden="1" x14ac:dyDescent="0.25">
      <c r="A93" s="826" t="s">
        <v>145</v>
      </c>
      <c r="B93" s="697"/>
      <c r="C93" s="697"/>
      <c r="D93" s="272"/>
      <c r="E93" s="272"/>
      <c r="F93" s="294"/>
      <c r="G93" s="278"/>
      <c r="H93" s="249"/>
      <c r="I93" s="249"/>
      <c r="J93" s="249"/>
      <c r="K93" s="89"/>
      <c r="L93" s="89"/>
    </row>
    <row r="94" spans="1:12" ht="15.75" x14ac:dyDescent="0.25">
      <c r="A94" s="829" t="s">
        <v>175</v>
      </c>
      <c r="B94" s="828" t="s">
        <v>110</v>
      </c>
      <c r="C94" s="24" t="s">
        <v>111</v>
      </c>
      <c r="D94" s="177"/>
      <c r="E94" s="177"/>
      <c r="F94" s="177"/>
      <c r="G94" s="177"/>
      <c r="H94" s="177"/>
      <c r="I94" s="177"/>
      <c r="J94" s="177"/>
      <c r="K94" s="89"/>
      <c r="L94" s="89"/>
    </row>
    <row r="95" spans="1:12" ht="15.75" x14ac:dyDescent="0.25">
      <c r="A95" s="830"/>
      <c r="B95" s="828"/>
      <c r="C95" s="24" t="s">
        <v>112</v>
      </c>
      <c r="D95" s="177"/>
      <c r="E95" s="177"/>
      <c r="F95" s="177"/>
      <c r="G95" s="177"/>
      <c r="H95" s="177"/>
      <c r="I95" s="177"/>
      <c r="J95" s="177"/>
      <c r="K95" s="89"/>
      <c r="L95" s="89"/>
    </row>
    <row r="96" spans="1:12" ht="15.75" x14ac:dyDescent="0.25">
      <c r="A96" s="830"/>
      <c r="B96" s="828"/>
      <c r="C96" s="24" t="s">
        <v>176</v>
      </c>
      <c r="D96" s="177"/>
      <c r="E96" s="177"/>
      <c r="F96" s="177"/>
      <c r="G96" s="177"/>
      <c r="H96" s="177"/>
      <c r="I96" s="177"/>
      <c r="J96" s="177"/>
      <c r="K96" s="89"/>
      <c r="L96" s="89"/>
    </row>
    <row r="97" spans="1:109" ht="15.75" x14ac:dyDescent="0.25">
      <c r="A97" s="830"/>
      <c r="B97" s="828" t="s">
        <v>114</v>
      </c>
      <c r="C97" s="24" t="s">
        <v>177</v>
      </c>
      <c r="D97" s="177"/>
      <c r="E97" s="177"/>
      <c r="F97" s="177"/>
      <c r="G97" s="177"/>
      <c r="H97" s="177"/>
      <c r="I97" s="177"/>
      <c r="J97" s="177"/>
      <c r="K97" s="89"/>
      <c r="L97" s="89"/>
    </row>
    <row r="98" spans="1:109" ht="15.75" x14ac:dyDescent="0.25">
      <c r="A98" s="830"/>
      <c r="B98" s="828"/>
      <c r="C98" s="24" t="s">
        <v>116</v>
      </c>
      <c r="D98" s="177"/>
      <c r="E98" s="177"/>
      <c r="F98" s="177"/>
      <c r="G98" s="177"/>
      <c r="H98" s="177"/>
      <c r="I98" s="177"/>
      <c r="J98" s="177"/>
      <c r="K98" s="89"/>
      <c r="L98" s="89"/>
    </row>
    <row r="99" spans="1:109" ht="15.75" x14ac:dyDescent="0.25">
      <c r="A99" s="830"/>
      <c r="B99" s="828"/>
      <c r="C99" s="24" t="s">
        <v>117</v>
      </c>
      <c r="D99" s="177"/>
      <c r="E99" s="177"/>
      <c r="F99" s="177"/>
      <c r="G99" s="177"/>
      <c r="H99" s="177"/>
      <c r="I99" s="177"/>
      <c r="J99" s="177"/>
      <c r="K99" s="89"/>
      <c r="L99" s="89"/>
    </row>
    <row r="100" spans="1:109" ht="15.75" x14ac:dyDescent="0.25">
      <c r="A100" s="830"/>
      <c r="B100" s="828" t="s">
        <v>178</v>
      </c>
      <c r="C100" s="24" t="s">
        <v>179</v>
      </c>
      <c r="D100" s="177"/>
      <c r="E100" s="177"/>
      <c r="F100" s="177"/>
      <c r="G100" s="177"/>
      <c r="H100" s="177"/>
      <c r="I100" s="177"/>
      <c r="J100" s="177"/>
      <c r="K100" s="89"/>
      <c r="L100" s="89"/>
    </row>
    <row r="101" spans="1:109" ht="15.75" x14ac:dyDescent="0.25">
      <c r="A101" s="830"/>
      <c r="B101" s="828"/>
      <c r="C101" s="24" t="s">
        <v>120</v>
      </c>
      <c r="D101" s="177"/>
      <c r="E101" s="177"/>
      <c r="F101" s="177"/>
      <c r="G101" s="177"/>
      <c r="H101" s="177"/>
      <c r="I101" s="177"/>
      <c r="J101" s="177"/>
      <c r="K101" s="89"/>
      <c r="L101" s="89"/>
    </row>
    <row r="102" spans="1:109" ht="15.75" x14ac:dyDescent="0.25">
      <c r="A102" s="830"/>
      <c r="B102" s="828" t="s">
        <v>121</v>
      </c>
      <c r="C102" s="24" t="s">
        <v>180</v>
      </c>
      <c r="D102" s="177"/>
      <c r="E102" s="177"/>
      <c r="F102" s="177"/>
      <c r="G102" s="177"/>
      <c r="H102" s="177"/>
      <c r="I102" s="177"/>
      <c r="J102" s="177"/>
      <c r="K102" s="89"/>
      <c r="L102" s="89"/>
    </row>
    <row r="103" spans="1:109" ht="15.75" x14ac:dyDescent="0.25">
      <c r="A103" s="830"/>
      <c r="B103" s="828"/>
      <c r="C103" s="24" t="s">
        <v>181</v>
      </c>
      <c r="D103" s="177"/>
      <c r="E103" s="177"/>
      <c r="F103" s="177"/>
      <c r="G103" s="177"/>
      <c r="H103" s="177"/>
      <c r="I103" s="177"/>
      <c r="J103" s="177"/>
      <c r="K103" s="89"/>
      <c r="L103" s="89"/>
    </row>
    <row r="104" spans="1:109" ht="15.75" x14ac:dyDescent="0.25">
      <c r="A104" s="830"/>
      <c r="B104" s="828" t="s">
        <v>124</v>
      </c>
      <c r="C104" s="24" t="s">
        <v>125</v>
      </c>
      <c r="D104" s="177"/>
      <c r="E104" s="177"/>
      <c r="F104" s="177"/>
      <c r="G104" s="177"/>
      <c r="H104" s="177"/>
      <c r="I104" s="177"/>
      <c r="J104" s="177"/>
      <c r="K104" s="89"/>
      <c r="L104" s="89"/>
    </row>
    <row r="105" spans="1:109" ht="15.75" x14ac:dyDescent="0.25">
      <c r="A105" s="830"/>
      <c r="B105" s="828"/>
      <c r="C105" s="24" t="s">
        <v>126</v>
      </c>
      <c r="D105" s="177"/>
      <c r="E105" s="177"/>
      <c r="F105" s="177"/>
      <c r="G105" s="177"/>
      <c r="H105" s="177"/>
      <c r="I105" s="177"/>
      <c r="J105" s="177"/>
      <c r="K105" s="89"/>
      <c r="L105" s="89"/>
    </row>
    <row r="106" spans="1:109" ht="15.75" x14ac:dyDescent="0.25">
      <c r="A106" s="830"/>
      <c r="B106" s="705" t="s">
        <v>127</v>
      </c>
      <c r="C106" s="24" t="s">
        <v>128</v>
      </c>
      <c r="D106" s="120"/>
      <c r="E106" s="120"/>
      <c r="F106" s="210"/>
      <c r="G106" s="86"/>
      <c r="H106" s="86"/>
      <c r="I106" s="86"/>
      <c r="J106" s="86"/>
      <c r="K106" s="89"/>
      <c r="L106" s="89"/>
    </row>
    <row r="107" spans="1:109" ht="15.75" x14ac:dyDescent="0.25">
      <c r="A107" s="830"/>
      <c r="B107" s="705"/>
      <c r="C107" s="24" t="s">
        <v>129</v>
      </c>
      <c r="D107" s="120"/>
      <c r="E107" s="120"/>
      <c r="F107" s="210"/>
      <c r="G107" s="86"/>
      <c r="H107" s="86"/>
      <c r="I107" s="86"/>
      <c r="J107" s="86"/>
      <c r="K107" s="89"/>
      <c r="L107" s="89"/>
    </row>
    <row r="108" spans="1:109" ht="15.75" x14ac:dyDescent="0.25">
      <c r="A108" s="831"/>
      <c r="B108" s="705"/>
      <c r="C108" s="228" t="s">
        <v>323</v>
      </c>
      <c r="D108" s="70">
        <v>1</v>
      </c>
      <c r="E108" s="70">
        <v>50</v>
      </c>
      <c r="F108" s="211">
        <v>1.0133333333333332</v>
      </c>
      <c r="G108" s="86">
        <v>1</v>
      </c>
      <c r="H108" s="86">
        <v>0.95489690721649489</v>
      </c>
      <c r="I108" s="86">
        <v>9.6649484536082478E-2</v>
      </c>
      <c r="J108" s="86">
        <v>7.6675257731958768E-2</v>
      </c>
      <c r="K108" s="89"/>
      <c r="L108" s="89"/>
    </row>
    <row r="109" spans="1:109" ht="15.75" x14ac:dyDescent="0.25">
      <c r="A109" s="826" t="s">
        <v>145</v>
      </c>
      <c r="B109" s="697"/>
      <c r="C109" s="697"/>
      <c r="D109" s="542">
        <v>1</v>
      </c>
      <c r="E109" s="542">
        <v>50</v>
      </c>
      <c r="F109" s="294">
        <v>1.0133333333333332</v>
      </c>
      <c r="G109" s="249">
        <v>1</v>
      </c>
      <c r="H109" s="249">
        <v>0.95489690721649489</v>
      </c>
      <c r="I109" s="249">
        <v>9.6649484536082478E-2</v>
      </c>
      <c r="J109" s="249">
        <v>7.6675257731958768E-2</v>
      </c>
      <c r="K109" s="89"/>
      <c r="L109" s="89"/>
    </row>
    <row r="110" spans="1:109" ht="15.75" x14ac:dyDescent="0.25">
      <c r="A110" s="697" t="s">
        <v>183</v>
      </c>
      <c r="B110" s="697"/>
      <c r="C110" s="697"/>
      <c r="D110" s="542">
        <v>9</v>
      </c>
      <c r="E110" s="542">
        <v>2822</v>
      </c>
      <c r="F110" s="273">
        <v>1.2319668212425263</v>
      </c>
      <c r="G110" s="249">
        <v>0.9</v>
      </c>
      <c r="H110" s="249">
        <v>0.53</v>
      </c>
      <c r="I110" s="249">
        <v>0.36</v>
      </c>
      <c r="J110" s="249">
        <v>0.14000000000000001</v>
      </c>
      <c r="K110" s="89"/>
      <c r="L110" s="89"/>
    </row>
    <row r="111" spans="1:109" s="2" customFormat="1" x14ac:dyDescent="0.25">
      <c r="A111" s="429" t="s">
        <v>184</v>
      </c>
      <c r="B111" s="379" t="s">
        <v>388</v>
      </c>
      <c r="C111" s="11"/>
      <c r="D111" s="11"/>
      <c r="E111" s="11"/>
      <c r="F111" s="8"/>
      <c r="G111" s="89"/>
      <c r="H111" s="89"/>
      <c r="I111" s="89"/>
      <c r="J111" s="89"/>
      <c r="K111" s="89"/>
      <c r="L111" s="89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1"/>
      <c r="AV111" s="221"/>
      <c r="AW111" s="221"/>
      <c r="AX111" s="221"/>
      <c r="AY111" s="221"/>
      <c r="AZ111" s="221"/>
      <c r="BA111" s="221"/>
      <c r="BB111" s="221"/>
      <c r="BC111" s="221"/>
      <c r="BD111" s="221"/>
      <c r="BE111" s="221"/>
      <c r="BF111" s="221"/>
      <c r="BG111" s="221"/>
      <c r="BH111" s="221"/>
      <c r="BI111" s="221"/>
      <c r="BJ111" s="221"/>
      <c r="BK111" s="221"/>
      <c r="BL111" s="221"/>
      <c r="BM111" s="221"/>
      <c r="BN111" s="221"/>
      <c r="BO111" s="221"/>
      <c r="BP111" s="221"/>
      <c r="BQ111" s="221"/>
      <c r="BR111" s="221"/>
      <c r="BS111" s="221"/>
      <c r="BT111" s="221"/>
      <c r="BU111" s="221"/>
      <c r="BV111" s="221"/>
      <c r="BW111" s="221"/>
      <c r="BX111" s="221"/>
      <c r="BY111" s="221"/>
      <c r="BZ111" s="221"/>
      <c r="CA111" s="221"/>
      <c r="CB111" s="221"/>
      <c r="CC111" s="221"/>
      <c r="CD111" s="221"/>
      <c r="CE111" s="221"/>
      <c r="CF111" s="221"/>
      <c r="CG111" s="221"/>
      <c r="CH111" s="221"/>
      <c r="CI111" s="221"/>
      <c r="CJ111" s="221"/>
      <c r="CK111" s="221"/>
      <c r="CL111" s="221"/>
      <c r="CM111" s="221"/>
      <c r="CN111" s="221"/>
      <c r="CO111" s="221"/>
      <c r="CP111" s="221"/>
      <c r="CQ111" s="221"/>
      <c r="CR111" s="221"/>
      <c r="CS111" s="221"/>
      <c r="CT111" s="221"/>
      <c r="CU111" s="221"/>
      <c r="CV111" s="221"/>
      <c r="CW111" s="221"/>
      <c r="CX111" s="221"/>
      <c r="CY111" s="221"/>
      <c r="CZ111" s="221"/>
      <c r="DA111" s="221"/>
      <c r="DB111" s="221"/>
      <c r="DC111" s="221"/>
      <c r="DD111" s="221"/>
      <c r="DE111" s="221"/>
    </row>
    <row r="112" spans="1:109" s="221" customFormat="1" x14ac:dyDescent="0.25">
      <c r="A112" s="144" t="s">
        <v>296</v>
      </c>
      <c r="B112" s="380" t="s">
        <v>325</v>
      </c>
      <c r="C112" s="143"/>
      <c r="D112" s="143"/>
      <c r="E112" s="143"/>
      <c r="F112" s="155"/>
      <c r="G112" s="143"/>
      <c r="H112" s="143"/>
      <c r="I112" s="143"/>
      <c r="J112" s="143"/>
      <c r="K112" s="143"/>
      <c r="L112" s="89"/>
    </row>
    <row r="113" spans="1:12" x14ac:dyDescent="0.25">
      <c r="A113" s="91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</row>
    <row r="114" spans="1:12" x14ac:dyDescent="0.25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</row>
    <row r="115" spans="1:12" x14ac:dyDescent="0.25">
      <c r="B115" s="377"/>
    </row>
  </sheetData>
  <mergeCells count="58">
    <mergeCell ref="A1:J1"/>
    <mergeCell ref="F3:F5"/>
    <mergeCell ref="G3:G5"/>
    <mergeCell ref="H3:H5"/>
    <mergeCell ref="I3:I5"/>
    <mergeCell ref="A3:A5"/>
    <mergeCell ref="B3:B5"/>
    <mergeCell ref="C3:C5"/>
    <mergeCell ref="D3:D5"/>
    <mergeCell ref="E3:E5"/>
    <mergeCell ref="J3:J5"/>
    <mergeCell ref="A2:J2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2:A49"/>
    <mergeCell ref="B42:B49"/>
    <mergeCell ref="A50:C50"/>
    <mergeCell ref="A51:A66"/>
    <mergeCell ref="B51:B53"/>
    <mergeCell ref="B54:B59"/>
    <mergeCell ref="B60:B63"/>
    <mergeCell ref="B64:B66"/>
    <mergeCell ref="A67:C67"/>
    <mergeCell ref="A68:A84"/>
    <mergeCell ref="B69:B70"/>
    <mergeCell ref="B71:B72"/>
    <mergeCell ref="B73:B74"/>
    <mergeCell ref="B75:B78"/>
    <mergeCell ref="B79:B81"/>
    <mergeCell ref="B82:B84"/>
    <mergeCell ref="A110:C110"/>
    <mergeCell ref="A85:C85"/>
    <mergeCell ref="A86:A92"/>
    <mergeCell ref="B86:B88"/>
    <mergeCell ref="B90:B92"/>
    <mergeCell ref="A93:C93"/>
    <mergeCell ref="A94:A108"/>
    <mergeCell ref="B94:B96"/>
    <mergeCell ref="B104:B105"/>
    <mergeCell ref="B106:B108"/>
    <mergeCell ref="A109:C109"/>
    <mergeCell ref="B97:B99"/>
    <mergeCell ref="B100:B101"/>
    <mergeCell ref="B102:B10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DF147"/>
  <sheetViews>
    <sheetView zoomScale="80" zoomScaleNormal="80" workbookViewId="0">
      <pane xSplit="3" ySplit="5" topLeftCell="D6" activePane="bottomRight" state="frozen"/>
      <selection activeCell="L15" sqref="L15"/>
      <selection pane="topRight" activeCell="L15" sqref="L15"/>
      <selection pane="bottomLeft" activeCell="L15" sqref="L15"/>
      <selection pane="bottomRight" activeCell="A3" sqref="A3:A5"/>
    </sheetView>
  </sheetViews>
  <sheetFormatPr defaultRowHeight="15.75" x14ac:dyDescent="0.25"/>
  <cols>
    <col min="1" max="1" width="24.42578125" customWidth="1"/>
    <col min="2" max="2" width="32.42578125" bestFit="1" customWidth="1"/>
    <col min="3" max="3" width="17.28515625" bestFit="1" customWidth="1"/>
    <col min="4" max="4" width="14.5703125" style="165" customWidth="1"/>
    <col min="5" max="5" width="12.7109375" style="165" customWidth="1"/>
    <col min="6" max="6" width="20" style="53" customWidth="1"/>
    <col min="7" max="7" width="23.7109375" style="168" customWidth="1"/>
    <col min="8" max="8" width="23.85546875" style="72" customWidth="1"/>
    <col min="9" max="9" width="30" style="3" customWidth="1"/>
    <col min="10" max="10" width="25.85546875" style="3" customWidth="1"/>
    <col min="11" max="11" width="22.42578125" style="10" customWidth="1"/>
    <col min="12" max="12" width="19" style="10" customWidth="1"/>
  </cols>
  <sheetData>
    <row r="1" spans="1:14" s="2" customFormat="1" ht="27.75" customHeight="1" x14ac:dyDescent="0.25">
      <c r="A1" s="860" t="s">
        <v>386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9"/>
      <c r="N1" s="89"/>
    </row>
    <row r="2" spans="1:14" ht="24.95" customHeight="1" x14ac:dyDescent="0.25">
      <c r="A2" s="861" t="s">
        <v>238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9"/>
      <c r="N2" s="89"/>
    </row>
    <row r="3" spans="1:14" s="3" customFormat="1" ht="46.5" customHeight="1" x14ac:dyDescent="0.25">
      <c r="A3" s="739" t="s">
        <v>140</v>
      </c>
      <c r="B3" s="736" t="s">
        <v>1</v>
      </c>
      <c r="C3" s="745" t="s">
        <v>2</v>
      </c>
      <c r="D3" s="862" t="s">
        <v>215</v>
      </c>
      <c r="E3" s="862" t="s">
        <v>216</v>
      </c>
      <c r="F3" s="863" t="s">
        <v>404</v>
      </c>
      <c r="G3" s="736" t="s">
        <v>313</v>
      </c>
      <c r="H3" s="736" t="s">
        <v>400</v>
      </c>
      <c r="I3" s="736" t="s">
        <v>401</v>
      </c>
      <c r="J3" s="736" t="s">
        <v>402</v>
      </c>
      <c r="K3" s="736" t="s">
        <v>403</v>
      </c>
      <c r="L3" s="736" t="s">
        <v>237</v>
      </c>
      <c r="M3" s="91"/>
      <c r="N3" s="91"/>
    </row>
    <row r="4" spans="1:14" s="3" customFormat="1" ht="34.5" customHeight="1" x14ac:dyDescent="0.25">
      <c r="A4" s="739"/>
      <c r="B4" s="736"/>
      <c r="C4" s="745"/>
      <c r="D4" s="862"/>
      <c r="E4" s="862"/>
      <c r="F4" s="863"/>
      <c r="G4" s="736"/>
      <c r="H4" s="736"/>
      <c r="I4" s="736"/>
      <c r="J4" s="736"/>
      <c r="K4" s="736"/>
      <c r="L4" s="736"/>
      <c r="M4" s="91"/>
      <c r="N4" s="91"/>
    </row>
    <row r="5" spans="1:14" s="3" customFormat="1" ht="54.95" customHeight="1" x14ac:dyDescent="0.25">
      <c r="A5" s="739"/>
      <c r="B5" s="736"/>
      <c r="C5" s="745"/>
      <c r="D5" s="862"/>
      <c r="E5" s="862"/>
      <c r="F5" s="863"/>
      <c r="G5" s="736"/>
      <c r="H5" s="736"/>
      <c r="I5" s="736"/>
      <c r="J5" s="736"/>
      <c r="K5" s="736"/>
      <c r="L5" s="736"/>
      <c r="M5" s="91"/>
      <c r="N5" s="91"/>
    </row>
    <row r="6" spans="1:14" s="3" customFormat="1" ht="15.75" customHeight="1" x14ac:dyDescent="0.25">
      <c r="A6" s="718" t="s">
        <v>141</v>
      </c>
      <c r="B6" s="847" t="s">
        <v>4</v>
      </c>
      <c r="C6" s="88" t="s">
        <v>5</v>
      </c>
      <c r="D6" s="160">
        <v>2</v>
      </c>
      <c r="E6" s="158">
        <v>35</v>
      </c>
      <c r="F6" s="159">
        <v>100.95238095238095</v>
      </c>
      <c r="G6" s="52"/>
      <c r="H6" s="52">
        <v>98.4375</v>
      </c>
      <c r="I6" s="169">
        <v>76.470588235294116</v>
      </c>
      <c r="J6" s="26">
        <v>98.684210526315795</v>
      </c>
      <c r="K6" s="26">
        <v>100</v>
      </c>
      <c r="L6" s="26">
        <v>17</v>
      </c>
      <c r="M6" s="91"/>
      <c r="N6" s="91"/>
    </row>
    <row r="7" spans="1:14" s="3" customFormat="1" ht="15.75" customHeight="1" x14ac:dyDescent="0.25">
      <c r="A7" s="718"/>
      <c r="B7" s="849"/>
      <c r="C7" s="88" t="s">
        <v>6</v>
      </c>
      <c r="D7" s="160">
        <v>2</v>
      </c>
      <c r="E7" s="158">
        <v>35</v>
      </c>
      <c r="F7" s="159">
        <v>101.9047619047619</v>
      </c>
      <c r="G7" s="166"/>
      <c r="H7" s="166">
        <v>94.936708860759495</v>
      </c>
      <c r="I7" s="169">
        <v>125.80645161290323</v>
      </c>
      <c r="J7" s="169">
        <v>130.43478260869566</v>
      </c>
      <c r="K7" s="169">
        <v>120</v>
      </c>
      <c r="L7" s="85">
        <v>27.5</v>
      </c>
      <c r="M7" s="91"/>
      <c r="N7" s="91"/>
    </row>
    <row r="8" spans="1:14" s="3" customFormat="1" ht="15.75" customHeight="1" x14ac:dyDescent="0.25">
      <c r="A8" s="718"/>
      <c r="B8" s="848"/>
      <c r="C8" s="302" t="s">
        <v>241</v>
      </c>
      <c r="D8" s="307">
        <v>4</v>
      </c>
      <c r="E8" s="306">
        <v>70</v>
      </c>
      <c r="F8" s="307">
        <v>101.42857142857142</v>
      </c>
      <c r="G8" s="308"/>
      <c r="H8" s="308">
        <v>96.503496503496507</v>
      </c>
      <c r="I8" s="308">
        <v>108.33333333333333</v>
      </c>
      <c r="J8" s="308">
        <v>110.65573770491804</v>
      </c>
      <c r="K8" s="308">
        <v>109.52380952380953</v>
      </c>
      <c r="L8" s="308">
        <v>22.25</v>
      </c>
      <c r="M8" s="91"/>
      <c r="N8" s="91"/>
    </row>
    <row r="9" spans="1:14" s="3" customFormat="1" ht="15.75" customHeight="1" x14ac:dyDescent="0.25">
      <c r="A9" s="718"/>
      <c r="B9" s="847" t="s">
        <v>7</v>
      </c>
      <c r="C9" s="88" t="s">
        <v>8</v>
      </c>
      <c r="D9" s="160"/>
      <c r="E9" s="158"/>
      <c r="F9" s="159"/>
      <c r="G9" s="166"/>
      <c r="H9" s="166"/>
      <c r="I9" s="169"/>
      <c r="J9" s="169"/>
      <c r="K9" s="169"/>
      <c r="L9" s="26"/>
      <c r="M9" s="91"/>
      <c r="N9" s="91"/>
    </row>
    <row r="10" spans="1:14" s="3" customFormat="1" ht="15.75" customHeight="1" x14ac:dyDescent="0.25">
      <c r="A10" s="718"/>
      <c r="B10" s="849"/>
      <c r="C10" s="88" t="s">
        <v>9</v>
      </c>
      <c r="D10" s="160">
        <v>4</v>
      </c>
      <c r="E10" s="158">
        <v>80</v>
      </c>
      <c r="F10" s="159">
        <v>101.66666666666666</v>
      </c>
      <c r="G10" s="166"/>
      <c r="H10" s="166">
        <v>75</v>
      </c>
      <c r="I10" s="169">
        <v>25.316455696202532</v>
      </c>
      <c r="J10" s="169">
        <v>38.135593220338983</v>
      </c>
      <c r="K10" s="26">
        <v>85.858585858585855</v>
      </c>
      <c r="L10" s="26">
        <v>22.25</v>
      </c>
      <c r="M10" s="91"/>
      <c r="N10" s="91"/>
    </row>
    <row r="11" spans="1:14" s="3" customFormat="1" ht="15.75" customHeight="1" x14ac:dyDescent="0.25">
      <c r="A11" s="718"/>
      <c r="B11" s="849"/>
      <c r="C11" s="88" t="s">
        <v>10</v>
      </c>
      <c r="D11" s="160"/>
      <c r="E11" s="158"/>
      <c r="F11" s="159"/>
      <c r="G11" s="166"/>
      <c r="H11" s="166"/>
      <c r="I11" s="169"/>
      <c r="J11" s="169"/>
      <c r="K11" s="169"/>
      <c r="L11" s="26"/>
      <c r="M11" s="91"/>
      <c r="N11" s="91"/>
    </row>
    <row r="12" spans="1:14" s="3" customFormat="1" ht="15.75" customHeight="1" x14ac:dyDescent="0.25">
      <c r="A12" s="718"/>
      <c r="B12" s="848"/>
      <c r="C12" s="303" t="s">
        <v>299</v>
      </c>
      <c r="D12" s="307">
        <v>4</v>
      </c>
      <c r="E12" s="306">
        <v>80</v>
      </c>
      <c r="F12" s="307">
        <v>101.66666666666666</v>
      </c>
      <c r="G12" s="308"/>
      <c r="H12" s="308">
        <v>75</v>
      </c>
      <c r="I12" s="308">
        <v>25.316455696202532</v>
      </c>
      <c r="J12" s="308">
        <v>38.135593220338983</v>
      </c>
      <c r="K12" s="308">
        <v>85.858585858585855</v>
      </c>
      <c r="L12" s="308">
        <v>22.25</v>
      </c>
      <c r="M12" s="91"/>
      <c r="N12" s="91"/>
    </row>
    <row r="13" spans="1:14" s="3" customFormat="1" ht="15.75" customHeight="1" x14ac:dyDescent="0.25">
      <c r="A13" s="718"/>
      <c r="B13" s="847" t="s">
        <v>217</v>
      </c>
      <c r="C13" s="88" t="s">
        <v>12</v>
      </c>
      <c r="D13" s="160">
        <v>2</v>
      </c>
      <c r="E13" s="158">
        <v>40</v>
      </c>
      <c r="F13" s="159">
        <v>93.333333333333329</v>
      </c>
      <c r="G13" s="166"/>
      <c r="H13" s="166">
        <v>78.94736842105263</v>
      </c>
      <c r="I13" s="169">
        <v>14.893617021276597</v>
      </c>
      <c r="J13" s="26">
        <v>52.040816326530617</v>
      </c>
      <c r="K13" s="169">
        <v>108.16326530612245</v>
      </c>
      <c r="L13" s="26">
        <v>14</v>
      </c>
      <c r="M13" s="91"/>
      <c r="N13" s="91"/>
    </row>
    <row r="14" spans="1:14" s="3" customFormat="1" ht="15.75" customHeight="1" x14ac:dyDescent="0.25">
      <c r="A14" s="718"/>
      <c r="B14" s="849"/>
      <c r="C14" s="88" t="s">
        <v>13</v>
      </c>
      <c r="D14" s="160">
        <v>1</v>
      </c>
      <c r="E14" s="158">
        <v>15</v>
      </c>
      <c r="F14" s="159">
        <v>104.44444444444446</v>
      </c>
      <c r="G14" s="166"/>
      <c r="H14" s="166">
        <v>88.63636363636364</v>
      </c>
      <c r="I14" s="169">
        <v>15</v>
      </c>
      <c r="J14" s="169">
        <v>102.63157894736842</v>
      </c>
      <c r="K14" s="169">
        <v>87.5</v>
      </c>
      <c r="L14" s="26">
        <v>31</v>
      </c>
      <c r="M14" s="91"/>
      <c r="N14" s="91"/>
    </row>
    <row r="15" spans="1:14" s="3" customFormat="1" ht="15.75" customHeight="1" x14ac:dyDescent="0.25">
      <c r="A15" s="718"/>
      <c r="B15" s="849"/>
      <c r="C15" s="88" t="s">
        <v>14</v>
      </c>
      <c r="D15" s="160"/>
      <c r="E15" s="158"/>
      <c r="F15" s="159"/>
      <c r="G15" s="166"/>
      <c r="H15" s="166"/>
      <c r="I15" s="169"/>
      <c r="J15" s="26"/>
      <c r="K15" s="169"/>
      <c r="L15" s="26"/>
      <c r="M15" s="91"/>
      <c r="N15" s="91"/>
    </row>
    <row r="16" spans="1:14" s="3" customFormat="1" ht="15.75" customHeight="1" x14ac:dyDescent="0.25">
      <c r="A16" s="718"/>
      <c r="B16" s="848"/>
      <c r="C16" s="304" t="s">
        <v>242</v>
      </c>
      <c r="D16" s="307">
        <v>3</v>
      </c>
      <c r="E16" s="306">
        <v>55</v>
      </c>
      <c r="F16" s="307">
        <v>96.36363636363636</v>
      </c>
      <c r="G16" s="308"/>
      <c r="H16" s="308">
        <v>82.014388489208628</v>
      </c>
      <c r="I16" s="308">
        <v>14.92537313432836</v>
      </c>
      <c r="J16" s="308">
        <v>66.17647058823529</v>
      </c>
      <c r="K16" s="308">
        <v>101.36986301369863</v>
      </c>
      <c r="L16" s="308">
        <v>19.666666666666668</v>
      </c>
      <c r="M16" s="91"/>
      <c r="N16" s="91"/>
    </row>
    <row r="17" spans="1:14" s="3" customFormat="1" ht="15.75" customHeight="1" x14ac:dyDescent="0.25">
      <c r="A17" s="718"/>
      <c r="B17" s="855" t="s">
        <v>191</v>
      </c>
      <c r="C17" s="851"/>
      <c r="D17" s="529">
        <v>11</v>
      </c>
      <c r="E17" s="530">
        <v>205</v>
      </c>
      <c r="F17" s="529">
        <v>100.16260162601627</v>
      </c>
      <c r="G17" s="531"/>
      <c r="H17" s="531">
        <v>83.472803347280333</v>
      </c>
      <c r="I17" s="531">
        <v>42.268041237113394</v>
      </c>
      <c r="J17" s="531">
        <v>63.765182186234824</v>
      </c>
      <c r="K17" s="531">
        <v>98.046875000000014</v>
      </c>
      <c r="L17" s="531">
        <v>21.545454545454547</v>
      </c>
      <c r="M17" s="91"/>
      <c r="N17" s="91"/>
    </row>
    <row r="18" spans="1:14" s="3" customFormat="1" ht="15.75" customHeight="1" x14ac:dyDescent="0.25">
      <c r="A18" s="847" t="s">
        <v>146</v>
      </c>
      <c r="B18" s="852" t="s">
        <v>15</v>
      </c>
      <c r="C18" s="88" t="s">
        <v>16</v>
      </c>
      <c r="D18" s="160"/>
      <c r="E18" s="158"/>
      <c r="F18" s="159"/>
      <c r="G18" s="166"/>
      <c r="H18" s="166"/>
      <c r="I18" s="169"/>
      <c r="J18" s="169"/>
      <c r="K18" s="169"/>
      <c r="L18" s="26"/>
      <c r="M18" s="91"/>
      <c r="N18" s="91"/>
    </row>
    <row r="19" spans="1:14" s="3" customFormat="1" ht="15.75" customHeight="1" x14ac:dyDescent="0.25">
      <c r="A19" s="849"/>
      <c r="B19" s="853"/>
      <c r="C19" s="88" t="s">
        <v>17</v>
      </c>
      <c r="D19" s="160">
        <v>2.3333333333333335</v>
      </c>
      <c r="E19" s="158">
        <v>45</v>
      </c>
      <c r="F19" s="159">
        <v>102.22222222222221</v>
      </c>
      <c r="G19" s="166"/>
      <c r="H19" s="166">
        <v>92.727272727272734</v>
      </c>
      <c r="I19" s="169">
        <v>26.666666666666668</v>
      </c>
      <c r="J19" s="169">
        <v>93.243243243243228</v>
      </c>
      <c r="K19" s="169">
        <v>80.597014925373131</v>
      </c>
      <c r="L19" s="26">
        <v>29.571428571428569</v>
      </c>
      <c r="M19" s="91"/>
      <c r="N19" s="91"/>
    </row>
    <row r="20" spans="1:14" s="3" customFormat="1" ht="15.75" customHeight="1" x14ac:dyDescent="0.25">
      <c r="A20" s="849"/>
      <c r="B20" s="853"/>
      <c r="C20" s="88" t="s">
        <v>18</v>
      </c>
      <c r="D20" s="160">
        <v>1</v>
      </c>
      <c r="E20" s="158">
        <v>15</v>
      </c>
      <c r="F20" s="159">
        <v>68.888888888888886</v>
      </c>
      <c r="G20" s="166"/>
      <c r="H20" s="166">
        <v>89.285714285714292</v>
      </c>
      <c r="I20" s="169">
        <v>50</v>
      </c>
      <c r="J20" s="169">
        <v>103.99999999999999</v>
      </c>
      <c r="K20" s="169">
        <v>88.888888888888886</v>
      </c>
      <c r="L20" s="26">
        <v>33</v>
      </c>
      <c r="M20" s="91"/>
      <c r="N20" s="91"/>
    </row>
    <row r="21" spans="1:14" s="3" customFormat="1" ht="15.75" customHeight="1" x14ac:dyDescent="0.25">
      <c r="A21" s="849"/>
      <c r="B21" s="854"/>
      <c r="C21" s="305" t="s">
        <v>243</v>
      </c>
      <c r="D21" s="307">
        <v>3</v>
      </c>
      <c r="E21" s="306">
        <v>55</v>
      </c>
      <c r="F21" s="307">
        <v>85.555555555555543</v>
      </c>
      <c r="G21" s="308"/>
      <c r="H21" s="308">
        <v>92.028985507246389</v>
      </c>
      <c r="I21" s="308">
        <v>33.333333333333336</v>
      </c>
      <c r="J21" s="308">
        <v>95.959595959595973</v>
      </c>
      <c r="K21" s="308">
        <v>82.35294117647058</v>
      </c>
      <c r="L21" s="308">
        <v>34</v>
      </c>
      <c r="M21" s="91"/>
      <c r="N21" s="91"/>
    </row>
    <row r="22" spans="1:14" s="3" customFormat="1" ht="15.75" customHeight="1" x14ac:dyDescent="0.25">
      <c r="A22" s="849"/>
      <c r="B22" s="852" t="s">
        <v>19</v>
      </c>
      <c r="C22" s="88" t="s">
        <v>20</v>
      </c>
      <c r="D22" s="160"/>
      <c r="E22" s="158"/>
      <c r="F22" s="159"/>
      <c r="G22" s="166"/>
      <c r="H22" s="166"/>
      <c r="I22" s="169"/>
      <c r="J22" s="85"/>
      <c r="K22" s="169"/>
      <c r="L22" s="26"/>
      <c r="M22" s="91"/>
      <c r="N22" s="91"/>
    </row>
    <row r="23" spans="1:14" s="3" customFormat="1" ht="15.75" customHeight="1" x14ac:dyDescent="0.25">
      <c r="A23" s="849"/>
      <c r="B23" s="853"/>
      <c r="C23" s="390" t="s">
        <v>21</v>
      </c>
      <c r="D23" s="160">
        <v>3</v>
      </c>
      <c r="E23" s="158">
        <v>55</v>
      </c>
      <c r="F23" s="159">
        <v>94.545454545454547</v>
      </c>
      <c r="G23" s="166"/>
      <c r="H23" s="166">
        <v>89</v>
      </c>
      <c r="I23" s="169">
        <v>75.757575757575765</v>
      </c>
      <c r="J23" s="169">
        <v>78.518518518518519</v>
      </c>
      <c r="K23" s="169">
        <v>79.761904761904759</v>
      </c>
      <c r="L23" s="26">
        <v>12</v>
      </c>
      <c r="M23" s="91"/>
      <c r="N23" s="91"/>
    </row>
    <row r="24" spans="1:14" s="3" customFormat="1" ht="15.75" customHeight="1" x14ac:dyDescent="0.25">
      <c r="A24" s="849"/>
      <c r="B24" s="854"/>
      <c r="C24" s="305" t="s">
        <v>244</v>
      </c>
      <c r="D24" s="307">
        <v>3</v>
      </c>
      <c r="E24" s="306">
        <v>55</v>
      </c>
      <c r="F24" s="307">
        <v>94.545454545454547</v>
      </c>
      <c r="G24" s="308"/>
      <c r="H24" s="308">
        <v>89</v>
      </c>
      <c r="I24" s="308">
        <v>75.757575757575765</v>
      </c>
      <c r="J24" s="308">
        <v>78.518518518518519</v>
      </c>
      <c r="K24" s="308">
        <v>79.761904761904759</v>
      </c>
      <c r="L24" s="308">
        <v>12</v>
      </c>
      <c r="M24" s="91"/>
      <c r="N24" s="91"/>
    </row>
    <row r="25" spans="1:14" s="3" customFormat="1" ht="15.75" customHeight="1" x14ac:dyDescent="0.25">
      <c r="A25" s="849"/>
      <c r="B25" s="852" t="s">
        <v>22</v>
      </c>
      <c r="C25" s="88" t="s">
        <v>23</v>
      </c>
      <c r="D25" s="160"/>
      <c r="E25" s="158"/>
      <c r="F25" s="159"/>
      <c r="G25" s="166"/>
      <c r="H25" s="166"/>
      <c r="I25" s="169"/>
      <c r="J25" s="169"/>
      <c r="K25" s="169"/>
      <c r="L25" s="26"/>
      <c r="M25" s="91"/>
      <c r="N25" s="91"/>
    </row>
    <row r="26" spans="1:14" s="3" customFormat="1" ht="15.75" customHeight="1" x14ac:dyDescent="0.25">
      <c r="A26" s="849"/>
      <c r="B26" s="853"/>
      <c r="C26" s="88" t="s">
        <v>24</v>
      </c>
      <c r="D26" s="160">
        <v>1</v>
      </c>
      <c r="E26" s="158">
        <v>20</v>
      </c>
      <c r="F26" s="159">
        <v>100</v>
      </c>
      <c r="G26" s="166"/>
      <c r="H26" s="166">
        <v>86.666666666666671</v>
      </c>
      <c r="I26" s="169">
        <v>0</v>
      </c>
      <c r="J26" s="169">
        <v>61.363636363636367</v>
      </c>
      <c r="K26" s="169">
        <v>48.148148148148145</v>
      </c>
      <c r="L26" s="26">
        <v>43</v>
      </c>
      <c r="M26" s="91"/>
      <c r="N26" s="91"/>
    </row>
    <row r="27" spans="1:14" s="3" customFormat="1" ht="15.75" customHeight="1" x14ac:dyDescent="0.25">
      <c r="A27" s="849"/>
      <c r="B27" s="854"/>
      <c r="C27" s="305" t="s">
        <v>245</v>
      </c>
      <c r="D27" s="307">
        <v>1</v>
      </c>
      <c r="E27" s="306">
        <v>20</v>
      </c>
      <c r="F27" s="307">
        <v>100</v>
      </c>
      <c r="G27" s="308"/>
      <c r="H27" s="308">
        <v>86.666666666666671</v>
      </c>
      <c r="I27" s="308">
        <v>0</v>
      </c>
      <c r="J27" s="308">
        <v>61.363636363636367</v>
      </c>
      <c r="K27" s="308">
        <v>48.148148148148145</v>
      </c>
      <c r="L27" s="308">
        <v>43</v>
      </c>
      <c r="M27" s="91"/>
      <c r="N27" s="91"/>
    </row>
    <row r="28" spans="1:14" s="3" customFormat="1" ht="15.75" customHeight="1" x14ac:dyDescent="0.25">
      <c r="A28" s="849"/>
      <c r="B28" s="852" t="s">
        <v>25</v>
      </c>
      <c r="C28" s="156" t="s">
        <v>26</v>
      </c>
      <c r="D28" s="160">
        <v>3</v>
      </c>
      <c r="E28" s="158">
        <v>45</v>
      </c>
      <c r="F28" s="159">
        <v>102.22222222222221</v>
      </c>
      <c r="G28" s="166"/>
      <c r="H28" s="166">
        <v>84.615384615384613</v>
      </c>
      <c r="I28" s="169">
        <v>50</v>
      </c>
      <c r="J28" s="169">
        <v>67.796610169491515</v>
      </c>
      <c r="K28" s="169">
        <v>100</v>
      </c>
      <c r="L28" s="26">
        <v>29.333333333333332</v>
      </c>
      <c r="M28" s="91"/>
      <c r="N28" s="91"/>
    </row>
    <row r="29" spans="1:14" s="3" customFormat="1" ht="15.75" customHeight="1" x14ac:dyDescent="0.25">
      <c r="A29" s="849"/>
      <c r="B29" s="853"/>
      <c r="C29" s="88" t="s">
        <v>27</v>
      </c>
      <c r="D29" s="160"/>
      <c r="E29" s="158"/>
      <c r="F29" s="159"/>
      <c r="G29" s="166"/>
      <c r="H29" s="166"/>
      <c r="I29" s="169"/>
      <c r="J29" s="169"/>
      <c r="K29" s="169"/>
      <c r="L29" s="26"/>
      <c r="M29" s="91"/>
      <c r="N29" s="91"/>
    </row>
    <row r="30" spans="1:14" s="3" customFormat="1" ht="15.75" customHeight="1" x14ac:dyDescent="0.25">
      <c r="A30" s="849"/>
      <c r="B30" s="853"/>
      <c r="C30" s="88" t="s">
        <v>28</v>
      </c>
      <c r="D30" s="160">
        <v>3</v>
      </c>
      <c r="E30" s="158">
        <v>50</v>
      </c>
      <c r="F30" s="159">
        <v>102</v>
      </c>
      <c r="G30" s="166"/>
      <c r="H30" s="166">
        <v>89.887640449438194</v>
      </c>
      <c r="I30" s="169">
        <v>43.478260869565219</v>
      </c>
      <c r="J30" s="169">
        <v>70.408163265306129</v>
      </c>
      <c r="K30" s="169">
        <v>91.666666666666657</v>
      </c>
      <c r="L30" s="26">
        <v>23.333333333333332</v>
      </c>
      <c r="M30" s="91"/>
      <c r="N30" s="91"/>
    </row>
    <row r="31" spans="1:14" s="3" customFormat="1" ht="15.75" customHeight="1" x14ac:dyDescent="0.25">
      <c r="A31" s="849"/>
      <c r="B31" s="854"/>
      <c r="C31" s="305" t="s">
        <v>246</v>
      </c>
      <c r="D31" s="307">
        <v>6</v>
      </c>
      <c r="E31" s="306">
        <v>95</v>
      </c>
      <c r="F31" s="307">
        <v>198.94736842105263</v>
      </c>
      <c r="G31" s="308"/>
      <c r="H31" s="308">
        <v>87.046632124352342</v>
      </c>
      <c r="I31" s="308">
        <v>44.827586206896555</v>
      </c>
      <c r="J31" s="308">
        <v>68.981481481481481</v>
      </c>
      <c r="K31" s="308">
        <v>95.555555555555557</v>
      </c>
      <c r="L31" s="308">
        <v>26.333333333333332</v>
      </c>
      <c r="M31" s="91"/>
      <c r="N31" s="91"/>
    </row>
    <row r="32" spans="1:14" s="3" customFormat="1" ht="15.75" customHeight="1" x14ac:dyDescent="0.25">
      <c r="A32" s="848"/>
      <c r="B32" s="850" t="s">
        <v>192</v>
      </c>
      <c r="C32" s="851"/>
      <c r="D32" s="529">
        <v>13</v>
      </c>
      <c r="E32" s="530">
        <v>225</v>
      </c>
      <c r="F32" s="529">
        <v>100.14814814814814</v>
      </c>
      <c r="G32" s="531"/>
      <c r="H32" s="531">
        <v>88.865546218487395</v>
      </c>
      <c r="I32" s="531">
        <v>43.333333333333329</v>
      </c>
      <c r="J32" s="531">
        <v>76.31578947368422</v>
      </c>
      <c r="K32" s="531">
        <v>82.51748251748252</v>
      </c>
      <c r="L32" s="531">
        <v>26.076923076923077</v>
      </c>
      <c r="M32" s="91"/>
      <c r="N32" s="91"/>
    </row>
    <row r="33" spans="1:14" s="3" customFormat="1" ht="15.75" customHeight="1" x14ac:dyDescent="0.25">
      <c r="A33" s="856" t="s">
        <v>148</v>
      </c>
      <c r="B33" s="852" t="s">
        <v>29</v>
      </c>
      <c r="C33" s="88" t="s">
        <v>30</v>
      </c>
      <c r="D33" s="160">
        <v>1</v>
      </c>
      <c r="E33" s="158">
        <v>15</v>
      </c>
      <c r="F33" s="159">
        <v>66.666666666666657</v>
      </c>
      <c r="G33" s="166"/>
      <c r="H33" s="166">
        <v>92.222222222222229</v>
      </c>
      <c r="I33" s="169">
        <v>18.75</v>
      </c>
      <c r="J33" s="169">
        <v>70</v>
      </c>
      <c r="K33" s="169">
        <v>100</v>
      </c>
      <c r="L33" s="26">
        <v>20</v>
      </c>
      <c r="M33" s="91"/>
      <c r="N33" s="91"/>
    </row>
    <row r="34" spans="1:14" s="3" customFormat="1" ht="15.75" customHeight="1" x14ac:dyDescent="0.25">
      <c r="A34" s="857"/>
      <c r="B34" s="853"/>
      <c r="C34" s="88" t="s">
        <v>31</v>
      </c>
      <c r="D34" s="160"/>
      <c r="E34" s="158"/>
      <c r="F34" s="159"/>
      <c r="G34" s="166"/>
      <c r="H34" s="166"/>
      <c r="I34" s="169"/>
      <c r="J34" s="169"/>
      <c r="K34" s="169"/>
      <c r="L34" s="26"/>
      <c r="M34" s="91"/>
      <c r="N34" s="91"/>
    </row>
    <row r="35" spans="1:14" s="3" customFormat="1" ht="15.75" customHeight="1" x14ac:dyDescent="0.25">
      <c r="A35" s="857"/>
      <c r="B35" s="853"/>
      <c r="C35" s="88" t="s">
        <v>32</v>
      </c>
      <c r="D35" s="160"/>
      <c r="E35" s="158"/>
      <c r="F35" s="159"/>
      <c r="G35" s="166"/>
      <c r="H35" s="166"/>
      <c r="I35" s="169"/>
      <c r="J35" s="169"/>
      <c r="K35" s="169"/>
      <c r="L35" s="26"/>
      <c r="M35" s="91"/>
      <c r="N35" s="91"/>
    </row>
    <row r="36" spans="1:14" s="3" customFormat="1" ht="15.75" customHeight="1" x14ac:dyDescent="0.25">
      <c r="A36" s="857"/>
      <c r="B36" s="853"/>
      <c r="C36" s="88" t="s">
        <v>33</v>
      </c>
      <c r="D36" s="160"/>
      <c r="E36" s="158"/>
      <c r="F36" s="159"/>
      <c r="G36" s="166"/>
      <c r="H36" s="166"/>
      <c r="I36" s="169"/>
      <c r="J36" s="26"/>
      <c r="K36" s="26"/>
      <c r="L36" s="26"/>
      <c r="M36" s="91"/>
      <c r="N36" s="91"/>
    </row>
    <row r="37" spans="1:14" s="3" customFormat="1" ht="15.75" customHeight="1" x14ac:dyDescent="0.25">
      <c r="A37" s="857"/>
      <c r="B37" s="853"/>
      <c r="C37" s="88" t="s">
        <v>34</v>
      </c>
      <c r="D37" s="160">
        <v>1</v>
      </c>
      <c r="E37" s="158">
        <v>15</v>
      </c>
      <c r="F37" s="159">
        <v>100</v>
      </c>
      <c r="G37" s="166"/>
      <c r="H37" s="166">
        <v>100</v>
      </c>
      <c r="I37" s="169">
        <v>20</v>
      </c>
      <c r="J37" s="26">
        <v>122.22222222222221</v>
      </c>
      <c r="K37" s="26">
        <v>94.285714285714292</v>
      </c>
      <c r="L37" s="26">
        <v>12</v>
      </c>
      <c r="M37" s="91"/>
      <c r="N37" s="91"/>
    </row>
    <row r="38" spans="1:14" s="3" customFormat="1" ht="15.75" customHeight="1" x14ac:dyDescent="0.25">
      <c r="A38" s="857"/>
      <c r="B38" s="854"/>
      <c r="C38" s="305" t="s">
        <v>247</v>
      </c>
      <c r="D38" s="307">
        <v>2</v>
      </c>
      <c r="E38" s="306">
        <v>30</v>
      </c>
      <c r="F38" s="307">
        <v>83.333333333333343</v>
      </c>
      <c r="G38" s="308"/>
      <c r="H38" s="308">
        <v>96.618357487922708</v>
      </c>
      <c r="I38" s="308">
        <v>19.35483870967742</v>
      </c>
      <c r="J38" s="308">
        <v>86.206896551724157</v>
      </c>
      <c r="K38" s="308">
        <v>96.774193548387089</v>
      </c>
      <c r="L38" s="308">
        <v>16</v>
      </c>
      <c r="M38" s="91"/>
      <c r="N38" s="91"/>
    </row>
    <row r="39" spans="1:14" s="3" customFormat="1" ht="15.75" customHeight="1" x14ac:dyDescent="0.25">
      <c r="A39" s="857"/>
      <c r="B39" s="718" t="s">
        <v>35</v>
      </c>
      <c r="C39" s="88" t="s">
        <v>36</v>
      </c>
      <c r="D39" s="160"/>
      <c r="E39" s="158"/>
      <c r="F39" s="159"/>
      <c r="G39" s="166"/>
      <c r="H39" s="166"/>
      <c r="I39" s="169"/>
      <c r="J39" s="169"/>
      <c r="K39" s="169"/>
      <c r="L39" s="26"/>
      <c r="M39" s="91"/>
      <c r="N39" s="91"/>
    </row>
    <row r="40" spans="1:14" s="3" customFormat="1" ht="15.75" customHeight="1" x14ac:dyDescent="0.25">
      <c r="A40" s="857"/>
      <c r="B40" s="718"/>
      <c r="C40" s="88" t="s">
        <v>37</v>
      </c>
      <c r="D40" s="160"/>
      <c r="E40" s="158"/>
      <c r="F40" s="159"/>
      <c r="G40" s="166"/>
      <c r="H40" s="166"/>
      <c r="I40" s="169"/>
      <c r="J40" s="169"/>
      <c r="K40" s="169"/>
      <c r="L40" s="26"/>
      <c r="M40" s="91"/>
      <c r="N40" s="91"/>
    </row>
    <row r="41" spans="1:14" s="3" customFormat="1" ht="15.75" customHeight="1" x14ac:dyDescent="0.25">
      <c r="A41" s="857"/>
      <c r="B41" s="718"/>
      <c r="C41" s="88" t="s">
        <v>38</v>
      </c>
      <c r="D41" s="160"/>
      <c r="E41" s="158"/>
      <c r="F41" s="160"/>
      <c r="G41" s="157"/>
      <c r="H41" s="157"/>
      <c r="I41" s="157"/>
      <c r="J41" s="157"/>
      <c r="K41" s="157"/>
      <c r="L41" s="157"/>
      <c r="M41" s="91"/>
      <c r="N41" s="91"/>
    </row>
    <row r="42" spans="1:14" s="3" customFormat="1" ht="15.75" customHeight="1" x14ac:dyDescent="0.25">
      <c r="A42" s="857"/>
      <c r="B42" s="718"/>
      <c r="C42" s="88" t="s">
        <v>39</v>
      </c>
      <c r="D42" s="160">
        <v>2</v>
      </c>
      <c r="E42" s="158">
        <v>35</v>
      </c>
      <c r="F42" s="159">
        <v>118.0952380952381</v>
      </c>
      <c r="G42" s="166"/>
      <c r="H42" s="166">
        <v>84.93150684931507</v>
      </c>
      <c r="I42" s="169">
        <v>150</v>
      </c>
      <c r="J42" s="169">
        <v>53.211009174311918</v>
      </c>
      <c r="K42" s="169">
        <v>88.8888888888889</v>
      </c>
      <c r="L42" s="26">
        <v>24</v>
      </c>
      <c r="M42" s="91"/>
      <c r="N42" s="91"/>
    </row>
    <row r="43" spans="1:14" s="3" customFormat="1" ht="15.75" customHeight="1" x14ac:dyDescent="0.25">
      <c r="A43" s="857"/>
      <c r="B43" s="718"/>
      <c r="C43" s="88" t="s">
        <v>40</v>
      </c>
      <c r="D43" s="160"/>
      <c r="E43" s="158"/>
      <c r="F43" s="159"/>
      <c r="G43" s="166"/>
      <c r="H43" s="166"/>
      <c r="I43" s="169"/>
      <c r="J43" s="169"/>
      <c r="K43" s="169"/>
      <c r="L43" s="26"/>
      <c r="M43" s="91"/>
      <c r="N43" s="91"/>
    </row>
    <row r="44" spans="1:14" s="3" customFormat="1" ht="15.75" customHeight="1" x14ac:dyDescent="0.25">
      <c r="A44" s="857"/>
      <c r="B44" s="718"/>
      <c r="C44" s="88" t="s">
        <v>41</v>
      </c>
      <c r="D44" s="160"/>
      <c r="E44" s="158"/>
      <c r="F44" s="159"/>
      <c r="G44" s="166"/>
      <c r="H44" s="166"/>
      <c r="I44" s="169"/>
      <c r="J44" s="169"/>
      <c r="K44" s="169"/>
      <c r="L44" s="26"/>
      <c r="M44" s="91"/>
      <c r="N44" s="91"/>
    </row>
    <row r="45" spans="1:14" s="3" customFormat="1" ht="15.75" customHeight="1" x14ac:dyDescent="0.25">
      <c r="A45" s="857"/>
      <c r="B45" s="718"/>
      <c r="C45" s="305" t="s">
        <v>300</v>
      </c>
      <c r="D45" s="307">
        <v>2</v>
      </c>
      <c r="E45" s="306">
        <v>35</v>
      </c>
      <c r="F45" s="307">
        <v>118.0952380952381</v>
      </c>
      <c r="G45" s="308"/>
      <c r="H45" s="308">
        <v>84.93150684931507</v>
      </c>
      <c r="I45" s="308">
        <v>150</v>
      </c>
      <c r="J45" s="308">
        <v>53.211009174311918</v>
      </c>
      <c r="K45" s="308">
        <v>88.8888888888889</v>
      </c>
      <c r="L45" s="308">
        <v>24</v>
      </c>
      <c r="M45" s="91"/>
      <c r="N45" s="91"/>
    </row>
    <row r="46" spans="1:14" s="3" customFormat="1" ht="15.75" customHeight="1" x14ac:dyDescent="0.25">
      <c r="A46" s="857"/>
      <c r="B46" s="852" t="s">
        <v>42</v>
      </c>
      <c r="C46" s="88" t="s">
        <v>43</v>
      </c>
      <c r="D46" s="160">
        <v>2</v>
      </c>
      <c r="E46" s="158">
        <v>35</v>
      </c>
      <c r="F46" s="159">
        <v>96.190476190476176</v>
      </c>
      <c r="G46" s="166"/>
      <c r="H46" s="166">
        <v>87.356321839080451</v>
      </c>
      <c r="I46" s="169">
        <v>93.333333333333329</v>
      </c>
      <c r="J46" s="169">
        <v>87.692307692307693</v>
      </c>
      <c r="K46" s="169">
        <v>79.629629629629633</v>
      </c>
      <c r="L46" s="26">
        <v>30.5</v>
      </c>
      <c r="M46" s="91"/>
      <c r="N46" s="91"/>
    </row>
    <row r="47" spans="1:14" s="3" customFormat="1" ht="15.75" customHeight="1" x14ac:dyDescent="0.25">
      <c r="A47" s="857"/>
      <c r="B47" s="853"/>
      <c r="C47" s="88" t="s">
        <v>44</v>
      </c>
      <c r="D47" s="160"/>
      <c r="E47" s="158"/>
      <c r="F47" s="159"/>
      <c r="G47" s="166"/>
      <c r="H47" s="166"/>
      <c r="I47" s="169"/>
      <c r="J47" s="169"/>
      <c r="K47" s="169"/>
      <c r="L47" s="26"/>
      <c r="M47" s="91"/>
      <c r="N47" s="91"/>
    </row>
    <row r="48" spans="1:14" s="3" customFormat="1" ht="15.75" customHeight="1" x14ac:dyDescent="0.25">
      <c r="A48" s="857"/>
      <c r="B48" s="853"/>
      <c r="C48" s="88" t="s">
        <v>45</v>
      </c>
      <c r="D48" s="160">
        <v>1</v>
      </c>
      <c r="E48" s="158">
        <v>18.333333333333332</v>
      </c>
      <c r="F48" s="159">
        <v>89.090909090909093</v>
      </c>
      <c r="G48" s="166"/>
      <c r="H48" s="166">
        <v>100</v>
      </c>
      <c r="I48" s="169">
        <v>50</v>
      </c>
      <c r="J48" s="169">
        <v>70.833333333333343</v>
      </c>
      <c r="K48" s="169">
        <v>100</v>
      </c>
      <c r="L48" s="26">
        <v>80</v>
      </c>
      <c r="M48" s="91"/>
      <c r="N48" s="91"/>
    </row>
    <row r="49" spans="1:14" s="3" customFormat="1" ht="15.75" customHeight="1" x14ac:dyDescent="0.25">
      <c r="A49" s="857"/>
      <c r="B49" s="853"/>
      <c r="C49" s="88" t="s">
        <v>46</v>
      </c>
      <c r="D49" s="160"/>
      <c r="E49" s="158"/>
      <c r="F49" s="159"/>
      <c r="G49" s="166"/>
      <c r="H49" s="166"/>
      <c r="I49" s="169"/>
      <c r="J49" s="85"/>
      <c r="K49" s="169"/>
      <c r="L49" s="26"/>
      <c r="M49" s="91"/>
      <c r="N49" s="91"/>
    </row>
    <row r="50" spans="1:14" s="3" customFormat="1" ht="15.75" customHeight="1" x14ac:dyDescent="0.25">
      <c r="A50" s="857"/>
      <c r="B50" s="854"/>
      <c r="C50" s="305" t="s">
        <v>249</v>
      </c>
      <c r="D50" s="307">
        <v>3</v>
      </c>
      <c r="E50" s="306">
        <v>53.333333333333336</v>
      </c>
      <c r="F50" s="309">
        <v>93.75</v>
      </c>
      <c r="G50" s="310"/>
      <c r="H50" s="310">
        <v>91.129032258064498</v>
      </c>
      <c r="I50" s="311">
        <v>88.235294117647058</v>
      </c>
      <c r="J50" s="311">
        <v>80.530973451327441</v>
      </c>
      <c r="K50" s="311">
        <v>83.823529411764696</v>
      </c>
      <c r="L50" s="312">
        <v>47</v>
      </c>
      <c r="M50" s="91"/>
      <c r="N50" s="91"/>
    </row>
    <row r="51" spans="1:14" s="3" customFormat="1" ht="15.75" customHeight="1" x14ac:dyDescent="0.25">
      <c r="A51" s="858"/>
      <c r="B51" s="855" t="s">
        <v>193</v>
      </c>
      <c r="C51" s="851"/>
      <c r="D51" s="529">
        <v>7</v>
      </c>
      <c r="E51" s="530">
        <v>118.33333333333333</v>
      </c>
      <c r="F51" s="529">
        <v>98.309859154929583</v>
      </c>
      <c r="G51" s="531"/>
      <c r="H51" s="531">
        <v>90.852130325814528</v>
      </c>
      <c r="I51" s="531">
        <v>51.923076923076927</v>
      </c>
      <c r="J51" s="531">
        <v>69.322709163346602</v>
      </c>
      <c r="K51" s="531">
        <v>89.714285714285708</v>
      </c>
      <c r="L51" s="531">
        <v>31.571428571428573</v>
      </c>
      <c r="M51" s="91"/>
      <c r="N51" s="91"/>
    </row>
    <row r="52" spans="1:14" s="3" customFormat="1" ht="15.75" customHeight="1" x14ac:dyDescent="0.25">
      <c r="A52" s="847" t="s">
        <v>152</v>
      </c>
      <c r="B52" s="856" t="s">
        <v>47</v>
      </c>
      <c r="C52" s="88" t="s">
        <v>48</v>
      </c>
      <c r="D52" s="160">
        <v>2</v>
      </c>
      <c r="E52" s="158">
        <v>35</v>
      </c>
      <c r="F52" s="159">
        <v>92.38095238095238</v>
      </c>
      <c r="G52" s="166"/>
      <c r="H52" s="166">
        <v>72.941176470588246</v>
      </c>
      <c r="I52" s="169">
        <v>76.470588235294116</v>
      </c>
      <c r="J52" s="169">
        <v>47.252747252747255</v>
      </c>
      <c r="K52" s="169">
        <v>67.5</v>
      </c>
      <c r="L52" s="26">
        <v>71</v>
      </c>
      <c r="M52" s="91"/>
      <c r="N52" s="91"/>
    </row>
    <row r="53" spans="1:14" s="3" customFormat="1" ht="15.75" customHeight="1" x14ac:dyDescent="0.25">
      <c r="A53" s="849"/>
      <c r="B53" s="857"/>
      <c r="C53" s="88" t="s">
        <v>49</v>
      </c>
      <c r="D53" s="160">
        <v>1</v>
      </c>
      <c r="E53" s="158">
        <v>20</v>
      </c>
      <c r="F53" s="159">
        <v>90</v>
      </c>
      <c r="G53" s="166"/>
      <c r="H53" s="166">
        <v>107.69230769230769</v>
      </c>
      <c r="I53" s="169">
        <v>0</v>
      </c>
      <c r="J53" s="169">
        <v>106.25</v>
      </c>
      <c r="K53" s="169">
        <v>100</v>
      </c>
      <c r="L53" s="26">
        <v>30</v>
      </c>
      <c r="M53" s="91"/>
      <c r="N53" s="91"/>
    </row>
    <row r="54" spans="1:14" ht="15.75" customHeight="1" x14ac:dyDescent="0.25">
      <c r="A54" s="849"/>
      <c r="B54" s="857"/>
      <c r="C54" s="88" t="s">
        <v>50</v>
      </c>
      <c r="D54" s="160">
        <v>1</v>
      </c>
      <c r="E54" s="158">
        <v>20</v>
      </c>
      <c r="F54" s="159">
        <v>86.666666666666657</v>
      </c>
      <c r="G54" s="166"/>
      <c r="H54" s="166">
        <v>100</v>
      </c>
      <c r="I54" s="169">
        <v>75</v>
      </c>
      <c r="J54" s="169">
        <v>184.61538461538461</v>
      </c>
      <c r="K54" s="169">
        <v>100</v>
      </c>
      <c r="L54" s="26">
        <v>12</v>
      </c>
      <c r="M54" s="89"/>
      <c r="N54" s="89"/>
    </row>
    <row r="55" spans="1:14" ht="15.75" customHeight="1" x14ac:dyDescent="0.25">
      <c r="A55" s="849"/>
      <c r="B55" s="857"/>
      <c r="C55" s="88" t="s">
        <v>51</v>
      </c>
      <c r="D55" s="160"/>
      <c r="E55" s="158"/>
      <c r="F55" s="159"/>
      <c r="G55" s="166"/>
      <c r="H55" s="166"/>
      <c r="I55" s="169"/>
      <c r="J55" s="169"/>
      <c r="K55" s="169"/>
      <c r="L55" s="26"/>
      <c r="M55" s="89"/>
      <c r="N55" s="89"/>
    </row>
    <row r="56" spans="1:14" ht="15.75" customHeight="1" x14ac:dyDescent="0.25">
      <c r="A56" s="849"/>
      <c r="B56" s="857"/>
      <c r="C56" s="88" t="s">
        <v>52</v>
      </c>
      <c r="D56" s="160">
        <v>1</v>
      </c>
      <c r="E56" s="158">
        <v>15</v>
      </c>
      <c r="F56" s="159">
        <v>100</v>
      </c>
      <c r="G56" s="166"/>
      <c r="H56" s="166">
        <v>220.00000000000003</v>
      </c>
      <c r="I56" s="169">
        <v>0</v>
      </c>
      <c r="J56" s="169">
        <v>500</v>
      </c>
      <c r="K56" s="169">
        <v>44.444444444444443</v>
      </c>
      <c r="L56" s="26">
        <v>45</v>
      </c>
      <c r="M56" s="89"/>
      <c r="N56" s="89"/>
    </row>
    <row r="57" spans="1:14" ht="15.75" customHeight="1" x14ac:dyDescent="0.25">
      <c r="A57" s="849"/>
      <c r="B57" s="857"/>
      <c r="C57" s="88" t="s">
        <v>53</v>
      </c>
      <c r="D57" s="160"/>
      <c r="E57" s="158"/>
      <c r="F57" s="159"/>
      <c r="G57" s="166"/>
      <c r="H57" s="166"/>
      <c r="I57" s="169"/>
      <c r="J57" s="85"/>
      <c r="K57" s="169"/>
      <c r="L57" s="26"/>
      <c r="M57" s="89"/>
      <c r="N57" s="89"/>
    </row>
    <row r="58" spans="1:14" ht="15.75" customHeight="1" x14ac:dyDescent="0.25">
      <c r="A58" s="849"/>
      <c r="B58" s="857"/>
      <c r="C58" s="88" t="s">
        <v>54</v>
      </c>
      <c r="D58" s="160"/>
      <c r="E58" s="158"/>
      <c r="F58" s="159"/>
      <c r="G58" s="166"/>
      <c r="H58" s="166"/>
      <c r="I58" s="169"/>
      <c r="J58" s="169"/>
      <c r="K58" s="169"/>
      <c r="L58" s="26"/>
      <c r="M58" s="89"/>
      <c r="N58" s="89"/>
    </row>
    <row r="59" spans="1:14" ht="15.75" customHeight="1" x14ac:dyDescent="0.25">
      <c r="A59" s="849"/>
      <c r="B59" s="857"/>
      <c r="C59" s="88" t="s">
        <v>55</v>
      </c>
      <c r="D59" s="160"/>
      <c r="E59" s="158"/>
      <c r="F59" s="159"/>
      <c r="G59" s="166"/>
      <c r="H59" s="166"/>
      <c r="I59" s="169"/>
      <c r="J59" s="169"/>
      <c r="K59" s="169"/>
      <c r="L59" s="26"/>
      <c r="M59" s="89"/>
      <c r="N59" s="89"/>
    </row>
    <row r="60" spans="1:14" ht="15.75" customHeight="1" x14ac:dyDescent="0.25">
      <c r="A60" s="849"/>
      <c r="B60" s="858"/>
      <c r="C60" s="305" t="s">
        <v>301</v>
      </c>
      <c r="D60" s="307">
        <v>5</v>
      </c>
      <c r="E60" s="306">
        <v>90</v>
      </c>
      <c r="F60" s="307">
        <v>91.851851851851862</v>
      </c>
      <c r="G60" s="308"/>
      <c r="H60" s="308">
        <v>98.924731182795696</v>
      </c>
      <c r="I60" s="308">
        <v>57.894736842105267</v>
      </c>
      <c r="J60" s="308">
        <v>85.806451612903231</v>
      </c>
      <c r="K60" s="308">
        <v>74.311926605504581</v>
      </c>
      <c r="L60" s="308">
        <v>45.8</v>
      </c>
      <c r="M60" s="89"/>
      <c r="N60" s="89"/>
    </row>
    <row r="61" spans="1:14" ht="15.75" customHeight="1" x14ac:dyDescent="0.25">
      <c r="A61" s="848"/>
      <c r="B61" s="850" t="s">
        <v>194</v>
      </c>
      <c r="C61" s="851"/>
      <c r="D61" s="529">
        <v>5</v>
      </c>
      <c r="E61" s="530">
        <v>90</v>
      </c>
      <c r="F61" s="529">
        <v>91.851851851851862</v>
      </c>
      <c r="G61" s="531"/>
      <c r="H61" s="531">
        <v>98.924731182795696</v>
      </c>
      <c r="I61" s="531">
        <v>57.894736842105267</v>
      </c>
      <c r="J61" s="531">
        <v>85.806451612903231</v>
      </c>
      <c r="K61" s="531">
        <v>74.311926605504581</v>
      </c>
      <c r="L61" s="531">
        <v>45.8</v>
      </c>
      <c r="M61" s="89"/>
      <c r="N61" s="89"/>
    </row>
    <row r="62" spans="1:14" ht="15.75" customHeight="1" x14ac:dyDescent="0.25">
      <c r="A62" s="856" t="s">
        <v>154</v>
      </c>
      <c r="B62" s="727" t="s">
        <v>56</v>
      </c>
      <c r="C62" s="88" t="s">
        <v>57</v>
      </c>
      <c r="D62" s="160"/>
      <c r="E62" s="158"/>
      <c r="F62" s="159"/>
      <c r="G62" s="166"/>
      <c r="H62" s="166"/>
      <c r="I62" s="169"/>
      <c r="J62" s="169"/>
      <c r="K62" s="169"/>
      <c r="L62" s="26"/>
      <c r="M62" s="89"/>
      <c r="N62" s="89"/>
    </row>
    <row r="63" spans="1:14" ht="15.75" customHeight="1" x14ac:dyDescent="0.25">
      <c r="A63" s="857"/>
      <c r="B63" s="728"/>
      <c r="C63" s="88" t="s">
        <v>58</v>
      </c>
      <c r="D63" s="160">
        <v>1</v>
      </c>
      <c r="E63" s="158">
        <v>20</v>
      </c>
      <c r="F63" s="159">
        <v>105</v>
      </c>
      <c r="G63" s="166"/>
      <c r="H63" s="166">
        <v>86.04651162790698</v>
      </c>
      <c r="I63" s="169">
        <v>42.105263157894733</v>
      </c>
      <c r="J63" s="169">
        <v>77.41935483870968</v>
      </c>
      <c r="K63" s="169">
        <v>52.631578947368432</v>
      </c>
      <c r="L63" s="26">
        <v>14</v>
      </c>
      <c r="M63" s="89"/>
      <c r="N63" s="89"/>
    </row>
    <row r="64" spans="1:14" ht="15.75" customHeight="1" x14ac:dyDescent="0.25">
      <c r="A64" s="857"/>
      <c r="B64" s="728"/>
      <c r="C64" s="88" t="s">
        <v>59</v>
      </c>
      <c r="D64" s="160">
        <v>1</v>
      </c>
      <c r="E64" s="158">
        <v>20</v>
      </c>
      <c r="F64" s="159">
        <v>106.66666666666667</v>
      </c>
      <c r="G64" s="166"/>
      <c r="H64" s="166">
        <v>89.999999999999986</v>
      </c>
      <c r="I64" s="169">
        <v>0</v>
      </c>
      <c r="J64" s="169">
        <v>72.727272727272734</v>
      </c>
      <c r="K64" s="169">
        <v>123.07692307692308</v>
      </c>
      <c r="L64" s="26">
        <v>23</v>
      </c>
      <c r="M64" s="89"/>
      <c r="N64" s="89"/>
    </row>
    <row r="65" spans="1:14" ht="15.75" customHeight="1" x14ac:dyDescent="0.25">
      <c r="A65" s="857"/>
      <c r="B65" s="859"/>
      <c r="C65" s="305" t="s">
        <v>250</v>
      </c>
      <c r="D65" s="307">
        <v>2</v>
      </c>
      <c r="E65" s="306">
        <v>40</v>
      </c>
      <c r="F65" s="307">
        <v>105.83333333333333</v>
      </c>
      <c r="G65" s="308"/>
      <c r="H65" s="308">
        <v>88.172043010752688</v>
      </c>
      <c r="I65" s="308">
        <v>25.806451612903224</v>
      </c>
      <c r="J65" s="308">
        <v>75</v>
      </c>
      <c r="K65" s="308">
        <v>70.588235294117652</v>
      </c>
      <c r="L65" s="308">
        <v>18.5</v>
      </c>
      <c r="M65" s="89"/>
      <c r="N65" s="89"/>
    </row>
    <row r="66" spans="1:14" ht="15.75" customHeight="1" x14ac:dyDescent="0.25">
      <c r="A66" s="857"/>
      <c r="B66" s="852" t="s">
        <v>60</v>
      </c>
      <c r="C66" s="88" t="s">
        <v>61</v>
      </c>
      <c r="D66" s="160">
        <v>1</v>
      </c>
      <c r="E66" s="158">
        <v>20</v>
      </c>
      <c r="F66" s="159">
        <v>61.666666666666671</v>
      </c>
      <c r="G66" s="166"/>
      <c r="H66" s="166">
        <v>100</v>
      </c>
      <c r="I66" s="169"/>
      <c r="J66" s="169">
        <v>60</v>
      </c>
      <c r="K66" s="169">
        <v>100</v>
      </c>
      <c r="L66" s="26">
        <v>7</v>
      </c>
      <c r="M66" s="89"/>
      <c r="N66" s="89"/>
    </row>
    <row r="67" spans="1:14" ht="15.75" customHeight="1" x14ac:dyDescent="0.25">
      <c r="A67" s="857"/>
      <c r="B67" s="853"/>
      <c r="C67" s="88" t="s">
        <v>62</v>
      </c>
      <c r="D67" s="160">
        <v>2</v>
      </c>
      <c r="E67" s="158">
        <v>35</v>
      </c>
      <c r="F67" s="160">
        <v>102.85714285714285</v>
      </c>
      <c r="G67" s="157"/>
      <c r="H67" s="157">
        <v>81.818181818181827</v>
      </c>
      <c r="I67" s="157">
        <v>41.860465116279066</v>
      </c>
      <c r="J67" s="157">
        <v>50.537634408602152</v>
      </c>
      <c r="K67" s="157">
        <v>50.632911392405063</v>
      </c>
      <c r="L67" s="157">
        <v>45</v>
      </c>
      <c r="M67" s="89"/>
      <c r="N67" s="89"/>
    </row>
    <row r="68" spans="1:14" ht="15.75" customHeight="1" x14ac:dyDescent="0.25">
      <c r="A68" s="857"/>
      <c r="B68" s="853"/>
      <c r="C68" s="88" t="s">
        <v>63</v>
      </c>
      <c r="D68" s="160"/>
      <c r="E68" s="158"/>
      <c r="F68" s="160"/>
      <c r="G68" s="157"/>
      <c r="H68" s="157"/>
      <c r="I68" s="157"/>
      <c r="J68" s="157"/>
      <c r="K68" s="157"/>
      <c r="L68" s="157"/>
      <c r="M68" s="89"/>
      <c r="N68" s="89"/>
    </row>
    <row r="69" spans="1:14" ht="15.75" customHeight="1" x14ac:dyDescent="0.25">
      <c r="A69" s="857"/>
      <c r="B69" s="853"/>
      <c r="C69" s="88" t="s">
        <v>64</v>
      </c>
      <c r="D69" s="160">
        <v>2</v>
      </c>
      <c r="E69" s="158">
        <v>35</v>
      </c>
      <c r="F69" s="159">
        <v>71.428571428571431</v>
      </c>
      <c r="G69" s="166"/>
      <c r="H69" s="166">
        <v>82.222222222222229</v>
      </c>
      <c r="I69" s="169">
        <v>0</v>
      </c>
      <c r="J69" s="85">
        <v>90.697674418604649</v>
      </c>
      <c r="K69" s="169">
        <v>79.545454545454547</v>
      </c>
      <c r="L69" s="26">
        <v>69</v>
      </c>
      <c r="M69" s="89"/>
      <c r="N69" s="89"/>
    </row>
    <row r="70" spans="1:14" ht="15.75" customHeight="1" x14ac:dyDescent="0.25">
      <c r="A70" s="857"/>
      <c r="B70" s="853"/>
      <c r="C70" s="88" t="s">
        <v>65</v>
      </c>
      <c r="D70" s="160"/>
      <c r="E70" s="158"/>
      <c r="F70" s="159"/>
      <c r="G70" s="166"/>
      <c r="H70" s="166"/>
      <c r="I70" s="169"/>
      <c r="J70" s="169"/>
      <c r="K70" s="169"/>
      <c r="L70" s="26"/>
      <c r="M70" s="89"/>
      <c r="N70" s="89"/>
    </row>
    <row r="71" spans="1:14" ht="15.75" customHeight="1" x14ac:dyDescent="0.25">
      <c r="A71" s="857"/>
      <c r="B71" s="853"/>
      <c r="C71" s="88" t="s">
        <v>66</v>
      </c>
      <c r="D71" s="160"/>
      <c r="E71" s="158"/>
      <c r="F71" s="159"/>
      <c r="G71" s="166"/>
      <c r="H71" s="166"/>
      <c r="I71" s="169"/>
      <c r="J71" s="169"/>
      <c r="K71" s="169"/>
      <c r="L71" s="26"/>
      <c r="M71" s="89"/>
      <c r="N71" s="89"/>
    </row>
    <row r="72" spans="1:14" ht="15.75" customHeight="1" x14ac:dyDescent="0.25">
      <c r="A72" s="857"/>
      <c r="B72" s="854"/>
      <c r="C72" s="305" t="s">
        <v>251</v>
      </c>
      <c r="D72" s="307">
        <v>5</v>
      </c>
      <c r="E72" s="306">
        <v>90</v>
      </c>
      <c r="F72" s="307">
        <v>81.481481481481481</v>
      </c>
      <c r="G72" s="308"/>
      <c r="H72" s="308">
        <v>83.739837398373979</v>
      </c>
      <c r="I72" s="308">
        <v>30</v>
      </c>
      <c r="J72" s="308">
        <v>62.732919254658384</v>
      </c>
      <c r="K72" s="308">
        <v>65.957446808510639</v>
      </c>
      <c r="L72" s="308">
        <v>47</v>
      </c>
      <c r="M72" s="89"/>
      <c r="N72" s="89"/>
    </row>
    <row r="73" spans="1:14" ht="15.75" customHeight="1" x14ac:dyDescent="0.25">
      <c r="A73" s="857"/>
      <c r="B73" s="852" t="s">
        <v>67</v>
      </c>
      <c r="C73" s="88" t="s">
        <v>68</v>
      </c>
      <c r="D73" s="160"/>
      <c r="E73" s="158"/>
      <c r="F73" s="159"/>
      <c r="G73" s="166"/>
      <c r="H73" s="166"/>
      <c r="I73" s="169"/>
      <c r="J73" s="85"/>
      <c r="K73" s="169"/>
      <c r="L73" s="26"/>
      <c r="M73" s="89"/>
      <c r="N73" s="89"/>
    </row>
    <row r="74" spans="1:14" ht="15.75" customHeight="1" x14ac:dyDescent="0.25">
      <c r="A74" s="857"/>
      <c r="B74" s="853"/>
      <c r="C74" s="88" t="s">
        <v>69</v>
      </c>
      <c r="D74" s="160"/>
      <c r="E74" s="158"/>
      <c r="F74" s="159"/>
      <c r="G74" s="166"/>
      <c r="H74" s="166"/>
      <c r="I74" s="169"/>
      <c r="J74" s="26"/>
      <c r="K74" s="169"/>
      <c r="L74" s="26"/>
      <c r="M74" s="89"/>
      <c r="N74" s="89"/>
    </row>
    <row r="75" spans="1:14" ht="15.75" customHeight="1" x14ac:dyDescent="0.25">
      <c r="A75" s="857"/>
      <c r="B75" s="853"/>
      <c r="C75" s="88" t="s">
        <v>70</v>
      </c>
      <c r="D75" s="160">
        <v>1</v>
      </c>
      <c r="E75" s="158">
        <v>20</v>
      </c>
      <c r="F75" s="159">
        <v>101.66666666666666</v>
      </c>
      <c r="G75" s="166"/>
      <c r="H75" s="166">
        <v>101.85185185185183</v>
      </c>
      <c r="I75" s="169">
        <v>15</v>
      </c>
      <c r="J75" s="26">
        <v>56.363636363636374</v>
      </c>
      <c r="K75" s="169">
        <v>60.465116279069761</v>
      </c>
      <c r="L75" s="26">
        <v>26</v>
      </c>
      <c r="M75" s="89"/>
      <c r="N75" s="89"/>
    </row>
    <row r="76" spans="1:14" ht="15.75" customHeight="1" x14ac:dyDescent="0.25">
      <c r="A76" s="857"/>
      <c r="B76" s="853"/>
      <c r="C76" s="88" t="s">
        <v>71</v>
      </c>
      <c r="D76" s="160">
        <v>4.666666666666667</v>
      </c>
      <c r="E76" s="158">
        <v>75</v>
      </c>
      <c r="F76" s="159">
        <v>95.1111111111111</v>
      </c>
      <c r="G76" s="166"/>
      <c r="H76" s="166">
        <v>84.848484848484844</v>
      </c>
      <c r="I76" s="169">
        <v>46.666666666666664</v>
      </c>
      <c r="J76" s="85">
        <v>82.35294117647058</v>
      </c>
      <c r="K76" s="169">
        <v>73.770491803278688</v>
      </c>
      <c r="L76" s="26">
        <v>37.5</v>
      </c>
      <c r="M76" s="89"/>
      <c r="N76" s="89"/>
    </row>
    <row r="77" spans="1:14" ht="15.75" customHeight="1" x14ac:dyDescent="0.25">
      <c r="A77" s="857"/>
      <c r="B77" s="854"/>
      <c r="C77" s="305" t="s">
        <v>302</v>
      </c>
      <c r="D77" s="307">
        <v>5.666666666666667</v>
      </c>
      <c r="E77" s="306">
        <v>95</v>
      </c>
      <c r="F77" s="307">
        <v>96.491228070175438</v>
      </c>
      <c r="G77" s="308"/>
      <c r="H77" s="308">
        <v>89.041095890410958</v>
      </c>
      <c r="I77" s="308">
        <v>36.92307692307692</v>
      </c>
      <c r="J77" s="308">
        <v>76.44628099173552</v>
      </c>
      <c r="K77" s="308">
        <v>70.303030303030297</v>
      </c>
      <c r="L77" s="308">
        <v>35.470588235294116</v>
      </c>
      <c r="M77" s="89"/>
      <c r="N77" s="89"/>
    </row>
    <row r="78" spans="1:14" s="221" customFormat="1" ht="15.75" customHeight="1" x14ac:dyDescent="0.25">
      <c r="A78" s="857"/>
      <c r="B78" s="852" t="s">
        <v>314</v>
      </c>
      <c r="C78" s="389" t="s">
        <v>74</v>
      </c>
      <c r="D78" s="160">
        <v>4</v>
      </c>
      <c r="E78" s="160">
        <v>70</v>
      </c>
      <c r="F78" s="160">
        <v>105.23809523809524</v>
      </c>
      <c r="G78" s="160"/>
      <c r="H78" s="160">
        <v>97.260273972602747</v>
      </c>
      <c r="I78" s="160">
        <v>52.380952380952387</v>
      </c>
      <c r="J78" s="160">
        <v>65.100671140939596</v>
      </c>
      <c r="K78" s="160">
        <v>84.745762711864401</v>
      </c>
      <c r="L78" s="160">
        <v>13.5</v>
      </c>
      <c r="M78" s="89"/>
      <c r="N78" s="89"/>
    </row>
    <row r="79" spans="1:14" s="221" customFormat="1" ht="15.75" customHeight="1" x14ac:dyDescent="0.25">
      <c r="A79" s="857"/>
      <c r="B79" s="854"/>
      <c r="C79" s="387" t="s">
        <v>315</v>
      </c>
      <c r="D79" s="307">
        <v>4</v>
      </c>
      <c r="E79" s="306">
        <v>70</v>
      </c>
      <c r="F79" s="307">
        <v>105.23809523809524</v>
      </c>
      <c r="G79" s="308"/>
      <c r="H79" s="308">
        <v>97.260273972602747</v>
      </c>
      <c r="I79" s="308">
        <v>52.380952380952387</v>
      </c>
      <c r="J79" s="308">
        <v>65.100671140939596</v>
      </c>
      <c r="K79" s="308">
        <v>84.745762711864401</v>
      </c>
      <c r="L79" s="308">
        <v>13.5</v>
      </c>
      <c r="M79" s="89"/>
      <c r="N79" s="89"/>
    </row>
    <row r="80" spans="1:14" s="221" customFormat="1" ht="15.75" customHeight="1" x14ac:dyDescent="0.25">
      <c r="A80" s="857"/>
      <c r="B80" s="852" t="s">
        <v>316</v>
      </c>
      <c r="C80" s="390" t="s">
        <v>73</v>
      </c>
      <c r="D80" s="160">
        <v>2.6666666666666665</v>
      </c>
      <c r="E80" s="158">
        <v>51.666666666666664</v>
      </c>
      <c r="F80" s="159">
        <v>95.48387096774195</v>
      </c>
      <c r="G80" s="166"/>
      <c r="H80" s="166">
        <v>98.130841121495337</v>
      </c>
      <c r="I80" s="169">
        <v>68.75</v>
      </c>
      <c r="J80" s="85">
        <v>65.420560747663544</v>
      </c>
      <c r="K80" s="169">
        <v>43.63636363636364</v>
      </c>
      <c r="L80" s="160">
        <v>15.375</v>
      </c>
      <c r="M80" s="89"/>
      <c r="N80" s="89"/>
    </row>
    <row r="81" spans="1:14" s="221" customFormat="1" ht="15.75" customHeight="1" x14ac:dyDescent="0.25">
      <c r="A81" s="857"/>
      <c r="B81" s="853"/>
      <c r="C81" s="88" t="s">
        <v>75</v>
      </c>
      <c r="D81" s="160">
        <v>1</v>
      </c>
      <c r="E81" s="160">
        <v>15</v>
      </c>
      <c r="F81" s="160">
        <v>328.88888888888891</v>
      </c>
      <c r="G81" s="160"/>
      <c r="H81" s="160">
        <v>100</v>
      </c>
      <c r="I81" s="160">
        <v>80</v>
      </c>
      <c r="J81" s="160">
        <v>100</v>
      </c>
      <c r="K81" s="160">
        <v>66.666666666666657</v>
      </c>
      <c r="L81" s="160">
        <v>2</v>
      </c>
      <c r="M81" s="89"/>
      <c r="N81" s="89"/>
    </row>
    <row r="82" spans="1:14" s="221" customFormat="1" ht="15.75" customHeight="1" x14ac:dyDescent="0.25">
      <c r="A82" s="857"/>
      <c r="B82" s="854"/>
      <c r="C82" s="387" t="s">
        <v>253</v>
      </c>
      <c r="D82" s="307">
        <v>3</v>
      </c>
      <c r="E82" s="306">
        <v>56.666666666666664</v>
      </c>
      <c r="F82" s="307">
        <v>95.882352941176478</v>
      </c>
      <c r="G82" s="308"/>
      <c r="H82" s="308">
        <v>98.305084745762699</v>
      </c>
      <c r="I82" s="308">
        <v>70.27027027027026</v>
      </c>
      <c r="J82" s="308">
        <v>68.907563025210081</v>
      </c>
      <c r="K82" s="308">
        <v>45.9016393442623</v>
      </c>
      <c r="L82" s="308">
        <v>14.333333333333334</v>
      </c>
      <c r="M82" s="89"/>
      <c r="N82" s="89"/>
    </row>
    <row r="83" spans="1:14" ht="15.75" customHeight="1" x14ac:dyDescent="0.25">
      <c r="A83" s="858"/>
      <c r="B83" s="850" t="s">
        <v>195</v>
      </c>
      <c r="C83" s="851"/>
      <c r="D83" s="529">
        <v>19.666666666666668</v>
      </c>
      <c r="E83" s="530">
        <v>351.66666666666669</v>
      </c>
      <c r="F83" s="529">
        <v>95.355450236966817</v>
      </c>
      <c r="G83" s="531"/>
      <c r="H83" s="531">
        <v>91.273247496423465</v>
      </c>
      <c r="I83" s="531">
        <v>41.702127659574465</v>
      </c>
      <c r="J83" s="531">
        <v>69.795918367346943</v>
      </c>
      <c r="K83" s="531">
        <v>69.589552238805979</v>
      </c>
      <c r="L83" s="531">
        <v>28.983050847457626</v>
      </c>
      <c r="M83" s="89"/>
      <c r="N83" s="89"/>
    </row>
    <row r="84" spans="1:14" ht="15.75" customHeight="1" x14ac:dyDescent="0.25">
      <c r="A84" s="847" t="s">
        <v>160</v>
      </c>
      <c r="B84" s="852" t="s">
        <v>76</v>
      </c>
      <c r="C84" s="88" t="s">
        <v>77</v>
      </c>
      <c r="D84" s="160">
        <v>1</v>
      </c>
      <c r="E84" s="158">
        <v>15</v>
      </c>
      <c r="F84" s="159">
        <v>95.555555555555557</v>
      </c>
      <c r="G84" s="636"/>
      <c r="H84" s="636">
        <v>60</v>
      </c>
      <c r="I84" s="85">
        <v>33.333333333333329</v>
      </c>
      <c r="J84" s="85">
        <v>62.5</v>
      </c>
      <c r="K84" s="85">
        <v>91.666666666666657</v>
      </c>
      <c r="L84" s="637">
        <v>12</v>
      </c>
      <c r="M84" s="89"/>
      <c r="N84" s="89"/>
    </row>
    <row r="85" spans="1:14" ht="15.75" customHeight="1" x14ac:dyDescent="0.25">
      <c r="A85" s="849"/>
      <c r="B85" s="854"/>
      <c r="C85" s="305" t="s">
        <v>254</v>
      </c>
      <c r="D85" s="307">
        <v>1</v>
      </c>
      <c r="E85" s="306">
        <v>15</v>
      </c>
      <c r="F85" s="307">
        <v>95.555555555555557</v>
      </c>
      <c r="G85" s="308"/>
      <c r="H85" s="308">
        <v>60</v>
      </c>
      <c r="I85" s="308">
        <v>33.333333333333329</v>
      </c>
      <c r="J85" s="308">
        <v>62.5</v>
      </c>
      <c r="K85" s="308">
        <v>91.666666666666657</v>
      </c>
      <c r="L85" s="308">
        <v>12</v>
      </c>
      <c r="M85" s="89"/>
      <c r="N85" s="89"/>
    </row>
    <row r="86" spans="1:14" ht="15.75" customHeight="1" x14ac:dyDescent="0.25">
      <c r="A86" s="849"/>
      <c r="B86" s="852" t="s">
        <v>78</v>
      </c>
      <c r="C86" s="88" t="s">
        <v>163</v>
      </c>
      <c r="D86" s="160">
        <v>2</v>
      </c>
      <c r="E86" s="158">
        <v>30</v>
      </c>
      <c r="F86" s="160">
        <v>102.22222222222224</v>
      </c>
      <c r="G86" s="157"/>
      <c r="H86" s="157">
        <v>89.830508474576277</v>
      </c>
      <c r="I86" s="157">
        <v>36</v>
      </c>
      <c r="J86" s="157">
        <v>126.66666666666666</v>
      </c>
      <c r="K86" s="157">
        <v>43.548387096774192</v>
      </c>
      <c r="L86" s="157">
        <v>22.5</v>
      </c>
      <c r="M86" s="89"/>
      <c r="N86" s="89"/>
    </row>
    <row r="87" spans="1:14" ht="15.75" customHeight="1" x14ac:dyDescent="0.25">
      <c r="A87" s="849"/>
      <c r="B87" s="853"/>
      <c r="C87" s="88" t="s">
        <v>80</v>
      </c>
      <c r="D87" s="160"/>
      <c r="E87" s="158"/>
      <c r="F87" s="159"/>
      <c r="G87" s="166"/>
      <c r="H87" s="166"/>
      <c r="I87" s="169"/>
      <c r="J87" s="169"/>
      <c r="K87" s="169"/>
      <c r="L87" s="26"/>
      <c r="M87" s="89"/>
      <c r="N87" s="89"/>
    </row>
    <row r="88" spans="1:14" ht="15.75" customHeight="1" x14ac:dyDescent="0.25">
      <c r="A88" s="849"/>
      <c r="B88" s="854"/>
      <c r="C88" s="305" t="s">
        <v>255</v>
      </c>
      <c r="D88" s="307">
        <v>2</v>
      </c>
      <c r="E88" s="306">
        <v>30</v>
      </c>
      <c r="F88" s="307">
        <v>102.22222222222224</v>
      </c>
      <c r="G88" s="308"/>
      <c r="H88" s="308">
        <v>89.830508474576277</v>
      </c>
      <c r="I88" s="308">
        <v>36</v>
      </c>
      <c r="J88" s="308">
        <v>126.66666666666666</v>
      </c>
      <c r="K88" s="308">
        <v>43.548387096774192</v>
      </c>
      <c r="L88" s="308">
        <v>22.5</v>
      </c>
      <c r="M88" s="89"/>
      <c r="N88" s="89"/>
    </row>
    <row r="89" spans="1:14" ht="15.75" customHeight="1" x14ac:dyDescent="0.25">
      <c r="A89" s="849"/>
      <c r="B89" s="852" t="s">
        <v>81</v>
      </c>
      <c r="C89" s="88" t="s">
        <v>82</v>
      </c>
      <c r="D89" s="160">
        <v>5</v>
      </c>
      <c r="E89" s="158">
        <v>95</v>
      </c>
      <c r="F89" s="159">
        <v>95.438596491228083</v>
      </c>
      <c r="G89" s="166"/>
      <c r="H89" s="166">
        <v>91.534391534391531</v>
      </c>
      <c r="I89" s="169">
        <v>22.388059701492537</v>
      </c>
      <c r="J89" s="26">
        <v>56.326530612244895</v>
      </c>
      <c r="K89" s="169">
        <v>77.483443708609272</v>
      </c>
      <c r="L89" s="26">
        <v>30.8</v>
      </c>
      <c r="M89" s="89"/>
      <c r="N89" s="89"/>
    </row>
    <row r="90" spans="1:14" ht="15.75" customHeight="1" x14ac:dyDescent="0.25">
      <c r="A90" s="849"/>
      <c r="B90" s="853"/>
      <c r="C90" s="88" t="s">
        <v>83</v>
      </c>
      <c r="D90" s="160"/>
      <c r="E90" s="158"/>
      <c r="F90" s="159"/>
      <c r="G90" s="166"/>
      <c r="H90" s="166"/>
      <c r="I90" s="169"/>
      <c r="J90" s="85"/>
      <c r="K90" s="169"/>
      <c r="L90" s="26"/>
      <c r="M90" s="89"/>
      <c r="N90" s="89"/>
    </row>
    <row r="91" spans="1:14" ht="15.75" customHeight="1" x14ac:dyDescent="0.25">
      <c r="A91" s="849"/>
      <c r="B91" s="854"/>
      <c r="C91" s="305" t="s">
        <v>303</v>
      </c>
      <c r="D91" s="307">
        <v>5</v>
      </c>
      <c r="E91" s="306">
        <v>95</v>
      </c>
      <c r="F91" s="307">
        <v>95.438596491228083</v>
      </c>
      <c r="G91" s="308"/>
      <c r="H91" s="308">
        <v>91.534391534391531</v>
      </c>
      <c r="I91" s="308">
        <v>22.388059701492537</v>
      </c>
      <c r="J91" s="308">
        <v>56.326530612244895</v>
      </c>
      <c r="K91" s="308">
        <v>77.483443708609272</v>
      </c>
      <c r="L91" s="308">
        <v>30.8</v>
      </c>
      <c r="M91" s="89"/>
      <c r="N91" s="89"/>
    </row>
    <row r="92" spans="1:14" ht="15.75" customHeight="1" x14ac:dyDescent="0.25">
      <c r="A92" s="849"/>
      <c r="B92" s="852" t="s">
        <v>84</v>
      </c>
      <c r="C92" s="88" t="s">
        <v>85</v>
      </c>
      <c r="D92" s="160">
        <v>4</v>
      </c>
      <c r="E92" s="158">
        <v>70</v>
      </c>
      <c r="F92" s="159">
        <v>98.571428571428584</v>
      </c>
      <c r="G92" s="166"/>
      <c r="H92" s="166">
        <v>85.401459854014604</v>
      </c>
      <c r="I92" s="169">
        <v>35.294117647058826</v>
      </c>
      <c r="J92" s="169">
        <v>131.68316831683168</v>
      </c>
      <c r="K92" s="169">
        <v>109.25925925925925</v>
      </c>
      <c r="L92" s="26">
        <v>39.5</v>
      </c>
      <c r="M92" s="89"/>
      <c r="N92" s="89"/>
    </row>
    <row r="93" spans="1:14" ht="15.75" customHeight="1" x14ac:dyDescent="0.25">
      <c r="A93" s="849"/>
      <c r="B93" s="853"/>
      <c r="C93" s="88" t="s">
        <v>218</v>
      </c>
      <c r="D93" s="160"/>
      <c r="E93" s="158"/>
      <c r="F93" s="159"/>
      <c r="G93" s="166"/>
      <c r="H93" s="166"/>
      <c r="I93" s="169"/>
      <c r="J93" s="169"/>
      <c r="K93" s="169"/>
      <c r="L93" s="26"/>
      <c r="M93" s="89"/>
      <c r="N93" s="89"/>
    </row>
    <row r="94" spans="1:14" ht="15.75" customHeight="1" x14ac:dyDescent="0.25">
      <c r="A94" s="849"/>
      <c r="B94" s="854"/>
      <c r="C94" s="305" t="s">
        <v>256</v>
      </c>
      <c r="D94" s="307">
        <v>4</v>
      </c>
      <c r="E94" s="306">
        <v>70</v>
      </c>
      <c r="F94" s="309">
        <v>98.571428571428584</v>
      </c>
      <c r="G94" s="310"/>
      <c r="H94" s="310">
        <v>85.401459854014604</v>
      </c>
      <c r="I94" s="311">
        <v>35.294117647058826</v>
      </c>
      <c r="J94" s="311">
        <v>131.68316831683168</v>
      </c>
      <c r="K94" s="311">
        <v>109.25925925925925</v>
      </c>
      <c r="L94" s="312">
        <v>39.5</v>
      </c>
      <c r="M94" s="89"/>
      <c r="N94" s="89"/>
    </row>
    <row r="95" spans="1:14" ht="15.75" customHeight="1" x14ac:dyDescent="0.25">
      <c r="A95" s="849"/>
      <c r="B95" s="852" t="s">
        <v>87</v>
      </c>
      <c r="C95" s="88" t="s">
        <v>88</v>
      </c>
      <c r="D95" s="160"/>
      <c r="E95" s="158"/>
      <c r="F95" s="159"/>
      <c r="G95" s="166"/>
      <c r="H95" s="166"/>
      <c r="I95" s="169"/>
      <c r="J95" s="169"/>
      <c r="K95" s="169"/>
      <c r="L95" s="26"/>
      <c r="M95" s="89"/>
      <c r="N95" s="89"/>
    </row>
    <row r="96" spans="1:14" ht="15.75" customHeight="1" x14ac:dyDescent="0.25">
      <c r="A96" s="849"/>
      <c r="B96" s="853"/>
      <c r="C96" s="88" t="s">
        <v>89</v>
      </c>
      <c r="D96" s="160">
        <v>7</v>
      </c>
      <c r="E96" s="158">
        <v>130</v>
      </c>
      <c r="F96" s="159">
        <v>100.51282051282051</v>
      </c>
      <c r="G96" s="166"/>
      <c r="H96" s="166">
        <v>84.870848708487088</v>
      </c>
      <c r="I96" s="169">
        <v>37.373737373737377</v>
      </c>
      <c r="J96" s="169">
        <v>54.128440366972477</v>
      </c>
      <c r="K96" s="169">
        <v>76.444444444444443</v>
      </c>
      <c r="L96" s="26">
        <v>23.714285714285715</v>
      </c>
      <c r="M96" s="89"/>
      <c r="N96" s="89"/>
    </row>
    <row r="97" spans="1:14" ht="15.75" customHeight="1" x14ac:dyDescent="0.25">
      <c r="A97" s="849"/>
      <c r="B97" s="853"/>
      <c r="C97" s="88" t="s">
        <v>90</v>
      </c>
      <c r="D97" s="160"/>
      <c r="E97" s="158"/>
      <c r="F97" s="159"/>
      <c r="G97" s="166"/>
      <c r="H97" s="166"/>
      <c r="I97" s="169"/>
      <c r="J97" s="169"/>
      <c r="K97" s="169"/>
      <c r="L97" s="26"/>
      <c r="M97" s="89"/>
      <c r="N97" s="89"/>
    </row>
    <row r="98" spans="1:14" ht="15.75" customHeight="1" x14ac:dyDescent="0.25">
      <c r="A98" s="849"/>
      <c r="B98" s="853"/>
      <c r="C98" s="88" t="s">
        <v>164</v>
      </c>
      <c r="D98" s="160">
        <v>3</v>
      </c>
      <c r="E98" s="158">
        <v>60</v>
      </c>
      <c r="F98" s="159">
        <v>101.66666666666666</v>
      </c>
      <c r="G98" s="166"/>
      <c r="H98" s="166">
        <v>87.412587412587413</v>
      </c>
      <c r="I98" s="169">
        <v>33.333333333333329</v>
      </c>
      <c r="J98" s="169">
        <v>77.397260273972606</v>
      </c>
      <c r="K98" s="169">
        <v>84.545454545454547</v>
      </c>
      <c r="L98" s="26">
        <v>14</v>
      </c>
      <c r="M98" s="89"/>
      <c r="N98" s="89"/>
    </row>
    <row r="99" spans="1:14" ht="15.75" customHeight="1" x14ac:dyDescent="0.25">
      <c r="A99" s="849"/>
      <c r="B99" s="854"/>
      <c r="C99" s="305" t="s">
        <v>257</v>
      </c>
      <c r="D99" s="307">
        <v>10</v>
      </c>
      <c r="E99" s="306">
        <v>190</v>
      </c>
      <c r="F99" s="307">
        <v>100.87719298245614</v>
      </c>
      <c r="G99" s="308"/>
      <c r="H99" s="308">
        <v>85.748792270531396</v>
      </c>
      <c r="I99" s="308">
        <v>36.054421768707485</v>
      </c>
      <c r="J99" s="308">
        <v>61.310782241014806</v>
      </c>
      <c r="K99" s="308">
        <v>79.104477611940297</v>
      </c>
      <c r="L99" s="308">
        <v>20.8</v>
      </c>
      <c r="M99" s="89"/>
      <c r="N99" s="89"/>
    </row>
    <row r="100" spans="1:14" ht="15.75" customHeight="1" x14ac:dyDescent="0.25">
      <c r="A100" s="849"/>
      <c r="B100" s="852" t="s">
        <v>92</v>
      </c>
      <c r="C100" s="88" t="s">
        <v>93</v>
      </c>
      <c r="D100" s="160"/>
      <c r="E100" s="158"/>
      <c r="F100" s="159"/>
      <c r="G100" s="166"/>
      <c r="H100" s="166"/>
      <c r="I100" s="169"/>
      <c r="J100" s="169"/>
      <c r="K100" s="169"/>
      <c r="L100" s="26"/>
      <c r="M100" s="89"/>
      <c r="N100" s="89"/>
    </row>
    <row r="101" spans="1:14" ht="15.75" customHeight="1" x14ac:dyDescent="0.25">
      <c r="A101" s="849"/>
      <c r="B101" s="853"/>
      <c r="C101" s="88" t="s">
        <v>94</v>
      </c>
      <c r="D101" s="160">
        <v>6</v>
      </c>
      <c r="E101" s="158">
        <v>115</v>
      </c>
      <c r="F101" s="159">
        <v>99.710144927536234</v>
      </c>
      <c r="G101" s="166"/>
      <c r="H101" s="166">
        <v>78.137651821862335</v>
      </c>
      <c r="I101" s="169">
        <v>22.5</v>
      </c>
      <c r="J101" s="85">
        <v>67.010309278350505</v>
      </c>
      <c r="K101" s="169">
        <v>100.64516129032259</v>
      </c>
      <c r="L101" s="26">
        <v>17</v>
      </c>
      <c r="M101" s="89"/>
      <c r="N101" s="89"/>
    </row>
    <row r="102" spans="1:14" ht="15.75" customHeight="1" x14ac:dyDescent="0.25">
      <c r="A102" s="849"/>
      <c r="B102" s="853"/>
      <c r="C102" s="88" t="s">
        <v>95</v>
      </c>
      <c r="D102" s="160"/>
      <c r="E102" s="158"/>
      <c r="F102" s="159"/>
      <c r="G102" s="166"/>
      <c r="H102" s="166"/>
      <c r="I102" s="169"/>
      <c r="J102" s="169"/>
      <c r="K102" s="169"/>
      <c r="L102" s="26"/>
      <c r="M102" s="89"/>
      <c r="N102" s="89"/>
    </row>
    <row r="103" spans="1:14" ht="15.75" customHeight="1" x14ac:dyDescent="0.25">
      <c r="A103" s="849"/>
      <c r="B103" s="854"/>
      <c r="C103" s="305" t="s">
        <v>258</v>
      </c>
      <c r="D103" s="307">
        <v>6</v>
      </c>
      <c r="E103" s="306">
        <v>115</v>
      </c>
      <c r="F103" s="307">
        <v>99.710144927536234</v>
      </c>
      <c r="G103" s="308"/>
      <c r="H103" s="308">
        <v>78.137651821862335</v>
      </c>
      <c r="I103" s="308">
        <v>22.5</v>
      </c>
      <c r="J103" s="308">
        <v>67.010309278350505</v>
      </c>
      <c r="K103" s="308">
        <v>100.64516129032259</v>
      </c>
      <c r="L103" s="308">
        <v>17</v>
      </c>
      <c r="M103" s="89"/>
      <c r="N103" s="89"/>
    </row>
    <row r="104" spans="1:14" ht="15.75" customHeight="1" x14ac:dyDescent="0.25">
      <c r="A104" s="849"/>
      <c r="B104" s="852" t="s">
        <v>96</v>
      </c>
      <c r="C104" s="88" t="s">
        <v>97</v>
      </c>
      <c r="D104" s="160"/>
      <c r="E104" s="158"/>
      <c r="F104" s="159"/>
      <c r="G104" s="166"/>
      <c r="H104" s="166"/>
      <c r="I104" s="169"/>
      <c r="J104" s="169"/>
      <c r="K104" s="169"/>
      <c r="L104" s="26"/>
      <c r="M104" s="89"/>
      <c r="N104" s="89"/>
    </row>
    <row r="105" spans="1:14" ht="15.75" customHeight="1" x14ac:dyDescent="0.25">
      <c r="A105" s="849"/>
      <c r="B105" s="853"/>
      <c r="C105" s="88" t="s">
        <v>98</v>
      </c>
      <c r="D105" s="160">
        <v>5</v>
      </c>
      <c r="E105" s="158">
        <v>95</v>
      </c>
      <c r="F105" s="159">
        <v>100</v>
      </c>
      <c r="G105" s="166"/>
      <c r="H105" s="166">
        <v>70.108695652173907</v>
      </c>
      <c r="I105" s="169">
        <v>29.629629629629626</v>
      </c>
      <c r="J105" s="169">
        <v>62.655601659751049</v>
      </c>
      <c r="K105" s="169">
        <v>50</v>
      </c>
      <c r="L105" s="26">
        <v>6.4</v>
      </c>
      <c r="M105" s="89"/>
      <c r="N105" s="89"/>
    </row>
    <row r="106" spans="1:14" ht="15.75" customHeight="1" x14ac:dyDescent="0.25">
      <c r="A106" s="849"/>
      <c r="B106" s="853"/>
      <c r="C106" s="88" t="s">
        <v>99</v>
      </c>
      <c r="D106" s="160">
        <v>1</v>
      </c>
      <c r="E106" s="158">
        <v>20</v>
      </c>
      <c r="F106" s="159">
        <v>101.66666666666666</v>
      </c>
      <c r="G106" s="166"/>
      <c r="H106" s="166">
        <v>63.829787234042556</v>
      </c>
      <c r="I106" s="169">
        <v>0</v>
      </c>
      <c r="J106" s="85">
        <v>45.45454545454546</v>
      </c>
      <c r="K106" s="169">
        <v>46.153846153846153</v>
      </c>
      <c r="L106" s="26">
        <v>10</v>
      </c>
      <c r="M106" s="89"/>
      <c r="N106" s="89"/>
    </row>
    <row r="107" spans="1:14" ht="15.75" customHeight="1" x14ac:dyDescent="0.25">
      <c r="A107" s="849"/>
      <c r="B107" s="854"/>
      <c r="C107" s="305" t="s">
        <v>259</v>
      </c>
      <c r="D107" s="307">
        <v>6</v>
      </c>
      <c r="E107" s="306">
        <v>115</v>
      </c>
      <c r="F107" s="307">
        <v>100.28985507246378</v>
      </c>
      <c r="G107" s="308"/>
      <c r="H107" s="308">
        <v>68.831168831168839</v>
      </c>
      <c r="I107" s="308">
        <v>22.222222222222221</v>
      </c>
      <c r="J107" s="308">
        <v>59.459459459459453</v>
      </c>
      <c r="K107" s="308">
        <v>49.333333333333336</v>
      </c>
      <c r="L107" s="308">
        <v>7</v>
      </c>
      <c r="M107" s="89"/>
      <c r="N107" s="89"/>
    </row>
    <row r="108" spans="1:14" ht="15.75" customHeight="1" x14ac:dyDescent="0.25">
      <c r="A108" s="848"/>
      <c r="B108" s="850" t="s">
        <v>196</v>
      </c>
      <c r="C108" s="851"/>
      <c r="D108" s="529">
        <v>34</v>
      </c>
      <c r="E108" s="530">
        <v>630</v>
      </c>
      <c r="F108" s="529">
        <v>99.417989417989432</v>
      </c>
      <c r="G108" s="531"/>
      <c r="H108" s="531">
        <v>81.713848508033664</v>
      </c>
      <c r="I108" s="531">
        <v>29.20353982300885</v>
      </c>
      <c r="J108" s="531">
        <v>67.411924119241192</v>
      </c>
      <c r="K108" s="531">
        <v>75.154185022026425</v>
      </c>
      <c r="L108" s="531">
        <v>21.205882352941178</v>
      </c>
      <c r="M108" s="89"/>
      <c r="N108" s="89"/>
    </row>
    <row r="109" spans="1:14" ht="15.75" customHeight="1" x14ac:dyDescent="0.25">
      <c r="A109" s="718" t="s">
        <v>172</v>
      </c>
      <c r="B109" s="847" t="s">
        <v>100</v>
      </c>
      <c r="C109" s="88" t="s">
        <v>101</v>
      </c>
      <c r="D109" s="160">
        <v>2</v>
      </c>
      <c r="E109" s="158">
        <v>30</v>
      </c>
      <c r="F109" s="159">
        <v>81.111111111111114</v>
      </c>
      <c r="G109" s="166"/>
      <c r="H109" s="166">
        <v>80.851063829787222</v>
      </c>
      <c r="I109" s="169">
        <v>16.666666666666664</v>
      </c>
      <c r="J109" s="169">
        <v>75.862068965517238</v>
      </c>
      <c r="K109" s="169">
        <v>100</v>
      </c>
      <c r="L109" s="26">
        <v>17</v>
      </c>
      <c r="M109" s="89"/>
      <c r="N109" s="89"/>
    </row>
    <row r="110" spans="1:14" ht="15.75" customHeight="1" x14ac:dyDescent="0.25">
      <c r="A110" s="718"/>
      <c r="B110" s="849"/>
      <c r="C110" s="88" t="s">
        <v>102</v>
      </c>
      <c r="D110" s="160">
        <v>1</v>
      </c>
      <c r="E110" s="158">
        <v>15</v>
      </c>
      <c r="F110" s="160">
        <v>120</v>
      </c>
      <c r="G110" s="157"/>
      <c r="H110" s="157">
        <v>76.19047619047619</v>
      </c>
      <c r="I110" s="157">
        <v>13.333333333333334</v>
      </c>
      <c r="J110" s="157">
        <v>72.972972972972968</v>
      </c>
      <c r="K110" s="157">
        <v>83.333333333333343</v>
      </c>
      <c r="L110" s="157">
        <v>26</v>
      </c>
      <c r="M110" s="89"/>
      <c r="N110" s="89"/>
    </row>
    <row r="111" spans="1:14" ht="15.75" customHeight="1" x14ac:dyDescent="0.25">
      <c r="A111" s="718"/>
      <c r="B111" s="849"/>
      <c r="C111" s="390" t="s">
        <v>318</v>
      </c>
      <c r="D111" s="160">
        <v>1</v>
      </c>
      <c r="E111" s="158">
        <v>15</v>
      </c>
      <c r="F111" s="160">
        <v>86.666666666666671</v>
      </c>
      <c r="G111" s="157"/>
      <c r="H111" s="157">
        <v>113.79310344827587</v>
      </c>
      <c r="I111" s="157">
        <v>23.076923076923077</v>
      </c>
      <c r="J111" s="157">
        <v>71.794871794871796</v>
      </c>
      <c r="K111" s="157">
        <v>109.99999999999999</v>
      </c>
      <c r="L111" s="157">
        <v>49</v>
      </c>
      <c r="M111" s="89"/>
      <c r="N111" s="89"/>
    </row>
    <row r="112" spans="1:14" ht="15.75" customHeight="1" x14ac:dyDescent="0.25">
      <c r="A112" s="718"/>
      <c r="B112" s="848"/>
      <c r="C112" s="305" t="s">
        <v>260</v>
      </c>
      <c r="D112" s="307">
        <v>4</v>
      </c>
      <c r="E112" s="306">
        <v>60</v>
      </c>
      <c r="F112" s="307">
        <v>92.222222222222229</v>
      </c>
      <c r="G112" s="307"/>
      <c r="H112" s="307">
        <v>87.288135593220346</v>
      </c>
      <c r="I112" s="308">
        <v>17.391304347826086</v>
      </c>
      <c r="J112" s="308">
        <v>73.333333333333343</v>
      </c>
      <c r="K112" s="308">
        <v>94.117647058823522</v>
      </c>
      <c r="L112" s="308">
        <v>27.25</v>
      </c>
      <c r="M112" s="89"/>
      <c r="N112" s="89"/>
    </row>
    <row r="113" spans="1:14" ht="15" x14ac:dyDescent="0.25">
      <c r="A113" s="718"/>
      <c r="B113" s="847" t="s">
        <v>104</v>
      </c>
      <c r="C113" s="88" t="s">
        <v>105</v>
      </c>
      <c r="D113" s="162">
        <v>3</v>
      </c>
      <c r="E113" s="161">
        <v>55</v>
      </c>
      <c r="F113" s="162">
        <v>92.72727272727272</v>
      </c>
      <c r="G113" s="162"/>
      <c r="H113" s="162">
        <v>90.196078431372555</v>
      </c>
      <c r="I113" s="167">
        <v>35.714285714285715</v>
      </c>
      <c r="J113" s="167">
        <v>46.551724137931039</v>
      </c>
      <c r="K113" s="167">
        <v>72</v>
      </c>
      <c r="L113" s="167">
        <v>34.333333333333336</v>
      </c>
      <c r="M113" s="89"/>
      <c r="N113" s="89"/>
    </row>
    <row r="114" spans="1:14" x14ac:dyDescent="0.25">
      <c r="A114" s="718"/>
      <c r="B114" s="848"/>
      <c r="C114" s="305" t="s">
        <v>261</v>
      </c>
      <c r="D114" s="307">
        <v>3</v>
      </c>
      <c r="E114" s="306">
        <v>55</v>
      </c>
      <c r="F114" s="307">
        <v>92.72727272727272</v>
      </c>
      <c r="G114" s="307"/>
      <c r="H114" s="307">
        <v>90.196078431372555</v>
      </c>
      <c r="I114" s="308">
        <v>35.714285714285715</v>
      </c>
      <c r="J114" s="308">
        <v>46.551724137931039</v>
      </c>
      <c r="K114" s="308">
        <v>72</v>
      </c>
      <c r="L114" s="308">
        <v>34.333333333333336</v>
      </c>
      <c r="M114" s="89"/>
      <c r="N114" s="89"/>
    </row>
    <row r="115" spans="1:14" x14ac:dyDescent="0.25">
      <c r="A115" s="718"/>
      <c r="B115" s="847" t="s">
        <v>106</v>
      </c>
      <c r="C115" s="88" t="s">
        <v>107</v>
      </c>
      <c r="D115" s="164"/>
      <c r="E115" s="163"/>
      <c r="F115" s="164"/>
      <c r="G115" s="58"/>
      <c r="H115" s="58"/>
      <c r="I115" s="26"/>
      <c r="J115" s="26"/>
      <c r="K115" s="26"/>
      <c r="L115" s="26"/>
      <c r="M115" s="89"/>
      <c r="N115" s="89"/>
    </row>
    <row r="116" spans="1:14" x14ac:dyDescent="0.25">
      <c r="A116" s="718"/>
      <c r="B116" s="849"/>
      <c r="C116" s="88" t="s">
        <v>108</v>
      </c>
      <c r="D116" s="164">
        <v>2</v>
      </c>
      <c r="E116" s="163">
        <v>35</v>
      </c>
      <c r="F116" s="164">
        <v>105.71428571428572</v>
      </c>
      <c r="G116" s="58"/>
      <c r="H116" s="58">
        <v>88.75</v>
      </c>
      <c r="I116" s="26">
        <v>36.363636363636367</v>
      </c>
      <c r="J116" s="26">
        <v>43.037974683544306</v>
      </c>
      <c r="K116" s="26">
        <v>74.285714285714292</v>
      </c>
      <c r="L116" s="26">
        <v>23.5</v>
      </c>
      <c r="M116" s="89"/>
      <c r="N116" s="89"/>
    </row>
    <row r="117" spans="1:14" x14ac:dyDescent="0.25">
      <c r="A117" s="718"/>
      <c r="B117" s="849"/>
      <c r="C117" s="88" t="s">
        <v>109</v>
      </c>
      <c r="D117" s="164">
        <v>2</v>
      </c>
      <c r="E117" s="163">
        <v>35</v>
      </c>
      <c r="F117" s="164">
        <v>84.761904761904759</v>
      </c>
      <c r="G117" s="58"/>
      <c r="H117" s="58">
        <v>91.666666666666657</v>
      </c>
      <c r="I117" s="26">
        <v>68.75</v>
      </c>
      <c r="J117" s="26">
        <v>37.662337662337656</v>
      </c>
      <c r="K117" s="26">
        <v>80.769230769230774</v>
      </c>
      <c r="L117" s="26">
        <v>41</v>
      </c>
      <c r="M117" s="89"/>
      <c r="N117" s="89"/>
    </row>
    <row r="118" spans="1:14" x14ac:dyDescent="0.25">
      <c r="A118" s="718"/>
      <c r="B118" s="848"/>
      <c r="C118" s="305" t="s">
        <v>262</v>
      </c>
      <c r="D118" s="307">
        <v>4</v>
      </c>
      <c r="E118" s="306">
        <v>70</v>
      </c>
      <c r="F118" s="307">
        <v>95.238095238095241</v>
      </c>
      <c r="G118" s="307"/>
      <c r="H118" s="307">
        <v>90</v>
      </c>
      <c r="I118" s="308">
        <v>52.307692307692314</v>
      </c>
      <c r="J118" s="308">
        <v>40.384615384615387</v>
      </c>
      <c r="K118" s="308">
        <v>78.761061946902672</v>
      </c>
      <c r="L118" s="308">
        <v>32.25</v>
      </c>
      <c r="M118" s="89"/>
      <c r="N118" s="89"/>
    </row>
    <row r="119" spans="1:14" x14ac:dyDescent="0.25">
      <c r="A119" s="718" t="s">
        <v>197</v>
      </c>
      <c r="B119" s="850" t="s">
        <v>197</v>
      </c>
      <c r="C119" s="851"/>
      <c r="D119" s="529">
        <v>11</v>
      </c>
      <c r="E119" s="530">
        <v>185</v>
      </c>
      <c r="F119" s="529">
        <v>93.513513513513516</v>
      </c>
      <c r="G119" s="529"/>
      <c r="H119" s="529">
        <v>89.166666666666671</v>
      </c>
      <c r="I119" s="531">
        <v>37.6</v>
      </c>
      <c r="J119" s="531">
        <v>51.45888594164456</v>
      </c>
      <c r="K119" s="531">
        <v>79.916317991631786</v>
      </c>
      <c r="L119" s="531">
        <v>31</v>
      </c>
      <c r="M119" s="89"/>
      <c r="N119" s="89"/>
    </row>
    <row r="120" spans="1:14" x14ac:dyDescent="0.25">
      <c r="A120" s="847" t="s">
        <v>175</v>
      </c>
      <c r="B120" s="852" t="s">
        <v>110</v>
      </c>
      <c r="C120" s="88" t="s">
        <v>111</v>
      </c>
      <c r="D120" s="164">
        <v>3</v>
      </c>
      <c r="E120" s="163">
        <v>50</v>
      </c>
      <c r="F120" s="164">
        <v>83.333333333333329</v>
      </c>
      <c r="G120" s="58"/>
      <c r="H120" s="58">
        <v>95.348837209302317</v>
      </c>
      <c r="I120" s="26">
        <v>71.428571428571431</v>
      </c>
      <c r="J120" s="26">
        <v>82.857142857142861</v>
      </c>
      <c r="K120" s="26">
        <v>88.461538461538453</v>
      </c>
      <c r="L120" s="26">
        <v>23.333333333333332</v>
      </c>
      <c r="M120" s="89"/>
      <c r="N120" s="89"/>
    </row>
    <row r="121" spans="1:14" x14ac:dyDescent="0.25">
      <c r="A121" s="849"/>
      <c r="B121" s="853"/>
      <c r="C121" s="88" t="s">
        <v>112</v>
      </c>
      <c r="D121" s="164">
        <v>1</v>
      </c>
      <c r="E121" s="163">
        <v>20</v>
      </c>
      <c r="F121" s="164">
        <v>153.33333333333334</v>
      </c>
      <c r="G121" s="58"/>
      <c r="H121" s="58">
        <v>98.412698412698418</v>
      </c>
      <c r="I121" s="26">
        <v>66.666666666666657</v>
      </c>
      <c r="J121" s="26">
        <v>82.857142857142847</v>
      </c>
      <c r="K121" s="26">
        <v>88.135593220338976</v>
      </c>
      <c r="L121" s="26">
        <v>72</v>
      </c>
      <c r="M121" s="89"/>
      <c r="N121" s="89"/>
    </row>
    <row r="122" spans="1:14" x14ac:dyDescent="0.25">
      <c r="A122" s="849"/>
      <c r="B122" s="853"/>
      <c r="C122" s="88" t="s">
        <v>113</v>
      </c>
      <c r="D122" s="164"/>
      <c r="E122" s="163"/>
      <c r="F122" s="164"/>
      <c r="G122" s="58"/>
      <c r="H122" s="58"/>
      <c r="I122" s="26"/>
      <c r="J122" s="26"/>
      <c r="K122" s="26"/>
      <c r="L122" s="26"/>
      <c r="M122" s="89"/>
      <c r="N122" s="89"/>
    </row>
    <row r="123" spans="1:14" x14ac:dyDescent="0.25">
      <c r="A123" s="849"/>
      <c r="B123" s="854"/>
      <c r="C123" s="305" t="s">
        <v>263</v>
      </c>
      <c r="D123" s="307">
        <v>4</v>
      </c>
      <c r="E123" s="306">
        <v>70</v>
      </c>
      <c r="F123" s="307">
        <v>103.33333333333331</v>
      </c>
      <c r="G123" s="307"/>
      <c r="H123" s="307">
        <v>96.644295302013433</v>
      </c>
      <c r="I123" s="308">
        <v>69.230769230769226</v>
      </c>
      <c r="J123" s="308">
        <v>82.857142857142861</v>
      </c>
      <c r="K123" s="308">
        <v>88.3211678832117</v>
      </c>
      <c r="L123" s="308">
        <v>35.5</v>
      </c>
      <c r="M123" s="89"/>
      <c r="N123" s="89"/>
    </row>
    <row r="124" spans="1:14" x14ac:dyDescent="0.25">
      <c r="A124" s="849"/>
      <c r="B124" s="852" t="s">
        <v>114</v>
      </c>
      <c r="C124" s="88" t="s">
        <v>177</v>
      </c>
      <c r="D124" s="164">
        <v>3</v>
      </c>
      <c r="E124" s="164">
        <v>50</v>
      </c>
      <c r="F124" s="164">
        <v>108</v>
      </c>
      <c r="G124" s="58"/>
      <c r="H124" s="58">
        <v>88.983050847457619</v>
      </c>
      <c r="I124" s="26">
        <v>68.085106382978722</v>
      </c>
      <c r="J124" s="26">
        <v>103.09278350515463</v>
      </c>
      <c r="K124" s="26">
        <v>74.489795918367349</v>
      </c>
      <c r="L124" s="26">
        <v>39.333333333333336</v>
      </c>
      <c r="M124" s="89"/>
      <c r="N124" s="89"/>
    </row>
    <row r="125" spans="1:14" x14ac:dyDescent="0.25">
      <c r="A125" s="849"/>
      <c r="B125" s="853"/>
      <c r="C125" s="88" t="s">
        <v>116</v>
      </c>
      <c r="D125" s="164">
        <v>1</v>
      </c>
      <c r="E125" s="164">
        <v>15</v>
      </c>
      <c r="F125" s="164">
        <v>115.55555555555554</v>
      </c>
      <c r="G125" s="58"/>
      <c r="H125" s="58">
        <v>112.5</v>
      </c>
      <c r="I125" s="26">
        <v>84.615384615384613</v>
      </c>
      <c r="J125" s="26">
        <v>60</v>
      </c>
      <c r="K125" s="26">
        <v>94.444444444444457</v>
      </c>
      <c r="L125" s="26">
        <v>18</v>
      </c>
      <c r="M125" s="89"/>
      <c r="N125" s="89"/>
    </row>
    <row r="126" spans="1:14" x14ac:dyDescent="0.25">
      <c r="A126" s="849"/>
      <c r="B126" s="853"/>
      <c r="C126" s="88" t="s">
        <v>117</v>
      </c>
      <c r="D126" s="164"/>
      <c r="E126" s="163"/>
      <c r="F126" s="164"/>
      <c r="G126" s="58"/>
      <c r="H126" s="58"/>
      <c r="I126" s="26"/>
      <c r="J126" s="26"/>
      <c r="K126" s="26"/>
      <c r="L126" s="26"/>
      <c r="M126" s="89"/>
      <c r="N126" s="89"/>
    </row>
    <row r="127" spans="1:14" x14ac:dyDescent="0.25">
      <c r="A127" s="849"/>
      <c r="B127" s="854"/>
      <c r="C127" s="305" t="s">
        <v>264</v>
      </c>
      <c r="D127" s="307">
        <v>4</v>
      </c>
      <c r="E127" s="306">
        <v>65</v>
      </c>
      <c r="F127" s="307">
        <v>109.74358974358974</v>
      </c>
      <c r="G127" s="307"/>
      <c r="H127" s="307">
        <v>94.936708860759495</v>
      </c>
      <c r="I127" s="308">
        <v>71.666666666666671</v>
      </c>
      <c r="J127" s="308">
        <v>90.510948905109501</v>
      </c>
      <c r="K127" s="308">
        <v>79.850746268656707</v>
      </c>
      <c r="L127" s="308">
        <v>34</v>
      </c>
      <c r="M127" s="89"/>
      <c r="N127" s="89"/>
    </row>
    <row r="128" spans="1:14" x14ac:dyDescent="0.25">
      <c r="A128" s="849"/>
      <c r="B128" s="852" t="s">
        <v>178</v>
      </c>
      <c r="C128" s="88" t="s">
        <v>179</v>
      </c>
      <c r="D128" s="164">
        <v>2</v>
      </c>
      <c r="E128" s="163">
        <v>40</v>
      </c>
      <c r="F128" s="164">
        <v>92.5</v>
      </c>
      <c r="G128" s="58"/>
      <c r="H128" s="58">
        <v>92</v>
      </c>
      <c r="I128" s="26">
        <v>0</v>
      </c>
      <c r="J128" s="26">
        <v>75.362318840579704</v>
      </c>
      <c r="K128" s="26">
        <v>52.688172043010752</v>
      </c>
      <c r="L128" s="26">
        <v>18</v>
      </c>
      <c r="M128" s="89"/>
      <c r="N128" s="89"/>
    </row>
    <row r="129" spans="1:110" x14ac:dyDescent="0.25">
      <c r="A129" s="849"/>
      <c r="B129" s="853"/>
      <c r="C129" s="88" t="s">
        <v>120</v>
      </c>
      <c r="D129" s="164"/>
      <c r="E129" s="163"/>
      <c r="F129" s="164"/>
      <c r="G129" s="58"/>
      <c r="H129" s="58"/>
      <c r="I129" s="26"/>
      <c r="J129" s="26"/>
      <c r="K129" s="26"/>
      <c r="L129" s="26"/>
      <c r="M129" s="89"/>
      <c r="N129" s="89"/>
    </row>
    <row r="130" spans="1:110" x14ac:dyDescent="0.25">
      <c r="A130" s="849"/>
      <c r="B130" s="854"/>
      <c r="C130" s="305" t="s">
        <v>304</v>
      </c>
      <c r="D130" s="307">
        <v>2</v>
      </c>
      <c r="E130" s="306">
        <v>40</v>
      </c>
      <c r="F130" s="307">
        <v>92.5</v>
      </c>
      <c r="G130" s="307"/>
      <c r="H130" s="307">
        <v>92</v>
      </c>
      <c r="I130" s="308">
        <v>0</v>
      </c>
      <c r="J130" s="308">
        <v>75.362318840579704</v>
      </c>
      <c r="K130" s="308">
        <v>52.688172043010752</v>
      </c>
      <c r="L130" s="308">
        <v>18</v>
      </c>
      <c r="M130" s="89"/>
      <c r="N130" s="89"/>
    </row>
    <row r="131" spans="1:110" x14ac:dyDescent="0.25">
      <c r="A131" s="849"/>
      <c r="B131" s="852" t="s">
        <v>121</v>
      </c>
      <c r="C131" s="88" t="s">
        <v>122</v>
      </c>
      <c r="D131" s="164">
        <v>2</v>
      </c>
      <c r="E131" s="163">
        <v>40</v>
      </c>
      <c r="F131" s="164">
        <v>100</v>
      </c>
      <c r="G131" s="58"/>
      <c r="H131" s="58">
        <v>98.924731182795696</v>
      </c>
      <c r="I131" s="26">
        <v>59.375</v>
      </c>
      <c r="J131" s="26">
        <v>101.23456790123457</v>
      </c>
      <c r="K131" s="26">
        <v>90.909090909090907</v>
      </c>
      <c r="L131" s="26">
        <v>9</v>
      </c>
      <c r="M131" s="89"/>
      <c r="N131" s="89"/>
    </row>
    <row r="132" spans="1:110" x14ac:dyDescent="0.25">
      <c r="A132" s="849"/>
      <c r="B132" s="853"/>
      <c r="C132" s="88" t="s">
        <v>123</v>
      </c>
      <c r="D132" s="164">
        <v>1</v>
      </c>
      <c r="E132" s="163">
        <v>20</v>
      </c>
      <c r="F132" s="164">
        <v>98.333333333333343</v>
      </c>
      <c r="G132" s="58"/>
      <c r="H132" s="58">
        <v>86.666666666666671</v>
      </c>
      <c r="I132" s="26">
        <v>40</v>
      </c>
      <c r="J132" s="26">
        <v>74.468085106382972</v>
      </c>
      <c r="K132" s="26">
        <v>77.142857142857153</v>
      </c>
      <c r="L132" s="26">
        <v>18</v>
      </c>
      <c r="M132" s="89"/>
      <c r="N132" s="89"/>
    </row>
    <row r="133" spans="1:110" x14ac:dyDescent="0.25">
      <c r="A133" s="849"/>
      <c r="B133" s="854"/>
      <c r="C133" s="305" t="s">
        <v>265</v>
      </c>
      <c r="D133" s="307">
        <v>3</v>
      </c>
      <c r="E133" s="306">
        <v>60</v>
      </c>
      <c r="F133" s="307">
        <v>99.444444444444429</v>
      </c>
      <c r="G133" s="307"/>
      <c r="H133" s="307">
        <v>94.927536231884062</v>
      </c>
      <c r="I133" s="308">
        <v>53.191489361702139</v>
      </c>
      <c r="J133" s="308">
        <v>91.40625</v>
      </c>
      <c r="K133" s="308">
        <v>86.138613861386148</v>
      </c>
      <c r="L133" s="308">
        <v>12</v>
      </c>
      <c r="M133" s="89"/>
      <c r="N133" s="89"/>
    </row>
    <row r="134" spans="1:110" x14ac:dyDescent="0.25">
      <c r="A134" s="849"/>
      <c r="B134" s="852" t="s">
        <v>124</v>
      </c>
      <c r="C134" s="88" t="s">
        <v>125</v>
      </c>
      <c r="D134" s="164"/>
      <c r="E134" s="163"/>
      <c r="F134" s="164"/>
      <c r="G134" s="58"/>
      <c r="H134" s="58"/>
      <c r="I134" s="26"/>
      <c r="J134" s="26"/>
      <c r="K134" s="26"/>
      <c r="L134" s="26"/>
      <c r="M134" s="89"/>
      <c r="N134" s="89"/>
    </row>
    <row r="135" spans="1:110" x14ac:dyDescent="0.25">
      <c r="A135" s="849"/>
      <c r="B135" s="853"/>
      <c r="C135" s="88" t="s">
        <v>126</v>
      </c>
      <c r="D135" s="164">
        <v>2</v>
      </c>
      <c r="E135" s="164">
        <v>38.333333333333336</v>
      </c>
      <c r="F135" s="164">
        <v>111.30434782608694</v>
      </c>
      <c r="G135" s="58"/>
      <c r="H135" s="58">
        <v>83.908045977011497</v>
      </c>
      <c r="I135" s="26">
        <v>47.368421052631582</v>
      </c>
      <c r="J135" s="26">
        <v>50.458715596330272</v>
      </c>
      <c r="K135" s="26">
        <v>66.17647058823529</v>
      </c>
      <c r="L135" s="26">
        <v>27</v>
      </c>
      <c r="M135" s="89"/>
      <c r="N135" s="89"/>
    </row>
    <row r="136" spans="1:110" x14ac:dyDescent="0.25">
      <c r="A136" s="849"/>
      <c r="B136" s="854"/>
      <c r="C136" s="305" t="s">
        <v>266</v>
      </c>
      <c r="D136" s="307">
        <v>2</v>
      </c>
      <c r="E136" s="307">
        <v>38.333333333333336</v>
      </c>
      <c r="F136" s="307">
        <v>111.30434782608694</v>
      </c>
      <c r="G136" s="307"/>
      <c r="H136" s="307">
        <v>83.908045977011497</v>
      </c>
      <c r="I136" s="308">
        <v>47.368421052631582</v>
      </c>
      <c r="J136" s="308">
        <v>50.458715596330272</v>
      </c>
      <c r="K136" s="308">
        <v>66.17647058823529</v>
      </c>
      <c r="L136" s="308">
        <v>27</v>
      </c>
      <c r="M136" s="89"/>
      <c r="N136" s="89"/>
    </row>
    <row r="137" spans="1:110" x14ac:dyDescent="0.25">
      <c r="A137" s="849"/>
      <c r="B137" s="852" t="s">
        <v>127</v>
      </c>
      <c r="C137" s="88" t="s">
        <v>128</v>
      </c>
      <c r="D137" s="164"/>
      <c r="E137" s="164"/>
      <c r="F137" s="164"/>
      <c r="G137" s="58"/>
      <c r="H137" s="58"/>
      <c r="I137" s="26"/>
      <c r="J137" s="26"/>
      <c r="K137" s="26"/>
      <c r="L137" s="26"/>
      <c r="M137" s="89"/>
      <c r="N137" s="89"/>
    </row>
    <row r="138" spans="1:110" x14ac:dyDescent="0.25">
      <c r="A138" s="849"/>
      <c r="B138" s="853"/>
      <c r="C138" s="88" t="s">
        <v>129</v>
      </c>
      <c r="D138" s="164">
        <v>3</v>
      </c>
      <c r="E138" s="164">
        <v>56.666666666666664</v>
      </c>
      <c r="F138" s="164">
        <v>103.5294117647059</v>
      </c>
      <c r="G138" s="58"/>
      <c r="H138" s="58">
        <v>89.436619718309856</v>
      </c>
      <c r="I138" s="26">
        <v>45.283018867924525</v>
      </c>
      <c r="J138" s="26">
        <v>74.166666666666671</v>
      </c>
      <c r="K138" s="26">
        <v>67.532467532467521</v>
      </c>
      <c r="L138" s="26">
        <v>18</v>
      </c>
      <c r="M138" s="89"/>
      <c r="N138" s="89"/>
    </row>
    <row r="139" spans="1:110" x14ac:dyDescent="0.25">
      <c r="A139" s="849"/>
      <c r="B139" s="853"/>
      <c r="C139" s="88" t="s">
        <v>182</v>
      </c>
      <c r="D139" s="164">
        <v>1</v>
      </c>
      <c r="E139" s="163">
        <v>20</v>
      </c>
      <c r="F139" s="164">
        <v>114.99999999999999</v>
      </c>
      <c r="G139" s="58"/>
      <c r="H139" s="58">
        <v>97.959183673469397</v>
      </c>
      <c r="I139" s="26">
        <v>40</v>
      </c>
      <c r="J139" s="26">
        <v>66.666666666666657</v>
      </c>
      <c r="K139" s="26">
        <v>95.65217391304347</v>
      </c>
      <c r="L139" s="26">
        <v>20</v>
      </c>
      <c r="M139" s="89"/>
      <c r="N139" s="89"/>
    </row>
    <row r="140" spans="1:110" x14ac:dyDescent="0.25">
      <c r="A140" s="849"/>
      <c r="B140" s="854"/>
      <c r="C140" s="305" t="s">
        <v>267</v>
      </c>
      <c r="D140" s="307">
        <v>4</v>
      </c>
      <c r="E140" s="306">
        <v>76.666666666666671</v>
      </c>
      <c r="F140" s="307">
        <v>106.5217391304348</v>
      </c>
      <c r="G140" s="307"/>
      <c r="H140" s="307">
        <v>91.623036649214669</v>
      </c>
      <c r="I140" s="308">
        <v>43.835616438356162</v>
      </c>
      <c r="J140" s="308">
        <v>72.023809523809518</v>
      </c>
      <c r="K140" s="308">
        <v>74</v>
      </c>
      <c r="L140" s="308">
        <v>18.5</v>
      </c>
      <c r="M140" s="89"/>
      <c r="N140" s="89"/>
    </row>
    <row r="141" spans="1:110" x14ac:dyDescent="0.25">
      <c r="A141" s="848"/>
      <c r="B141" s="850" t="s">
        <v>198</v>
      </c>
      <c r="C141" s="851"/>
      <c r="D141" s="529">
        <v>19</v>
      </c>
      <c r="E141" s="530">
        <v>350</v>
      </c>
      <c r="F141" s="529">
        <v>104.19047619047619</v>
      </c>
      <c r="G141" s="529"/>
      <c r="H141" s="529">
        <v>92.982456140350877</v>
      </c>
      <c r="I141" s="531">
        <v>50.18450184501846</v>
      </c>
      <c r="J141" s="531">
        <v>78.117048346055967</v>
      </c>
      <c r="K141" s="531">
        <v>76.30331753554502</v>
      </c>
      <c r="L141" s="531">
        <v>25.157894736842106</v>
      </c>
      <c r="M141" s="89"/>
      <c r="N141" s="89"/>
    </row>
    <row r="142" spans="1:110" x14ac:dyDescent="0.25">
      <c r="A142" s="846" t="s">
        <v>183</v>
      </c>
      <c r="B142" s="846"/>
      <c r="C142" s="846"/>
      <c r="D142" s="529">
        <v>119.66666666666667</v>
      </c>
      <c r="E142" s="530">
        <v>2155</v>
      </c>
      <c r="F142" s="529">
        <v>98.793503480278417</v>
      </c>
      <c r="G142" s="529"/>
      <c r="H142" s="529">
        <v>87.892049598832983</v>
      </c>
      <c r="I142" s="531">
        <v>40.080699394754539</v>
      </c>
      <c r="J142" s="531">
        <v>69.526006711409394</v>
      </c>
      <c r="K142" s="531">
        <v>77.916295636687451</v>
      </c>
      <c r="L142" s="531">
        <v>26.206128133704734</v>
      </c>
      <c r="M142" s="89"/>
      <c r="N142" s="89"/>
    </row>
    <row r="143" spans="1:110" s="2" customFormat="1" ht="15" x14ac:dyDescent="0.25">
      <c r="A143" s="429" t="s">
        <v>184</v>
      </c>
      <c r="B143" s="379" t="s">
        <v>388</v>
      </c>
      <c r="C143" s="11"/>
      <c r="D143" s="11"/>
      <c r="E143" s="11"/>
      <c r="F143" s="8"/>
      <c r="G143" s="89"/>
      <c r="H143" s="89"/>
      <c r="I143" s="89"/>
      <c r="J143" s="89"/>
      <c r="K143" s="89"/>
      <c r="L143" s="89"/>
      <c r="M143" s="89"/>
      <c r="N143" s="89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  <c r="AD143" s="221"/>
      <c r="AE143" s="221"/>
      <c r="AF143" s="221"/>
      <c r="AG143" s="221"/>
      <c r="AH143" s="221"/>
      <c r="AI143" s="221"/>
      <c r="AJ143" s="221"/>
      <c r="AK143" s="221"/>
      <c r="AL143" s="221"/>
      <c r="AM143" s="221"/>
      <c r="AN143" s="221"/>
      <c r="AO143" s="221"/>
      <c r="AP143" s="221"/>
      <c r="AQ143" s="221"/>
      <c r="AR143" s="221"/>
      <c r="AS143" s="221"/>
      <c r="AT143" s="221"/>
      <c r="AU143" s="221"/>
      <c r="AV143" s="221"/>
      <c r="AW143" s="221"/>
      <c r="AX143" s="221"/>
      <c r="AY143" s="221"/>
      <c r="AZ143" s="221"/>
      <c r="BA143" s="221"/>
      <c r="BB143" s="221"/>
      <c r="BC143" s="221"/>
      <c r="BD143" s="221"/>
      <c r="BE143" s="221"/>
      <c r="BF143" s="221"/>
      <c r="BG143" s="221"/>
      <c r="BH143" s="221"/>
      <c r="BI143" s="221"/>
      <c r="BJ143" s="221"/>
      <c r="BK143" s="221"/>
      <c r="BL143" s="221"/>
      <c r="BM143" s="221"/>
      <c r="BN143" s="221"/>
      <c r="BO143" s="221"/>
      <c r="BP143" s="221"/>
      <c r="BQ143" s="221"/>
      <c r="BR143" s="221"/>
      <c r="BS143" s="221"/>
      <c r="BT143" s="221"/>
      <c r="BU143" s="221"/>
      <c r="BV143" s="221"/>
      <c r="BW143" s="221"/>
      <c r="BX143" s="221"/>
      <c r="BY143" s="221"/>
      <c r="BZ143" s="221"/>
      <c r="CA143" s="221"/>
      <c r="CB143" s="221"/>
      <c r="CC143" s="221"/>
      <c r="CD143" s="221"/>
      <c r="CE143" s="221"/>
      <c r="CF143" s="221"/>
      <c r="CG143" s="221"/>
      <c r="CH143" s="221"/>
      <c r="CI143" s="221"/>
      <c r="CJ143" s="221"/>
      <c r="CK143" s="221"/>
      <c r="CL143" s="221"/>
      <c r="CM143" s="221"/>
      <c r="CN143" s="221"/>
      <c r="CO143" s="221"/>
      <c r="CP143" s="221"/>
      <c r="CQ143" s="221"/>
      <c r="CR143" s="221"/>
      <c r="CS143" s="221"/>
      <c r="CT143" s="221"/>
      <c r="CU143" s="221"/>
      <c r="CV143" s="221"/>
      <c r="CW143" s="221"/>
      <c r="CX143" s="221"/>
      <c r="CY143" s="221"/>
      <c r="CZ143" s="221"/>
      <c r="DA143" s="221"/>
      <c r="DB143" s="221"/>
      <c r="DC143" s="221"/>
      <c r="DD143" s="221"/>
      <c r="DE143" s="221"/>
      <c r="DF143" s="221"/>
    </row>
    <row r="144" spans="1:110" s="221" customFormat="1" ht="15" x14ac:dyDescent="0.25">
      <c r="A144" s="144" t="s">
        <v>296</v>
      </c>
      <c r="B144" s="380" t="s">
        <v>325</v>
      </c>
      <c r="C144" s="143"/>
      <c r="D144" s="143"/>
      <c r="E144" s="143"/>
      <c r="F144" s="155"/>
      <c r="G144" s="143"/>
      <c r="H144" s="143"/>
      <c r="I144" s="143"/>
      <c r="J144" s="143"/>
      <c r="K144" s="143"/>
      <c r="L144" s="89"/>
      <c r="M144" s="89"/>
      <c r="N144" s="89"/>
    </row>
    <row r="145" spans="1:14" x14ac:dyDescent="0.25">
      <c r="A145" s="89" t="s">
        <v>309</v>
      </c>
      <c r="B145" s="89"/>
      <c r="C145" s="89"/>
      <c r="D145" s="526"/>
      <c r="E145" s="526"/>
      <c r="F145" s="527"/>
      <c r="G145" s="528"/>
      <c r="H145" s="219"/>
      <c r="I145" s="91"/>
      <c r="J145" s="91"/>
      <c r="K145" s="8"/>
      <c r="L145" s="8"/>
      <c r="M145" s="89"/>
      <c r="N145" s="89"/>
    </row>
    <row r="146" spans="1:14" x14ac:dyDescent="0.25">
      <c r="A146" s="89"/>
      <c r="B146" s="89"/>
      <c r="C146" s="89"/>
      <c r="D146" s="526"/>
      <c r="E146" s="526"/>
      <c r="F146" s="527"/>
      <c r="G146" s="528"/>
      <c r="H146" s="219"/>
      <c r="I146" s="91"/>
      <c r="J146" s="91"/>
      <c r="K146" s="8"/>
      <c r="L146" s="8"/>
      <c r="M146" s="89"/>
      <c r="N146" s="89"/>
    </row>
    <row r="147" spans="1:14" x14ac:dyDescent="0.25">
      <c r="A147" s="221" t="s">
        <v>405</v>
      </c>
    </row>
  </sheetData>
  <mergeCells count="63">
    <mergeCell ref="A1:L1"/>
    <mergeCell ref="A2:L2"/>
    <mergeCell ref="G3:G5"/>
    <mergeCell ref="H3:H5"/>
    <mergeCell ref="I3:I5"/>
    <mergeCell ref="A3:A5"/>
    <mergeCell ref="B3:B5"/>
    <mergeCell ref="C3:C5"/>
    <mergeCell ref="D3:D5"/>
    <mergeCell ref="E3:E5"/>
    <mergeCell ref="F3:F5"/>
    <mergeCell ref="J3:J5"/>
    <mergeCell ref="K3:K5"/>
    <mergeCell ref="L3:L5"/>
    <mergeCell ref="A84:A108"/>
    <mergeCell ref="B84:B85"/>
    <mergeCell ref="B86:B88"/>
    <mergeCell ref="B89:B91"/>
    <mergeCell ref="B92:B94"/>
    <mergeCell ref="B95:B99"/>
    <mergeCell ref="B100:B103"/>
    <mergeCell ref="B104:B107"/>
    <mergeCell ref="B108:C108"/>
    <mergeCell ref="B13:B16"/>
    <mergeCell ref="B17:C17"/>
    <mergeCell ref="A18:A32"/>
    <mergeCell ref="B18:B21"/>
    <mergeCell ref="B25:B27"/>
    <mergeCell ref="B28:B31"/>
    <mergeCell ref="B32:C32"/>
    <mergeCell ref="B22:B24"/>
    <mergeCell ref="A6:A17"/>
    <mergeCell ref="B6:B8"/>
    <mergeCell ref="B9:B12"/>
    <mergeCell ref="B51:C51"/>
    <mergeCell ref="A52:A61"/>
    <mergeCell ref="B52:B60"/>
    <mergeCell ref="B61:C61"/>
    <mergeCell ref="A62:A83"/>
    <mergeCell ref="B62:B65"/>
    <mergeCell ref="B66:B72"/>
    <mergeCell ref="B73:B77"/>
    <mergeCell ref="B83:C83"/>
    <mergeCell ref="A33:A51"/>
    <mergeCell ref="B33:B38"/>
    <mergeCell ref="B39:B45"/>
    <mergeCell ref="B46:B50"/>
    <mergeCell ref="B78:B79"/>
    <mergeCell ref="B80:B82"/>
    <mergeCell ref="A142:C142"/>
    <mergeCell ref="B113:B114"/>
    <mergeCell ref="B115:B118"/>
    <mergeCell ref="B119:C119"/>
    <mergeCell ref="A120:A141"/>
    <mergeCell ref="B120:B123"/>
    <mergeCell ref="B124:B127"/>
    <mergeCell ref="B128:B130"/>
    <mergeCell ref="B131:B133"/>
    <mergeCell ref="B134:B136"/>
    <mergeCell ref="B137:B140"/>
    <mergeCell ref="B141:C141"/>
    <mergeCell ref="A109:A119"/>
    <mergeCell ref="B109:B1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L146"/>
  <sheetViews>
    <sheetView zoomScale="77" zoomScaleNormal="77" workbookViewId="0">
      <pane xSplit="3" ySplit="6" topLeftCell="D7" activePane="bottomRight" state="frozen"/>
      <selection activeCell="N107" sqref="N107:O107"/>
      <selection pane="topRight" activeCell="N107" sqref="N107:O107"/>
      <selection pane="bottomLeft" activeCell="N107" sqref="N107:O107"/>
      <selection pane="bottomRight" activeCell="H155" sqref="H155"/>
    </sheetView>
  </sheetViews>
  <sheetFormatPr defaultRowHeight="15" x14ac:dyDescent="0.25"/>
  <cols>
    <col min="1" max="1" width="9.140625" style="221"/>
    <col min="2" max="2" width="27.140625" style="221" bestFit="1" customWidth="1"/>
    <col min="3" max="3" width="17" style="221" customWidth="1"/>
    <col min="4" max="5" width="9.140625" style="221"/>
    <col min="6" max="6" width="15.7109375" style="665" customWidth="1"/>
    <col min="7" max="7" width="25.7109375" style="221" customWidth="1"/>
    <col min="8" max="11" width="25.7109375" style="665" customWidth="1"/>
    <col min="12" max="12" width="25.7109375" style="222" customWidth="1"/>
    <col min="13" max="16384" width="9.140625" style="221"/>
  </cols>
  <sheetData>
    <row r="1" spans="1:12" x14ac:dyDescent="0.25">
      <c r="A1" s="864" t="s">
        <v>386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</row>
    <row r="2" spans="1:12" x14ac:dyDescent="0.25">
      <c r="A2" s="864" t="s">
        <v>353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</row>
    <row r="3" spans="1:12" ht="15" customHeight="1" x14ac:dyDescent="0.25">
      <c r="A3" s="867" t="s">
        <v>140</v>
      </c>
      <c r="B3" s="869" t="s">
        <v>1</v>
      </c>
      <c r="C3" s="870" t="s">
        <v>2</v>
      </c>
      <c r="D3" s="871" t="s">
        <v>215</v>
      </c>
      <c r="E3" s="870" t="s">
        <v>216</v>
      </c>
      <c r="F3" s="879" t="s">
        <v>382</v>
      </c>
      <c r="G3" s="736" t="s">
        <v>313</v>
      </c>
      <c r="H3" s="865" t="s">
        <v>351</v>
      </c>
      <c r="I3" s="865" t="s">
        <v>219</v>
      </c>
      <c r="J3" s="865" t="s">
        <v>235</v>
      </c>
      <c r="K3" s="865" t="s">
        <v>236</v>
      </c>
      <c r="L3" s="866" t="s">
        <v>237</v>
      </c>
    </row>
    <row r="4" spans="1:12" ht="28.5" customHeight="1" x14ac:dyDescent="0.25">
      <c r="A4" s="868"/>
      <c r="B4" s="869"/>
      <c r="C4" s="870"/>
      <c r="D4" s="872"/>
      <c r="E4" s="870"/>
      <c r="F4" s="879"/>
      <c r="G4" s="736"/>
      <c r="H4" s="865"/>
      <c r="I4" s="865"/>
      <c r="J4" s="865"/>
      <c r="K4" s="865"/>
      <c r="L4" s="866"/>
    </row>
    <row r="5" spans="1:12" ht="30" customHeight="1" x14ac:dyDescent="0.25">
      <c r="A5" s="868"/>
      <c r="B5" s="869"/>
      <c r="C5" s="870"/>
      <c r="D5" s="872"/>
      <c r="E5" s="870"/>
      <c r="F5" s="879"/>
      <c r="G5" s="736"/>
      <c r="H5" s="865"/>
      <c r="I5" s="865"/>
      <c r="J5" s="865"/>
      <c r="K5" s="865"/>
      <c r="L5" s="866"/>
    </row>
    <row r="6" spans="1:12" ht="61.5" customHeight="1" x14ac:dyDescent="0.25">
      <c r="A6" s="868"/>
      <c r="B6" s="869"/>
      <c r="C6" s="870"/>
      <c r="D6" s="873"/>
      <c r="E6" s="870"/>
      <c r="F6" s="879"/>
      <c r="G6" s="736"/>
      <c r="H6" s="865"/>
      <c r="I6" s="865"/>
      <c r="J6" s="865"/>
      <c r="K6" s="865"/>
      <c r="L6" s="866"/>
    </row>
    <row r="7" spans="1:12" hidden="1" x14ac:dyDescent="0.25">
      <c r="A7" s="908" t="s">
        <v>141</v>
      </c>
      <c r="B7" s="909" t="s">
        <v>4</v>
      </c>
      <c r="C7" s="550" t="s">
        <v>5</v>
      </c>
      <c r="D7" s="204"/>
      <c r="E7" s="204"/>
    </row>
    <row r="8" spans="1:12" hidden="1" x14ac:dyDescent="0.25">
      <c r="A8" s="908"/>
      <c r="B8" s="910"/>
      <c r="C8" s="550" t="s">
        <v>6</v>
      </c>
      <c r="D8" s="204"/>
      <c r="E8" s="204"/>
    </row>
    <row r="9" spans="1:12" hidden="1" x14ac:dyDescent="0.25">
      <c r="A9" s="908"/>
      <c r="B9" s="911"/>
      <c r="C9" s="551" t="s">
        <v>241</v>
      </c>
      <c r="D9" s="552">
        <f>SUM(D7:D8)</f>
        <v>0</v>
      </c>
      <c r="E9" s="552">
        <f>SUM(E7:E8)</f>
        <v>0</v>
      </c>
    </row>
    <row r="10" spans="1:12" hidden="1" x14ac:dyDescent="0.25">
      <c r="A10" s="908"/>
      <c r="B10" s="909" t="s">
        <v>7</v>
      </c>
      <c r="C10" s="88" t="s">
        <v>8</v>
      </c>
      <c r="D10" s="204"/>
      <c r="E10" s="204"/>
    </row>
    <row r="11" spans="1:12" hidden="1" x14ac:dyDescent="0.25">
      <c r="A11" s="908"/>
      <c r="B11" s="910"/>
      <c r="C11" s="550" t="s">
        <v>9</v>
      </c>
      <c r="D11" s="204"/>
      <c r="E11" s="204"/>
    </row>
    <row r="12" spans="1:12" hidden="1" x14ac:dyDescent="0.25">
      <c r="A12" s="908"/>
      <c r="B12" s="910"/>
      <c r="C12" s="88" t="s">
        <v>10</v>
      </c>
      <c r="D12" s="204"/>
      <c r="E12" s="204"/>
    </row>
    <row r="13" spans="1:12" hidden="1" x14ac:dyDescent="0.25">
      <c r="A13" s="908"/>
      <c r="B13" s="911"/>
      <c r="C13" s="553" t="s">
        <v>299</v>
      </c>
      <c r="D13" s="552">
        <f>SUM(D10:D12)</f>
        <v>0</v>
      </c>
      <c r="E13" s="552">
        <f>SUM(E10:E12)</f>
        <v>0</v>
      </c>
    </row>
    <row r="14" spans="1:12" hidden="1" x14ac:dyDescent="0.25">
      <c r="A14" s="908"/>
      <c r="B14" s="909" t="s">
        <v>217</v>
      </c>
      <c r="C14" s="550" t="s">
        <v>12</v>
      </c>
      <c r="D14" s="204"/>
      <c r="E14" s="204"/>
    </row>
    <row r="15" spans="1:12" hidden="1" x14ac:dyDescent="0.25">
      <c r="A15" s="908"/>
      <c r="B15" s="910"/>
      <c r="C15" s="550" t="s">
        <v>13</v>
      </c>
      <c r="D15" s="204"/>
      <c r="E15" s="204"/>
    </row>
    <row r="16" spans="1:12" hidden="1" x14ac:dyDescent="0.25">
      <c r="A16" s="908"/>
      <c r="B16" s="910"/>
      <c r="C16" s="88" t="s">
        <v>14</v>
      </c>
      <c r="D16" s="204"/>
      <c r="E16" s="204"/>
    </row>
    <row r="17" spans="1:12" hidden="1" x14ac:dyDescent="0.25">
      <c r="A17" s="908"/>
      <c r="B17" s="911"/>
      <c r="C17" s="554" t="s">
        <v>242</v>
      </c>
      <c r="D17" s="552">
        <f>SUM(D14:D16)</f>
        <v>0</v>
      </c>
      <c r="E17" s="552">
        <f>SUM(E14:E16)</f>
        <v>0</v>
      </c>
    </row>
    <row r="18" spans="1:12" hidden="1" x14ac:dyDescent="0.25">
      <c r="A18" s="908"/>
      <c r="B18" s="907" t="s">
        <v>191</v>
      </c>
      <c r="C18" s="905"/>
      <c r="D18" s="555">
        <f>SUM(D9,D13,D17)</f>
        <v>0</v>
      </c>
      <c r="E18" s="555">
        <f>SUM(E9,E13,E17)</f>
        <v>0</v>
      </c>
    </row>
    <row r="19" spans="1:12" x14ac:dyDescent="0.25">
      <c r="A19" s="847" t="s">
        <v>146</v>
      </c>
      <c r="B19" s="874" t="s">
        <v>15</v>
      </c>
      <c r="C19" s="88" t="s">
        <v>16</v>
      </c>
      <c r="D19" s="204"/>
      <c r="E19" s="204"/>
      <c r="F19" s="666"/>
      <c r="G19" s="390"/>
      <c r="H19" s="666"/>
      <c r="I19" s="666"/>
      <c r="J19" s="666"/>
      <c r="K19" s="666"/>
      <c r="L19" s="617"/>
    </row>
    <row r="20" spans="1:12" x14ac:dyDescent="0.25">
      <c r="A20" s="849"/>
      <c r="B20" s="875"/>
      <c r="C20" s="389" t="s">
        <v>17</v>
      </c>
      <c r="D20" s="204"/>
      <c r="E20" s="204"/>
      <c r="F20" s="666"/>
      <c r="G20" s="390"/>
      <c r="H20" s="666"/>
      <c r="I20" s="666"/>
      <c r="J20" s="666"/>
      <c r="K20" s="666"/>
      <c r="L20" s="617"/>
    </row>
    <row r="21" spans="1:12" x14ac:dyDescent="0.25">
      <c r="A21" s="849"/>
      <c r="B21" s="875"/>
      <c r="C21" s="389" t="s">
        <v>18</v>
      </c>
      <c r="D21" s="204"/>
      <c r="E21" s="204"/>
      <c r="F21" s="666"/>
      <c r="G21" s="390"/>
      <c r="H21" s="666"/>
      <c r="I21" s="666"/>
      <c r="J21" s="666"/>
      <c r="K21" s="666"/>
      <c r="L21" s="617"/>
    </row>
    <row r="22" spans="1:12" x14ac:dyDescent="0.25">
      <c r="A22" s="849"/>
      <c r="B22" s="876"/>
      <c r="C22" s="560" t="s">
        <v>243</v>
      </c>
      <c r="D22" s="555"/>
      <c r="E22" s="555"/>
      <c r="F22" s="667"/>
      <c r="G22" s="562"/>
      <c r="H22" s="667"/>
      <c r="I22" s="667"/>
      <c r="J22" s="667"/>
      <c r="K22" s="667"/>
      <c r="L22" s="618"/>
    </row>
    <row r="23" spans="1:12" x14ac:dyDescent="0.25">
      <c r="A23" s="849"/>
      <c r="B23" s="874" t="s">
        <v>19</v>
      </c>
      <c r="C23" s="88" t="s">
        <v>20</v>
      </c>
      <c r="D23" s="204"/>
      <c r="E23" s="204"/>
      <c r="F23" s="666"/>
      <c r="G23" s="390"/>
      <c r="H23" s="666"/>
      <c r="I23" s="666"/>
      <c r="J23" s="666"/>
      <c r="K23" s="666"/>
      <c r="L23" s="617"/>
    </row>
    <row r="24" spans="1:12" x14ac:dyDescent="0.25">
      <c r="A24" s="849"/>
      <c r="B24" s="875"/>
      <c r="C24" s="389" t="s">
        <v>21</v>
      </c>
      <c r="D24" s="204"/>
      <c r="E24" s="204"/>
      <c r="F24" s="666"/>
      <c r="G24" s="390"/>
      <c r="H24" s="666"/>
      <c r="I24" s="666"/>
      <c r="J24" s="666"/>
      <c r="K24" s="666"/>
      <c r="L24" s="617"/>
    </row>
    <row r="25" spans="1:12" x14ac:dyDescent="0.25">
      <c r="A25" s="849"/>
      <c r="B25" s="876"/>
      <c r="C25" s="560" t="s">
        <v>244</v>
      </c>
      <c r="D25" s="555"/>
      <c r="E25" s="555"/>
      <c r="F25" s="667"/>
      <c r="G25" s="562"/>
      <c r="H25" s="667"/>
      <c r="I25" s="667"/>
      <c r="J25" s="667"/>
      <c r="K25" s="667"/>
      <c r="L25" s="618"/>
    </row>
    <row r="26" spans="1:12" x14ac:dyDescent="0.25">
      <c r="A26" s="849"/>
      <c r="B26" s="874" t="s">
        <v>22</v>
      </c>
      <c r="C26" s="88" t="s">
        <v>23</v>
      </c>
      <c r="D26" s="204"/>
      <c r="E26" s="204"/>
      <c r="F26" s="666"/>
      <c r="G26" s="390"/>
      <c r="H26" s="666"/>
      <c r="I26" s="666"/>
      <c r="J26" s="666"/>
      <c r="K26" s="666"/>
      <c r="L26" s="617"/>
    </row>
    <row r="27" spans="1:12" x14ac:dyDescent="0.25">
      <c r="A27" s="849"/>
      <c r="B27" s="875"/>
      <c r="C27" s="389" t="s">
        <v>24</v>
      </c>
      <c r="D27" s="204"/>
      <c r="E27" s="204"/>
      <c r="F27" s="666"/>
      <c r="G27" s="390"/>
      <c r="H27" s="666"/>
      <c r="I27" s="666"/>
      <c r="J27" s="666"/>
      <c r="K27" s="666"/>
      <c r="L27" s="617"/>
    </row>
    <row r="28" spans="1:12" x14ac:dyDescent="0.25">
      <c r="A28" s="849"/>
      <c r="B28" s="876"/>
      <c r="C28" s="560" t="s">
        <v>245</v>
      </c>
      <c r="D28" s="555"/>
      <c r="E28" s="555"/>
      <c r="F28" s="667"/>
      <c r="G28" s="562"/>
      <c r="H28" s="667"/>
      <c r="I28" s="667"/>
      <c r="J28" s="667"/>
      <c r="K28" s="667"/>
      <c r="L28" s="618"/>
    </row>
    <row r="29" spans="1:12" x14ac:dyDescent="0.25">
      <c r="A29" s="849"/>
      <c r="B29" s="852" t="s">
        <v>25</v>
      </c>
      <c r="C29" s="236" t="s">
        <v>26</v>
      </c>
      <c r="D29" s="204">
        <v>1</v>
      </c>
      <c r="E29" s="204">
        <v>20</v>
      </c>
      <c r="F29" s="666">
        <v>0.9</v>
      </c>
      <c r="G29" s="617"/>
      <c r="H29" s="666">
        <v>1</v>
      </c>
      <c r="I29" s="666">
        <v>0.28000000000000003</v>
      </c>
      <c r="J29" s="666">
        <v>0.21</v>
      </c>
      <c r="K29" s="666">
        <v>0.76</v>
      </c>
      <c r="L29" s="617">
        <v>13</v>
      </c>
    </row>
    <row r="30" spans="1:12" x14ac:dyDescent="0.25">
      <c r="A30" s="849"/>
      <c r="B30" s="853"/>
      <c r="C30" s="236" t="s">
        <v>27</v>
      </c>
      <c r="D30" s="204">
        <v>2</v>
      </c>
      <c r="E30" s="204">
        <v>40</v>
      </c>
      <c r="F30" s="666">
        <v>0.88</v>
      </c>
      <c r="G30" s="617"/>
      <c r="H30" s="666">
        <v>0.95</v>
      </c>
      <c r="I30" s="666">
        <v>0.46</v>
      </c>
      <c r="J30" s="666">
        <v>0.4</v>
      </c>
      <c r="K30" s="666">
        <v>2</v>
      </c>
      <c r="L30" s="617">
        <v>11</v>
      </c>
    </row>
    <row r="31" spans="1:12" x14ac:dyDescent="0.25">
      <c r="A31" s="849"/>
      <c r="B31" s="853"/>
      <c r="C31" s="389" t="s">
        <v>28</v>
      </c>
      <c r="D31" s="204"/>
      <c r="E31" s="204"/>
      <c r="F31" s="666"/>
      <c r="G31" s="617"/>
      <c r="H31" s="666"/>
      <c r="I31" s="666"/>
      <c r="J31" s="666"/>
      <c r="K31" s="666"/>
      <c r="L31" s="617"/>
    </row>
    <row r="32" spans="1:12" x14ac:dyDescent="0.25">
      <c r="A32" s="849"/>
      <c r="B32" s="854"/>
      <c r="C32" s="560" t="s">
        <v>246</v>
      </c>
      <c r="D32" s="555">
        <v>3</v>
      </c>
      <c r="E32" s="555">
        <v>60</v>
      </c>
      <c r="F32" s="667">
        <v>0.89</v>
      </c>
      <c r="G32" s="618"/>
      <c r="H32" s="667">
        <v>0.97</v>
      </c>
      <c r="I32" s="667">
        <v>0.39</v>
      </c>
      <c r="J32" s="667">
        <v>0.33</v>
      </c>
      <c r="K32" s="667">
        <v>1.23</v>
      </c>
      <c r="L32" s="618">
        <v>11</v>
      </c>
    </row>
    <row r="33" spans="1:12" s="370" customFormat="1" x14ac:dyDescent="0.25">
      <c r="A33" s="848"/>
      <c r="B33" s="877" t="s">
        <v>192</v>
      </c>
      <c r="C33" s="878"/>
      <c r="D33" s="616">
        <v>3</v>
      </c>
      <c r="E33" s="616">
        <v>60</v>
      </c>
      <c r="F33" s="668">
        <v>0.89</v>
      </c>
      <c r="G33" s="619"/>
      <c r="H33" s="668">
        <v>0.97</v>
      </c>
      <c r="I33" s="668">
        <v>0.39</v>
      </c>
      <c r="J33" s="668">
        <v>0.33</v>
      </c>
      <c r="K33" s="668">
        <v>1.23</v>
      </c>
      <c r="L33" s="619">
        <v>11</v>
      </c>
    </row>
    <row r="34" spans="1:12" hidden="1" x14ac:dyDescent="0.25">
      <c r="A34" s="880" t="s">
        <v>148</v>
      </c>
      <c r="B34" s="883" t="s">
        <v>29</v>
      </c>
      <c r="C34" s="389" t="s">
        <v>30</v>
      </c>
      <c r="D34" s="204"/>
      <c r="E34" s="204"/>
      <c r="F34" s="666"/>
      <c r="G34" s="390"/>
      <c r="H34" s="666"/>
      <c r="I34" s="666"/>
      <c r="J34" s="666"/>
      <c r="K34" s="666"/>
      <c r="L34" s="617"/>
    </row>
    <row r="35" spans="1:12" hidden="1" x14ac:dyDescent="0.25">
      <c r="A35" s="881"/>
      <c r="B35" s="884"/>
      <c r="C35" s="389" t="s">
        <v>31</v>
      </c>
      <c r="D35" s="204"/>
      <c r="E35" s="204"/>
      <c r="F35" s="666"/>
      <c r="G35" s="390"/>
      <c r="H35" s="666"/>
      <c r="I35" s="666"/>
      <c r="J35" s="666"/>
      <c r="K35" s="666"/>
      <c r="L35" s="617"/>
    </row>
    <row r="36" spans="1:12" hidden="1" x14ac:dyDescent="0.25">
      <c r="A36" s="881"/>
      <c r="B36" s="884"/>
      <c r="C36" s="389" t="s">
        <v>32</v>
      </c>
      <c r="D36" s="204"/>
      <c r="E36" s="204"/>
      <c r="F36" s="666"/>
      <c r="G36" s="390"/>
      <c r="H36" s="666"/>
      <c r="I36" s="666"/>
      <c r="J36" s="666"/>
      <c r="K36" s="666"/>
      <c r="L36" s="617"/>
    </row>
    <row r="37" spans="1:12" hidden="1" x14ac:dyDescent="0.25">
      <c r="A37" s="881"/>
      <c r="B37" s="884"/>
      <c r="C37" s="389" t="s">
        <v>33</v>
      </c>
      <c r="D37" s="204"/>
      <c r="E37" s="204"/>
      <c r="F37" s="666"/>
      <c r="G37" s="390"/>
      <c r="H37" s="666"/>
      <c r="I37" s="666"/>
      <c r="J37" s="666"/>
      <c r="K37" s="666"/>
      <c r="L37" s="617"/>
    </row>
    <row r="38" spans="1:12" hidden="1" x14ac:dyDescent="0.25">
      <c r="A38" s="881"/>
      <c r="B38" s="884"/>
      <c r="C38" s="389" t="s">
        <v>34</v>
      </c>
      <c r="D38" s="204"/>
      <c r="E38" s="204"/>
      <c r="F38" s="666"/>
      <c r="G38" s="390"/>
      <c r="H38" s="666"/>
      <c r="I38" s="666"/>
      <c r="J38" s="666"/>
      <c r="K38" s="666"/>
      <c r="L38" s="617"/>
    </row>
    <row r="39" spans="1:12" hidden="1" x14ac:dyDescent="0.25">
      <c r="A39" s="881"/>
      <c r="B39" s="885"/>
      <c r="C39" s="556" t="s">
        <v>247</v>
      </c>
      <c r="D39" s="552"/>
      <c r="E39" s="552"/>
      <c r="F39" s="666"/>
      <c r="G39" s="390"/>
      <c r="H39" s="666"/>
      <c r="I39" s="666"/>
      <c r="J39" s="666"/>
      <c r="K39" s="666"/>
      <c r="L39" s="617"/>
    </row>
    <row r="40" spans="1:12" hidden="1" x14ac:dyDescent="0.25">
      <c r="A40" s="881"/>
      <c r="B40" s="906" t="s">
        <v>35</v>
      </c>
      <c r="C40" s="88" t="s">
        <v>36</v>
      </c>
      <c r="D40" s="204"/>
      <c r="E40" s="204"/>
      <c r="F40" s="666"/>
      <c r="G40" s="390"/>
      <c r="H40" s="666"/>
      <c r="I40" s="666"/>
      <c r="J40" s="666"/>
      <c r="K40" s="666"/>
      <c r="L40" s="617"/>
    </row>
    <row r="41" spans="1:12" hidden="1" x14ac:dyDescent="0.25">
      <c r="A41" s="881"/>
      <c r="B41" s="906"/>
      <c r="C41" s="88" t="s">
        <v>37</v>
      </c>
      <c r="D41" s="204"/>
      <c r="E41" s="204"/>
      <c r="F41" s="666"/>
      <c r="G41" s="390"/>
      <c r="H41" s="666"/>
      <c r="I41" s="666"/>
      <c r="J41" s="666"/>
      <c r="K41" s="666"/>
      <c r="L41" s="617"/>
    </row>
    <row r="42" spans="1:12" hidden="1" x14ac:dyDescent="0.25">
      <c r="A42" s="881"/>
      <c r="B42" s="906"/>
      <c r="C42" s="88" t="s">
        <v>38</v>
      </c>
      <c r="D42" s="204"/>
      <c r="E42" s="204"/>
      <c r="F42" s="666"/>
      <c r="G42" s="390"/>
      <c r="H42" s="666"/>
      <c r="I42" s="666"/>
      <c r="J42" s="666"/>
      <c r="K42" s="666"/>
      <c r="L42" s="617"/>
    </row>
    <row r="43" spans="1:12" hidden="1" x14ac:dyDescent="0.25">
      <c r="A43" s="881"/>
      <c r="B43" s="906"/>
      <c r="C43" s="389" t="s">
        <v>39</v>
      </c>
      <c r="D43" s="204"/>
      <c r="E43" s="204"/>
      <c r="F43" s="666"/>
      <c r="G43" s="390"/>
      <c r="H43" s="666"/>
      <c r="I43" s="666"/>
      <c r="J43" s="666"/>
      <c r="K43" s="666"/>
      <c r="L43" s="617"/>
    </row>
    <row r="44" spans="1:12" hidden="1" x14ac:dyDescent="0.25">
      <c r="A44" s="881"/>
      <c r="B44" s="906"/>
      <c r="C44" s="389" t="s">
        <v>40</v>
      </c>
      <c r="D44" s="204"/>
      <c r="E44" s="204"/>
      <c r="F44" s="666"/>
      <c r="G44" s="390"/>
      <c r="H44" s="666"/>
      <c r="I44" s="666"/>
      <c r="J44" s="666"/>
      <c r="K44" s="666"/>
      <c r="L44" s="617"/>
    </row>
    <row r="45" spans="1:12" hidden="1" x14ac:dyDescent="0.25">
      <c r="A45" s="881"/>
      <c r="B45" s="906"/>
      <c r="C45" s="88" t="s">
        <v>41</v>
      </c>
      <c r="D45" s="204"/>
      <c r="E45" s="204"/>
      <c r="F45" s="666"/>
      <c r="G45" s="390"/>
      <c r="H45" s="666"/>
      <c r="I45" s="666"/>
      <c r="J45" s="666"/>
      <c r="K45" s="666"/>
      <c r="L45" s="617"/>
    </row>
    <row r="46" spans="1:12" hidden="1" x14ac:dyDescent="0.25">
      <c r="A46" s="881"/>
      <c r="B46" s="906"/>
      <c r="C46" s="556" t="s">
        <v>248</v>
      </c>
      <c r="D46" s="552"/>
      <c r="E46" s="552"/>
      <c r="F46" s="666"/>
      <c r="G46" s="390"/>
      <c r="H46" s="666"/>
      <c r="I46" s="666"/>
      <c r="J46" s="666"/>
      <c r="K46" s="666"/>
      <c r="L46" s="617"/>
    </row>
    <row r="47" spans="1:12" hidden="1" x14ac:dyDescent="0.25">
      <c r="A47" s="881"/>
      <c r="B47" s="883" t="s">
        <v>42</v>
      </c>
      <c r="C47" s="88" t="s">
        <v>43</v>
      </c>
      <c r="D47" s="204"/>
      <c r="E47" s="204"/>
      <c r="F47" s="666"/>
      <c r="G47" s="390"/>
      <c r="H47" s="666"/>
      <c r="I47" s="666"/>
      <c r="J47" s="666"/>
      <c r="K47" s="666"/>
      <c r="L47" s="617"/>
    </row>
    <row r="48" spans="1:12" hidden="1" x14ac:dyDescent="0.25">
      <c r="A48" s="881"/>
      <c r="B48" s="884"/>
      <c r="C48" s="88" t="s">
        <v>44</v>
      </c>
      <c r="D48" s="204"/>
      <c r="E48" s="204"/>
      <c r="F48" s="666"/>
      <c r="G48" s="390"/>
      <c r="H48" s="666"/>
      <c r="I48" s="666"/>
      <c r="J48" s="666"/>
      <c r="K48" s="666"/>
      <c r="L48" s="617"/>
    </row>
    <row r="49" spans="1:12" hidden="1" x14ac:dyDescent="0.25">
      <c r="A49" s="881"/>
      <c r="B49" s="884"/>
      <c r="C49" s="389" t="s">
        <v>45</v>
      </c>
      <c r="D49" s="204"/>
      <c r="E49" s="204"/>
      <c r="F49" s="666"/>
      <c r="G49" s="390"/>
      <c r="H49" s="666"/>
      <c r="I49" s="666"/>
      <c r="J49" s="666"/>
      <c r="K49" s="666"/>
      <c r="L49" s="617"/>
    </row>
    <row r="50" spans="1:12" hidden="1" x14ac:dyDescent="0.25">
      <c r="A50" s="881"/>
      <c r="B50" s="884"/>
      <c r="C50" s="389" t="s">
        <v>46</v>
      </c>
      <c r="D50" s="204"/>
      <c r="E50" s="204"/>
      <c r="F50" s="666"/>
      <c r="G50" s="390"/>
      <c r="H50" s="666"/>
      <c r="I50" s="666"/>
      <c r="J50" s="666"/>
      <c r="K50" s="666"/>
      <c r="L50" s="617"/>
    </row>
    <row r="51" spans="1:12" hidden="1" x14ac:dyDescent="0.25">
      <c r="A51" s="882"/>
      <c r="B51" s="885"/>
      <c r="C51" s="556" t="s">
        <v>249</v>
      </c>
      <c r="D51" s="552"/>
      <c r="E51" s="552"/>
      <c r="F51" s="666"/>
      <c r="G51" s="390"/>
      <c r="H51" s="666"/>
      <c r="I51" s="666"/>
      <c r="J51" s="666"/>
      <c r="K51" s="666"/>
      <c r="L51" s="617"/>
    </row>
    <row r="52" spans="1:12" hidden="1" x14ac:dyDescent="0.25">
      <c r="A52" s="557"/>
      <c r="B52" s="907" t="s">
        <v>193</v>
      </c>
      <c r="C52" s="905"/>
      <c r="D52" s="555"/>
      <c r="E52" s="555"/>
      <c r="F52" s="666"/>
      <c r="G52" s="390"/>
      <c r="H52" s="666"/>
      <c r="I52" s="666"/>
      <c r="J52" s="666"/>
      <c r="K52" s="666"/>
      <c r="L52" s="617"/>
    </row>
    <row r="53" spans="1:12" hidden="1" x14ac:dyDescent="0.25">
      <c r="A53" s="898" t="s">
        <v>152</v>
      </c>
      <c r="B53" s="901" t="s">
        <v>47</v>
      </c>
      <c r="C53" s="88" t="s">
        <v>48</v>
      </c>
      <c r="D53" s="204"/>
      <c r="E53" s="204"/>
      <c r="F53" s="666"/>
      <c r="G53" s="390"/>
      <c r="H53" s="666"/>
      <c r="I53" s="666"/>
      <c r="J53" s="666"/>
      <c r="K53" s="666"/>
      <c r="L53" s="617"/>
    </row>
    <row r="54" spans="1:12" hidden="1" x14ac:dyDescent="0.25">
      <c r="A54" s="899"/>
      <c r="B54" s="902"/>
      <c r="C54" s="389" t="s">
        <v>49</v>
      </c>
      <c r="D54" s="204"/>
      <c r="E54" s="204"/>
      <c r="F54" s="666"/>
      <c r="G54" s="390"/>
      <c r="H54" s="666"/>
      <c r="I54" s="666"/>
      <c r="J54" s="666"/>
      <c r="K54" s="666"/>
      <c r="L54" s="617"/>
    </row>
    <row r="55" spans="1:12" hidden="1" x14ac:dyDescent="0.25">
      <c r="A55" s="899"/>
      <c r="B55" s="902"/>
      <c r="C55" s="389" t="s">
        <v>50</v>
      </c>
      <c r="D55" s="204"/>
      <c r="E55" s="204"/>
      <c r="F55" s="666"/>
      <c r="G55" s="390"/>
      <c r="H55" s="666"/>
      <c r="I55" s="666"/>
      <c r="J55" s="666"/>
      <c r="K55" s="666"/>
      <c r="L55" s="617"/>
    </row>
    <row r="56" spans="1:12" hidden="1" x14ac:dyDescent="0.25">
      <c r="A56" s="899"/>
      <c r="B56" s="902"/>
      <c r="C56" s="389" t="s">
        <v>51</v>
      </c>
      <c r="D56" s="204"/>
      <c r="E56" s="204"/>
      <c r="F56" s="666"/>
      <c r="G56" s="390"/>
      <c r="H56" s="666"/>
      <c r="I56" s="666"/>
      <c r="J56" s="666"/>
      <c r="K56" s="666"/>
      <c r="L56" s="617"/>
    </row>
    <row r="57" spans="1:12" hidden="1" x14ac:dyDescent="0.25">
      <c r="A57" s="899"/>
      <c r="B57" s="902"/>
      <c r="C57" s="389" t="s">
        <v>52</v>
      </c>
      <c r="D57" s="204"/>
      <c r="E57" s="204"/>
      <c r="F57" s="666"/>
      <c r="G57" s="390"/>
      <c r="H57" s="666"/>
      <c r="I57" s="666"/>
      <c r="J57" s="666"/>
      <c r="K57" s="666"/>
      <c r="L57" s="617"/>
    </row>
    <row r="58" spans="1:12" hidden="1" x14ac:dyDescent="0.25">
      <c r="A58" s="899"/>
      <c r="B58" s="902"/>
      <c r="C58" s="88" t="s">
        <v>53</v>
      </c>
      <c r="D58" s="204"/>
      <c r="E58" s="204"/>
      <c r="F58" s="666"/>
      <c r="G58" s="390"/>
      <c r="H58" s="666"/>
      <c r="I58" s="666"/>
      <c r="J58" s="666"/>
      <c r="K58" s="666"/>
      <c r="L58" s="617"/>
    </row>
    <row r="59" spans="1:12" hidden="1" x14ac:dyDescent="0.25">
      <c r="A59" s="899"/>
      <c r="B59" s="902"/>
      <c r="C59" s="88" t="s">
        <v>54</v>
      </c>
      <c r="D59" s="204"/>
      <c r="E59" s="204"/>
      <c r="F59" s="666"/>
      <c r="G59" s="390"/>
      <c r="H59" s="666"/>
      <c r="I59" s="666"/>
      <c r="J59" s="666"/>
      <c r="K59" s="666"/>
      <c r="L59" s="617"/>
    </row>
    <row r="60" spans="1:12" hidden="1" x14ac:dyDescent="0.25">
      <c r="A60" s="899"/>
      <c r="B60" s="902"/>
      <c r="C60" s="88" t="s">
        <v>55</v>
      </c>
      <c r="D60" s="204"/>
      <c r="E60" s="204"/>
      <c r="F60" s="666"/>
      <c r="G60" s="390"/>
      <c r="H60" s="666"/>
      <c r="I60" s="666"/>
      <c r="J60" s="666"/>
      <c r="K60" s="666"/>
      <c r="L60" s="617"/>
    </row>
    <row r="61" spans="1:12" hidden="1" x14ac:dyDescent="0.25">
      <c r="A61" s="899"/>
      <c r="B61" s="903"/>
      <c r="C61" s="556" t="s">
        <v>301</v>
      </c>
      <c r="D61" s="552"/>
      <c r="E61" s="552"/>
      <c r="F61" s="666"/>
      <c r="G61" s="390"/>
      <c r="H61" s="666"/>
      <c r="I61" s="666"/>
      <c r="J61" s="666"/>
      <c r="K61" s="666"/>
      <c r="L61" s="617"/>
    </row>
    <row r="62" spans="1:12" hidden="1" x14ac:dyDescent="0.25">
      <c r="A62" s="900"/>
      <c r="B62" s="904" t="s">
        <v>194</v>
      </c>
      <c r="C62" s="905"/>
      <c r="D62" s="555"/>
      <c r="E62" s="555"/>
      <c r="F62" s="666"/>
      <c r="G62" s="390"/>
      <c r="H62" s="666"/>
      <c r="I62" s="666"/>
      <c r="J62" s="666"/>
      <c r="K62" s="666"/>
      <c r="L62" s="617"/>
    </row>
    <row r="63" spans="1:12" ht="15" hidden="1" customHeight="1" x14ac:dyDescent="0.25">
      <c r="A63" s="890" t="s">
        <v>154</v>
      </c>
      <c r="B63" s="893" t="s">
        <v>56</v>
      </c>
      <c r="C63" s="88" t="s">
        <v>57</v>
      </c>
      <c r="D63" s="204"/>
      <c r="E63" s="204"/>
      <c r="F63" s="666"/>
      <c r="G63" s="390"/>
      <c r="H63" s="666"/>
      <c r="I63" s="666"/>
      <c r="J63" s="666"/>
      <c r="K63" s="666"/>
      <c r="L63" s="617"/>
    </row>
    <row r="64" spans="1:12" hidden="1" x14ac:dyDescent="0.25">
      <c r="A64" s="891"/>
      <c r="B64" s="894"/>
      <c r="C64" s="389" t="s">
        <v>58</v>
      </c>
      <c r="D64" s="204"/>
      <c r="E64" s="204"/>
      <c r="F64" s="666"/>
      <c r="G64" s="390"/>
      <c r="H64" s="666"/>
      <c r="I64" s="666"/>
      <c r="J64" s="666"/>
      <c r="K64" s="666"/>
      <c r="L64" s="617"/>
    </row>
    <row r="65" spans="1:12" hidden="1" x14ac:dyDescent="0.25">
      <c r="A65" s="891"/>
      <c r="B65" s="894"/>
      <c r="C65" s="389" t="s">
        <v>59</v>
      </c>
      <c r="D65" s="204"/>
      <c r="E65" s="204"/>
      <c r="F65" s="666"/>
      <c r="G65" s="390"/>
      <c r="H65" s="666"/>
      <c r="I65" s="666"/>
      <c r="J65" s="666"/>
      <c r="K65" s="666"/>
      <c r="L65" s="617"/>
    </row>
    <row r="66" spans="1:12" hidden="1" x14ac:dyDescent="0.25">
      <c r="A66" s="891"/>
      <c r="B66" s="895"/>
      <c r="C66" s="556" t="s">
        <v>250</v>
      </c>
      <c r="D66" s="552"/>
      <c r="E66" s="552"/>
      <c r="F66" s="666"/>
      <c r="G66" s="390"/>
      <c r="H66" s="666"/>
      <c r="I66" s="666"/>
      <c r="J66" s="666"/>
      <c r="K66" s="666"/>
      <c r="L66" s="617"/>
    </row>
    <row r="67" spans="1:12" hidden="1" x14ac:dyDescent="0.25">
      <c r="A67" s="891"/>
      <c r="B67" s="883" t="s">
        <v>60</v>
      </c>
      <c r="C67" s="389" t="s">
        <v>61</v>
      </c>
      <c r="D67" s="204"/>
      <c r="E67" s="204"/>
      <c r="F67" s="666"/>
      <c r="G67" s="390"/>
      <c r="H67" s="666"/>
      <c r="I67" s="666"/>
      <c r="J67" s="666"/>
      <c r="K67" s="666"/>
      <c r="L67" s="617"/>
    </row>
    <row r="68" spans="1:12" hidden="1" x14ac:dyDescent="0.25">
      <c r="A68" s="891"/>
      <c r="B68" s="884"/>
      <c r="C68" s="389" t="s">
        <v>62</v>
      </c>
      <c r="D68" s="204"/>
      <c r="E68" s="204"/>
      <c r="F68" s="666"/>
      <c r="G68" s="390"/>
      <c r="H68" s="666"/>
      <c r="I68" s="666"/>
      <c r="J68" s="666"/>
      <c r="K68" s="666"/>
      <c r="L68" s="617"/>
    </row>
    <row r="69" spans="1:12" hidden="1" x14ac:dyDescent="0.25">
      <c r="A69" s="891"/>
      <c r="B69" s="884"/>
      <c r="C69" s="389" t="s">
        <v>63</v>
      </c>
      <c r="D69" s="204"/>
      <c r="E69" s="204"/>
      <c r="F69" s="666"/>
      <c r="G69" s="390"/>
      <c r="H69" s="666"/>
      <c r="I69" s="666"/>
      <c r="J69" s="666"/>
      <c r="K69" s="666"/>
      <c r="L69" s="617"/>
    </row>
    <row r="70" spans="1:12" hidden="1" x14ac:dyDescent="0.25">
      <c r="A70" s="891"/>
      <c r="B70" s="884"/>
      <c r="C70" s="389" t="s">
        <v>64</v>
      </c>
      <c r="D70" s="204"/>
      <c r="E70" s="204"/>
      <c r="F70" s="666"/>
      <c r="G70" s="390"/>
      <c r="H70" s="666"/>
      <c r="I70" s="666"/>
      <c r="J70" s="666"/>
      <c r="K70" s="666"/>
      <c r="L70" s="617"/>
    </row>
    <row r="71" spans="1:12" hidden="1" x14ac:dyDescent="0.25">
      <c r="A71" s="891"/>
      <c r="B71" s="884"/>
      <c r="C71" s="88" t="s">
        <v>65</v>
      </c>
      <c r="D71" s="204"/>
      <c r="E71" s="204"/>
      <c r="F71" s="666"/>
      <c r="G71" s="390"/>
      <c r="H71" s="666"/>
      <c r="I71" s="666"/>
      <c r="J71" s="666"/>
      <c r="K71" s="666"/>
      <c r="L71" s="617"/>
    </row>
    <row r="72" spans="1:12" hidden="1" x14ac:dyDescent="0.25">
      <c r="A72" s="891"/>
      <c r="B72" s="884"/>
      <c r="C72" s="88" t="s">
        <v>66</v>
      </c>
      <c r="D72" s="204"/>
      <c r="E72" s="204"/>
      <c r="F72" s="666"/>
      <c r="G72" s="390"/>
      <c r="H72" s="666"/>
      <c r="I72" s="666"/>
      <c r="J72" s="666"/>
      <c r="K72" s="666"/>
      <c r="L72" s="617"/>
    </row>
    <row r="73" spans="1:12" hidden="1" x14ac:dyDescent="0.25">
      <c r="A73" s="891"/>
      <c r="B73" s="885"/>
      <c r="C73" s="556" t="s">
        <v>251</v>
      </c>
      <c r="D73" s="552"/>
      <c r="E73" s="552"/>
      <c r="F73" s="666"/>
      <c r="G73" s="390"/>
      <c r="H73" s="666"/>
      <c r="I73" s="666"/>
      <c r="J73" s="666"/>
      <c r="K73" s="666"/>
      <c r="L73" s="617"/>
    </row>
    <row r="74" spans="1:12" hidden="1" x14ac:dyDescent="0.25">
      <c r="A74" s="891"/>
      <c r="B74" s="883" t="s">
        <v>67</v>
      </c>
      <c r="C74" s="88" t="s">
        <v>68</v>
      </c>
      <c r="D74" s="204"/>
      <c r="E74" s="204"/>
      <c r="F74" s="666"/>
      <c r="G74" s="390"/>
      <c r="H74" s="666"/>
      <c r="I74" s="666"/>
      <c r="J74" s="666"/>
      <c r="K74" s="666"/>
      <c r="L74" s="617"/>
    </row>
    <row r="75" spans="1:12" hidden="1" x14ac:dyDescent="0.25">
      <c r="A75" s="891"/>
      <c r="B75" s="884"/>
      <c r="C75" s="88" t="s">
        <v>69</v>
      </c>
      <c r="D75" s="204"/>
      <c r="E75" s="204"/>
      <c r="F75" s="666"/>
      <c r="G75" s="390"/>
      <c r="H75" s="666"/>
      <c r="I75" s="666"/>
      <c r="J75" s="666"/>
      <c r="K75" s="666"/>
      <c r="L75" s="617"/>
    </row>
    <row r="76" spans="1:12" hidden="1" x14ac:dyDescent="0.25">
      <c r="A76" s="891"/>
      <c r="B76" s="884"/>
      <c r="C76" s="389" t="s">
        <v>70</v>
      </c>
      <c r="D76" s="204"/>
      <c r="E76" s="204"/>
      <c r="F76" s="666"/>
      <c r="G76" s="390"/>
      <c r="H76" s="666"/>
      <c r="I76" s="666"/>
      <c r="J76" s="666"/>
      <c r="K76" s="666"/>
      <c r="L76" s="617"/>
    </row>
    <row r="77" spans="1:12" hidden="1" x14ac:dyDescent="0.25">
      <c r="A77" s="891"/>
      <c r="B77" s="884"/>
      <c r="C77" s="389" t="s">
        <v>71</v>
      </c>
      <c r="D77" s="204"/>
      <c r="E77" s="204"/>
      <c r="F77" s="666"/>
      <c r="G77" s="390"/>
      <c r="H77" s="666"/>
      <c r="I77" s="666"/>
      <c r="J77" s="666"/>
      <c r="K77" s="666"/>
      <c r="L77" s="617"/>
    </row>
    <row r="78" spans="1:12" hidden="1" x14ac:dyDescent="0.25">
      <c r="A78" s="891"/>
      <c r="B78" s="885"/>
      <c r="C78" s="556" t="s">
        <v>302</v>
      </c>
      <c r="D78" s="552"/>
      <c r="E78" s="552"/>
      <c r="F78" s="666"/>
      <c r="G78" s="390"/>
      <c r="H78" s="666"/>
      <c r="I78" s="666"/>
      <c r="J78" s="666"/>
      <c r="K78" s="666"/>
      <c r="L78" s="617"/>
    </row>
    <row r="79" spans="1:12" hidden="1" x14ac:dyDescent="0.25">
      <c r="A79" s="891"/>
      <c r="B79" s="896" t="s">
        <v>314</v>
      </c>
      <c r="C79" s="558" t="s">
        <v>74</v>
      </c>
      <c r="D79" s="204"/>
      <c r="E79" s="204"/>
      <c r="F79" s="666"/>
      <c r="G79" s="390"/>
      <c r="H79" s="666"/>
      <c r="I79" s="666"/>
      <c r="J79" s="666"/>
      <c r="K79" s="666"/>
      <c r="L79" s="617"/>
    </row>
    <row r="80" spans="1:12" hidden="1" x14ac:dyDescent="0.25">
      <c r="A80" s="891"/>
      <c r="B80" s="885"/>
      <c r="C80" s="559" t="s">
        <v>315</v>
      </c>
      <c r="D80" s="552"/>
      <c r="E80" s="552"/>
      <c r="F80" s="666"/>
      <c r="G80" s="390"/>
      <c r="H80" s="666"/>
      <c r="I80" s="666"/>
      <c r="J80" s="666"/>
      <c r="K80" s="666"/>
      <c r="L80" s="617"/>
    </row>
    <row r="81" spans="1:12" hidden="1" x14ac:dyDescent="0.25">
      <c r="A81" s="891"/>
      <c r="B81" s="897" t="s">
        <v>352</v>
      </c>
      <c r="C81" s="558" t="s">
        <v>73</v>
      </c>
      <c r="D81" s="204"/>
      <c r="E81" s="204"/>
      <c r="F81" s="666"/>
      <c r="G81" s="390"/>
      <c r="H81" s="666"/>
      <c r="I81" s="666"/>
      <c r="J81" s="666"/>
      <c r="K81" s="666"/>
      <c r="L81" s="617"/>
    </row>
    <row r="82" spans="1:12" hidden="1" x14ac:dyDescent="0.25">
      <c r="A82" s="891"/>
      <c r="B82" s="884"/>
      <c r="C82" s="88" t="s">
        <v>75</v>
      </c>
      <c r="D82" s="204"/>
      <c r="E82" s="204"/>
      <c r="F82" s="666"/>
      <c r="G82" s="390"/>
      <c r="H82" s="666"/>
      <c r="I82" s="666"/>
      <c r="J82" s="666"/>
      <c r="K82" s="666"/>
      <c r="L82" s="617"/>
    </row>
    <row r="83" spans="1:12" hidden="1" x14ac:dyDescent="0.25">
      <c r="A83" s="891"/>
      <c r="B83" s="885"/>
      <c r="C83" s="556" t="s">
        <v>253</v>
      </c>
      <c r="D83" s="552"/>
      <c r="E83" s="552"/>
      <c r="F83" s="666"/>
      <c r="G83" s="390"/>
      <c r="H83" s="666"/>
      <c r="I83" s="666"/>
      <c r="J83" s="666"/>
      <c r="K83" s="666"/>
      <c r="L83" s="617"/>
    </row>
    <row r="84" spans="1:12" hidden="1" x14ac:dyDescent="0.25">
      <c r="A84" s="892"/>
      <c r="B84" s="886" t="s">
        <v>195</v>
      </c>
      <c r="C84" s="886"/>
      <c r="D84" s="555"/>
      <c r="E84" s="555"/>
      <c r="F84" s="666"/>
      <c r="G84" s="390"/>
      <c r="H84" s="666"/>
      <c r="I84" s="666"/>
      <c r="J84" s="666"/>
      <c r="K84" s="666"/>
      <c r="L84" s="617"/>
    </row>
    <row r="85" spans="1:12" hidden="1" x14ac:dyDescent="0.25">
      <c r="A85" s="887" t="s">
        <v>160</v>
      </c>
      <c r="B85" s="874" t="s">
        <v>76</v>
      </c>
      <c r="C85" s="389" t="s">
        <v>77</v>
      </c>
      <c r="D85" s="204"/>
      <c r="E85" s="204"/>
      <c r="F85" s="666"/>
      <c r="G85" s="390"/>
      <c r="H85" s="666"/>
      <c r="I85" s="666"/>
      <c r="J85" s="666"/>
      <c r="K85" s="666"/>
      <c r="L85" s="617"/>
    </row>
    <row r="86" spans="1:12" hidden="1" x14ac:dyDescent="0.25">
      <c r="A86" s="888"/>
      <c r="B86" s="876"/>
      <c r="C86" s="560" t="s">
        <v>254</v>
      </c>
      <c r="D86" s="555"/>
      <c r="E86" s="555"/>
      <c r="F86" s="667"/>
      <c r="G86" s="562"/>
      <c r="H86" s="667"/>
      <c r="I86" s="667"/>
      <c r="J86" s="667"/>
      <c r="K86" s="667"/>
      <c r="L86" s="618"/>
    </row>
    <row r="87" spans="1:12" hidden="1" x14ac:dyDescent="0.25">
      <c r="A87" s="888"/>
      <c r="B87" s="874" t="s">
        <v>78</v>
      </c>
      <c r="C87" s="389" t="s">
        <v>163</v>
      </c>
      <c r="D87" s="204"/>
      <c r="E87" s="204"/>
      <c r="F87" s="666"/>
      <c r="G87" s="390"/>
      <c r="H87" s="666"/>
      <c r="I87" s="666"/>
      <c r="J87" s="666"/>
      <c r="K87" s="666"/>
      <c r="L87" s="617"/>
    </row>
    <row r="88" spans="1:12" hidden="1" x14ac:dyDescent="0.25">
      <c r="A88" s="888"/>
      <c r="B88" s="875"/>
      <c r="C88" s="389" t="s">
        <v>80</v>
      </c>
      <c r="D88" s="204"/>
      <c r="E88" s="204"/>
      <c r="F88" s="666"/>
      <c r="G88" s="390"/>
      <c r="H88" s="666"/>
      <c r="I88" s="666"/>
      <c r="J88" s="666"/>
      <c r="K88" s="666"/>
      <c r="L88" s="617"/>
    </row>
    <row r="89" spans="1:12" hidden="1" x14ac:dyDescent="0.25">
      <c r="A89" s="888"/>
      <c r="B89" s="875"/>
      <c r="C89" s="560" t="s">
        <v>255</v>
      </c>
      <c r="D89" s="555"/>
      <c r="E89" s="555"/>
      <c r="F89" s="667"/>
      <c r="G89" s="562"/>
      <c r="H89" s="667"/>
      <c r="I89" s="667"/>
      <c r="J89" s="667"/>
      <c r="K89" s="667"/>
      <c r="L89" s="618"/>
    </row>
    <row r="90" spans="1:12" hidden="1" x14ac:dyDescent="0.25">
      <c r="A90" s="888"/>
      <c r="B90" s="874" t="s">
        <v>81</v>
      </c>
      <c r="C90" s="389" t="s">
        <v>82</v>
      </c>
      <c r="D90" s="204"/>
      <c r="E90" s="204"/>
      <c r="F90" s="666"/>
      <c r="G90" s="390"/>
      <c r="H90" s="666"/>
      <c r="I90" s="666"/>
      <c r="J90" s="666"/>
      <c r="K90" s="666"/>
      <c r="L90" s="617"/>
    </row>
    <row r="91" spans="1:12" hidden="1" x14ac:dyDescent="0.25">
      <c r="A91" s="888"/>
      <c r="B91" s="875"/>
      <c r="C91" s="389" t="s">
        <v>83</v>
      </c>
      <c r="D91" s="204"/>
      <c r="E91" s="204"/>
      <c r="F91" s="666"/>
      <c r="G91" s="390"/>
      <c r="H91" s="666"/>
      <c r="I91" s="666"/>
      <c r="J91" s="666"/>
      <c r="K91" s="666"/>
      <c r="L91" s="617"/>
    </row>
    <row r="92" spans="1:12" hidden="1" x14ac:dyDescent="0.25">
      <c r="A92" s="888"/>
      <c r="B92" s="876"/>
      <c r="C92" s="560" t="s">
        <v>303</v>
      </c>
      <c r="D92" s="555"/>
      <c r="E92" s="555"/>
      <c r="F92" s="667"/>
      <c r="G92" s="562"/>
      <c r="H92" s="667"/>
      <c r="I92" s="667"/>
      <c r="J92" s="667"/>
      <c r="K92" s="667"/>
      <c r="L92" s="618"/>
    </row>
    <row r="93" spans="1:12" hidden="1" x14ac:dyDescent="0.25">
      <c r="A93" s="888"/>
      <c r="B93" s="874" t="s">
        <v>84</v>
      </c>
      <c r="C93" s="389" t="s">
        <v>85</v>
      </c>
      <c r="D93" s="204"/>
      <c r="E93" s="204"/>
      <c r="F93" s="666"/>
      <c r="G93" s="390"/>
      <c r="H93" s="666"/>
      <c r="I93" s="666"/>
      <c r="J93" s="666"/>
      <c r="K93" s="666"/>
      <c r="L93" s="617"/>
    </row>
    <row r="94" spans="1:12" hidden="1" x14ac:dyDescent="0.25">
      <c r="A94" s="888"/>
      <c r="B94" s="875"/>
      <c r="C94" s="88" t="s">
        <v>218</v>
      </c>
      <c r="D94" s="204"/>
      <c r="E94" s="204"/>
      <c r="F94" s="666"/>
      <c r="G94" s="390"/>
      <c r="H94" s="666"/>
      <c r="I94" s="666"/>
      <c r="J94" s="666"/>
      <c r="K94" s="666"/>
      <c r="L94" s="617"/>
    </row>
    <row r="95" spans="1:12" hidden="1" x14ac:dyDescent="0.25">
      <c r="A95" s="888"/>
      <c r="B95" s="876"/>
      <c r="C95" s="560" t="s">
        <v>256</v>
      </c>
      <c r="D95" s="555"/>
      <c r="E95" s="555"/>
      <c r="F95" s="667"/>
      <c r="G95" s="562"/>
      <c r="H95" s="667"/>
      <c r="I95" s="667"/>
      <c r="J95" s="667"/>
      <c r="K95" s="667"/>
      <c r="L95" s="618"/>
    </row>
    <row r="96" spans="1:12" hidden="1" x14ac:dyDescent="0.25">
      <c r="A96" s="888"/>
      <c r="B96" s="874" t="s">
        <v>87</v>
      </c>
      <c r="C96" s="88" t="s">
        <v>88</v>
      </c>
      <c r="D96" s="204"/>
      <c r="E96" s="204"/>
      <c r="F96" s="666"/>
      <c r="G96" s="390"/>
      <c r="H96" s="666"/>
      <c r="I96" s="666"/>
      <c r="J96" s="666"/>
      <c r="K96" s="666"/>
      <c r="L96" s="617"/>
    </row>
    <row r="97" spans="1:12" hidden="1" x14ac:dyDescent="0.25">
      <c r="A97" s="888"/>
      <c r="B97" s="875"/>
      <c r="C97" s="389" t="s">
        <v>89</v>
      </c>
      <c r="D97" s="204"/>
      <c r="E97" s="204"/>
      <c r="F97" s="666"/>
      <c r="G97" s="390"/>
      <c r="H97" s="666"/>
      <c r="I97" s="666"/>
      <c r="J97" s="666"/>
      <c r="K97" s="666"/>
      <c r="L97" s="617"/>
    </row>
    <row r="98" spans="1:12" hidden="1" x14ac:dyDescent="0.25">
      <c r="A98" s="888"/>
      <c r="B98" s="875"/>
      <c r="C98" s="389" t="s">
        <v>90</v>
      </c>
      <c r="D98" s="204"/>
      <c r="E98" s="204"/>
      <c r="F98" s="666"/>
      <c r="G98" s="390"/>
      <c r="H98" s="666"/>
      <c r="I98" s="666"/>
      <c r="J98" s="666"/>
      <c r="K98" s="666"/>
      <c r="L98" s="617"/>
    </row>
    <row r="99" spans="1:12" hidden="1" x14ac:dyDescent="0.25">
      <c r="A99" s="888"/>
      <c r="B99" s="875"/>
      <c r="C99" s="389" t="s">
        <v>164</v>
      </c>
      <c r="D99" s="204"/>
      <c r="E99" s="204"/>
      <c r="F99" s="666"/>
      <c r="G99" s="390"/>
      <c r="H99" s="666"/>
      <c r="I99" s="666"/>
      <c r="J99" s="666"/>
      <c r="K99" s="666"/>
      <c r="L99" s="617"/>
    </row>
    <row r="100" spans="1:12" hidden="1" x14ac:dyDescent="0.25">
      <c r="A100" s="888"/>
      <c r="B100" s="876"/>
      <c r="C100" s="560" t="s">
        <v>257</v>
      </c>
      <c r="D100" s="555"/>
      <c r="E100" s="555"/>
      <c r="F100" s="667"/>
      <c r="G100" s="562"/>
      <c r="H100" s="667"/>
      <c r="I100" s="667"/>
      <c r="J100" s="667"/>
      <c r="K100" s="667"/>
      <c r="L100" s="618"/>
    </row>
    <row r="101" spans="1:12" hidden="1" x14ac:dyDescent="0.25">
      <c r="A101" s="888"/>
      <c r="B101" s="874" t="s">
        <v>92</v>
      </c>
      <c r="C101" s="88" t="s">
        <v>93</v>
      </c>
      <c r="D101" s="204"/>
      <c r="E101" s="204"/>
      <c r="F101" s="666"/>
      <c r="G101" s="390"/>
      <c r="H101" s="666"/>
      <c r="I101" s="666"/>
      <c r="J101" s="666"/>
      <c r="K101" s="666"/>
      <c r="L101" s="617"/>
    </row>
    <row r="102" spans="1:12" hidden="1" x14ac:dyDescent="0.25">
      <c r="A102" s="888"/>
      <c r="B102" s="875"/>
      <c r="C102" s="389" t="s">
        <v>94</v>
      </c>
      <c r="D102" s="204"/>
      <c r="E102" s="204"/>
      <c r="F102" s="666"/>
      <c r="G102" s="390"/>
      <c r="H102" s="666"/>
      <c r="I102" s="666"/>
      <c r="J102" s="666"/>
      <c r="K102" s="666"/>
      <c r="L102" s="617"/>
    </row>
    <row r="103" spans="1:12" hidden="1" x14ac:dyDescent="0.25">
      <c r="A103" s="888"/>
      <c r="B103" s="875"/>
      <c r="C103" s="88" t="s">
        <v>95</v>
      </c>
      <c r="D103" s="204"/>
      <c r="E103" s="204"/>
      <c r="F103" s="666"/>
      <c r="G103" s="390"/>
      <c r="H103" s="666"/>
      <c r="I103" s="666"/>
      <c r="J103" s="666"/>
      <c r="K103" s="666"/>
      <c r="L103" s="617"/>
    </row>
    <row r="104" spans="1:12" hidden="1" x14ac:dyDescent="0.25">
      <c r="A104" s="888"/>
      <c r="B104" s="876"/>
      <c r="C104" s="560" t="s">
        <v>258</v>
      </c>
      <c r="D104" s="555"/>
      <c r="E104" s="555"/>
      <c r="F104" s="667"/>
      <c r="G104" s="562"/>
      <c r="H104" s="667"/>
      <c r="I104" s="667"/>
      <c r="J104" s="667"/>
      <c r="K104" s="667"/>
      <c r="L104" s="618"/>
    </row>
    <row r="105" spans="1:12" hidden="1" x14ac:dyDescent="0.25">
      <c r="A105" s="888"/>
      <c r="B105" s="874" t="s">
        <v>96</v>
      </c>
      <c r="C105" s="88" t="s">
        <v>97</v>
      </c>
      <c r="D105" s="204"/>
      <c r="E105" s="204"/>
      <c r="F105" s="666"/>
      <c r="G105" s="390"/>
      <c r="H105" s="666"/>
      <c r="I105" s="666"/>
      <c r="J105" s="666"/>
      <c r="K105" s="666"/>
      <c r="L105" s="617"/>
    </row>
    <row r="106" spans="1:12" hidden="1" x14ac:dyDescent="0.25">
      <c r="A106" s="888"/>
      <c r="B106" s="875"/>
      <c r="C106" s="389" t="s">
        <v>98</v>
      </c>
      <c r="D106" s="204"/>
      <c r="E106" s="204"/>
      <c r="F106" s="666"/>
      <c r="G106" s="390"/>
      <c r="H106" s="666"/>
      <c r="I106" s="666"/>
      <c r="J106" s="666"/>
      <c r="K106" s="666"/>
      <c r="L106" s="617"/>
    </row>
    <row r="107" spans="1:12" hidden="1" x14ac:dyDescent="0.25">
      <c r="A107" s="888"/>
      <c r="B107" s="875"/>
      <c r="C107" s="389" t="s">
        <v>99</v>
      </c>
      <c r="D107" s="204"/>
      <c r="E107" s="204"/>
      <c r="F107" s="666"/>
      <c r="G107" s="390"/>
      <c r="H107" s="666"/>
      <c r="I107" s="666"/>
      <c r="J107" s="666"/>
      <c r="K107" s="666"/>
      <c r="L107" s="617"/>
    </row>
    <row r="108" spans="1:12" hidden="1" x14ac:dyDescent="0.25">
      <c r="A108" s="888"/>
      <c r="B108" s="876"/>
      <c r="C108" s="560" t="s">
        <v>259</v>
      </c>
      <c r="D108" s="555"/>
      <c r="E108" s="555"/>
      <c r="F108" s="667"/>
      <c r="G108" s="562"/>
      <c r="H108" s="667"/>
      <c r="I108" s="667"/>
      <c r="J108" s="667"/>
      <c r="K108" s="667"/>
      <c r="L108" s="618"/>
    </row>
    <row r="109" spans="1:12" s="370" customFormat="1" hidden="1" x14ac:dyDescent="0.25">
      <c r="A109" s="889"/>
      <c r="B109" s="877" t="s">
        <v>196</v>
      </c>
      <c r="C109" s="878"/>
      <c r="D109" s="616"/>
      <c r="E109" s="616"/>
      <c r="F109" s="668"/>
      <c r="G109" s="346"/>
      <c r="H109" s="668"/>
      <c r="I109" s="668"/>
      <c r="J109" s="668"/>
      <c r="K109" s="668"/>
      <c r="L109" s="619"/>
    </row>
    <row r="110" spans="1:12" hidden="1" x14ac:dyDescent="0.25">
      <c r="A110" s="880" t="s">
        <v>172</v>
      </c>
      <c r="B110" s="883" t="s">
        <v>100</v>
      </c>
      <c r="C110" s="389" t="s">
        <v>101</v>
      </c>
      <c r="D110" s="204"/>
      <c r="E110" s="204"/>
      <c r="F110" s="666"/>
      <c r="G110" s="390"/>
      <c r="H110" s="666"/>
      <c r="I110" s="666"/>
      <c r="J110" s="666"/>
      <c r="K110" s="666"/>
      <c r="L110" s="617"/>
    </row>
    <row r="111" spans="1:12" hidden="1" x14ac:dyDescent="0.25">
      <c r="A111" s="881"/>
      <c r="B111" s="884"/>
      <c r="C111" s="389" t="s">
        <v>102</v>
      </c>
      <c r="D111" s="204"/>
      <c r="E111" s="204"/>
      <c r="F111" s="666"/>
      <c r="G111" s="390"/>
      <c r="H111" s="666"/>
      <c r="I111" s="666"/>
      <c r="J111" s="666"/>
      <c r="K111" s="666"/>
      <c r="L111" s="617"/>
    </row>
    <row r="112" spans="1:12" hidden="1" x14ac:dyDescent="0.25">
      <c r="A112" s="881"/>
      <c r="B112" s="884"/>
      <c r="C112" s="389" t="s">
        <v>103</v>
      </c>
      <c r="D112" s="204"/>
      <c r="E112" s="204"/>
      <c r="F112" s="666"/>
      <c r="G112" s="390"/>
      <c r="H112" s="666"/>
      <c r="I112" s="666"/>
      <c r="J112" s="666"/>
      <c r="K112" s="666"/>
      <c r="L112" s="617"/>
    </row>
    <row r="113" spans="1:12" hidden="1" x14ac:dyDescent="0.25">
      <c r="A113" s="881"/>
      <c r="B113" s="885"/>
      <c r="C113" s="556" t="s">
        <v>260</v>
      </c>
      <c r="D113" s="552"/>
      <c r="E113" s="552"/>
      <c r="F113" s="666"/>
      <c r="G113" s="390"/>
      <c r="H113" s="666"/>
      <c r="I113" s="666"/>
      <c r="J113" s="666"/>
      <c r="K113" s="666"/>
      <c r="L113" s="617"/>
    </row>
    <row r="114" spans="1:12" hidden="1" x14ac:dyDescent="0.25">
      <c r="A114" s="881"/>
      <c r="B114" s="883" t="s">
        <v>104</v>
      </c>
      <c r="C114" s="389" t="s">
        <v>105</v>
      </c>
      <c r="D114" s="204"/>
      <c r="E114" s="204"/>
      <c r="F114" s="666"/>
      <c r="G114" s="390"/>
      <c r="H114" s="666"/>
      <c r="I114" s="666"/>
      <c r="J114" s="666"/>
      <c r="K114" s="666"/>
      <c r="L114" s="617"/>
    </row>
    <row r="115" spans="1:12" hidden="1" x14ac:dyDescent="0.25">
      <c r="A115" s="881"/>
      <c r="B115" s="885"/>
      <c r="C115" s="556" t="s">
        <v>261</v>
      </c>
      <c r="D115" s="552"/>
      <c r="E115" s="552"/>
      <c r="F115" s="666"/>
      <c r="G115" s="390"/>
      <c r="H115" s="666"/>
      <c r="I115" s="666"/>
      <c r="J115" s="666"/>
      <c r="K115" s="666"/>
      <c r="L115" s="617"/>
    </row>
    <row r="116" spans="1:12" hidden="1" x14ac:dyDescent="0.25">
      <c r="A116" s="881"/>
      <c r="B116" s="883" t="s">
        <v>106</v>
      </c>
      <c r="C116" s="88" t="s">
        <v>107</v>
      </c>
      <c r="D116" s="204"/>
      <c r="E116" s="204"/>
      <c r="F116" s="666"/>
      <c r="G116" s="390"/>
      <c r="H116" s="666"/>
      <c r="I116" s="666"/>
      <c r="J116" s="666"/>
      <c r="K116" s="666"/>
      <c r="L116" s="617"/>
    </row>
    <row r="117" spans="1:12" hidden="1" x14ac:dyDescent="0.25">
      <c r="A117" s="881"/>
      <c r="B117" s="884"/>
      <c r="C117" s="389" t="s">
        <v>108</v>
      </c>
      <c r="D117" s="204"/>
      <c r="E117" s="204"/>
      <c r="F117" s="666"/>
      <c r="G117" s="390"/>
      <c r="H117" s="666"/>
      <c r="I117" s="666"/>
      <c r="J117" s="666"/>
      <c r="K117" s="666"/>
      <c r="L117" s="617"/>
    </row>
    <row r="118" spans="1:12" hidden="1" x14ac:dyDescent="0.25">
      <c r="A118" s="881"/>
      <c r="B118" s="884"/>
      <c r="C118" s="389" t="s">
        <v>109</v>
      </c>
      <c r="D118" s="204"/>
      <c r="E118" s="204"/>
      <c r="F118" s="666"/>
      <c r="G118" s="390"/>
      <c r="H118" s="666"/>
      <c r="I118" s="666"/>
      <c r="J118" s="666"/>
      <c r="K118" s="666"/>
      <c r="L118" s="617"/>
    </row>
    <row r="119" spans="1:12" hidden="1" x14ac:dyDescent="0.25">
      <c r="A119" s="882"/>
      <c r="B119" s="885"/>
      <c r="C119" s="556" t="s">
        <v>262</v>
      </c>
      <c r="D119" s="552"/>
      <c r="E119" s="552"/>
      <c r="F119" s="666"/>
      <c r="G119" s="390"/>
      <c r="H119" s="666"/>
      <c r="I119" s="666"/>
      <c r="J119" s="666"/>
      <c r="K119" s="666"/>
      <c r="L119" s="617"/>
    </row>
    <row r="120" spans="1:12" hidden="1" x14ac:dyDescent="0.25">
      <c r="A120" s="886" t="s">
        <v>197</v>
      </c>
      <c r="B120" s="886"/>
      <c r="C120" s="886"/>
      <c r="D120" s="555"/>
      <c r="E120" s="555"/>
      <c r="F120" s="666"/>
      <c r="G120" s="390"/>
      <c r="H120" s="666"/>
      <c r="I120" s="666"/>
      <c r="J120" s="666"/>
      <c r="K120" s="666"/>
      <c r="L120" s="617"/>
    </row>
    <row r="121" spans="1:12" x14ac:dyDescent="0.25">
      <c r="A121" s="847" t="s">
        <v>175</v>
      </c>
      <c r="B121" s="874" t="s">
        <v>110</v>
      </c>
      <c r="C121" s="389" t="s">
        <v>111</v>
      </c>
      <c r="D121" s="204"/>
      <c r="E121" s="204"/>
      <c r="F121" s="666"/>
      <c r="G121" s="390"/>
      <c r="H121" s="666"/>
      <c r="I121" s="666"/>
      <c r="J121" s="666"/>
      <c r="K121" s="666"/>
      <c r="L121" s="617"/>
    </row>
    <row r="122" spans="1:12" x14ac:dyDescent="0.25">
      <c r="A122" s="849"/>
      <c r="B122" s="875"/>
      <c r="C122" s="389" t="s">
        <v>112</v>
      </c>
      <c r="D122" s="204"/>
      <c r="E122" s="204"/>
      <c r="F122" s="666"/>
      <c r="G122" s="390"/>
      <c r="H122" s="666"/>
      <c r="I122" s="666"/>
      <c r="J122" s="666"/>
      <c r="K122" s="666"/>
      <c r="L122" s="617"/>
    </row>
    <row r="123" spans="1:12" x14ac:dyDescent="0.25">
      <c r="A123" s="849"/>
      <c r="B123" s="875"/>
      <c r="C123" s="88" t="s">
        <v>113</v>
      </c>
      <c r="D123" s="204"/>
      <c r="E123" s="204"/>
      <c r="F123" s="666"/>
      <c r="G123" s="390"/>
      <c r="H123" s="666"/>
      <c r="I123" s="666"/>
      <c r="J123" s="666"/>
      <c r="K123" s="666"/>
      <c r="L123" s="617"/>
    </row>
    <row r="124" spans="1:12" x14ac:dyDescent="0.25">
      <c r="A124" s="849"/>
      <c r="B124" s="876"/>
      <c r="C124" s="560" t="s">
        <v>263</v>
      </c>
      <c r="D124" s="555"/>
      <c r="E124" s="555"/>
      <c r="F124" s="667"/>
      <c r="G124" s="562"/>
      <c r="H124" s="667"/>
      <c r="I124" s="667"/>
      <c r="J124" s="667"/>
      <c r="K124" s="667"/>
      <c r="L124" s="618"/>
    </row>
    <row r="125" spans="1:12" x14ac:dyDescent="0.25">
      <c r="A125" s="849"/>
      <c r="B125" s="852" t="s">
        <v>114</v>
      </c>
      <c r="C125" s="236" t="s">
        <v>177</v>
      </c>
      <c r="D125" s="204">
        <v>1</v>
      </c>
      <c r="E125" s="204">
        <v>20</v>
      </c>
      <c r="F125" s="666">
        <v>0.92</v>
      </c>
      <c r="G125" s="390"/>
      <c r="H125" s="666">
        <v>0.96</v>
      </c>
      <c r="I125" s="666">
        <v>0.14000000000000001</v>
      </c>
      <c r="J125" s="666">
        <v>2.09</v>
      </c>
      <c r="K125" s="666">
        <v>1.33</v>
      </c>
      <c r="L125" s="617">
        <v>31</v>
      </c>
    </row>
    <row r="126" spans="1:12" x14ac:dyDescent="0.25">
      <c r="A126" s="849"/>
      <c r="B126" s="853"/>
      <c r="C126" s="389" t="s">
        <v>116</v>
      </c>
      <c r="D126" s="204"/>
      <c r="E126" s="204"/>
      <c r="F126" s="666"/>
      <c r="G126" s="390"/>
      <c r="H126" s="666"/>
      <c r="I126" s="666"/>
      <c r="J126" s="666"/>
      <c r="K126" s="666"/>
      <c r="L126" s="617"/>
    </row>
    <row r="127" spans="1:12" x14ac:dyDescent="0.25">
      <c r="A127" s="849"/>
      <c r="B127" s="853"/>
      <c r="C127" s="389" t="s">
        <v>117</v>
      </c>
      <c r="D127" s="204"/>
      <c r="E127" s="204"/>
      <c r="F127" s="666"/>
      <c r="G127" s="390"/>
      <c r="H127" s="666"/>
      <c r="I127" s="666"/>
      <c r="J127" s="666"/>
      <c r="K127" s="666"/>
      <c r="L127" s="617"/>
    </row>
    <row r="128" spans="1:12" x14ac:dyDescent="0.25">
      <c r="A128" s="849"/>
      <c r="B128" s="854"/>
      <c r="C128" s="560" t="s">
        <v>264</v>
      </c>
      <c r="D128" s="555">
        <v>1</v>
      </c>
      <c r="E128" s="555">
        <v>20</v>
      </c>
      <c r="F128" s="667">
        <v>0.92</v>
      </c>
      <c r="G128" s="562"/>
      <c r="H128" s="667">
        <v>0.96</v>
      </c>
      <c r="I128" s="667">
        <v>0.14000000000000001</v>
      </c>
      <c r="J128" s="667">
        <v>2.09</v>
      </c>
      <c r="K128" s="667">
        <v>1.33</v>
      </c>
      <c r="L128" s="618">
        <v>31</v>
      </c>
    </row>
    <row r="129" spans="1:12" x14ac:dyDescent="0.25">
      <c r="A129" s="849"/>
      <c r="B129" s="874" t="s">
        <v>178</v>
      </c>
      <c r="C129" s="389" t="s">
        <v>179</v>
      </c>
      <c r="D129" s="204"/>
      <c r="E129" s="204"/>
      <c r="F129" s="666"/>
      <c r="G129" s="390"/>
      <c r="H129" s="666"/>
      <c r="I129" s="666"/>
      <c r="J129" s="666"/>
      <c r="K129" s="666"/>
      <c r="L129" s="617"/>
    </row>
    <row r="130" spans="1:12" x14ac:dyDescent="0.25">
      <c r="A130" s="849"/>
      <c r="B130" s="875"/>
      <c r="C130" s="88" t="s">
        <v>120</v>
      </c>
      <c r="D130" s="204"/>
      <c r="E130" s="204"/>
      <c r="F130" s="666"/>
      <c r="G130" s="390"/>
      <c r="H130" s="666"/>
      <c r="I130" s="666"/>
      <c r="J130" s="666"/>
      <c r="K130" s="666"/>
      <c r="L130" s="617"/>
    </row>
    <row r="131" spans="1:12" x14ac:dyDescent="0.25">
      <c r="A131" s="849"/>
      <c r="B131" s="876"/>
      <c r="C131" s="560" t="s">
        <v>264</v>
      </c>
      <c r="D131" s="555"/>
      <c r="E131" s="555"/>
      <c r="F131" s="667"/>
      <c r="G131" s="562"/>
      <c r="H131" s="667"/>
      <c r="I131" s="667"/>
      <c r="J131" s="667"/>
      <c r="K131" s="667"/>
      <c r="L131" s="618"/>
    </row>
    <row r="132" spans="1:12" x14ac:dyDescent="0.25">
      <c r="A132" s="849"/>
      <c r="B132" s="874" t="s">
        <v>121</v>
      </c>
      <c r="C132" s="389" t="s">
        <v>122</v>
      </c>
      <c r="D132" s="204"/>
      <c r="E132" s="204"/>
      <c r="F132" s="666"/>
      <c r="G132" s="390"/>
      <c r="H132" s="666"/>
      <c r="I132" s="666"/>
      <c r="J132" s="666"/>
      <c r="K132" s="666"/>
      <c r="L132" s="617"/>
    </row>
    <row r="133" spans="1:12" x14ac:dyDescent="0.25">
      <c r="A133" s="849"/>
      <c r="B133" s="875"/>
      <c r="C133" s="389" t="s">
        <v>123</v>
      </c>
      <c r="D133" s="204"/>
      <c r="E133" s="204"/>
      <c r="F133" s="666"/>
      <c r="G133" s="390"/>
      <c r="H133" s="666"/>
      <c r="I133" s="666"/>
      <c r="J133" s="666"/>
      <c r="K133" s="666"/>
      <c r="L133" s="617"/>
    </row>
    <row r="134" spans="1:12" x14ac:dyDescent="0.25">
      <c r="A134" s="849"/>
      <c r="B134" s="876"/>
      <c r="C134" s="560" t="s">
        <v>265</v>
      </c>
      <c r="D134" s="555"/>
      <c r="E134" s="555"/>
      <c r="F134" s="667"/>
      <c r="G134" s="562"/>
      <c r="H134" s="667"/>
      <c r="I134" s="667"/>
      <c r="J134" s="667"/>
      <c r="K134" s="667"/>
      <c r="L134" s="618"/>
    </row>
    <row r="135" spans="1:12" x14ac:dyDescent="0.25">
      <c r="A135" s="849"/>
      <c r="B135" s="874" t="s">
        <v>124</v>
      </c>
      <c r="C135" s="88" t="s">
        <v>125</v>
      </c>
      <c r="D135" s="204"/>
      <c r="E135" s="204"/>
      <c r="F135" s="666"/>
      <c r="G135" s="390"/>
      <c r="H135" s="666"/>
      <c r="I135" s="666"/>
      <c r="J135" s="666"/>
      <c r="K135" s="666"/>
      <c r="L135" s="617"/>
    </row>
    <row r="136" spans="1:12" x14ac:dyDescent="0.25">
      <c r="A136" s="849"/>
      <c r="B136" s="875"/>
      <c r="C136" s="389" t="s">
        <v>126</v>
      </c>
      <c r="D136" s="204"/>
      <c r="E136" s="204"/>
      <c r="F136" s="666"/>
      <c r="G136" s="390"/>
      <c r="H136" s="666"/>
      <c r="I136" s="666"/>
      <c r="J136" s="666"/>
      <c r="K136" s="666"/>
      <c r="L136" s="617"/>
    </row>
    <row r="137" spans="1:12" x14ac:dyDescent="0.25">
      <c r="A137" s="849"/>
      <c r="B137" s="876"/>
      <c r="C137" s="560" t="s">
        <v>266</v>
      </c>
      <c r="D137" s="555"/>
      <c r="E137" s="555"/>
      <c r="F137" s="667"/>
      <c r="G137" s="562"/>
      <c r="H137" s="667"/>
      <c r="I137" s="667"/>
      <c r="J137" s="667"/>
      <c r="K137" s="667"/>
      <c r="L137" s="618"/>
    </row>
    <row r="138" spans="1:12" x14ac:dyDescent="0.25">
      <c r="A138" s="849"/>
      <c r="B138" s="852" t="s">
        <v>127</v>
      </c>
      <c r="C138" s="88" t="s">
        <v>128</v>
      </c>
      <c r="D138" s="204"/>
      <c r="E138" s="204"/>
      <c r="F138" s="666"/>
      <c r="G138" s="390"/>
      <c r="H138" s="666"/>
      <c r="I138" s="666"/>
      <c r="J138" s="666"/>
      <c r="K138" s="666"/>
      <c r="L138" s="617"/>
    </row>
    <row r="139" spans="1:12" x14ac:dyDescent="0.25">
      <c r="A139" s="849"/>
      <c r="B139" s="853"/>
      <c r="C139" s="389" t="s">
        <v>129</v>
      </c>
      <c r="D139" s="204"/>
      <c r="E139" s="204"/>
      <c r="F139" s="666"/>
      <c r="G139" s="390"/>
      <c r="H139" s="666"/>
      <c r="I139" s="666"/>
      <c r="J139" s="666"/>
      <c r="K139" s="666"/>
      <c r="L139" s="617"/>
    </row>
    <row r="140" spans="1:12" x14ac:dyDescent="0.25">
      <c r="A140" s="849"/>
      <c r="B140" s="853"/>
      <c r="C140" s="236" t="s">
        <v>182</v>
      </c>
      <c r="D140" s="204">
        <v>2</v>
      </c>
      <c r="E140" s="204">
        <v>30</v>
      </c>
      <c r="F140" s="666">
        <v>0.88</v>
      </c>
      <c r="G140" s="617"/>
      <c r="H140" s="666">
        <v>0.95</v>
      </c>
      <c r="I140" s="666">
        <v>0.73</v>
      </c>
      <c r="J140" s="666">
        <v>1.61</v>
      </c>
      <c r="K140" s="666">
        <v>0.6</v>
      </c>
      <c r="L140" s="617">
        <v>128</v>
      </c>
    </row>
    <row r="141" spans="1:12" x14ac:dyDescent="0.25">
      <c r="A141" s="849"/>
      <c r="B141" s="854"/>
      <c r="C141" s="560" t="s">
        <v>267</v>
      </c>
      <c r="D141" s="555">
        <v>2</v>
      </c>
      <c r="E141" s="555">
        <v>30</v>
      </c>
      <c r="F141" s="667">
        <v>0.88</v>
      </c>
      <c r="G141" s="618"/>
      <c r="H141" s="667">
        <v>0.95</v>
      </c>
      <c r="I141" s="667">
        <v>0.73</v>
      </c>
      <c r="J141" s="667">
        <v>1.61</v>
      </c>
      <c r="K141" s="667">
        <v>0.6</v>
      </c>
      <c r="L141" s="618">
        <v>128</v>
      </c>
    </row>
    <row r="142" spans="1:12" s="370" customFormat="1" x14ac:dyDescent="0.25">
      <c r="A142" s="848"/>
      <c r="B142" s="877" t="s">
        <v>198</v>
      </c>
      <c r="C142" s="878"/>
      <c r="D142" s="616">
        <v>3</v>
      </c>
      <c r="E142" s="616">
        <v>50</v>
      </c>
      <c r="F142" s="668">
        <v>0.89</v>
      </c>
      <c r="G142" s="619"/>
      <c r="H142" s="668">
        <v>0.96</v>
      </c>
      <c r="I142" s="668">
        <v>0.49</v>
      </c>
      <c r="J142" s="668">
        <v>1.82</v>
      </c>
      <c r="K142" s="668">
        <v>0.77</v>
      </c>
      <c r="L142" s="619">
        <v>95</v>
      </c>
    </row>
    <row r="143" spans="1:12" s="370" customFormat="1" x14ac:dyDescent="0.25">
      <c r="A143" s="724" t="s">
        <v>183</v>
      </c>
      <c r="B143" s="724"/>
      <c r="C143" s="724"/>
      <c r="D143" s="313">
        <v>6</v>
      </c>
      <c r="E143" s="313">
        <v>110</v>
      </c>
      <c r="F143" s="668">
        <v>0.89</v>
      </c>
      <c r="G143" s="619"/>
      <c r="H143" s="668">
        <v>0.96</v>
      </c>
      <c r="I143" s="668">
        <v>0.43</v>
      </c>
      <c r="J143" s="668">
        <v>0.8</v>
      </c>
      <c r="K143" s="668">
        <v>0.97</v>
      </c>
      <c r="L143" s="619">
        <v>53</v>
      </c>
    </row>
    <row r="144" spans="1:12" x14ac:dyDescent="0.25">
      <c r="A144" s="429" t="s">
        <v>184</v>
      </c>
      <c r="B144" s="221" t="s">
        <v>388</v>
      </c>
    </row>
    <row r="145" spans="1:2" x14ac:dyDescent="0.25">
      <c r="A145" s="144" t="s">
        <v>296</v>
      </c>
      <c r="B145" s="380" t="s">
        <v>325</v>
      </c>
    </row>
    <row r="146" spans="1:2" x14ac:dyDescent="0.25">
      <c r="A146" s="89" t="s">
        <v>309</v>
      </c>
    </row>
  </sheetData>
  <mergeCells count="63">
    <mergeCell ref="A7:A18"/>
    <mergeCell ref="B7:B9"/>
    <mergeCell ref="B10:B13"/>
    <mergeCell ref="B14:B17"/>
    <mergeCell ref="B18:C18"/>
    <mergeCell ref="A53:A62"/>
    <mergeCell ref="B53:B61"/>
    <mergeCell ref="B62:C62"/>
    <mergeCell ref="A19:A33"/>
    <mergeCell ref="B19:B22"/>
    <mergeCell ref="B23:B25"/>
    <mergeCell ref="B26:B28"/>
    <mergeCell ref="B29:B32"/>
    <mergeCell ref="B33:C33"/>
    <mergeCell ref="A34:A51"/>
    <mergeCell ref="B34:B39"/>
    <mergeCell ref="B40:B46"/>
    <mergeCell ref="B47:B51"/>
    <mergeCell ref="B52:C52"/>
    <mergeCell ref="B101:B104"/>
    <mergeCell ref="B105:B108"/>
    <mergeCell ref="B109:C109"/>
    <mergeCell ref="A63:A84"/>
    <mergeCell ref="B63:B66"/>
    <mergeCell ref="B67:B73"/>
    <mergeCell ref="B74:B78"/>
    <mergeCell ref="B79:B80"/>
    <mergeCell ref="B81:B83"/>
    <mergeCell ref="B84:C84"/>
    <mergeCell ref="B85:B86"/>
    <mergeCell ref="B87:B89"/>
    <mergeCell ref="B90:B92"/>
    <mergeCell ref="B93:B95"/>
    <mergeCell ref="B96:B100"/>
    <mergeCell ref="B135:B137"/>
    <mergeCell ref="B138:B141"/>
    <mergeCell ref="B142:C142"/>
    <mergeCell ref="A143:C143"/>
    <mergeCell ref="F3:F6"/>
    <mergeCell ref="A110:A119"/>
    <mergeCell ref="B110:B113"/>
    <mergeCell ref="B114:B115"/>
    <mergeCell ref="B116:B119"/>
    <mergeCell ref="A120:C120"/>
    <mergeCell ref="A121:A142"/>
    <mergeCell ref="B121:B124"/>
    <mergeCell ref="B125:B128"/>
    <mergeCell ref="B129:B131"/>
    <mergeCell ref="B132:B134"/>
    <mergeCell ref="A85:A109"/>
    <mergeCell ref="A1:L1"/>
    <mergeCell ref="A2:L2"/>
    <mergeCell ref="G3:G6"/>
    <mergeCell ref="H3:H6"/>
    <mergeCell ref="I3:I6"/>
    <mergeCell ref="J3:J6"/>
    <mergeCell ref="K3:K6"/>
    <mergeCell ref="L3:L6"/>
    <mergeCell ref="A3:A6"/>
    <mergeCell ref="B3:B6"/>
    <mergeCell ref="C3:C6"/>
    <mergeCell ref="D3:D6"/>
    <mergeCell ref="E3:E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DC115"/>
  <sheetViews>
    <sheetView zoomScale="78" zoomScaleNormal="78" workbookViewId="0">
      <pane xSplit="3" ySplit="4" topLeftCell="D68" activePane="bottomRight" state="frozen"/>
      <selection activeCell="N107" sqref="N107:O107"/>
      <selection pane="topRight" activeCell="N107" sqref="N107:O107"/>
      <selection pane="bottomLeft" activeCell="N107" sqref="N107:O107"/>
      <selection pane="bottomRight" activeCell="P102" sqref="P102"/>
    </sheetView>
  </sheetViews>
  <sheetFormatPr defaultRowHeight="15" x14ac:dyDescent="0.25"/>
  <cols>
    <col min="1" max="1" width="12.7109375" customWidth="1"/>
    <col min="2" max="2" width="15.7109375" customWidth="1"/>
    <col min="3" max="3" width="17.42578125" customWidth="1"/>
    <col min="4" max="4" width="13" customWidth="1"/>
    <col min="5" max="5" width="12" customWidth="1"/>
    <col min="6" max="6" width="12" style="84" customWidth="1"/>
    <col min="7" max="7" width="15.28515625" customWidth="1"/>
    <col min="8" max="8" width="18.5703125" customWidth="1"/>
    <col min="9" max="9" width="14" customWidth="1"/>
    <col min="10" max="10" width="15.28515625" customWidth="1"/>
  </cols>
  <sheetData>
    <row r="1" spans="1:13" s="221" customFormat="1" ht="27.75" customHeight="1" x14ac:dyDescent="0.25">
      <c r="A1" s="790" t="s">
        <v>386</v>
      </c>
      <c r="B1" s="791"/>
      <c r="C1" s="791"/>
      <c r="D1" s="791"/>
      <c r="E1" s="791"/>
      <c r="F1" s="791"/>
      <c r="G1" s="791"/>
      <c r="H1" s="791"/>
      <c r="I1" s="791"/>
      <c r="J1" s="791"/>
      <c r="K1" s="89"/>
      <c r="L1" s="89"/>
    </row>
    <row r="2" spans="1:13" ht="15.75" thickBot="1" x14ac:dyDescent="0.3">
      <c r="A2" s="929" t="s">
        <v>286</v>
      </c>
      <c r="B2" s="930"/>
      <c r="C2" s="930"/>
      <c r="D2" s="930"/>
      <c r="E2" s="930"/>
      <c r="F2" s="930"/>
      <c r="G2" s="930"/>
      <c r="H2" s="930"/>
      <c r="I2" s="930"/>
      <c r="J2" s="930"/>
      <c r="K2" s="522"/>
      <c r="L2" s="523"/>
    </row>
    <row r="3" spans="1:13" ht="38.1" customHeight="1" x14ac:dyDescent="0.25">
      <c r="A3" s="927" t="s">
        <v>284</v>
      </c>
      <c r="B3" s="933" t="s">
        <v>282</v>
      </c>
      <c r="C3" s="935" t="s">
        <v>283</v>
      </c>
      <c r="D3" s="937" t="s">
        <v>285</v>
      </c>
      <c r="E3" s="937" t="s">
        <v>133</v>
      </c>
      <c r="F3" s="939" t="s">
        <v>295</v>
      </c>
      <c r="G3" s="931" t="s">
        <v>287</v>
      </c>
      <c r="H3" s="931" t="s">
        <v>289</v>
      </c>
      <c r="I3" s="925" t="s">
        <v>290</v>
      </c>
      <c r="J3" s="925" t="s">
        <v>348</v>
      </c>
      <c r="K3" s="130"/>
      <c r="L3" s="131"/>
      <c r="M3" s="131"/>
    </row>
    <row r="4" spans="1:13" ht="93.75" customHeight="1" thickBot="1" x14ac:dyDescent="0.3">
      <c r="A4" s="928"/>
      <c r="B4" s="934"/>
      <c r="C4" s="936"/>
      <c r="D4" s="938"/>
      <c r="E4" s="938"/>
      <c r="F4" s="940"/>
      <c r="G4" s="932"/>
      <c r="H4" s="932"/>
      <c r="I4" s="926"/>
      <c r="J4" s="926"/>
      <c r="K4" s="133"/>
      <c r="L4" s="132"/>
      <c r="M4" s="133"/>
    </row>
    <row r="5" spans="1:13" ht="15.75" hidden="1" thickBot="1" x14ac:dyDescent="0.3">
      <c r="A5" s="918" t="s">
        <v>141</v>
      </c>
      <c r="B5" s="923" t="s">
        <v>4</v>
      </c>
      <c r="C5" s="141" t="s">
        <v>5</v>
      </c>
      <c r="D5" s="445"/>
      <c r="E5" s="445"/>
      <c r="F5" s="446"/>
      <c r="G5" s="447"/>
      <c r="H5" s="447"/>
      <c r="I5" s="448"/>
      <c r="J5" s="447"/>
      <c r="K5" s="524"/>
      <c r="L5" s="524"/>
      <c r="M5" s="129"/>
    </row>
    <row r="6" spans="1:13" ht="15.75" hidden="1" thickBot="1" x14ac:dyDescent="0.3">
      <c r="A6" s="919"/>
      <c r="B6" s="924"/>
      <c r="C6" s="88" t="s">
        <v>6</v>
      </c>
      <c r="D6" s="449"/>
      <c r="E6" s="449"/>
      <c r="F6" s="450"/>
      <c r="G6" s="451"/>
      <c r="H6" s="451"/>
      <c r="I6" s="452"/>
      <c r="J6" s="451"/>
      <c r="K6" s="89"/>
      <c r="L6" s="89"/>
    </row>
    <row r="7" spans="1:13" ht="15.75" hidden="1" thickBot="1" x14ac:dyDescent="0.3">
      <c r="A7" s="919"/>
      <c r="B7" s="924" t="s">
        <v>7</v>
      </c>
      <c r="C7" s="88" t="s">
        <v>8</v>
      </c>
      <c r="D7" s="449"/>
      <c r="E7" s="449"/>
      <c r="F7" s="450"/>
      <c r="G7" s="451"/>
      <c r="H7" s="451"/>
      <c r="I7" s="452"/>
      <c r="J7" s="451"/>
      <c r="K7" s="89"/>
      <c r="L7" s="89"/>
    </row>
    <row r="8" spans="1:13" ht="15.75" hidden="1" thickBot="1" x14ac:dyDescent="0.3">
      <c r="A8" s="919"/>
      <c r="B8" s="924"/>
      <c r="C8" s="88" t="s">
        <v>9</v>
      </c>
      <c r="D8" s="453"/>
      <c r="E8" s="453"/>
      <c r="F8" s="454"/>
      <c r="G8" s="451"/>
      <c r="H8" s="451"/>
      <c r="I8" s="452"/>
      <c r="J8" s="451"/>
      <c r="K8" s="89"/>
      <c r="L8" s="89"/>
    </row>
    <row r="9" spans="1:13" ht="15.75" hidden="1" thickBot="1" x14ac:dyDescent="0.3">
      <c r="A9" s="919"/>
      <c r="B9" s="924"/>
      <c r="C9" s="88" t="s">
        <v>10</v>
      </c>
      <c r="D9" s="449"/>
      <c r="E9" s="449"/>
      <c r="F9" s="450"/>
      <c r="G9" s="451"/>
      <c r="H9" s="451"/>
      <c r="I9" s="452"/>
      <c r="J9" s="451"/>
      <c r="K9" s="89"/>
      <c r="L9" s="89"/>
    </row>
    <row r="10" spans="1:13" ht="15.75" hidden="1" thickBot="1" x14ac:dyDescent="0.3">
      <c r="A10" s="919"/>
      <c r="B10" s="924" t="s">
        <v>11</v>
      </c>
      <c r="C10" s="88" t="s">
        <v>142</v>
      </c>
      <c r="D10" s="449"/>
      <c r="E10" s="449"/>
      <c r="F10" s="450"/>
      <c r="G10" s="451"/>
      <c r="H10" s="451"/>
      <c r="I10" s="452"/>
      <c r="J10" s="451"/>
      <c r="K10" s="89"/>
      <c r="L10" s="89"/>
    </row>
    <row r="11" spans="1:13" ht="15.75" hidden="1" thickBot="1" x14ac:dyDescent="0.3">
      <c r="A11" s="919"/>
      <c r="B11" s="924"/>
      <c r="C11" s="88" t="s">
        <v>143</v>
      </c>
      <c r="D11" s="449"/>
      <c r="E11" s="449"/>
      <c r="F11" s="450"/>
      <c r="G11" s="451"/>
      <c r="H11" s="451"/>
      <c r="I11" s="452"/>
      <c r="J11" s="451"/>
      <c r="K11" s="89"/>
      <c r="L11" s="89"/>
    </row>
    <row r="12" spans="1:13" ht="15.75" hidden="1" thickBot="1" x14ac:dyDescent="0.3">
      <c r="A12" s="919"/>
      <c r="B12" s="924"/>
      <c r="C12" s="88" t="s">
        <v>144</v>
      </c>
      <c r="D12" s="455"/>
      <c r="E12" s="455"/>
      <c r="F12" s="456"/>
      <c r="G12" s="451"/>
      <c r="H12" s="451"/>
      <c r="I12" s="452"/>
      <c r="J12" s="451"/>
      <c r="K12" s="89"/>
      <c r="L12" s="89"/>
    </row>
    <row r="13" spans="1:13" ht="15.75" hidden="1" thickBot="1" x14ac:dyDescent="0.3">
      <c r="A13" s="914" t="s">
        <v>145</v>
      </c>
      <c r="B13" s="915"/>
      <c r="C13" s="915"/>
      <c r="D13" s="319"/>
      <c r="E13" s="319"/>
      <c r="F13" s="319"/>
      <c r="G13" s="319"/>
      <c r="H13" s="319"/>
      <c r="I13" s="319"/>
      <c r="J13" s="319"/>
      <c r="K13" s="89"/>
      <c r="L13" s="89"/>
    </row>
    <row r="14" spans="1:13" ht="15.75" hidden="1" thickBot="1" x14ac:dyDescent="0.3">
      <c r="A14" s="918" t="s">
        <v>146</v>
      </c>
      <c r="B14" s="923" t="s">
        <v>15</v>
      </c>
      <c r="C14" s="141" t="s">
        <v>16</v>
      </c>
      <c r="D14" s="457"/>
      <c r="E14" s="457"/>
      <c r="F14" s="458"/>
      <c r="G14" s="447"/>
      <c r="H14" s="447"/>
      <c r="I14" s="448"/>
      <c r="J14" s="447"/>
      <c r="K14" s="89"/>
      <c r="L14" s="89"/>
    </row>
    <row r="15" spans="1:13" ht="15.75" hidden="1" thickBot="1" x14ac:dyDescent="0.3">
      <c r="A15" s="919"/>
      <c r="B15" s="924"/>
      <c r="C15" s="88" t="s">
        <v>17</v>
      </c>
      <c r="D15" s="459"/>
      <c r="E15" s="459"/>
      <c r="F15" s="460"/>
      <c r="G15" s="451"/>
      <c r="H15" s="451"/>
      <c r="I15" s="452"/>
      <c r="J15" s="451"/>
      <c r="K15" s="89"/>
      <c r="L15" s="89"/>
    </row>
    <row r="16" spans="1:13" ht="15.75" hidden="1" thickBot="1" x14ac:dyDescent="0.3">
      <c r="A16" s="919"/>
      <c r="B16" s="924"/>
      <c r="C16" s="88" t="s">
        <v>18</v>
      </c>
      <c r="D16" s="461"/>
      <c r="E16" s="461"/>
      <c r="F16" s="462"/>
      <c r="G16" s="451"/>
      <c r="H16" s="451"/>
      <c r="I16" s="452"/>
      <c r="J16" s="451"/>
      <c r="K16" s="89"/>
      <c r="L16" s="89"/>
    </row>
    <row r="17" spans="1:12" ht="15.75" hidden="1" thickBot="1" x14ac:dyDescent="0.3">
      <c r="A17" s="919"/>
      <c r="B17" s="924" t="s">
        <v>19</v>
      </c>
      <c r="C17" s="88" t="s">
        <v>20</v>
      </c>
      <c r="D17" s="463"/>
      <c r="E17" s="463"/>
      <c r="F17" s="464"/>
      <c r="G17" s="451"/>
      <c r="H17" s="451"/>
      <c r="I17" s="452"/>
      <c r="J17" s="451"/>
      <c r="K17" s="89"/>
      <c r="L17" s="89"/>
    </row>
    <row r="18" spans="1:12" ht="15.75" hidden="1" thickBot="1" x14ac:dyDescent="0.3">
      <c r="A18" s="919"/>
      <c r="B18" s="924"/>
      <c r="C18" s="88" t="s">
        <v>21</v>
      </c>
      <c r="D18" s="459"/>
      <c r="E18" s="459"/>
      <c r="F18" s="460"/>
      <c r="G18" s="451"/>
      <c r="H18" s="451"/>
      <c r="I18" s="452"/>
      <c r="J18" s="451"/>
      <c r="K18" s="89"/>
      <c r="L18" s="89"/>
    </row>
    <row r="19" spans="1:12" ht="15.75" hidden="1" thickBot="1" x14ac:dyDescent="0.3">
      <c r="A19" s="919"/>
      <c r="B19" s="924" t="s">
        <v>22</v>
      </c>
      <c r="C19" s="88" t="s">
        <v>23</v>
      </c>
      <c r="D19" s="459"/>
      <c r="E19" s="459"/>
      <c r="F19" s="460"/>
      <c r="G19" s="451"/>
      <c r="H19" s="451"/>
      <c r="I19" s="452"/>
      <c r="J19" s="451"/>
      <c r="K19" s="89"/>
      <c r="L19" s="89"/>
    </row>
    <row r="20" spans="1:12" ht="15.75" hidden="1" thickBot="1" x14ac:dyDescent="0.3">
      <c r="A20" s="919"/>
      <c r="B20" s="924"/>
      <c r="C20" s="88" t="s">
        <v>24</v>
      </c>
      <c r="D20" s="459"/>
      <c r="E20" s="459"/>
      <c r="F20" s="460"/>
      <c r="G20" s="451"/>
      <c r="H20" s="451"/>
      <c r="I20" s="452"/>
      <c r="J20" s="451"/>
      <c r="K20" s="89"/>
      <c r="L20" s="89"/>
    </row>
    <row r="21" spans="1:12" ht="15.75" hidden="1" thickBot="1" x14ac:dyDescent="0.3">
      <c r="A21" s="919"/>
      <c r="B21" s="924" t="s">
        <v>25</v>
      </c>
      <c r="C21" s="88" t="s">
        <v>26</v>
      </c>
      <c r="D21" s="459"/>
      <c r="E21" s="459"/>
      <c r="F21" s="460"/>
      <c r="G21" s="451"/>
      <c r="H21" s="451"/>
      <c r="I21" s="452"/>
      <c r="J21" s="451"/>
      <c r="K21" s="89"/>
      <c r="L21" s="89"/>
    </row>
    <row r="22" spans="1:12" ht="15.75" hidden="1" thickBot="1" x14ac:dyDescent="0.3">
      <c r="A22" s="919"/>
      <c r="B22" s="924"/>
      <c r="C22" s="88" t="s">
        <v>27</v>
      </c>
      <c r="D22" s="459"/>
      <c r="E22" s="459"/>
      <c r="F22" s="460"/>
      <c r="G22" s="451"/>
      <c r="H22" s="451"/>
      <c r="I22" s="452"/>
      <c r="J22" s="451"/>
      <c r="K22" s="89"/>
      <c r="L22" s="89"/>
    </row>
    <row r="23" spans="1:12" ht="15.75" hidden="1" thickBot="1" x14ac:dyDescent="0.3">
      <c r="A23" s="919"/>
      <c r="B23" s="924"/>
      <c r="C23" s="88" t="s">
        <v>147</v>
      </c>
      <c r="D23" s="459"/>
      <c r="E23" s="459"/>
      <c r="F23" s="460"/>
      <c r="G23" s="451"/>
      <c r="H23" s="451"/>
      <c r="I23" s="452"/>
      <c r="J23" s="451"/>
      <c r="K23" s="89"/>
      <c r="L23" s="89"/>
    </row>
    <row r="24" spans="1:12" ht="15.75" hidden="1" thickBot="1" x14ac:dyDescent="0.3">
      <c r="A24" s="914" t="s">
        <v>145</v>
      </c>
      <c r="B24" s="915"/>
      <c r="C24" s="915"/>
      <c r="D24" s="319"/>
      <c r="E24" s="319"/>
      <c r="F24" s="319"/>
      <c r="G24" s="319"/>
      <c r="H24" s="319"/>
      <c r="I24" s="319"/>
      <c r="J24" s="319"/>
      <c r="K24" s="89"/>
      <c r="L24" s="89"/>
    </row>
    <row r="25" spans="1:12" ht="15.75" hidden="1" thickBot="1" x14ac:dyDescent="0.3">
      <c r="A25" s="918" t="s">
        <v>148</v>
      </c>
      <c r="B25" s="920" t="s">
        <v>29</v>
      </c>
      <c r="C25" s="141" t="s">
        <v>30</v>
      </c>
      <c r="D25" s="465"/>
      <c r="E25" s="465"/>
      <c r="F25" s="466"/>
      <c r="G25" s="447"/>
      <c r="H25" s="447"/>
      <c r="I25" s="448"/>
      <c r="J25" s="447"/>
      <c r="K25" s="89"/>
      <c r="L25" s="89"/>
    </row>
    <row r="26" spans="1:12" ht="15.75" hidden="1" thickBot="1" x14ac:dyDescent="0.3">
      <c r="A26" s="919"/>
      <c r="B26" s="908"/>
      <c r="C26" s="88" t="s">
        <v>31</v>
      </c>
      <c r="D26" s="467"/>
      <c r="E26" s="467"/>
      <c r="F26" s="468"/>
      <c r="G26" s="451"/>
      <c r="H26" s="451"/>
      <c r="I26" s="452"/>
      <c r="J26" s="451"/>
      <c r="K26" s="89"/>
      <c r="L26" s="89"/>
    </row>
    <row r="27" spans="1:12" ht="15.75" hidden="1" thickBot="1" x14ac:dyDescent="0.3">
      <c r="A27" s="919"/>
      <c r="B27" s="908"/>
      <c r="C27" s="88" t="s">
        <v>32</v>
      </c>
      <c r="D27" s="467"/>
      <c r="E27" s="467"/>
      <c r="F27" s="468"/>
      <c r="G27" s="451"/>
      <c r="H27" s="451"/>
      <c r="I27" s="452"/>
      <c r="J27" s="451"/>
      <c r="K27" s="89"/>
      <c r="L27" s="89"/>
    </row>
    <row r="28" spans="1:12" ht="15.75" hidden="1" thickBot="1" x14ac:dyDescent="0.3">
      <c r="A28" s="919"/>
      <c r="B28" s="908"/>
      <c r="C28" s="88" t="s">
        <v>33</v>
      </c>
      <c r="D28" s="467"/>
      <c r="E28" s="467"/>
      <c r="F28" s="468"/>
      <c r="G28" s="451"/>
      <c r="H28" s="451"/>
      <c r="I28" s="452"/>
      <c r="J28" s="451"/>
      <c r="K28" s="89"/>
      <c r="L28" s="89"/>
    </row>
    <row r="29" spans="1:12" ht="15.75" hidden="1" thickBot="1" x14ac:dyDescent="0.3">
      <c r="A29" s="919"/>
      <c r="B29" s="908"/>
      <c r="C29" s="88" t="s">
        <v>149</v>
      </c>
      <c r="D29" s="467"/>
      <c r="E29" s="467"/>
      <c r="F29" s="468"/>
      <c r="G29" s="451"/>
      <c r="H29" s="451"/>
      <c r="I29" s="452"/>
      <c r="J29" s="451"/>
      <c r="K29" s="89"/>
      <c r="L29" s="89"/>
    </row>
    <row r="30" spans="1:12" ht="15.75" hidden="1" thickBot="1" x14ac:dyDescent="0.3">
      <c r="A30" s="919"/>
      <c r="B30" s="908" t="s">
        <v>35</v>
      </c>
      <c r="C30" s="88" t="s">
        <v>36</v>
      </c>
      <c r="D30" s="467"/>
      <c r="E30" s="467"/>
      <c r="F30" s="468"/>
      <c r="G30" s="451"/>
      <c r="H30" s="451"/>
      <c r="I30" s="452"/>
      <c r="J30" s="451"/>
      <c r="K30" s="89"/>
      <c r="L30" s="89"/>
    </row>
    <row r="31" spans="1:12" ht="15.75" hidden="1" thickBot="1" x14ac:dyDescent="0.3">
      <c r="A31" s="919"/>
      <c r="B31" s="908"/>
      <c r="C31" s="88" t="s">
        <v>37</v>
      </c>
      <c r="D31" s="467"/>
      <c r="E31" s="469"/>
      <c r="F31" s="470"/>
      <c r="G31" s="451"/>
      <c r="H31" s="451"/>
      <c r="I31" s="452"/>
      <c r="J31" s="451"/>
      <c r="K31" s="89"/>
      <c r="L31" s="89"/>
    </row>
    <row r="32" spans="1:12" ht="15.75" hidden="1" thickBot="1" x14ac:dyDescent="0.3">
      <c r="A32" s="919"/>
      <c r="B32" s="908"/>
      <c r="C32" s="88" t="s">
        <v>38</v>
      </c>
      <c r="D32" s="467"/>
      <c r="E32" s="467"/>
      <c r="F32" s="468"/>
      <c r="G32" s="451"/>
      <c r="H32" s="451"/>
      <c r="I32" s="452"/>
      <c r="J32" s="451"/>
      <c r="K32" s="89"/>
      <c r="L32" s="89"/>
    </row>
    <row r="33" spans="1:12" ht="15.75" hidden="1" thickBot="1" x14ac:dyDescent="0.3">
      <c r="A33" s="919"/>
      <c r="B33" s="908"/>
      <c r="C33" s="88" t="s">
        <v>39</v>
      </c>
      <c r="D33" s="467"/>
      <c r="E33" s="467"/>
      <c r="F33" s="468"/>
      <c r="G33" s="451"/>
      <c r="H33" s="451"/>
      <c r="I33" s="452"/>
      <c r="J33" s="451"/>
      <c r="K33" s="89"/>
      <c r="L33" s="89"/>
    </row>
    <row r="34" spans="1:12" ht="15.75" hidden="1" thickBot="1" x14ac:dyDescent="0.3">
      <c r="A34" s="919"/>
      <c r="B34" s="908"/>
      <c r="C34" s="88" t="s">
        <v>40</v>
      </c>
      <c r="D34" s="467"/>
      <c r="E34" s="467"/>
      <c r="F34" s="468"/>
      <c r="G34" s="451"/>
      <c r="H34" s="451"/>
      <c r="I34" s="452"/>
      <c r="J34" s="451"/>
      <c r="K34" s="89"/>
      <c r="L34" s="89"/>
    </row>
    <row r="35" spans="1:12" ht="15.75" hidden="1" thickBot="1" x14ac:dyDescent="0.3">
      <c r="A35" s="919"/>
      <c r="B35" s="908"/>
      <c r="C35" s="88" t="s">
        <v>150</v>
      </c>
      <c r="D35" s="467"/>
      <c r="E35" s="467"/>
      <c r="F35" s="468"/>
      <c r="G35" s="451"/>
      <c r="H35" s="451"/>
      <c r="I35" s="452"/>
      <c r="J35" s="451"/>
      <c r="K35" s="89"/>
      <c r="L35" s="89"/>
    </row>
    <row r="36" spans="1:12" ht="15.75" hidden="1" thickBot="1" x14ac:dyDescent="0.3">
      <c r="A36" s="919"/>
      <c r="B36" s="908" t="s">
        <v>42</v>
      </c>
      <c r="C36" s="88" t="s">
        <v>43</v>
      </c>
      <c r="D36" s="467"/>
      <c r="E36" s="467"/>
      <c r="F36" s="468"/>
      <c r="G36" s="451"/>
      <c r="H36" s="451"/>
      <c r="I36" s="452"/>
      <c r="J36" s="451"/>
      <c r="K36" s="89"/>
      <c r="L36" s="89"/>
    </row>
    <row r="37" spans="1:12" ht="15.75" hidden="1" thickBot="1" x14ac:dyDescent="0.3">
      <c r="A37" s="919"/>
      <c r="B37" s="908"/>
      <c r="C37" s="88" t="s">
        <v>44</v>
      </c>
      <c r="D37" s="467"/>
      <c r="E37" s="467"/>
      <c r="F37" s="468"/>
      <c r="G37" s="451"/>
      <c r="H37" s="451"/>
      <c r="I37" s="452"/>
      <c r="J37" s="451"/>
      <c r="K37" s="89"/>
      <c r="L37" s="89"/>
    </row>
    <row r="38" spans="1:12" ht="15.75" hidden="1" thickBot="1" x14ac:dyDescent="0.3">
      <c r="A38" s="919"/>
      <c r="B38" s="908"/>
      <c r="C38" s="88" t="s">
        <v>151</v>
      </c>
      <c r="D38" s="467"/>
      <c r="E38" s="467"/>
      <c r="F38" s="468"/>
      <c r="G38" s="451"/>
      <c r="H38" s="451"/>
      <c r="I38" s="452"/>
      <c r="J38" s="451"/>
      <c r="K38" s="89"/>
      <c r="L38" s="89"/>
    </row>
    <row r="39" spans="1:12" ht="15.75" hidden="1" thickBot="1" x14ac:dyDescent="0.3">
      <c r="A39" s="919"/>
      <c r="B39" s="908"/>
      <c r="C39" s="88" t="s">
        <v>46</v>
      </c>
      <c r="D39" s="467"/>
      <c r="E39" s="467"/>
      <c r="F39" s="468"/>
      <c r="G39" s="451"/>
      <c r="H39" s="451"/>
      <c r="I39" s="452"/>
      <c r="J39" s="451"/>
      <c r="K39" s="89"/>
      <c r="L39" s="89"/>
    </row>
    <row r="40" spans="1:12" ht="15.75" hidden="1" thickBot="1" x14ac:dyDescent="0.3">
      <c r="A40" s="914" t="s">
        <v>145</v>
      </c>
      <c r="B40" s="915"/>
      <c r="C40" s="915"/>
      <c r="D40" s="319"/>
      <c r="E40" s="319"/>
      <c r="F40" s="319"/>
      <c r="G40" s="319"/>
      <c r="H40" s="319"/>
      <c r="I40" s="319"/>
      <c r="J40" s="319"/>
      <c r="K40" s="89"/>
      <c r="L40" s="89"/>
    </row>
    <row r="41" spans="1:12" x14ac:dyDescent="0.25">
      <c r="A41" s="921" t="s">
        <v>152</v>
      </c>
      <c r="B41" s="941" t="s">
        <v>47</v>
      </c>
      <c r="C41" s="314" t="s">
        <v>48</v>
      </c>
      <c r="D41" s="201">
        <v>1</v>
      </c>
      <c r="E41" s="202">
        <v>140</v>
      </c>
      <c r="F41" s="199">
        <v>0.95477214541730682</v>
      </c>
      <c r="G41" s="205">
        <v>1</v>
      </c>
      <c r="H41" s="205">
        <v>0.77410468319559234</v>
      </c>
      <c r="I41" s="207">
        <v>0.74785100286532946</v>
      </c>
      <c r="J41" s="205"/>
      <c r="K41" s="89"/>
      <c r="L41" s="89"/>
    </row>
    <row r="42" spans="1:12" x14ac:dyDescent="0.25">
      <c r="A42" s="922"/>
      <c r="B42" s="718"/>
      <c r="C42" s="236" t="s">
        <v>398</v>
      </c>
      <c r="D42" s="315">
        <v>1</v>
      </c>
      <c r="E42" s="315">
        <v>30</v>
      </c>
      <c r="F42" s="316">
        <v>0.67087216248506576</v>
      </c>
      <c r="G42" s="206"/>
      <c r="H42" s="206">
        <v>1</v>
      </c>
      <c r="I42" s="208">
        <v>0.83950617283950613</v>
      </c>
      <c r="J42" s="206"/>
      <c r="K42" s="89"/>
      <c r="L42" s="89"/>
    </row>
    <row r="43" spans="1:12" x14ac:dyDescent="0.25">
      <c r="A43" s="922"/>
      <c r="B43" s="718"/>
      <c r="C43" s="88" t="s">
        <v>50</v>
      </c>
      <c r="D43" s="315"/>
      <c r="E43" s="315"/>
      <c r="F43" s="316"/>
      <c r="G43" s="206"/>
      <c r="H43" s="206"/>
      <c r="I43" s="208"/>
      <c r="J43" s="206"/>
      <c r="K43" s="89"/>
      <c r="L43" s="89"/>
    </row>
    <row r="44" spans="1:12" x14ac:dyDescent="0.25">
      <c r="A44" s="922"/>
      <c r="B44" s="718"/>
      <c r="C44" s="88" t="s">
        <v>51</v>
      </c>
      <c r="D44" s="315"/>
      <c r="E44" s="315"/>
      <c r="F44" s="316"/>
      <c r="G44" s="206"/>
      <c r="H44" s="206"/>
      <c r="I44" s="208"/>
      <c r="J44" s="206"/>
      <c r="K44" s="89"/>
      <c r="L44" s="89"/>
    </row>
    <row r="45" spans="1:12" x14ac:dyDescent="0.25">
      <c r="A45" s="922"/>
      <c r="B45" s="718"/>
      <c r="C45" s="88" t="s">
        <v>52</v>
      </c>
      <c r="D45" s="315"/>
      <c r="E45" s="315"/>
      <c r="F45" s="316"/>
      <c r="G45" s="206"/>
      <c r="H45" s="206"/>
      <c r="I45" s="208"/>
      <c r="J45" s="206"/>
      <c r="K45" s="89"/>
      <c r="L45" s="89"/>
    </row>
    <row r="46" spans="1:12" x14ac:dyDescent="0.25">
      <c r="A46" s="922"/>
      <c r="B46" s="718"/>
      <c r="C46" s="88" t="s">
        <v>53</v>
      </c>
      <c r="D46" s="315"/>
      <c r="E46" s="315"/>
      <c r="F46" s="316"/>
      <c r="G46" s="206"/>
      <c r="H46" s="206"/>
      <c r="I46" s="208"/>
      <c r="J46" s="206"/>
      <c r="K46" s="89"/>
      <c r="L46" s="89"/>
    </row>
    <row r="47" spans="1:12" x14ac:dyDescent="0.25">
      <c r="A47" s="922"/>
      <c r="B47" s="718"/>
      <c r="C47" s="88" t="s">
        <v>54</v>
      </c>
      <c r="D47" s="315"/>
      <c r="E47" s="315"/>
      <c r="F47" s="316"/>
      <c r="G47" s="206"/>
      <c r="H47" s="206"/>
      <c r="I47" s="208"/>
      <c r="J47" s="206"/>
      <c r="K47" s="89"/>
      <c r="L47" s="89"/>
    </row>
    <row r="48" spans="1:12" x14ac:dyDescent="0.25">
      <c r="A48" s="922"/>
      <c r="B48" s="718"/>
      <c r="C48" s="88" t="s">
        <v>153</v>
      </c>
      <c r="D48" s="315"/>
      <c r="E48" s="315"/>
      <c r="F48" s="316"/>
      <c r="G48" s="206"/>
      <c r="H48" s="206"/>
      <c r="I48" s="208"/>
      <c r="J48" s="206"/>
      <c r="K48" s="89"/>
      <c r="L48" s="89"/>
    </row>
    <row r="49" spans="1:12" ht="15.75" thickBot="1" x14ac:dyDescent="0.3">
      <c r="A49" s="914" t="s">
        <v>145</v>
      </c>
      <c r="B49" s="915"/>
      <c r="C49" s="915"/>
      <c r="D49" s="317">
        <v>2</v>
      </c>
      <c r="E49" s="317">
        <v>170</v>
      </c>
      <c r="F49" s="318">
        <v>0.90467214842926413</v>
      </c>
      <c r="G49" s="319">
        <v>1</v>
      </c>
      <c r="H49" s="319">
        <v>0.89</v>
      </c>
      <c r="I49" s="319">
        <v>0.79</v>
      </c>
      <c r="J49" s="319"/>
      <c r="K49" s="89"/>
      <c r="L49" s="89"/>
    </row>
    <row r="50" spans="1:12" ht="15" customHeight="1" x14ac:dyDescent="0.25">
      <c r="A50" s="942" t="s">
        <v>154</v>
      </c>
      <c r="B50" s="943" t="s">
        <v>56</v>
      </c>
      <c r="C50" s="128" t="s">
        <v>57</v>
      </c>
      <c r="D50" s="471"/>
      <c r="E50" s="471"/>
      <c r="F50" s="472"/>
      <c r="G50" s="473"/>
      <c r="H50" s="473"/>
      <c r="I50" s="474"/>
      <c r="J50" s="473"/>
      <c r="K50" s="89"/>
      <c r="L50" s="89"/>
    </row>
    <row r="51" spans="1:12" x14ac:dyDescent="0.25">
      <c r="A51" s="922"/>
      <c r="B51" s="924"/>
      <c r="C51" s="88" t="s">
        <v>58</v>
      </c>
      <c r="D51" s="475"/>
      <c r="E51" s="475"/>
      <c r="F51" s="443"/>
      <c r="G51" s="476"/>
      <c r="H51" s="476"/>
      <c r="I51" s="477"/>
      <c r="J51" s="476"/>
      <c r="K51" s="89"/>
      <c r="L51" s="89"/>
    </row>
    <row r="52" spans="1:12" x14ac:dyDescent="0.25">
      <c r="A52" s="922"/>
      <c r="B52" s="924"/>
      <c r="C52" s="88" t="s">
        <v>155</v>
      </c>
      <c r="D52" s="475"/>
      <c r="E52" s="475"/>
      <c r="F52" s="443"/>
      <c r="G52" s="476"/>
      <c r="H52" s="476"/>
      <c r="I52" s="477"/>
      <c r="J52" s="476"/>
      <c r="K52" s="89"/>
      <c r="L52" s="89"/>
    </row>
    <row r="53" spans="1:12" x14ac:dyDescent="0.25">
      <c r="A53" s="922"/>
      <c r="B53" s="718" t="s">
        <v>60</v>
      </c>
      <c r="C53" s="127" t="s">
        <v>61</v>
      </c>
      <c r="D53" s="315"/>
      <c r="E53" s="315"/>
      <c r="F53" s="316"/>
      <c r="G53" s="478"/>
      <c r="H53" s="206"/>
      <c r="I53" s="208"/>
      <c r="J53" s="206"/>
      <c r="K53" s="89"/>
      <c r="L53" s="89"/>
    </row>
    <row r="54" spans="1:12" x14ac:dyDescent="0.25">
      <c r="A54" s="922"/>
      <c r="B54" s="718"/>
      <c r="C54" s="236" t="s">
        <v>62</v>
      </c>
      <c r="D54" s="315">
        <v>1</v>
      </c>
      <c r="E54" s="315">
        <v>82</v>
      </c>
      <c r="F54" s="316">
        <v>0.96503190838359998</v>
      </c>
      <c r="G54" s="206">
        <v>1</v>
      </c>
      <c r="H54" s="206">
        <v>1</v>
      </c>
      <c r="I54" s="208">
        <v>0.78971962616822433</v>
      </c>
      <c r="J54" s="206"/>
      <c r="K54" s="89"/>
      <c r="L54" s="89"/>
    </row>
    <row r="55" spans="1:12" x14ac:dyDescent="0.25">
      <c r="A55" s="922"/>
      <c r="B55" s="718"/>
      <c r="C55" s="127" t="s">
        <v>63</v>
      </c>
      <c r="D55" s="315"/>
      <c r="E55" s="315"/>
      <c r="F55" s="316"/>
      <c r="G55" s="206"/>
      <c r="H55" s="206"/>
      <c r="I55" s="208"/>
      <c r="J55" s="206"/>
      <c r="K55" s="89"/>
      <c r="L55" s="89"/>
    </row>
    <row r="56" spans="1:12" x14ac:dyDescent="0.25">
      <c r="A56" s="922"/>
      <c r="B56" s="718"/>
      <c r="C56" s="127" t="s">
        <v>64</v>
      </c>
      <c r="D56" s="315"/>
      <c r="E56" s="315"/>
      <c r="F56" s="316"/>
      <c r="G56" s="206"/>
      <c r="H56" s="206"/>
      <c r="I56" s="208"/>
      <c r="J56" s="206"/>
      <c r="K56" s="89"/>
      <c r="L56" s="89"/>
    </row>
    <row r="57" spans="1:12" x14ac:dyDescent="0.25">
      <c r="A57" s="922"/>
      <c r="B57" s="718"/>
      <c r="C57" s="236" t="s">
        <v>65</v>
      </c>
      <c r="D57" s="315">
        <v>1</v>
      </c>
      <c r="E57" s="315">
        <v>134</v>
      </c>
      <c r="F57" s="316">
        <v>0.91650082918739639</v>
      </c>
      <c r="G57" s="206">
        <v>0.8571428571428571</v>
      </c>
      <c r="H57" s="206">
        <v>1</v>
      </c>
      <c r="I57" s="208">
        <v>1</v>
      </c>
      <c r="J57" s="206"/>
      <c r="K57" s="89"/>
      <c r="L57" s="89"/>
    </row>
    <row r="58" spans="1:12" x14ac:dyDescent="0.25">
      <c r="A58" s="922"/>
      <c r="B58" s="718"/>
      <c r="C58" s="127" t="s">
        <v>66</v>
      </c>
      <c r="D58" s="315"/>
      <c r="E58" s="315"/>
      <c r="F58" s="316"/>
      <c r="G58" s="206"/>
      <c r="H58" s="206"/>
      <c r="I58" s="208"/>
      <c r="J58" s="206"/>
      <c r="K58" s="89"/>
      <c r="L58" s="89"/>
    </row>
    <row r="59" spans="1:12" x14ac:dyDescent="0.25">
      <c r="A59" s="922"/>
      <c r="B59" s="718" t="s">
        <v>67</v>
      </c>
      <c r="C59" s="127" t="s">
        <v>68</v>
      </c>
      <c r="D59" s="315"/>
      <c r="E59" s="315"/>
      <c r="F59" s="316"/>
      <c r="G59" s="206"/>
      <c r="H59" s="206"/>
      <c r="I59" s="208"/>
      <c r="J59" s="206"/>
      <c r="K59" s="89"/>
      <c r="L59" s="89"/>
    </row>
    <row r="60" spans="1:12" x14ac:dyDescent="0.25">
      <c r="A60" s="922"/>
      <c r="B60" s="718"/>
      <c r="C60" s="88" t="s">
        <v>69</v>
      </c>
      <c r="D60" s="315"/>
      <c r="E60" s="315"/>
      <c r="F60" s="316"/>
      <c r="G60" s="206"/>
      <c r="H60" s="206"/>
      <c r="I60" s="208"/>
      <c r="J60" s="206"/>
      <c r="K60" s="89"/>
      <c r="L60" s="89"/>
    </row>
    <row r="61" spans="1:12" x14ac:dyDescent="0.25">
      <c r="A61" s="922"/>
      <c r="B61" s="718"/>
      <c r="C61" s="236" t="s">
        <v>399</v>
      </c>
      <c r="D61" s="315">
        <v>1</v>
      </c>
      <c r="E61" s="315">
        <v>80</v>
      </c>
      <c r="F61" s="316">
        <v>0.93666218637992826</v>
      </c>
      <c r="G61" s="206">
        <v>1</v>
      </c>
      <c r="H61" s="206">
        <v>1</v>
      </c>
      <c r="I61" s="208">
        <v>0.56923076923076921</v>
      </c>
      <c r="J61" s="206"/>
      <c r="K61" s="89"/>
      <c r="L61" s="89"/>
    </row>
    <row r="62" spans="1:12" x14ac:dyDescent="0.25">
      <c r="A62" s="922"/>
      <c r="B62" s="718"/>
      <c r="C62" s="88" t="s">
        <v>156</v>
      </c>
      <c r="D62" s="315"/>
      <c r="E62" s="315"/>
      <c r="F62" s="316"/>
      <c r="G62" s="206"/>
      <c r="H62" s="206"/>
      <c r="I62" s="208"/>
      <c r="J62" s="206"/>
      <c r="K62" s="89"/>
      <c r="L62" s="89"/>
    </row>
    <row r="63" spans="1:12" ht="15" customHeight="1" x14ac:dyDescent="0.25">
      <c r="A63" s="922"/>
      <c r="B63" s="722" t="s">
        <v>157</v>
      </c>
      <c r="C63" s="88" t="s">
        <v>158</v>
      </c>
      <c r="D63" s="315"/>
      <c r="E63" s="315"/>
      <c r="F63" s="316"/>
      <c r="G63" s="206"/>
      <c r="H63" s="206"/>
      <c r="I63" s="208"/>
      <c r="J63" s="206"/>
      <c r="K63" s="89"/>
      <c r="L63" s="89"/>
    </row>
    <row r="64" spans="1:12" x14ac:dyDescent="0.25">
      <c r="A64" s="922"/>
      <c r="B64" s="722"/>
      <c r="C64" s="88" t="s">
        <v>74</v>
      </c>
      <c r="D64" s="315"/>
      <c r="E64" s="315"/>
      <c r="F64" s="316"/>
      <c r="G64" s="206"/>
      <c r="H64" s="206"/>
      <c r="I64" s="208"/>
      <c r="J64" s="206"/>
      <c r="K64" s="89"/>
      <c r="L64" s="89"/>
    </row>
    <row r="65" spans="1:12" x14ac:dyDescent="0.25">
      <c r="A65" s="922"/>
      <c r="B65" s="722"/>
      <c r="C65" s="236" t="s">
        <v>159</v>
      </c>
      <c r="D65" s="315">
        <v>1</v>
      </c>
      <c r="E65" s="315">
        <v>100</v>
      </c>
      <c r="F65" s="316">
        <v>0.79821146953405009</v>
      </c>
      <c r="G65" s="206">
        <v>1</v>
      </c>
      <c r="H65" s="206">
        <v>0.77777777777777779</v>
      </c>
      <c r="I65" s="208">
        <v>1</v>
      </c>
      <c r="J65" s="206"/>
      <c r="K65" s="89"/>
      <c r="L65" s="89"/>
    </row>
    <row r="66" spans="1:12" ht="15.75" thickBot="1" x14ac:dyDescent="0.3">
      <c r="A66" s="916" t="s">
        <v>145</v>
      </c>
      <c r="B66" s="917"/>
      <c r="C66" s="917"/>
      <c r="D66" s="320">
        <v>4</v>
      </c>
      <c r="E66" s="320">
        <v>396</v>
      </c>
      <c r="F66" s="321">
        <v>0.90075214510698376</v>
      </c>
      <c r="G66" s="322">
        <v>0.95</v>
      </c>
      <c r="H66" s="322">
        <v>0.97879858657243812</v>
      </c>
      <c r="I66" s="322">
        <v>0.84</v>
      </c>
      <c r="J66" s="322"/>
      <c r="K66" s="89"/>
      <c r="L66" s="89"/>
    </row>
    <row r="67" spans="1:12" ht="30" x14ac:dyDescent="0.25">
      <c r="A67" s="921" t="s">
        <v>160</v>
      </c>
      <c r="B67" s="268" t="s">
        <v>161</v>
      </c>
      <c r="C67" s="141" t="s">
        <v>162</v>
      </c>
      <c r="D67" s="475"/>
      <c r="E67" s="475"/>
      <c r="F67" s="475"/>
      <c r="G67" s="475"/>
      <c r="H67" s="475"/>
      <c r="I67" s="475"/>
      <c r="J67" s="475"/>
      <c r="K67" s="89"/>
      <c r="L67" s="89"/>
    </row>
    <row r="68" spans="1:12" ht="15" customHeight="1" x14ac:dyDescent="0.25">
      <c r="A68" s="922"/>
      <c r="B68" s="727" t="s">
        <v>78</v>
      </c>
      <c r="C68" s="236" t="s">
        <v>163</v>
      </c>
      <c r="D68" s="203">
        <v>1</v>
      </c>
      <c r="E68" s="203">
        <v>60</v>
      </c>
      <c r="F68" s="200">
        <v>0.86550776583034639</v>
      </c>
      <c r="G68" s="206">
        <v>0.66666666666666663</v>
      </c>
      <c r="H68" s="206">
        <v>0.7857142857142857</v>
      </c>
      <c r="I68" s="208">
        <v>0.52830188679245282</v>
      </c>
      <c r="J68" s="206"/>
      <c r="K68" s="89"/>
      <c r="L68" s="89"/>
    </row>
    <row r="69" spans="1:12" x14ac:dyDescent="0.25">
      <c r="A69" s="922"/>
      <c r="B69" s="859"/>
      <c r="C69" s="88" t="s">
        <v>80</v>
      </c>
      <c r="D69" s="315"/>
      <c r="E69" s="315"/>
      <c r="F69" s="316"/>
      <c r="G69" s="206"/>
      <c r="H69" s="206"/>
      <c r="I69" s="208"/>
      <c r="J69" s="206"/>
      <c r="K69" s="89"/>
      <c r="L69" s="89"/>
    </row>
    <row r="70" spans="1:12" x14ac:dyDescent="0.25">
      <c r="A70" s="922"/>
      <c r="B70" s="908" t="s">
        <v>81</v>
      </c>
      <c r="C70" s="88" t="s">
        <v>82</v>
      </c>
      <c r="D70" s="475"/>
      <c r="E70" s="475"/>
      <c r="F70" s="475"/>
      <c r="G70" s="475"/>
      <c r="H70" s="475"/>
      <c r="I70" s="475"/>
      <c r="J70" s="475"/>
      <c r="K70" s="89"/>
      <c r="L70" s="89"/>
    </row>
    <row r="71" spans="1:12" x14ac:dyDescent="0.25">
      <c r="A71" s="922"/>
      <c r="B71" s="908"/>
      <c r="C71" s="88" t="s">
        <v>83</v>
      </c>
      <c r="D71" s="475"/>
      <c r="E71" s="475"/>
      <c r="F71" s="475"/>
      <c r="G71" s="475"/>
      <c r="H71" s="475"/>
      <c r="I71" s="475"/>
      <c r="J71" s="475"/>
      <c r="K71" s="89"/>
      <c r="L71" s="89"/>
    </row>
    <row r="72" spans="1:12" x14ac:dyDescent="0.25">
      <c r="A72" s="922"/>
      <c r="B72" s="924" t="s">
        <v>84</v>
      </c>
      <c r="C72" s="88" t="s">
        <v>85</v>
      </c>
      <c r="D72" s="475"/>
      <c r="E72" s="475"/>
      <c r="F72" s="475"/>
      <c r="G72" s="475"/>
      <c r="H72" s="475"/>
      <c r="I72" s="475"/>
      <c r="J72" s="475"/>
      <c r="K72" s="89"/>
      <c r="L72" s="89"/>
    </row>
    <row r="73" spans="1:12" x14ac:dyDescent="0.25">
      <c r="A73" s="922"/>
      <c r="B73" s="924"/>
      <c r="C73" s="88" t="s">
        <v>86</v>
      </c>
      <c r="D73" s="475"/>
      <c r="E73" s="475"/>
      <c r="F73" s="475"/>
      <c r="G73" s="475"/>
      <c r="H73" s="475"/>
      <c r="I73" s="475"/>
      <c r="J73" s="475"/>
      <c r="K73" s="89"/>
      <c r="L73" s="89"/>
    </row>
    <row r="74" spans="1:12" x14ac:dyDescent="0.25">
      <c r="A74" s="922"/>
      <c r="B74" s="908" t="s">
        <v>87</v>
      </c>
      <c r="C74" s="88" t="s">
        <v>88</v>
      </c>
      <c r="D74" s="475"/>
      <c r="E74" s="475"/>
      <c r="F74" s="475"/>
      <c r="G74" s="475"/>
      <c r="H74" s="475"/>
      <c r="I74" s="475"/>
      <c r="J74" s="475"/>
      <c r="K74" s="89"/>
      <c r="L74" s="89"/>
    </row>
    <row r="75" spans="1:12" x14ac:dyDescent="0.25">
      <c r="A75" s="922"/>
      <c r="B75" s="908"/>
      <c r="C75" s="88" t="s">
        <v>89</v>
      </c>
      <c r="D75" s="475"/>
      <c r="E75" s="475"/>
      <c r="F75" s="475"/>
      <c r="G75" s="475"/>
      <c r="H75" s="475"/>
      <c r="I75" s="475"/>
      <c r="J75" s="475"/>
      <c r="K75" s="89"/>
      <c r="L75" s="89"/>
    </row>
    <row r="76" spans="1:12" x14ac:dyDescent="0.25">
      <c r="A76" s="922"/>
      <c r="B76" s="908"/>
      <c r="C76" s="88" t="s">
        <v>90</v>
      </c>
      <c r="D76" s="475"/>
      <c r="E76" s="475"/>
      <c r="F76" s="475"/>
      <c r="G76" s="475"/>
      <c r="H76" s="475"/>
      <c r="I76" s="475"/>
      <c r="J76" s="475"/>
      <c r="K76" s="89"/>
      <c r="L76" s="89"/>
    </row>
    <row r="77" spans="1:12" x14ac:dyDescent="0.25">
      <c r="A77" s="922"/>
      <c r="B77" s="908"/>
      <c r="C77" s="88" t="s">
        <v>164</v>
      </c>
      <c r="D77" s="475"/>
      <c r="E77" s="475"/>
      <c r="F77" s="475"/>
      <c r="G77" s="475"/>
      <c r="H77" s="475"/>
      <c r="I77" s="475"/>
      <c r="J77" s="475"/>
      <c r="K77" s="89"/>
      <c r="L77" s="89"/>
    </row>
    <row r="78" spans="1:12" x14ac:dyDescent="0.25">
      <c r="A78" s="922"/>
      <c r="B78" s="908" t="s">
        <v>165</v>
      </c>
      <c r="C78" s="88" t="s">
        <v>93</v>
      </c>
      <c r="D78" s="475"/>
      <c r="E78" s="475"/>
      <c r="F78" s="475"/>
      <c r="G78" s="475"/>
      <c r="H78" s="475"/>
      <c r="I78" s="475"/>
      <c r="J78" s="475"/>
      <c r="K78" s="89"/>
      <c r="L78" s="89"/>
    </row>
    <row r="79" spans="1:12" x14ac:dyDescent="0.25">
      <c r="A79" s="922"/>
      <c r="B79" s="908"/>
      <c r="C79" s="88" t="s">
        <v>166</v>
      </c>
      <c r="D79" s="475"/>
      <c r="E79" s="475"/>
      <c r="F79" s="475"/>
      <c r="G79" s="475"/>
      <c r="H79" s="475"/>
      <c r="I79" s="475"/>
      <c r="J79" s="475"/>
      <c r="K79" s="89"/>
      <c r="L79" s="89"/>
    </row>
    <row r="80" spans="1:12" x14ac:dyDescent="0.25">
      <c r="A80" s="922"/>
      <c r="B80" s="908"/>
      <c r="C80" s="88" t="s">
        <v>167</v>
      </c>
      <c r="D80" s="475"/>
      <c r="E80" s="475"/>
      <c r="F80" s="475"/>
      <c r="G80" s="475"/>
      <c r="H80" s="475"/>
      <c r="I80" s="475"/>
      <c r="J80" s="475"/>
      <c r="K80" s="89"/>
      <c r="L80" s="89"/>
    </row>
    <row r="81" spans="1:12" x14ac:dyDescent="0.25">
      <c r="A81" s="922"/>
      <c r="B81" s="718" t="s">
        <v>168</v>
      </c>
      <c r="C81" s="88" t="s">
        <v>169</v>
      </c>
      <c r="D81" s="315"/>
      <c r="E81" s="315"/>
      <c r="F81" s="316"/>
      <c r="G81" s="206"/>
      <c r="H81" s="206"/>
      <c r="I81" s="208"/>
      <c r="J81" s="206"/>
      <c r="K81" s="89"/>
      <c r="L81" s="89"/>
    </row>
    <row r="82" spans="1:12" x14ac:dyDescent="0.25">
      <c r="A82" s="922"/>
      <c r="B82" s="718"/>
      <c r="C82" s="236" t="s">
        <v>170</v>
      </c>
      <c r="D82" s="315">
        <v>1</v>
      </c>
      <c r="E82" s="315">
        <v>50</v>
      </c>
      <c r="F82" s="316">
        <v>0.96057347670250903</v>
      </c>
      <c r="G82" s="206">
        <v>1</v>
      </c>
      <c r="H82" s="206">
        <v>1</v>
      </c>
      <c r="I82" s="208">
        <v>1</v>
      </c>
      <c r="J82" s="206"/>
      <c r="K82" s="89"/>
      <c r="L82" s="89"/>
    </row>
    <row r="83" spans="1:12" x14ac:dyDescent="0.25">
      <c r="A83" s="922"/>
      <c r="B83" s="718"/>
      <c r="C83" s="88" t="s">
        <v>171</v>
      </c>
      <c r="D83" s="315"/>
      <c r="E83" s="315"/>
      <c r="F83" s="316"/>
      <c r="G83" s="206"/>
      <c r="H83" s="206"/>
      <c r="I83" s="208"/>
      <c r="J83" s="206"/>
      <c r="K83" s="89"/>
      <c r="L83" s="89"/>
    </row>
    <row r="84" spans="1:12" ht="15.75" thickBot="1" x14ac:dyDescent="0.3">
      <c r="A84" s="916" t="s">
        <v>145</v>
      </c>
      <c r="B84" s="917"/>
      <c r="C84" s="917"/>
      <c r="D84" s="320">
        <v>2</v>
      </c>
      <c r="E84" s="320">
        <v>110</v>
      </c>
      <c r="F84" s="321">
        <v>0.90871945259042042</v>
      </c>
      <c r="G84" s="322">
        <v>0.75</v>
      </c>
      <c r="H84" s="322">
        <v>0.9505494505494505</v>
      </c>
      <c r="I84" s="321">
        <v>0.76</v>
      </c>
      <c r="J84" s="322"/>
      <c r="K84" s="89"/>
      <c r="L84" s="89"/>
    </row>
    <row r="85" spans="1:12" ht="15.75" hidden="1" customHeight="1" x14ac:dyDescent="0.25">
      <c r="A85" s="918" t="s">
        <v>172</v>
      </c>
      <c r="B85" s="920" t="s">
        <v>100</v>
      </c>
      <c r="C85" s="141" t="s">
        <v>101</v>
      </c>
      <c r="D85" s="475"/>
      <c r="E85" s="475"/>
      <c r="F85" s="475"/>
      <c r="G85" s="475"/>
      <c r="H85" s="475"/>
      <c r="I85" s="475"/>
      <c r="J85" s="475"/>
      <c r="K85" s="89"/>
      <c r="L85" s="89"/>
    </row>
    <row r="86" spans="1:12" ht="15.75" hidden="1" customHeight="1" x14ac:dyDescent="0.25">
      <c r="A86" s="919"/>
      <c r="B86" s="908"/>
      <c r="C86" s="88" t="s">
        <v>102</v>
      </c>
      <c r="D86" s="475"/>
      <c r="E86" s="475"/>
      <c r="F86" s="475"/>
      <c r="G86" s="475"/>
      <c r="H86" s="475"/>
      <c r="I86" s="475"/>
      <c r="J86" s="475"/>
      <c r="K86" s="89"/>
      <c r="L86" s="89"/>
    </row>
    <row r="87" spans="1:12" ht="15.75" hidden="1" customHeight="1" x14ac:dyDescent="0.25">
      <c r="A87" s="919"/>
      <c r="B87" s="908"/>
      <c r="C87" s="88" t="s">
        <v>103</v>
      </c>
      <c r="D87" s="475"/>
      <c r="E87" s="475"/>
      <c r="F87" s="475"/>
      <c r="G87" s="475"/>
      <c r="H87" s="475"/>
      <c r="I87" s="475"/>
      <c r="J87" s="475"/>
      <c r="K87" s="89"/>
      <c r="L87" s="89"/>
    </row>
    <row r="88" spans="1:12" ht="15.75" hidden="1" customHeight="1" x14ac:dyDescent="0.25">
      <c r="A88" s="919"/>
      <c r="B88" s="267" t="s">
        <v>104</v>
      </c>
      <c r="C88" s="88" t="s">
        <v>105</v>
      </c>
      <c r="D88" s="475"/>
      <c r="E88" s="475"/>
      <c r="F88" s="475"/>
      <c r="G88" s="475"/>
      <c r="H88" s="475"/>
      <c r="I88" s="475"/>
      <c r="J88" s="475"/>
      <c r="K88" s="89"/>
      <c r="L88" s="89"/>
    </row>
    <row r="89" spans="1:12" ht="15.75" hidden="1" customHeight="1" x14ac:dyDescent="0.25">
      <c r="A89" s="919"/>
      <c r="B89" s="908" t="s">
        <v>173</v>
      </c>
      <c r="C89" s="88" t="s">
        <v>107</v>
      </c>
      <c r="D89" s="475"/>
      <c r="E89" s="475"/>
      <c r="F89" s="475"/>
      <c r="G89" s="475"/>
      <c r="H89" s="475"/>
      <c r="I89" s="475"/>
      <c r="J89" s="475"/>
      <c r="K89" s="89"/>
      <c r="L89" s="89"/>
    </row>
    <row r="90" spans="1:12" ht="15.75" hidden="1" customHeight="1" x14ac:dyDescent="0.25">
      <c r="A90" s="919"/>
      <c r="B90" s="908"/>
      <c r="C90" s="88" t="s">
        <v>108</v>
      </c>
      <c r="D90" s="475"/>
      <c r="E90" s="475"/>
      <c r="F90" s="475"/>
      <c r="G90" s="475"/>
      <c r="H90" s="475"/>
      <c r="I90" s="475"/>
      <c r="J90" s="475"/>
      <c r="K90" s="89"/>
      <c r="L90" s="89"/>
    </row>
    <row r="91" spans="1:12" ht="15.75" hidden="1" customHeight="1" x14ac:dyDescent="0.25">
      <c r="A91" s="919"/>
      <c r="B91" s="908"/>
      <c r="C91" s="88" t="s">
        <v>174</v>
      </c>
      <c r="D91" s="475"/>
      <c r="E91" s="475"/>
      <c r="F91" s="475"/>
      <c r="G91" s="475"/>
      <c r="H91" s="475"/>
      <c r="I91" s="475"/>
      <c r="J91" s="475"/>
      <c r="K91" s="89"/>
      <c r="L91" s="89"/>
    </row>
    <row r="92" spans="1:12" ht="15.75" hidden="1" customHeight="1" x14ac:dyDescent="0.25">
      <c r="A92" s="916" t="s">
        <v>145</v>
      </c>
      <c r="B92" s="917"/>
      <c r="C92" s="917"/>
      <c r="D92" s="313">
        <v>0</v>
      </c>
      <c r="E92" s="313">
        <v>0</v>
      </c>
      <c r="F92" s="313" t="e">
        <v>#DIV/0!</v>
      </c>
      <c r="G92" s="313" t="e">
        <v>#DIV/0!</v>
      </c>
      <c r="H92" s="313" t="e">
        <v>#DIV/0!</v>
      </c>
      <c r="I92" s="313" t="e">
        <v>#DIV/0!</v>
      </c>
      <c r="J92" s="313"/>
      <c r="K92" s="89"/>
      <c r="L92" s="89"/>
    </row>
    <row r="93" spans="1:12" x14ac:dyDescent="0.25">
      <c r="A93" s="921" t="s">
        <v>175</v>
      </c>
      <c r="B93" s="923" t="s">
        <v>110</v>
      </c>
      <c r="C93" s="141" t="s">
        <v>111</v>
      </c>
      <c r="D93" s="475"/>
      <c r="E93" s="475"/>
      <c r="F93" s="475"/>
      <c r="G93" s="475"/>
      <c r="H93" s="475"/>
      <c r="I93" s="475"/>
      <c r="J93" s="475"/>
      <c r="K93" s="89"/>
      <c r="L93" s="89"/>
    </row>
    <row r="94" spans="1:12" x14ac:dyDescent="0.25">
      <c r="A94" s="922"/>
      <c r="B94" s="924"/>
      <c r="C94" s="88" t="s">
        <v>112</v>
      </c>
      <c r="D94" s="475"/>
      <c r="E94" s="475"/>
      <c r="F94" s="475"/>
      <c r="G94" s="475"/>
      <c r="H94" s="475"/>
      <c r="I94" s="475"/>
      <c r="J94" s="475"/>
      <c r="K94" s="89"/>
      <c r="L94" s="89"/>
    </row>
    <row r="95" spans="1:12" x14ac:dyDescent="0.25">
      <c r="A95" s="922"/>
      <c r="B95" s="924"/>
      <c r="C95" s="88" t="s">
        <v>176</v>
      </c>
      <c r="D95" s="475"/>
      <c r="E95" s="475"/>
      <c r="F95" s="475"/>
      <c r="G95" s="475"/>
      <c r="H95" s="475"/>
      <c r="I95" s="475"/>
      <c r="J95" s="475"/>
      <c r="K95" s="89"/>
      <c r="L95" s="89"/>
    </row>
    <row r="96" spans="1:12" ht="15" customHeight="1" x14ac:dyDescent="0.25">
      <c r="A96" s="922"/>
      <c r="B96" s="924" t="s">
        <v>114</v>
      </c>
      <c r="C96" s="88" t="s">
        <v>177</v>
      </c>
      <c r="D96" s="475"/>
      <c r="E96" s="475"/>
      <c r="F96" s="475"/>
      <c r="G96" s="475"/>
      <c r="H96" s="475"/>
      <c r="I96" s="475"/>
      <c r="J96" s="475"/>
      <c r="K96" s="89"/>
      <c r="L96" s="89"/>
    </row>
    <row r="97" spans="1:107" x14ac:dyDescent="0.25">
      <c r="A97" s="922"/>
      <c r="B97" s="924"/>
      <c r="C97" s="88" t="s">
        <v>116</v>
      </c>
      <c r="D97" s="475"/>
      <c r="E97" s="475"/>
      <c r="F97" s="475"/>
      <c r="G97" s="475"/>
      <c r="H97" s="475"/>
      <c r="I97" s="475"/>
      <c r="J97" s="475"/>
      <c r="K97" s="89"/>
      <c r="L97" s="89"/>
    </row>
    <row r="98" spans="1:107" x14ac:dyDescent="0.25">
      <c r="A98" s="922"/>
      <c r="B98" s="924"/>
      <c r="C98" s="88" t="s">
        <v>117</v>
      </c>
      <c r="D98" s="475"/>
      <c r="E98" s="475"/>
      <c r="F98" s="475"/>
      <c r="G98" s="475"/>
      <c r="H98" s="475"/>
      <c r="I98" s="475"/>
      <c r="J98" s="475"/>
      <c r="K98" s="89"/>
      <c r="L98" s="89"/>
    </row>
    <row r="99" spans="1:107" x14ac:dyDescent="0.25">
      <c r="A99" s="922"/>
      <c r="B99" s="908" t="s">
        <v>178</v>
      </c>
      <c r="C99" s="88" t="s">
        <v>179</v>
      </c>
      <c r="D99" s="475"/>
      <c r="E99" s="475"/>
      <c r="F99" s="475"/>
      <c r="G99" s="475"/>
      <c r="H99" s="475"/>
      <c r="I99" s="475"/>
      <c r="J99" s="475"/>
      <c r="K99" s="89"/>
      <c r="L99" s="89"/>
    </row>
    <row r="100" spans="1:107" x14ac:dyDescent="0.25">
      <c r="A100" s="922"/>
      <c r="B100" s="908"/>
      <c r="C100" s="88" t="s">
        <v>120</v>
      </c>
      <c r="D100" s="475"/>
      <c r="E100" s="475"/>
      <c r="F100" s="475"/>
      <c r="G100" s="475"/>
      <c r="H100" s="475"/>
      <c r="I100" s="475"/>
      <c r="J100" s="475"/>
      <c r="K100" s="89"/>
      <c r="L100" s="89"/>
    </row>
    <row r="101" spans="1:107" x14ac:dyDescent="0.25">
      <c r="A101" s="922"/>
      <c r="B101" s="908" t="s">
        <v>121</v>
      </c>
      <c r="C101" s="88" t="s">
        <v>180</v>
      </c>
      <c r="D101" s="475"/>
      <c r="E101" s="475"/>
      <c r="F101" s="475"/>
      <c r="G101" s="475"/>
      <c r="H101" s="475"/>
      <c r="I101" s="475"/>
      <c r="J101" s="475"/>
      <c r="K101" s="89"/>
      <c r="L101" s="89"/>
    </row>
    <row r="102" spans="1:107" x14ac:dyDescent="0.25">
      <c r="A102" s="922"/>
      <c r="B102" s="908"/>
      <c r="C102" s="88" t="s">
        <v>181</v>
      </c>
      <c r="D102" s="475"/>
      <c r="E102" s="475"/>
      <c r="F102" s="475"/>
      <c r="G102" s="475"/>
      <c r="H102" s="475"/>
      <c r="I102" s="475"/>
      <c r="J102" s="475"/>
      <c r="K102" s="89"/>
      <c r="L102" s="89"/>
    </row>
    <row r="103" spans="1:107" x14ac:dyDescent="0.25">
      <c r="A103" s="922"/>
      <c r="B103" s="908" t="s">
        <v>124</v>
      </c>
      <c r="C103" s="88" t="s">
        <v>125</v>
      </c>
      <c r="D103" s="475"/>
      <c r="E103" s="475"/>
      <c r="F103" s="475"/>
      <c r="G103" s="475"/>
      <c r="H103" s="475"/>
      <c r="I103" s="475"/>
      <c r="J103" s="475"/>
      <c r="K103" s="89"/>
      <c r="L103" s="89"/>
    </row>
    <row r="104" spans="1:107" x14ac:dyDescent="0.25">
      <c r="A104" s="922"/>
      <c r="B104" s="908"/>
      <c r="C104" s="88" t="s">
        <v>126</v>
      </c>
      <c r="D104" s="475"/>
      <c r="E104" s="475"/>
      <c r="F104" s="475"/>
      <c r="G104" s="475"/>
      <c r="H104" s="475"/>
      <c r="I104" s="475"/>
      <c r="J104" s="475"/>
      <c r="K104" s="89"/>
      <c r="L104" s="89"/>
    </row>
    <row r="105" spans="1:107" x14ac:dyDescent="0.25">
      <c r="A105" s="922"/>
      <c r="B105" s="722" t="s">
        <v>127</v>
      </c>
      <c r="C105" s="88" t="s">
        <v>128</v>
      </c>
      <c r="D105" s="315"/>
      <c r="E105" s="315"/>
      <c r="F105" s="316"/>
      <c r="G105" s="206"/>
      <c r="H105" s="206"/>
      <c r="I105" s="208"/>
      <c r="J105" s="206"/>
      <c r="K105" s="89"/>
      <c r="L105" s="89"/>
    </row>
    <row r="106" spans="1:107" x14ac:dyDescent="0.25">
      <c r="A106" s="922"/>
      <c r="B106" s="722"/>
      <c r="C106" s="88" t="s">
        <v>129</v>
      </c>
      <c r="D106" s="315"/>
      <c r="E106" s="315"/>
      <c r="F106" s="316"/>
      <c r="G106" s="206"/>
      <c r="H106" s="206"/>
      <c r="I106" s="208"/>
      <c r="J106" s="206"/>
      <c r="K106" s="89"/>
      <c r="L106" s="89"/>
    </row>
    <row r="107" spans="1:107" x14ac:dyDescent="0.25">
      <c r="A107" s="922"/>
      <c r="B107" s="722"/>
      <c r="C107" s="236" t="s">
        <v>182</v>
      </c>
      <c r="D107" s="204">
        <v>1</v>
      </c>
      <c r="E107" s="203">
        <v>80</v>
      </c>
      <c r="F107" s="200">
        <v>0.78107541666666669</v>
      </c>
      <c r="G107" s="206">
        <v>0.66666666666666663</v>
      </c>
      <c r="H107" s="206">
        <v>3.0927835051546393E-2</v>
      </c>
      <c r="I107" s="209">
        <v>1</v>
      </c>
      <c r="J107" s="206"/>
      <c r="K107" s="89"/>
      <c r="L107" s="89"/>
    </row>
    <row r="108" spans="1:107" x14ac:dyDescent="0.25">
      <c r="A108" s="912" t="s">
        <v>145</v>
      </c>
      <c r="B108" s="913"/>
      <c r="C108" s="913"/>
      <c r="D108" s="313">
        <v>1</v>
      </c>
      <c r="E108" s="313">
        <v>80</v>
      </c>
      <c r="F108" s="323">
        <v>0.78107541666666669</v>
      </c>
      <c r="G108" s="324">
        <v>0.66666666666666663</v>
      </c>
      <c r="H108" s="324">
        <v>3.0927835051546393E-2</v>
      </c>
      <c r="I108" s="323">
        <v>1</v>
      </c>
      <c r="J108" s="324"/>
      <c r="K108" s="89"/>
      <c r="L108" s="89"/>
    </row>
    <row r="109" spans="1:107" ht="15.75" thickBot="1" x14ac:dyDescent="0.3">
      <c r="A109" s="914" t="s">
        <v>183</v>
      </c>
      <c r="B109" s="915"/>
      <c r="C109" s="915"/>
      <c r="D109" s="325">
        <v>9</v>
      </c>
      <c r="E109" s="325">
        <v>756</v>
      </c>
      <c r="F109" s="318">
        <v>0.89012868758415353</v>
      </c>
      <c r="G109" s="319">
        <v>0.9</v>
      </c>
      <c r="H109" s="319">
        <v>0.73635522664199815</v>
      </c>
      <c r="I109" s="318">
        <v>0.85</v>
      </c>
      <c r="J109" s="319"/>
      <c r="K109" s="89"/>
      <c r="L109" s="89"/>
    </row>
    <row r="110" spans="1:107" s="2" customFormat="1" x14ac:dyDescent="0.25">
      <c r="A110" s="429" t="s">
        <v>184</v>
      </c>
      <c r="B110" s="221" t="s">
        <v>388</v>
      </c>
      <c r="C110" s="11"/>
      <c r="D110" s="11"/>
      <c r="E110" s="11"/>
      <c r="F110" s="8"/>
      <c r="G110" s="89"/>
      <c r="H110" s="89"/>
      <c r="I110" s="89"/>
      <c r="J110" s="89"/>
      <c r="K110" s="89"/>
      <c r="L110" s="89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  <c r="AH110" s="221"/>
      <c r="AI110" s="221"/>
      <c r="AJ110" s="221"/>
      <c r="AK110" s="221"/>
      <c r="AL110" s="221"/>
      <c r="AM110" s="221"/>
      <c r="AN110" s="221"/>
      <c r="AO110" s="221"/>
      <c r="AP110" s="221"/>
      <c r="AQ110" s="221"/>
      <c r="AR110" s="221"/>
      <c r="AS110" s="221"/>
      <c r="AT110" s="221"/>
      <c r="AU110" s="221"/>
      <c r="AV110" s="221"/>
      <c r="AW110" s="221"/>
      <c r="AX110" s="221"/>
      <c r="AY110" s="221"/>
      <c r="AZ110" s="221"/>
      <c r="BA110" s="221"/>
      <c r="BB110" s="221"/>
      <c r="BC110" s="221"/>
      <c r="BD110" s="221"/>
      <c r="BE110" s="221"/>
      <c r="BF110" s="221"/>
      <c r="BG110" s="221"/>
      <c r="BH110" s="221"/>
      <c r="BI110" s="221"/>
      <c r="BJ110" s="221"/>
      <c r="BK110" s="221"/>
      <c r="BL110" s="221"/>
      <c r="BM110" s="221"/>
      <c r="BN110" s="221"/>
      <c r="BO110" s="221"/>
      <c r="BP110" s="221"/>
      <c r="BQ110" s="221"/>
      <c r="BR110" s="221"/>
      <c r="BS110" s="221"/>
      <c r="BT110" s="221"/>
      <c r="BU110" s="221"/>
      <c r="BV110" s="221"/>
      <c r="BW110" s="221"/>
      <c r="BX110" s="221"/>
      <c r="BY110" s="221"/>
      <c r="BZ110" s="221"/>
      <c r="CA110" s="221"/>
      <c r="CB110" s="221"/>
      <c r="CC110" s="221"/>
      <c r="CD110" s="221"/>
      <c r="CE110" s="221"/>
      <c r="CF110" s="221"/>
      <c r="CG110" s="221"/>
      <c r="CH110" s="221"/>
      <c r="CI110" s="221"/>
      <c r="CJ110" s="221"/>
      <c r="CK110" s="221"/>
      <c r="CL110" s="221"/>
      <c r="CM110" s="221"/>
      <c r="CN110" s="221"/>
      <c r="CO110" s="221"/>
      <c r="CP110" s="221"/>
      <c r="CQ110" s="221"/>
      <c r="CR110" s="221"/>
      <c r="CS110" s="221"/>
      <c r="CT110" s="221"/>
      <c r="CU110" s="221"/>
      <c r="CV110" s="221"/>
      <c r="CW110" s="221"/>
      <c r="CX110" s="221"/>
      <c r="CY110" s="221"/>
      <c r="CZ110" s="221"/>
      <c r="DA110" s="221"/>
      <c r="DB110" s="221"/>
      <c r="DC110" s="221"/>
    </row>
    <row r="111" spans="1:107" s="221" customFormat="1" x14ac:dyDescent="0.25">
      <c r="A111" s="144" t="s">
        <v>296</v>
      </c>
      <c r="B111" s="380" t="s">
        <v>325</v>
      </c>
      <c r="C111" s="143"/>
      <c r="D111" s="143"/>
      <c r="E111" s="143"/>
      <c r="F111" s="155"/>
      <c r="G111" s="143"/>
      <c r="H111" s="143"/>
      <c r="I111" s="143"/>
      <c r="J111" s="89"/>
      <c r="K111" s="89"/>
      <c r="L111" s="89"/>
    </row>
    <row r="112" spans="1:107" x14ac:dyDescent="0.25">
      <c r="A112" s="89" t="s">
        <v>326</v>
      </c>
      <c r="B112" s="89"/>
      <c r="C112" s="89"/>
      <c r="D112" s="89"/>
      <c r="E112" s="89"/>
      <c r="F112" s="517"/>
      <c r="G112" s="89"/>
      <c r="H112" s="89"/>
      <c r="I112" s="89"/>
      <c r="J112" s="89"/>
      <c r="K112" s="89"/>
      <c r="L112" s="89"/>
    </row>
    <row r="113" spans="1:12" x14ac:dyDescent="0.25">
      <c r="A113" s="89"/>
      <c r="B113" s="89"/>
      <c r="C113" s="89"/>
      <c r="D113" s="89"/>
      <c r="E113" s="89"/>
      <c r="F113" s="517"/>
      <c r="G113" s="89"/>
      <c r="H113" s="89"/>
      <c r="I113" s="89"/>
      <c r="J113" s="89"/>
      <c r="K113" s="89"/>
      <c r="L113" s="89"/>
    </row>
    <row r="114" spans="1:12" x14ac:dyDescent="0.25">
      <c r="A114" s="89"/>
      <c r="B114" s="89"/>
      <c r="C114" s="89"/>
      <c r="D114" s="89"/>
      <c r="E114" s="89"/>
      <c r="F114" s="517"/>
      <c r="G114" s="89"/>
      <c r="H114" s="89"/>
      <c r="I114" s="89"/>
      <c r="J114" s="89"/>
      <c r="K114" s="89"/>
      <c r="L114" s="89"/>
    </row>
    <row r="115" spans="1:12" x14ac:dyDescent="0.25">
      <c r="A115" s="89"/>
      <c r="B115" s="89"/>
      <c r="C115" s="89"/>
      <c r="D115" s="89"/>
      <c r="E115" s="89"/>
      <c r="F115" s="517"/>
      <c r="G115" s="89"/>
      <c r="H115" s="89"/>
      <c r="I115" s="89"/>
      <c r="J115" s="89"/>
      <c r="K115" s="89"/>
      <c r="L115" s="89"/>
    </row>
  </sheetData>
  <mergeCells count="58">
    <mergeCell ref="A5:A12"/>
    <mergeCell ref="B5:B6"/>
    <mergeCell ref="B7:B9"/>
    <mergeCell ref="B10:B12"/>
    <mergeCell ref="A40:C40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  <mergeCell ref="A41:A48"/>
    <mergeCell ref="B41:B48"/>
    <mergeCell ref="A49:C49"/>
    <mergeCell ref="A50:A65"/>
    <mergeCell ref="B50:B52"/>
    <mergeCell ref="B53:B58"/>
    <mergeCell ref="B59:B62"/>
    <mergeCell ref="B63:B65"/>
    <mergeCell ref="B70:B71"/>
    <mergeCell ref="B72:B73"/>
    <mergeCell ref="B74:B77"/>
    <mergeCell ref="B78:B80"/>
    <mergeCell ref="B81:B83"/>
    <mergeCell ref="B103:B104"/>
    <mergeCell ref="A2:J2"/>
    <mergeCell ref="G3:G4"/>
    <mergeCell ref="H3:H4"/>
    <mergeCell ref="A3:A4"/>
    <mergeCell ref="B3:B4"/>
    <mergeCell ref="C3:C4"/>
    <mergeCell ref="D3:D4"/>
    <mergeCell ref="E3:E4"/>
    <mergeCell ref="F3:F4"/>
    <mergeCell ref="A66:C66"/>
    <mergeCell ref="A67:A83"/>
    <mergeCell ref="B68:B69"/>
    <mergeCell ref="A1:J1"/>
    <mergeCell ref="B105:B107"/>
    <mergeCell ref="A108:C108"/>
    <mergeCell ref="A109:C109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I3:I4"/>
    <mergeCell ref="J3:J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L122"/>
  <sheetViews>
    <sheetView zoomScale="90" zoomScaleNormal="90" workbookViewId="0">
      <pane xSplit="3" ySplit="4" topLeftCell="D59" activePane="bottomRight" state="frozen"/>
      <selection activeCell="I106" sqref="I106"/>
      <selection pane="topRight" activeCell="I106" sqref="I106"/>
      <selection pane="bottomLeft" activeCell="I106" sqref="I106"/>
      <selection pane="bottomRight" activeCell="Q80" sqref="Q80"/>
    </sheetView>
  </sheetViews>
  <sheetFormatPr defaultRowHeight="15" x14ac:dyDescent="0.25"/>
  <cols>
    <col min="1" max="1" width="9.140625" style="55" customWidth="1"/>
    <col min="2" max="2" width="27.140625" style="55" customWidth="1"/>
    <col min="3" max="3" width="16.42578125" style="55" bestFit="1" customWidth="1"/>
    <col min="4" max="5" width="11.140625" style="583" customWidth="1"/>
    <col min="6" max="6" width="14.85546875" style="584" customWidth="1"/>
    <col min="7" max="7" width="20" style="55" customWidth="1"/>
    <col min="8" max="8" width="20.7109375" style="564" customWidth="1"/>
    <col min="9" max="9" width="14.42578125" style="55" customWidth="1"/>
    <col min="10" max="10" width="17.7109375" style="55" customWidth="1"/>
    <col min="11" max="11" width="15" style="55" customWidth="1"/>
    <col min="12" max="12" width="17.7109375" style="55" customWidth="1"/>
    <col min="13" max="251" width="9.140625" style="55"/>
    <col min="252" max="252" width="9.140625" style="55" customWidth="1"/>
    <col min="253" max="253" width="27.140625" style="55" customWidth="1"/>
    <col min="254" max="254" width="16.42578125" style="55" bestFit="1" customWidth="1"/>
    <col min="255" max="256" width="11.140625" style="55" customWidth="1"/>
    <col min="257" max="257" width="15.140625" style="55" customWidth="1"/>
    <col min="258" max="258" width="15.5703125" style="55" customWidth="1"/>
    <col min="259" max="259" width="15.42578125" style="55" customWidth="1"/>
    <col min="260" max="260" width="13.140625" style="55" customWidth="1"/>
    <col min="261" max="261" width="14.85546875" style="55" customWidth="1"/>
    <col min="262" max="262" width="5.140625" style="55" customWidth="1"/>
    <col min="263" max="263" width="3.5703125" style="55" customWidth="1"/>
    <col min="264" max="507" width="9.140625" style="55"/>
    <col min="508" max="508" width="9.140625" style="55" customWidth="1"/>
    <col min="509" max="509" width="27.140625" style="55" customWidth="1"/>
    <col min="510" max="510" width="16.42578125" style="55" bestFit="1" customWidth="1"/>
    <col min="511" max="512" width="11.140625" style="55" customWidth="1"/>
    <col min="513" max="513" width="15.140625" style="55" customWidth="1"/>
    <col min="514" max="514" width="15.5703125" style="55" customWidth="1"/>
    <col min="515" max="515" width="15.42578125" style="55" customWidth="1"/>
    <col min="516" max="516" width="13.140625" style="55" customWidth="1"/>
    <col min="517" max="517" width="14.85546875" style="55" customWidth="1"/>
    <col min="518" max="518" width="5.140625" style="55" customWidth="1"/>
    <col min="519" max="519" width="3.5703125" style="55" customWidth="1"/>
    <col min="520" max="763" width="9.140625" style="55"/>
    <col min="764" max="764" width="9.140625" style="55" customWidth="1"/>
    <col min="765" max="765" width="27.140625" style="55" customWidth="1"/>
    <col min="766" max="766" width="16.42578125" style="55" bestFit="1" customWidth="1"/>
    <col min="767" max="768" width="11.140625" style="55" customWidth="1"/>
    <col min="769" max="769" width="15.140625" style="55" customWidth="1"/>
    <col min="770" max="770" width="15.5703125" style="55" customWidth="1"/>
    <col min="771" max="771" width="15.42578125" style="55" customWidth="1"/>
    <col min="772" max="772" width="13.140625" style="55" customWidth="1"/>
    <col min="773" max="773" width="14.85546875" style="55" customWidth="1"/>
    <col min="774" max="774" width="5.140625" style="55" customWidth="1"/>
    <col min="775" max="775" width="3.5703125" style="55" customWidth="1"/>
    <col min="776" max="1019" width="9.140625" style="55"/>
    <col min="1020" max="1020" width="9.140625" style="55" customWidth="1"/>
    <col min="1021" max="1021" width="27.140625" style="55" customWidth="1"/>
    <col min="1022" max="1022" width="16.42578125" style="55" bestFit="1" customWidth="1"/>
    <col min="1023" max="1024" width="11.140625" style="55" customWidth="1"/>
    <col min="1025" max="1025" width="15.140625" style="55" customWidth="1"/>
    <col min="1026" max="1026" width="15.5703125" style="55" customWidth="1"/>
    <col min="1027" max="1027" width="15.42578125" style="55" customWidth="1"/>
    <col min="1028" max="1028" width="13.140625" style="55" customWidth="1"/>
    <col min="1029" max="1029" width="14.85546875" style="55" customWidth="1"/>
    <col min="1030" max="1030" width="5.140625" style="55" customWidth="1"/>
    <col min="1031" max="1031" width="3.5703125" style="55" customWidth="1"/>
    <col min="1032" max="1275" width="9.140625" style="55"/>
    <col min="1276" max="1276" width="9.140625" style="55" customWidth="1"/>
    <col min="1277" max="1277" width="27.140625" style="55" customWidth="1"/>
    <col min="1278" max="1278" width="16.42578125" style="55" bestFit="1" customWidth="1"/>
    <col min="1279" max="1280" width="11.140625" style="55" customWidth="1"/>
    <col min="1281" max="1281" width="15.140625" style="55" customWidth="1"/>
    <col min="1282" max="1282" width="15.5703125" style="55" customWidth="1"/>
    <col min="1283" max="1283" width="15.42578125" style="55" customWidth="1"/>
    <col min="1284" max="1284" width="13.140625" style="55" customWidth="1"/>
    <col min="1285" max="1285" width="14.85546875" style="55" customWidth="1"/>
    <col min="1286" max="1286" width="5.140625" style="55" customWidth="1"/>
    <col min="1287" max="1287" width="3.5703125" style="55" customWidth="1"/>
    <col min="1288" max="1531" width="9.140625" style="55"/>
    <col min="1532" max="1532" width="9.140625" style="55" customWidth="1"/>
    <col min="1533" max="1533" width="27.140625" style="55" customWidth="1"/>
    <col min="1534" max="1534" width="16.42578125" style="55" bestFit="1" customWidth="1"/>
    <col min="1535" max="1536" width="11.140625" style="55" customWidth="1"/>
    <col min="1537" max="1537" width="15.140625" style="55" customWidth="1"/>
    <col min="1538" max="1538" width="15.5703125" style="55" customWidth="1"/>
    <col min="1539" max="1539" width="15.42578125" style="55" customWidth="1"/>
    <col min="1540" max="1540" width="13.140625" style="55" customWidth="1"/>
    <col min="1541" max="1541" width="14.85546875" style="55" customWidth="1"/>
    <col min="1542" max="1542" width="5.140625" style="55" customWidth="1"/>
    <col min="1543" max="1543" width="3.5703125" style="55" customWidth="1"/>
    <col min="1544" max="1787" width="9.140625" style="55"/>
    <col min="1788" max="1788" width="9.140625" style="55" customWidth="1"/>
    <col min="1789" max="1789" width="27.140625" style="55" customWidth="1"/>
    <col min="1790" max="1790" width="16.42578125" style="55" bestFit="1" customWidth="1"/>
    <col min="1791" max="1792" width="11.140625" style="55" customWidth="1"/>
    <col min="1793" max="1793" width="15.140625" style="55" customWidth="1"/>
    <col min="1794" max="1794" width="15.5703125" style="55" customWidth="1"/>
    <col min="1795" max="1795" width="15.42578125" style="55" customWidth="1"/>
    <col min="1796" max="1796" width="13.140625" style="55" customWidth="1"/>
    <col min="1797" max="1797" width="14.85546875" style="55" customWidth="1"/>
    <col min="1798" max="1798" width="5.140625" style="55" customWidth="1"/>
    <col min="1799" max="1799" width="3.5703125" style="55" customWidth="1"/>
    <col min="1800" max="2043" width="9.140625" style="55"/>
    <col min="2044" max="2044" width="9.140625" style="55" customWidth="1"/>
    <col min="2045" max="2045" width="27.140625" style="55" customWidth="1"/>
    <col min="2046" max="2046" width="16.42578125" style="55" bestFit="1" customWidth="1"/>
    <col min="2047" max="2048" width="11.140625" style="55" customWidth="1"/>
    <col min="2049" max="2049" width="15.140625" style="55" customWidth="1"/>
    <col min="2050" max="2050" width="15.5703125" style="55" customWidth="1"/>
    <col min="2051" max="2051" width="15.42578125" style="55" customWidth="1"/>
    <col min="2052" max="2052" width="13.140625" style="55" customWidth="1"/>
    <col min="2053" max="2053" width="14.85546875" style="55" customWidth="1"/>
    <col min="2054" max="2054" width="5.140625" style="55" customWidth="1"/>
    <col min="2055" max="2055" width="3.5703125" style="55" customWidth="1"/>
    <col min="2056" max="2299" width="9.140625" style="55"/>
    <col min="2300" max="2300" width="9.140625" style="55" customWidth="1"/>
    <col min="2301" max="2301" width="27.140625" style="55" customWidth="1"/>
    <col min="2302" max="2302" width="16.42578125" style="55" bestFit="1" customWidth="1"/>
    <col min="2303" max="2304" width="11.140625" style="55" customWidth="1"/>
    <col min="2305" max="2305" width="15.140625" style="55" customWidth="1"/>
    <col min="2306" max="2306" width="15.5703125" style="55" customWidth="1"/>
    <col min="2307" max="2307" width="15.42578125" style="55" customWidth="1"/>
    <col min="2308" max="2308" width="13.140625" style="55" customWidth="1"/>
    <col min="2309" max="2309" width="14.85546875" style="55" customWidth="1"/>
    <col min="2310" max="2310" width="5.140625" style="55" customWidth="1"/>
    <col min="2311" max="2311" width="3.5703125" style="55" customWidth="1"/>
    <col min="2312" max="2555" width="9.140625" style="55"/>
    <col min="2556" max="2556" width="9.140625" style="55" customWidth="1"/>
    <col min="2557" max="2557" width="27.140625" style="55" customWidth="1"/>
    <col min="2558" max="2558" width="16.42578125" style="55" bestFit="1" customWidth="1"/>
    <col min="2559" max="2560" width="11.140625" style="55" customWidth="1"/>
    <col min="2561" max="2561" width="15.140625" style="55" customWidth="1"/>
    <col min="2562" max="2562" width="15.5703125" style="55" customWidth="1"/>
    <col min="2563" max="2563" width="15.42578125" style="55" customWidth="1"/>
    <col min="2564" max="2564" width="13.140625" style="55" customWidth="1"/>
    <col min="2565" max="2565" width="14.85546875" style="55" customWidth="1"/>
    <col min="2566" max="2566" width="5.140625" style="55" customWidth="1"/>
    <col min="2567" max="2567" width="3.5703125" style="55" customWidth="1"/>
    <col min="2568" max="2811" width="9.140625" style="55"/>
    <col min="2812" max="2812" width="9.140625" style="55" customWidth="1"/>
    <col min="2813" max="2813" width="27.140625" style="55" customWidth="1"/>
    <col min="2814" max="2814" width="16.42578125" style="55" bestFit="1" customWidth="1"/>
    <col min="2815" max="2816" width="11.140625" style="55" customWidth="1"/>
    <col min="2817" max="2817" width="15.140625" style="55" customWidth="1"/>
    <col min="2818" max="2818" width="15.5703125" style="55" customWidth="1"/>
    <col min="2819" max="2819" width="15.42578125" style="55" customWidth="1"/>
    <col min="2820" max="2820" width="13.140625" style="55" customWidth="1"/>
    <col min="2821" max="2821" width="14.85546875" style="55" customWidth="1"/>
    <col min="2822" max="2822" width="5.140625" style="55" customWidth="1"/>
    <col min="2823" max="2823" width="3.5703125" style="55" customWidth="1"/>
    <col min="2824" max="3067" width="9.140625" style="55"/>
    <col min="3068" max="3068" width="9.140625" style="55" customWidth="1"/>
    <col min="3069" max="3069" width="27.140625" style="55" customWidth="1"/>
    <col min="3070" max="3070" width="16.42578125" style="55" bestFit="1" customWidth="1"/>
    <col min="3071" max="3072" width="11.140625" style="55" customWidth="1"/>
    <col min="3073" max="3073" width="15.140625" style="55" customWidth="1"/>
    <col min="3074" max="3074" width="15.5703125" style="55" customWidth="1"/>
    <col min="3075" max="3075" width="15.42578125" style="55" customWidth="1"/>
    <col min="3076" max="3076" width="13.140625" style="55" customWidth="1"/>
    <col min="3077" max="3077" width="14.85546875" style="55" customWidth="1"/>
    <col min="3078" max="3078" width="5.140625" style="55" customWidth="1"/>
    <col min="3079" max="3079" width="3.5703125" style="55" customWidth="1"/>
    <col min="3080" max="3323" width="9.140625" style="55"/>
    <col min="3324" max="3324" width="9.140625" style="55" customWidth="1"/>
    <col min="3325" max="3325" width="27.140625" style="55" customWidth="1"/>
    <col min="3326" max="3326" width="16.42578125" style="55" bestFit="1" customWidth="1"/>
    <col min="3327" max="3328" width="11.140625" style="55" customWidth="1"/>
    <col min="3329" max="3329" width="15.140625" style="55" customWidth="1"/>
    <col min="3330" max="3330" width="15.5703125" style="55" customWidth="1"/>
    <col min="3331" max="3331" width="15.42578125" style="55" customWidth="1"/>
    <col min="3332" max="3332" width="13.140625" style="55" customWidth="1"/>
    <col min="3333" max="3333" width="14.85546875" style="55" customWidth="1"/>
    <col min="3334" max="3334" width="5.140625" style="55" customWidth="1"/>
    <col min="3335" max="3335" width="3.5703125" style="55" customWidth="1"/>
    <col min="3336" max="3579" width="9.140625" style="55"/>
    <col min="3580" max="3580" width="9.140625" style="55" customWidth="1"/>
    <col min="3581" max="3581" width="27.140625" style="55" customWidth="1"/>
    <col min="3582" max="3582" width="16.42578125" style="55" bestFit="1" customWidth="1"/>
    <col min="3583" max="3584" width="11.140625" style="55" customWidth="1"/>
    <col min="3585" max="3585" width="15.140625" style="55" customWidth="1"/>
    <col min="3586" max="3586" width="15.5703125" style="55" customWidth="1"/>
    <col min="3587" max="3587" width="15.42578125" style="55" customWidth="1"/>
    <col min="3588" max="3588" width="13.140625" style="55" customWidth="1"/>
    <col min="3589" max="3589" width="14.85546875" style="55" customWidth="1"/>
    <col min="3590" max="3590" width="5.140625" style="55" customWidth="1"/>
    <col min="3591" max="3591" width="3.5703125" style="55" customWidth="1"/>
    <col min="3592" max="3835" width="9.140625" style="55"/>
    <col min="3836" max="3836" width="9.140625" style="55" customWidth="1"/>
    <col min="3837" max="3837" width="27.140625" style="55" customWidth="1"/>
    <col min="3838" max="3838" width="16.42578125" style="55" bestFit="1" customWidth="1"/>
    <col min="3839" max="3840" width="11.140625" style="55" customWidth="1"/>
    <col min="3841" max="3841" width="15.140625" style="55" customWidth="1"/>
    <col min="3842" max="3842" width="15.5703125" style="55" customWidth="1"/>
    <col min="3843" max="3843" width="15.42578125" style="55" customWidth="1"/>
    <col min="3844" max="3844" width="13.140625" style="55" customWidth="1"/>
    <col min="3845" max="3845" width="14.85546875" style="55" customWidth="1"/>
    <col min="3846" max="3846" width="5.140625" style="55" customWidth="1"/>
    <col min="3847" max="3847" width="3.5703125" style="55" customWidth="1"/>
    <col min="3848" max="4091" width="9.140625" style="55"/>
    <col min="4092" max="4092" width="9.140625" style="55" customWidth="1"/>
    <col min="4093" max="4093" width="27.140625" style="55" customWidth="1"/>
    <col min="4094" max="4094" width="16.42578125" style="55" bestFit="1" customWidth="1"/>
    <col min="4095" max="4096" width="11.140625" style="55" customWidth="1"/>
    <col min="4097" max="4097" width="15.140625" style="55" customWidth="1"/>
    <col min="4098" max="4098" width="15.5703125" style="55" customWidth="1"/>
    <col min="4099" max="4099" width="15.42578125" style="55" customWidth="1"/>
    <col min="4100" max="4100" width="13.140625" style="55" customWidth="1"/>
    <col min="4101" max="4101" width="14.85546875" style="55" customWidth="1"/>
    <col min="4102" max="4102" width="5.140625" style="55" customWidth="1"/>
    <col min="4103" max="4103" width="3.5703125" style="55" customWidth="1"/>
    <col min="4104" max="4347" width="9.140625" style="55"/>
    <col min="4348" max="4348" width="9.140625" style="55" customWidth="1"/>
    <col min="4349" max="4349" width="27.140625" style="55" customWidth="1"/>
    <col min="4350" max="4350" width="16.42578125" style="55" bestFit="1" customWidth="1"/>
    <col min="4351" max="4352" width="11.140625" style="55" customWidth="1"/>
    <col min="4353" max="4353" width="15.140625" style="55" customWidth="1"/>
    <col min="4354" max="4354" width="15.5703125" style="55" customWidth="1"/>
    <col min="4355" max="4355" width="15.42578125" style="55" customWidth="1"/>
    <col min="4356" max="4356" width="13.140625" style="55" customWidth="1"/>
    <col min="4357" max="4357" width="14.85546875" style="55" customWidth="1"/>
    <col min="4358" max="4358" width="5.140625" style="55" customWidth="1"/>
    <col min="4359" max="4359" width="3.5703125" style="55" customWidth="1"/>
    <col min="4360" max="4603" width="9.140625" style="55"/>
    <col min="4604" max="4604" width="9.140625" style="55" customWidth="1"/>
    <col min="4605" max="4605" width="27.140625" style="55" customWidth="1"/>
    <col min="4606" max="4606" width="16.42578125" style="55" bestFit="1" customWidth="1"/>
    <col min="4607" max="4608" width="11.140625" style="55" customWidth="1"/>
    <col min="4609" max="4609" width="15.140625" style="55" customWidth="1"/>
    <col min="4610" max="4610" width="15.5703125" style="55" customWidth="1"/>
    <col min="4611" max="4611" width="15.42578125" style="55" customWidth="1"/>
    <col min="4612" max="4612" width="13.140625" style="55" customWidth="1"/>
    <col min="4613" max="4613" width="14.85546875" style="55" customWidth="1"/>
    <col min="4614" max="4614" width="5.140625" style="55" customWidth="1"/>
    <col min="4615" max="4615" width="3.5703125" style="55" customWidth="1"/>
    <col min="4616" max="4859" width="9.140625" style="55"/>
    <col min="4860" max="4860" width="9.140625" style="55" customWidth="1"/>
    <col min="4861" max="4861" width="27.140625" style="55" customWidth="1"/>
    <col min="4862" max="4862" width="16.42578125" style="55" bestFit="1" customWidth="1"/>
    <col min="4863" max="4864" width="11.140625" style="55" customWidth="1"/>
    <col min="4865" max="4865" width="15.140625" style="55" customWidth="1"/>
    <col min="4866" max="4866" width="15.5703125" style="55" customWidth="1"/>
    <col min="4867" max="4867" width="15.42578125" style="55" customWidth="1"/>
    <col min="4868" max="4868" width="13.140625" style="55" customWidth="1"/>
    <col min="4869" max="4869" width="14.85546875" style="55" customWidth="1"/>
    <col min="4870" max="4870" width="5.140625" style="55" customWidth="1"/>
    <col min="4871" max="4871" width="3.5703125" style="55" customWidth="1"/>
    <col min="4872" max="5115" width="9.140625" style="55"/>
    <col min="5116" max="5116" width="9.140625" style="55" customWidth="1"/>
    <col min="5117" max="5117" width="27.140625" style="55" customWidth="1"/>
    <col min="5118" max="5118" width="16.42578125" style="55" bestFit="1" customWidth="1"/>
    <col min="5119" max="5120" width="11.140625" style="55" customWidth="1"/>
    <col min="5121" max="5121" width="15.140625" style="55" customWidth="1"/>
    <col min="5122" max="5122" width="15.5703125" style="55" customWidth="1"/>
    <col min="5123" max="5123" width="15.42578125" style="55" customWidth="1"/>
    <col min="5124" max="5124" width="13.140625" style="55" customWidth="1"/>
    <col min="5125" max="5125" width="14.85546875" style="55" customWidth="1"/>
    <col min="5126" max="5126" width="5.140625" style="55" customWidth="1"/>
    <col min="5127" max="5127" width="3.5703125" style="55" customWidth="1"/>
    <col min="5128" max="5371" width="9.140625" style="55"/>
    <col min="5372" max="5372" width="9.140625" style="55" customWidth="1"/>
    <col min="5373" max="5373" width="27.140625" style="55" customWidth="1"/>
    <col min="5374" max="5374" width="16.42578125" style="55" bestFit="1" customWidth="1"/>
    <col min="5375" max="5376" width="11.140625" style="55" customWidth="1"/>
    <col min="5377" max="5377" width="15.140625" style="55" customWidth="1"/>
    <col min="5378" max="5378" width="15.5703125" style="55" customWidth="1"/>
    <col min="5379" max="5379" width="15.42578125" style="55" customWidth="1"/>
    <col min="5380" max="5380" width="13.140625" style="55" customWidth="1"/>
    <col min="5381" max="5381" width="14.85546875" style="55" customWidth="1"/>
    <col min="5382" max="5382" width="5.140625" style="55" customWidth="1"/>
    <col min="5383" max="5383" width="3.5703125" style="55" customWidth="1"/>
    <col min="5384" max="5627" width="9.140625" style="55"/>
    <col min="5628" max="5628" width="9.140625" style="55" customWidth="1"/>
    <col min="5629" max="5629" width="27.140625" style="55" customWidth="1"/>
    <col min="5630" max="5630" width="16.42578125" style="55" bestFit="1" customWidth="1"/>
    <col min="5631" max="5632" width="11.140625" style="55" customWidth="1"/>
    <col min="5633" max="5633" width="15.140625" style="55" customWidth="1"/>
    <col min="5634" max="5634" width="15.5703125" style="55" customWidth="1"/>
    <col min="5635" max="5635" width="15.42578125" style="55" customWidth="1"/>
    <col min="5636" max="5636" width="13.140625" style="55" customWidth="1"/>
    <col min="5637" max="5637" width="14.85546875" style="55" customWidth="1"/>
    <col min="5638" max="5638" width="5.140625" style="55" customWidth="1"/>
    <col min="5639" max="5639" width="3.5703125" style="55" customWidth="1"/>
    <col min="5640" max="5883" width="9.140625" style="55"/>
    <col min="5884" max="5884" width="9.140625" style="55" customWidth="1"/>
    <col min="5885" max="5885" width="27.140625" style="55" customWidth="1"/>
    <col min="5886" max="5886" width="16.42578125" style="55" bestFit="1" customWidth="1"/>
    <col min="5887" max="5888" width="11.140625" style="55" customWidth="1"/>
    <col min="5889" max="5889" width="15.140625" style="55" customWidth="1"/>
    <col min="5890" max="5890" width="15.5703125" style="55" customWidth="1"/>
    <col min="5891" max="5891" width="15.42578125" style="55" customWidth="1"/>
    <col min="5892" max="5892" width="13.140625" style="55" customWidth="1"/>
    <col min="5893" max="5893" width="14.85546875" style="55" customWidth="1"/>
    <col min="5894" max="5894" width="5.140625" style="55" customWidth="1"/>
    <col min="5895" max="5895" width="3.5703125" style="55" customWidth="1"/>
    <col min="5896" max="6139" width="9.140625" style="55"/>
    <col min="6140" max="6140" width="9.140625" style="55" customWidth="1"/>
    <col min="6141" max="6141" width="27.140625" style="55" customWidth="1"/>
    <col min="6142" max="6142" width="16.42578125" style="55" bestFit="1" customWidth="1"/>
    <col min="6143" max="6144" width="11.140625" style="55" customWidth="1"/>
    <col min="6145" max="6145" width="15.140625" style="55" customWidth="1"/>
    <col min="6146" max="6146" width="15.5703125" style="55" customWidth="1"/>
    <col min="6147" max="6147" width="15.42578125" style="55" customWidth="1"/>
    <col min="6148" max="6148" width="13.140625" style="55" customWidth="1"/>
    <col min="6149" max="6149" width="14.85546875" style="55" customWidth="1"/>
    <col min="6150" max="6150" width="5.140625" style="55" customWidth="1"/>
    <col min="6151" max="6151" width="3.5703125" style="55" customWidth="1"/>
    <col min="6152" max="6395" width="9.140625" style="55"/>
    <col min="6396" max="6396" width="9.140625" style="55" customWidth="1"/>
    <col min="6397" max="6397" width="27.140625" style="55" customWidth="1"/>
    <col min="6398" max="6398" width="16.42578125" style="55" bestFit="1" customWidth="1"/>
    <col min="6399" max="6400" width="11.140625" style="55" customWidth="1"/>
    <col min="6401" max="6401" width="15.140625" style="55" customWidth="1"/>
    <col min="6402" max="6402" width="15.5703125" style="55" customWidth="1"/>
    <col min="6403" max="6403" width="15.42578125" style="55" customWidth="1"/>
    <col min="6404" max="6404" width="13.140625" style="55" customWidth="1"/>
    <col min="6405" max="6405" width="14.85546875" style="55" customWidth="1"/>
    <col min="6406" max="6406" width="5.140625" style="55" customWidth="1"/>
    <col min="6407" max="6407" width="3.5703125" style="55" customWidth="1"/>
    <col min="6408" max="6651" width="9.140625" style="55"/>
    <col min="6652" max="6652" width="9.140625" style="55" customWidth="1"/>
    <col min="6653" max="6653" width="27.140625" style="55" customWidth="1"/>
    <col min="6654" max="6654" width="16.42578125" style="55" bestFit="1" customWidth="1"/>
    <col min="6655" max="6656" width="11.140625" style="55" customWidth="1"/>
    <col min="6657" max="6657" width="15.140625" style="55" customWidth="1"/>
    <col min="6658" max="6658" width="15.5703125" style="55" customWidth="1"/>
    <col min="6659" max="6659" width="15.42578125" style="55" customWidth="1"/>
    <col min="6660" max="6660" width="13.140625" style="55" customWidth="1"/>
    <col min="6661" max="6661" width="14.85546875" style="55" customWidth="1"/>
    <col min="6662" max="6662" width="5.140625" style="55" customWidth="1"/>
    <col min="6663" max="6663" width="3.5703125" style="55" customWidth="1"/>
    <col min="6664" max="6907" width="9.140625" style="55"/>
    <col min="6908" max="6908" width="9.140625" style="55" customWidth="1"/>
    <col min="6909" max="6909" width="27.140625" style="55" customWidth="1"/>
    <col min="6910" max="6910" width="16.42578125" style="55" bestFit="1" customWidth="1"/>
    <col min="6911" max="6912" width="11.140625" style="55" customWidth="1"/>
    <col min="6913" max="6913" width="15.140625" style="55" customWidth="1"/>
    <col min="6914" max="6914" width="15.5703125" style="55" customWidth="1"/>
    <col min="6915" max="6915" width="15.42578125" style="55" customWidth="1"/>
    <col min="6916" max="6916" width="13.140625" style="55" customWidth="1"/>
    <col min="6917" max="6917" width="14.85546875" style="55" customWidth="1"/>
    <col min="6918" max="6918" width="5.140625" style="55" customWidth="1"/>
    <col min="6919" max="6919" width="3.5703125" style="55" customWidth="1"/>
    <col min="6920" max="7163" width="9.140625" style="55"/>
    <col min="7164" max="7164" width="9.140625" style="55" customWidth="1"/>
    <col min="7165" max="7165" width="27.140625" style="55" customWidth="1"/>
    <col min="7166" max="7166" width="16.42578125" style="55" bestFit="1" customWidth="1"/>
    <col min="7167" max="7168" width="11.140625" style="55" customWidth="1"/>
    <col min="7169" max="7169" width="15.140625" style="55" customWidth="1"/>
    <col min="7170" max="7170" width="15.5703125" style="55" customWidth="1"/>
    <col min="7171" max="7171" width="15.42578125" style="55" customWidth="1"/>
    <col min="7172" max="7172" width="13.140625" style="55" customWidth="1"/>
    <col min="7173" max="7173" width="14.85546875" style="55" customWidth="1"/>
    <col min="7174" max="7174" width="5.140625" style="55" customWidth="1"/>
    <col min="7175" max="7175" width="3.5703125" style="55" customWidth="1"/>
    <col min="7176" max="7419" width="9.140625" style="55"/>
    <col min="7420" max="7420" width="9.140625" style="55" customWidth="1"/>
    <col min="7421" max="7421" width="27.140625" style="55" customWidth="1"/>
    <col min="7422" max="7422" width="16.42578125" style="55" bestFit="1" customWidth="1"/>
    <col min="7423" max="7424" width="11.140625" style="55" customWidth="1"/>
    <col min="7425" max="7425" width="15.140625" style="55" customWidth="1"/>
    <col min="7426" max="7426" width="15.5703125" style="55" customWidth="1"/>
    <col min="7427" max="7427" width="15.42578125" style="55" customWidth="1"/>
    <col min="7428" max="7428" width="13.140625" style="55" customWidth="1"/>
    <col min="7429" max="7429" width="14.85546875" style="55" customWidth="1"/>
    <col min="7430" max="7430" width="5.140625" style="55" customWidth="1"/>
    <col min="7431" max="7431" width="3.5703125" style="55" customWidth="1"/>
    <col min="7432" max="7675" width="9.140625" style="55"/>
    <col min="7676" max="7676" width="9.140625" style="55" customWidth="1"/>
    <col min="7677" max="7677" width="27.140625" style="55" customWidth="1"/>
    <col min="7678" max="7678" width="16.42578125" style="55" bestFit="1" customWidth="1"/>
    <col min="7679" max="7680" width="11.140625" style="55" customWidth="1"/>
    <col min="7681" max="7681" width="15.140625" style="55" customWidth="1"/>
    <col min="7682" max="7682" width="15.5703125" style="55" customWidth="1"/>
    <col min="7683" max="7683" width="15.42578125" style="55" customWidth="1"/>
    <col min="7684" max="7684" width="13.140625" style="55" customWidth="1"/>
    <col min="7685" max="7685" width="14.85546875" style="55" customWidth="1"/>
    <col min="7686" max="7686" width="5.140625" style="55" customWidth="1"/>
    <col min="7687" max="7687" width="3.5703125" style="55" customWidth="1"/>
    <col min="7688" max="7931" width="9.140625" style="55"/>
    <col min="7932" max="7932" width="9.140625" style="55" customWidth="1"/>
    <col min="7933" max="7933" width="27.140625" style="55" customWidth="1"/>
    <col min="7934" max="7934" width="16.42578125" style="55" bestFit="1" customWidth="1"/>
    <col min="7935" max="7936" width="11.140625" style="55" customWidth="1"/>
    <col min="7937" max="7937" width="15.140625" style="55" customWidth="1"/>
    <col min="7938" max="7938" width="15.5703125" style="55" customWidth="1"/>
    <col min="7939" max="7939" width="15.42578125" style="55" customWidth="1"/>
    <col min="7940" max="7940" width="13.140625" style="55" customWidth="1"/>
    <col min="7941" max="7941" width="14.85546875" style="55" customWidth="1"/>
    <col min="7942" max="7942" width="5.140625" style="55" customWidth="1"/>
    <col min="7943" max="7943" width="3.5703125" style="55" customWidth="1"/>
    <col min="7944" max="8187" width="9.140625" style="55"/>
    <col min="8188" max="8188" width="9.140625" style="55" customWidth="1"/>
    <col min="8189" max="8189" width="27.140625" style="55" customWidth="1"/>
    <col min="8190" max="8190" width="16.42578125" style="55" bestFit="1" customWidth="1"/>
    <col min="8191" max="8192" width="11.140625" style="55" customWidth="1"/>
    <col min="8193" max="8193" width="15.140625" style="55" customWidth="1"/>
    <col min="8194" max="8194" width="15.5703125" style="55" customWidth="1"/>
    <col min="8195" max="8195" width="15.42578125" style="55" customWidth="1"/>
    <col min="8196" max="8196" width="13.140625" style="55" customWidth="1"/>
    <col min="8197" max="8197" width="14.85546875" style="55" customWidth="1"/>
    <col min="8198" max="8198" width="5.140625" style="55" customWidth="1"/>
    <col min="8199" max="8199" width="3.5703125" style="55" customWidth="1"/>
    <col min="8200" max="8443" width="9.140625" style="55"/>
    <col min="8444" max="8444" width="9.140625" style="55" customWidth="1"/>
    <col min="8445" max="8445" width="27.140625" style="55" customWidth="1"/>
    <col min="8446" max="8446" width="16.42578125" style="55" bestFit="1" customWidth="1"/>
    <col min="8447" max="8448" width="11.140625" style="55" customWidth="1"/>
    <col min="8449" max="8449" width="15.140625" style="55" customWidth="1"/>
    <col min="8450" max="8450" width="15.5703125" style="55" customWidth="1"/>
    <col min="8451" max="8451" width="15.42578125" style="55" customWidth="1"/>
    <col min="8452" max="8452" width="13.140625" style="55" customWidth="1"/>
    <col min="8453" max="8453" width="14.85546875" style="55" customWidth="1"/>
    <col min="8454" max="8454" width="5.140625" style="55" customWidth="1"/>
    <col min="8455" max="8455" width="3.5703125" style="55" customWidth="1"/>
    <col min="8456" max="8699" width="9.140625" style="55"/>
    <col min="8700" max="8700" width="9.140625" style="55" customWidth="1"/>
    <col min="8701" max="8701" width="27.140625" style="55" customWidth="1"/>
    <col min="8702" max="8702" width="16.42578125" style="55" bestFit="1" customWidth="1"/>
    <col min="8703" max="8704" width="11.140625" style="55" customWidth="1"/>
    <col min="8705" max="8705" width="15.140625" style="55" customWidth="1"/>
    <col min="8706" max="8706" width="15.5703125" style="55" customWidth="1"/>
    <col min="8707" max="8707" width="15.42578125" style="55" customWidth="1"/>
    <col min="8708" max="8708" width="13.140625" style="55" customWidth="1"/>
    <col min="8709" max="8709" width="14.85546875" style="55" customWidth="1"/>
    <col min="8710" max="8710" width="5.140625" style="55" customWidth="1"/>
    <col min="8711" max="8711" width="3.5703125" style="55" customWidth="1"/>
    <col min="8712" max="8955" width="9.140625" style="55"/>
    <col min="8956" max="8956" width="9.140625" style="55" customWidth="1"/>
    <col min="8957" max="8957" width="27.140625" style="55" customWidth="1"/>
    <col min="8958" max="8958" width="16.42578125" style="55" bestFit="1" customWidth="1"/>
    <col min="8959" max="8960" width="11.140625" style="55" customWidth="1"/>
    <col min="8961" max="8961" width="15.140625" style="55" customWidth="1"/>
    <col min="8962" max="8962" width="15.5703125" style="55" customWidth="1"/>
    <col min="8963" max="8963" width="15.42578125" style="55" customWidth="1"/>
    <col min="8964" max="8964" width="13.140625" style="55" customWidth="1"/>
    <col min="8965" max="8965" width="14.85546875" style="55" customWidth="1"/>
    <col min="8966" max="8966" width="5.140625" style="55" customWidth="1"/>
    <col min="8967" max="8967" width="3.5703125" style="55" customWidth="1"/>
    <col min="8968" max="9211" width="9.140625" style="55"/>
    <col min="9212" max="9212" width="9.140625" style="55" customWidth="1"/>
    <col min="9213" max="9213" width="27.140625" style="55" customWidth="1"/>
    <col min="9214" max="9214" width="16.42578125" style="55" bestFit="1" customWidth="1"/>
    <col min="9215" max="9216" width="11.140625" style="55" customWidth="1"/>
    <col min="9217" max="9217" width="15.140625" style="55" customWidth="1"/>
    <col min="9218" max="9218" width="15.5703125" style="55" customWidth="1"/>
    <col min="9219" max="9219" width="15.42578125" style="55" customWidth="1"/>
    <col min="9220" max="9220" width="13.140625" style="55" customWidth="1"/>
    <col min="9221" max="9221" width="14.85546875" style="55" customWidth="1"/>
    <col min="9222" max="9222" width="5.140625" style="55" customWidth="1"/>
    <col min="9223" max="9223" width="3.5703125" style="55" customWidth="1"/>
    <col min="9224" max="9467" width="9.140625" style="55"/>
    <col min="9468" max="9468" width="9.140625" style="55" customWidth="1"/>
    <col min="9469" max="9469" width="27.140625" style="55" customWidth="1"/>
    <col min="9470" max="9470" width="16.42578125" style="55" bestFit="1" customWidth="1"/>
    <col min="9471" max="9472" width="11.140625" style="55" customWidth="1"/>
    <col min="9473" max="9473" width="15.140625" style="55" customWidth="1"/>
    <col min="9474" max="9474" width="15.5703125" style="55" customWidth="1"/>
    <col min="9475" max="9475" width="15.42578125" style="55" customWidth="1"/>
    <col min="9476" max="9476" width="13.140625" style="55" customWidth="1"/>
    <col min="9477" max="9477" width="14.85546875" style="55" customWidth="1"/>
    <col min="9478" max="9478" width="5.140625" style="55" customWidth="1"/>
    <col min="9479" max="9479" width="3.5703125" style="55" customWidth="1"/>
    <col min="9480" max="9723" width="9.140625" style="55"/>
    <col min="9724" max="9724" width="9.140625" style="55" customWidth="1"/>
    <col min="9725" max="9725" width="27.140625" style="55" customWidth="1"/>
    <col min="9726" max="9726" width="16.42578125" style="55" bestFit="1" customWidth="1"/>
    <col min="9727" max="9728" width="11.140625" style="55" customWidth="1"/>
    <col min="9729" max="9729" width="15.140625" style="55" customWidth="1"/>
    <col min="9730" max="9730" width="15.5703125" style="55" customWidth="1"/>
    <col min="9731" max="9731" width="15.42578125" style="55" customWidth="1"/>
    <col min="9732" max="9732" width="13.140625" style="55" customWidth="1"/>
    <col min="9733" max="9733" width="14.85546875" style="55" customWidth="1"/>
    <col min="9734" max="9734" width="5.140625" style="55" customWidth="1"/>
    <col min="9735" max="9735" width="3.5703125" style="55" customWidth="1"/>
    <col min="9736" max="9979" width="9.140625" style="55"/>
    <col min="9980" max="9980" width="9.140625" style="55" customWidth="1"/>
    <col min="9981" max="9981" width="27.140625" style="55" customWidth="1"/>
    <col min="9982" max="9982" width="16.42578125" style="55" bestFit="1" customWidth="1"/>
    <col min="9983" max="9984" width="11.140625" style="55" customWidth="1"/>
    <col min="9985" max="9985" width="15.140625" style="55" customWidth="1"/>
    <col min="9986" max="9986" width="15.5703125" style="55" customWidth="1"/>
    <col min="9987" max="9987" width="15.42578125" style="55" customWidth="1"/>
    <col min="9988" max="9988" width="13.140625" style="55" customWidth="1"/>
    <col min="9989" max="9989" width="14.85546875" style="55" customWidth="1"/>
    <col min="9990" max="9990" width="5.140625" style="55" customWidth="1"/>
    <col min="9991" max="9991" width="3.5703125" style="55" customWidth="1"/>
    <col min="9992" max="10235" width="9.140625" style="55"/>
    <col min="10236" max="10236" width="9.140625" style="55" customWidth="1"/>
    <col min="10237" max="10237" width="27.140625" style="55" customWidth="1"/>
    <col min="10238" max="10238" width="16.42578125" style="55" bestFit="1" customWidth="1"/>
    <col min="10239" max="10240" width="11.140625" style="55" customWidth="1"/>
    <col min="10241" max="10241" width="15.140625" style="55" customWidth="1"/>
    <col min="10242" max="10242" width="15.5703125" style="55" customWidth="1"/>
    <col min="10243" max="10243" width="15.42578125" style="55" customWidth="1"/>
    <col min="10244" max="10244" width="13.140625" style="55" customWidth="1"/>
    <col min="10245" max="10245" width="14.85546875" style="55" customWidth="1"/>
    <col min="10246" max="10246" width="5.140625" style="55" customWidth="1"/>
    <col min="10247" max="10247" width="3.5703125" style="55" customWidth="1"/>
    <col min="10248" max="10491" width="9.140625" style="55"/>
    <col min="10492" max="10492" width="9.140625" style="55" customWidth="1"/>
    <col min="10493" max="10493" width="27.140625" style="55" customWidth="1"/>
    <col min="10494" max="10494" width="16.42578125" style="55" bestFit="1" customWidth="1"/>
    <col min="10495" max="10496" width="11.140625" style="55" customWidth="1"/>
    <col min="10497" max="10497" width="15.140625" style="55" customWidth="1"/>
    <col min="10498" max="10498" width="15.5703125" style="55" customWidth="1"/>
    <col min="10499" max="10499" width="15.42578125" style="55" customWidth="1"/>
    <col min="10500" max="10500" width="13.140625" style="55" customWidth="1"/>
    <col min="10501" max="10501" width="14.85546875" style="55" customWidth="1"/>
    <col min="10502" max="10502" width="5.140625" style="55" customWidth="1"/>
    <col min="10503" max="10503" width="3.5703125" style="55" customWidth="1"/>
    <col min="10504" max="10747" width="9.140625" style="55"/>
    <col min="10748" max="10748" width="9.140625" style="55" customWidth="1"/>
    <col min="10749" max="10749" width="27.140625" style="55" customWidth="1"/>
    <col min="10750" max="10750" width="16.42578125" style="55" bestFit="1" customWidth="1"/>
    <col min="10751" max="10752" width="11.140625" style="55" customWidth="1"/>
    <col min="10753" max="10753" width="15.140625" style="55" customWidth="1"/>
    <col min="10754" max="10754" width="15.5703125" style="55" customWidth="1"/>
    <col min="10755" max="10755" width="15.42578125" style="55" customWidth="1"/>
    <col min="10756" max="10756" width="13.140625" style="55" customWidth="1"/>
    <col min="10757" max="10757" width="14.85546875" style="55" customWidth="1"/>
    <col min="10758" max="10758" width="5.140625" style="55" customWidth="1"/>
    <col min="10759" max="10759" width="3.5703125" style="55" customWidth="1"/>
    <col min="10760" max="11003" width="9.140625" style="55"/>
    <col min="11004" max="11004" width="9.140625" style="55" customWidth="1"/>
    <col min="11005" max="11005" width="27.140625" style="55" customWidth="1"/>
    <col min="11006" max="11006" width="16.42578125" style="55" bestFit="1" customWidth="1"/>
    <col min="11007" max="11008" width="11.140625" style="55" customWidth="1"/>
    <col min="11009" max="11009" width="15.140625" style="55" customWidth="1"/>
    <col min="11010" max="11010" width="15.5703125" style="55" customWidth="1"/>
    <col min="11011" max="11011" width="15.42578125" style="55" customWidth="1"/>
    <col min="11012" max="11012" width="13.140625" style="55" customWidth="1"/>
    <col min="11013" max="11013" width="14.85546875" style="55" customWidth="1"/>
    <col min="11014" max="11014" width="5.140625" style="55" customWidth="1"/>
    <col min="11015" max="11015" width="3.5703125" style="55" customWidth="1"/>
    <col min="11016" max="11259" width="9.140625" style="55"/>
    <col min="11260" max="11260" width="9.140625" style="55" customWidth="1"/>
    <col min="11261" max="11261" width="27.140625" style="55" customWidth="1"/>
    <col min="11262" max="11262" width="16.42578125" style="55" bestFit="1" customWidth="1"/>
    <col min="11263" max="11264" width="11.140625" style="55" customWidth="1"/>
    <col min="11265" max="11265" width="15.140625" style="55" customWidth="1"/>
    <col min="11266" max="11266" width="15.5703125" style="55" customWidth="1"/>
    <col min="11267" max="11267" width="15.42578125" style="55" customWidth="1"/>
    <col min="11268" max="11268" width="13.140625" style="55" customWidth="1"/>
    <col min="11269" max="11269" width="14.85546875" style="55" customWidth="1"/>
    <col min="11270" max="11270" width="5.140625" style="55" customWidth="1"/>
    <col min="11271" max="11271" width="3.5703125" style="55" customWidth="1"/>
    <col min="11272" max="11515" width="9.140625" style="55"/>
    <col min="11516" max="11516" width="9.140625" style="55" customWidth="1"/>
    <col min="11517" max="11517" width="27.140625" style="55" customWidth="1"/>
    <col min="11518" max="11518" width="16.42578125" style="55" bestFit="1" customWidth="1"/>
    <col min="11519" max="11520" width="11.140625" style="55" customWidth="1"/>
    <col min="11521" max="11521" width="15.140625" style="55" customWidth="1"/>
    <col min="11522" max="11522" width="15.5703125" style="55" customWidth="1"/>
    <col min="11523" max="11523" width="15.42578125" style="55" customWidth="1"/>
    <col min="11524" max="11524" width="13.140625" style="55" customWidth="1"/>
    <col min="11525" max="11525" width="14.85546875" style="55" customWidth="1"/>
    <col min="11526" max="11526" width="5.140625" style="55" customWidth="1"/>
    <col min="11527" max="11527" width="3.5703125" style="55" customWidth="1"/>
    <col min="11528" max="11771" width="9.140625" style="55"/>
    <col min="11772" max="11772" width="9.140625" style="55" customWidth="1"/>
    <col min="11773" max="11773" width="27.140625" style="55" customWidth="1"/>
    <col min="11774" max="11774" width="16.42578125" style="55" bestFit="1" customWidth="1"/>
    <col min="11775" max="11776" width="11.140625" style="55" customWidth="1"/>
    <col min="11777" max="11777" width="15.140625" style="55" customWidth="1"/>
    <col min="11778" max="11778" width="15.5703125" style="55" customWidth="1"/>
    <col min="11779" max="11779" width="15.42578125" style="55" customWidth="1"/>
    <col min="11780" max="11780" width="13.140625" style="55" customWidth="1"/>
    <col min="11781" max="11781" width="14.85546875" style="55" customWidth="1"/>
    <col min="11782" max="11782" width="5.140625" style="55" customWidth="1"/>
    <col min="11783" max="11783" width="3.5703125" style="55" customWidth="1"/>
    <col min="11784" max="12027" width="9.140625" style="55"/>
    <col min="12028" max="12028" width="9.140625" style="55" customWidth="1"/>
    <col min="12029" max="12029" width="27.140625" style="55" customWidth="1"/>
    <col min="12030" max="12030" width="16.42578125" style="55" bestFit="1" customWidth="1"/>
    <col min="12031" max="12032" width="11.140625" style="55" customWidth="1"/>
    <col min="12033" max="12033" width="15.140625" style="55" customWidth="1"/>
    <col min="12034" max="12034" width="15.5703125" style="55" customWidth="1"/>
    <col min="12035" max="12035" width="15.42578125" style="55" customWidth="1"/>
    <col min="12036" max="12036" width="13.140625" style="55" customWidth="1"/>
    <col min="12037" max="12037" width="14.85546875" style="55" customWidth="1"/>
    <col min="12038" max="12038" width="5.140625" style="55" customWidth="1"/>
    <col min="12039" max="12039" width="3.5703125" style="55" customWidth="1"/>
    <col min="12040" max="12283" width="9.140625" style="55"/>
    <col min="12284" max="12284" width="9.140625" style="55" customWidth="1"/>
    <col min="12285" max="12285" width="27.140625" style="55" customWidth="1"/>
    <col min="12286" max="12286" width="16.42578125" style="55" bestFit="1" customWidth="1"/>
    <col min="12287" max="12288" width="11.140625" style="55" customWidth="1"/>
    <col min="12289" max="12289" width="15.140625" style="55" customWidth="1"/>
    <col min="12290" max="12290" width="15.5703125" style="55" customWidth="1"/>
    <col min="12291" max="12291" width="15.42578125" style="55" customWidth="1"/>
    <col min="12292" max="12292" width="13.140625" style="55" customWidth="1"/>
    <col min="12293" max="12293" width="14.85546875" style="55" customWidth="1"/>
    <col min="12294" max="12294" width="5.140625" style="55" customWidth="1"/>
    <col min="12295" max="12295" width="3.5703125" style="55" customWidth="1"/>
    <col min="12296" max="12539" width="9.140625" style="55"/>
    <col min="12540" max="12540" width="9.140625" style="55" customWidth="1"/>
    <col min="12541" max="12541" width="27.140625" style="55" customWidth="1"/>
    <col min="12542" max="12542" width="16.42578125" style="55" bestFit="1" customWidth="1"/>
    <col min="12543" max="12544" width="11.140625" style="55" customWidth="1"/>
    <col min="12545" max="12545" width="15.140625" style="55" customWidth="1"/>
    <col min="12546" max="12546" width="15.5703125" style="55" customWidth="1"/>
    <col min="12547" max="12547" width="15.42578125" style="55" customWidth="1"/>
    <col min="12548" max="12548" width="13.140625" style="55" customWidth="1"/>
    <col min="12549" max="12549" width="14.85546875" style="55" customWidth="1"/>
    <col min="12550" max="12550" width="5.140625" style="55" customWidth="1"/>
    <col min="12551" max="12551" width="3.5703125" style="55" customWidth="1"/>
    <col min="12552" max="12795" width="9.140625" style="55"/>
    <col min="12796" max="12796" width="9.140625" style="55" customWidth="1"/>
    <col min="12797" max="12797" width="27.140625" style="55" customWidth="1"/>
    <col min="12798" max="12798" width="16.42578125" style="55" bestFit="1" customWidth="1"/>
    <col min="12799" max="12800" width="11.140625" style="55" customWidth="1"/>
    <col min="12801" max="12801" width="15.140625" style="55" customWidth="1"/>
    <col min="12802" max="12802" width="15.5703125" style="55" customWidth="1"/>
    <col min="12803" max="12803" width="15.42578125" style="55" customWidth="1"/>
    <col min="12804" max="12804" width="13.140625" style="55" customWidth="1"/>
    <col min="12805" max="12805" width="14.85546875" style="55" customWidth="1"/>
    <col min="12806" max="12806" width="5.140625" style="55" customWidth="1"/>
    <col min="12807" max="12807" width="3.5703125" style="55" customWidth="1"/>
    <col min="12808" max="13051" width="9.140625" style="55"/>
    <col min="13052" max="13052" width="9.140625" style="55" customWidth="1"/>
    <col min="13053" max="13053" width="27.140625" style="55" customWidth="1"/>
    <col min="13054" max="13054" width="16.42578125" style="55" bestFit="1" customWidth="1"/>
    <col min="13055" max="13056" width="11.140625" style="55" customWidth="1"/>
    <col min="13057" max="13057" width="15.140625" style="55" customWidth="1"/>
    <col min="13058" max="13058" width="15.5703125" style="55" customWidth="1"/>
    <col min="13059" max="13059" width="15.42578125" style="55" customWidth="1"/>
    <col min="13060" max="13060" width="13.140625" style="55" customWidth="1"/>
    <col min="13061" max="13061" width="14.85546875" style="55" customWidth="1"/>
    <col min="13062" max="13062" width="5.140625" style="55" customWidth="1"/>
    <col min="13063" max="13063" width="3.5703125" style="55" customWidth="1"/>
    <col min="13064" max="13307" width="9.140625" style="55"/>
    <col min="13308" max="13308" width="9.140625" style="55" customWidth="1"/>
    <col min="13309" max="13309" width="27.140625" style="55" customWidth="1"/>
    <col min="13310" max="13310" width="16.42578125" style="55" bestFit="1" customWidth="1"/>
    <col min="13311" max="13312" width="11.140625" style="55" customWidth="1"/>
    <col min="13313" max="13313" width="15.140625" style="55" customWidth="1"/>
    <col min="13314" max="13314" width="15.5703125" style="55" customWidth="1"/>
    <col min="13315" max="13315" width="15.42578125" style="55" customWidth="1"/>
    <col min="13316" max="13316" width="13.140625" style="55" customWidth="1"/>
    <col min="13317" max="13317" width="14.85546875" style="55" customWidth="1"/>
    <col min="13318" max="13318" width="5.140625" style="55" customWidth="1"/>
    <col min="13319" max="13319" width="3.5703125" style="55" customWidth="1"/>
    <col min="13320" max="13563" width="9.140625" style="55"/>
    <col min="13564" max="13564" width="9.140625" style="55" customWidth="1"/>
    <col min="13565" max="13565" width="27.140625" style="55" customWidth="1"/>
    <col min="13566" max="13566" width="16.42578125" style="55" bestFit="1" customWidth="1"/>
    <col min="13567" max="13568" width="11.140625" style="55" customWidth="1"/>
    <col min="13569" max="13569" width="15.140625" style="55" customWidth="1"/>
    <col min="13570" max="13570" width="15.5703125" style="55" customWidth="1"/>
    <col min="13571" max="13571" width="15.42578125" style="55" customWidth="1"/>
    <col min="13572" max="13572" width="13.140625" style="55" customWidth="1"/>
    <col min="13573" max="13573" width="14.85546875" style="55" customWidth="1"/>
    <col min="13574" max="13574" width="5.140625" style="55" customWidth="1"/>
    <col min="13575" max="13575" width="3.5703125" style="55" customWidth="1"/>
    <col min="13576" max="13819" width="9.140625" style="55"/>
    <col min="13820" max="13820" width="9.140625" style="55" customWidth="1"/>
    <col min="13821" max="13821" width="27.140625" style="55" customWidth="1"/>
    <col min="13822" max="13822" width="16.42578125" style="55" bestFit="1" customWidth="1"/>
    <col min="13823" max="13824" width="11.140625" style="55" customWidth="1"/>
    <col min="13825" max="13825" width="15.140625" style="55" customWidth="1"/>
    <col min="13826" max="13826" width="15.5703125" style="55" customWidth="1"/>
    <col min="13827" max="13827" width="15.42578125" style="55" customWidth="1"/>
    <col min="13828" max="13828" width="13.140625" style="55" customWidth="1"/>
    <col min="13829" max="13829" width="14.85546875" style="55" customWidth="1"/>
    <col min="13830" max="13830" width="5.140625" style="55" customWidth="1"/>
    <col min="13831" max="13831" width="3.5703125" style="55" customWidth="1"/>
    <col min="13832" max="14075" width="9.140625" style="55"/>
    <col min="14076" max="14076" width="9.140625" style="55" customWidth="1"/>
    <col min="14077" max="14077" width="27.140625" style="55" customWidth="1"/>
    <col min="14078" max="14078" width="16.42578125" style="55" bestFit="1" customWidth="1"/>
    <col min="14079" max="14080" width="11.140625" style="55" customWidth="1"/>
    <col min="14081" max="14081" width="15.140625" style="55" customWidth="1"/>
    <col min="14082" max="14082" width="15.5703125" style="55" customWidth="1"/>
    <col min="14083" max="14083" width="15.42578125" style="55" customWidth="1"/>
    <col min="14084" max="14084" width="13.140625" style="55" customWidth="1"/>
    <col min="14085" max="14085" width="14.85546875" style="55" customWidth="1"/>
    <col min="14086" max="14086" width="5.140625" style="55" customWidth="1"/>
    <col min="14087" max="14087" width="3.5703125" style="55" customWidth="1"/>
    <col min="14088" max="14331" width="9.140625" style="55"/>
    <col min="14332" max="14332" width="9.140625" style="55" customWidth="1"/>
    <col min="14333" max="14333" width="27.140625" style="55" customWidth="1"/>
    <col min="14334" max="14334" width="16.42578125" style="55" bestFit="1" customWidth="1"/>
    <col min="14335" max="14336" width="11.140625" style="55" customWidth="1"/>
    <col min="14337" max="14337" width="15.140625" style="55" customWidth="1"/>
    <col min="14338" max="14338" width="15.5703125" style="55" customWidth="1"/>
    <col min="14339" max="14339" width="15.42578125" style="55" customWidth="1"/>
    <col min="14340" max="14340" width="13.140625" style="55" customWidth="1"/>
    <col min="14341" max="14341" width="14.85546875" style="55" customWidth="1"/>
    <col min="14342" max="14342" width="5.140625" style="55" customWidth="1"/>
    <col min="14343" max="14343" width="3.5703125" style="55" customWidth="1"/>
    <col min="14344" max="14587" width="9.140625" style="55"/>
    <col min="14588" max="14588" width="9.140625" style="55" customWidth="1"/>
    <col min="14589" max="14589" width="27.140625" style="55" customWidth="1"/>
    <col min="14590" max="14590" width="16.42578125" style="55" bestFit="1" customWidth="1"/>
    <col min="14591" max="14592" width="11.140625" style="55" customWidth="1"/>
    <col min="14593" max="14593" width="15.140625" style="55" customWidth="1"/>
    <col min="14594" max="14594" width="15.5703125" style="55" customWidth="1"/>
    <col min="14595" max="14595" width="15.42578125" style="55" customWidth="1"/>
    <col min="14596" max="14596" width="13.140625" style="55" customWidth="1"/>
    <col min="14597" max="14597" width="14.85546875" style="55" customWidth="1"/>
    <col min="14598" max="14598" width="5.140625" style="55" customWidth="1"/>
    <col min="14599" max="14599" width="3.5703125" style="55" customWidth="1"/>
    <col min="14600" max="14843" width="9.140625" style="55"/>
    <col min="14844" max="14844" width="9.140625" style="55" customWidth="1"/>
    <col min="14845" max="14845" width="27.140625" style="55" customWidth="1"/>
    <col min="14846" max="14846" width="16.42578125" style="55" bestFit="1" customWidth="1"/>
    <col min="14847" max="14848" width="11.140625" style="55" customWidth="1"/>
    <col min="14849" max="14849" width="15.140625" style="55" customWidth="1"/>
    <col min="14850" max="14850" width="15.5703125" style="55" customWidth="1"/>
    <col min="14851" max="14851" width="15.42578125" style="55" customWidth="1"/>
    <col min="14852" max="14852" width="13.140625" style="55" customWidth="1"/>
    <col min="14853" max="14853" width="14.85546875" style="55" customWidth="1"/>
    <col min="14854" max="14854" width="5.140625" style="55" customWidth="1"/>
    <col min="14855" max="14855" width="3.5703125" style="55" customWidth="1"/>
    <col min="14856" max="15099" width="9.140625" style="55"/>
    <col min="15100" max="15100" width="9.140625" style="55" customWidth="1"/>
    <col min="15101" max="15101" width="27.140625" style="55" customWidth="1"/>
    <col min="15102" max="15102" width="16.42578125" style="55" bestFit="1" customWidth="1"/>
    <col min="15103" max="15104" width="11.140625" style="55" customWidth="1"/>
    <col min="15105" max="15105" width="15.140625" style="55" customWidth="1"/>
    <col min="15106" max="15106" width="15.5703125" style="55" customWidth="1"/>
    <col min="15107" max="15107" width="15.42578125" style="55" customWidth="1"/>
    <col min="15108" max="15108" width="13.140625" style="55" customWidth="1"/>
    <col min="15109" max="15109" width="14.85546875" style="55" customWidth="1"/>
    <col min="15110" max="15110" width="5.140625" style="55" customWidth="1"/>
    <col min="15111" max="15111" width="3.5703125" style="55" customWidth="1"/>
    <col min="15112" max="15355" width="9.140625" style="55"/>
    <col min="15356" max="15356" width="9.140625" style="55" customWidth="1"/>
    <col min="15357" max="15357" width="27.140625" style="55" customWidth="1"/>
    <col min="15358" max="15358" width="16.42578125" style="55" bestFit="1" customWidth="1"/>
    <col min="15359" max="15360" width="11.140625" style="55" customWidth="1"/>
    <col min="15361" max="15361" width="15.140625" style="55" customWidth="1"/>
    <col min="15362" max="15362" width="15.5703125" style="55" customWidth="1"/>
    <col min="15363" max="15363" width="15.42578125" style="55" customWidth="1"/>
    <col min="15364" max="15364" width="13.140625" style="55" customWidth="1"/>
    <col min="15365" max="15365" width="14.85546875" style="55" customWidth="1"/>
    <col min="15366" max="15366" width="5.140625" style="55" customWidth="1"/>
    <col min="15367" max="15367" width="3.5703125" style="55" customWidth="1"/>
    <col min="15368" max="15611" width="9.140625" style="55"/>
    <col min="15612" max="15612" width="9.140625" style="55" customWidth="1"/>
    <col min="15613" max="15613" width="27.140625" style="55" customWidth="1"/>
    <col min="15614" max="15614" width="16.42578125" style="55" bestFit="1" customWidth="1"/>
    <col min="15615" max="15616" width="11.140625" style="55" customWidth="1"/>
    <col min="15617" max="15617" width="15.140625" style="55" customWidth="1"/>
    <col min="15618" max="15618" width="15.5703125" style="55" customWidth="1"/>
    <col min="15619" max="15619" width="15.42578125" style="55" customWidth="1"/>
    <col min="15620" max="15620" width="13.140625" style="55" customWidth="1"/>
    <col min="15621" max="15621" width="14.85546875" style="55" customWidth="1"/>
    <col min="15622" max="15622" width="5.140625" style="55" customWidth="1"/>
    <col min="15623" max="15623" width="3.5703125" style="55" customWidth="1"/>
    <col min="15624" max="15867" width="9.140625" style="55"/>
    <col min="15868" max="15868" width="9.140625" style="55" customWidth="1"/>
    <col min="15869" max="15869" width="27.140625" style="55" customWidth="1"/>
    <col min="15870" max="15870" width="16.42578125" style="55" bestFit="1" customWidth="1"/>
    <col min="15871" max="15872" width="11.140625" style="55" customWidth="1"/>
    <col min="15873" max="15873" width="15.140625" style="55" customWidth="1"/>
    <col min="15874" max="15874" width="15.5703125" style="55" customWidth="1"/>
    <col min="15875" max="15875" width="15.42578125" style="55" customWidth="1"/>
    <col min="15876" max="15876" width="13.140625" style="55" customWidth="1"/>
    <col min="15877" max="15877" width="14.85546875" style="55" customWidth="1"/>
    <col min="15878" max="15878" width="5.140625" style="55" customWidth="1"/>
    <col min="15879" max="15879" width="3.5703125" style="55" customWidth="1"/>
    <col min="15880" max="16123" width="9.140625" style="55"/>
    <col min="16124" max="16124" width="9.140625" style="55" customWidth="1"/>
    <col min="16125" max="16125" width="27.140625" style="55" customWidth="1"/>
    <col min="16126" max="16126" width="16.42578125" style="55" bestFit="1" customWidth="1"/>
    <col min="16127" max="16128" width="11.140625" style="55" customWidth="1"/>
    <col min="16129" max="16129" width="15.140625" style="55" customWidth="1"/>
    <col min="16130" max="16130" width="15.5703125" style="55" customWidth="1"/>
    <col min="16131" max="16131" width="15.42578125" style="55" customWidth="1"/>
    <col min="16132" max="16132" width="13.140625" style="55" customWidth="1"/>
    <col min="16133" max="16133" width="14.85546875" style="55" customWidth="1"/>
    <col min="16134" max="16134" width="5.140625" style="55" customWidth="1"/>
    <col min="16135" max="16135" width="3.5703125" style="55" customWidth="1"/>
    <col min="16136" max="16384" width="9.140625" style="55"/>
  </cols>
  <sheetData>
    <row r="1" spans="1:12" s="563" customFormat="1" x14ac:dyDescent="0.25">
      <c r="A1" s="958" t="s">
        <v>386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</row>
    <row r="2" spans="1:12" s="563" customFormat="1" ht="20.100000000000001" customHeight="1" x14ac:dyDescent="0.25">
      <c r="A2" s="959" t="s">
        <v>354</v>
      </c>
      <c r="B2" s="959"/>
      <c r="C2" s="959"/>
      <c r="D2" s="959"/>
      <c r="E2" s="959"/>
      <c r="F2" s="959"/>
      <c r="G2" s="959"/>
      <c r="H2" s="959"/>
      <c r="I2" s="959"/>
      <c r="J2" s="959"/>
      <c r="K2" s="959"/>
      <c r="L2" s="959"/>
    </row>
    <row r="3" spans="1:12" ht="48" customHeight="1" x14ac:dyDescent="0.25">
      <c r="A3" s="945" t="s">
        <v>140</v>
      </c>
      <c r="B3" s="869" t="s">
        <v>1</v>
      </c>
      <c r="C3" s="946" t="s">
        <v>2</v>
      </c>
      <c r="D3" s="947" t="s">
        <v>200</v>
      </c>
      <c r="E3" s="947" t="s">
        <v>133</v>
      </c>
      <c r="F3" s="944" t="s">
        <v>209</v>
      </c>
      <c r="G3" s="963" t="s">
        <v>287</v>
      </c>
      <c r="H3" s="964" t="s">
        <v>364</v>
      </c>
      <c r="I3" s="957" t="s">
        <v>288</v>
      </c>
      <c r="J3" s="963" t="s">
        <v>289</v>
      </c>
      <c r="K3" s="957" t="s">
        <v>290</v>
      </c>
      <c r="L3" s="957" t="s">
        <v>348</v>
      </c>
    </row>
    <row r="4" spans="1:12" ht="42.75" customHeight="1" x14ac:dyDescent="0.25">
      <c r="A4" s="945"/>
      <c r="B4" s="869"/>
      <c r="C4" s="946"/>
      <c r="D4" s="947"/>
      <c r="E4" s="947"/>
      <c r="F4" s="944"/>
      <c r="G4" s="963"/>
      <c r="H4" s="964"/>
      <c r="I4" s="957"/>
      <c r="J4" s="963"/>
      <c r="K4" s="957"/>
      <c r="L4" s="957"/>
    </row>
    <row r="5" spans="1:12" x14ac:dyDescent="0.25">
      <c r="A5" s="718" t="s">
        <v>141</v>
      </c>
      <c r="B5" s="908" t="s">
        <v>4</v>
      </c>
      <c r="C5" s="88" t="s">
        <v>5</v>
      </c>
      <c r="D5" s="565"/>
      <c r="E5" s="565"/>
      <c r="F5" s="566"/>
      <c r="G5" s="586"/>
      <c r="H5" s="586"/>
      <c r="I5" s="629"/>
      <c r="J5" s="629"/>
      <c r="K5" s="629"/>
      <c r="L5" s="629"/>
    </row>
    <row r="6" spans="1:12" x14ac:dyDescent="0.25">
      <c r="A6" s="718"/>
      <c r="B6" s="908"/>
      <c r="C6" s="88" t="s">
        <v>6</v>
      </c>
      <c r="D6" s="565"/>
      <c r="E6" s="565"/>
      <c r="F6" s="566"/>
      <c r="G6" s="586"/>
      <c r="H6" s="586"/>
      <c r="I6" s="629"/>
      <c r="J6" s="629"/>
      <c r="K6" s="629"/>
      <c r="L6" s="629"/>
    </row>
    <row r="7" spans="1:12" x14ac:dyDescent="0.25">
      <c r="A7" s="718"/>
      <c r="B7" s="718" t="s">
        <v>7</v>
      </c>
      <c r="C7" s="88" t="s">
        <v>8</v>
      </c>
      <c r="D7" s="565"/>
      <c r="E7" s="565"/>
      <c r="F7" s="566"/>
      <c r="G7" s="586"/>
      <c r="H7" s="586"/>
      <c r="I7" s="629"/>
      <c r="J7" s="629"/>
      <c r="K7" s="629"/>
      <c r="L7" s="629"/>
    </row>
    <row r="8" spans="1:12" ht="16.5" customHeight="1" x14ac:dyDescent="0.25">
      <c r="A8" s="718"/>
      <c r="B8" s="718"/>
      <c r="C8" s="88" t="s">
        <v>9</v>
      </c>
      <c r="D8" s="565"/>
      <c r="E8" s="565"/>
      <c r="F8" s="566"/>
      <c r="G8" s="586"/>
      <c r="H8" s="587"/>
      <c r="I8" s="629"/>
      <c r="J8" s="629"/>
      <c r="K8" s="629"/>
      <c r="L8" s="629"/>
    </row>
    <row r="9" spans="1:12" x14ac:dyDescent="0.25">
      <c r="A9" s="718"/>
      <c r="B9" s="718"/>
      <c r="C9" s="236" t="s">
        <v>10</v>
      </c>
      <c r="D9" s="567">
        <v>1</v>
      </c>
      <c r="E9" s="567">
        <v>50</v>
      </c>
      <c r="F9" s="566">
        <v>0.93</v>
      </c>
      <c r="G9" s="629">
        <v>1</v>
      </c>
      <c r="H9" s="629">
        <v>0.85</v>
      </c>
      <c r="I9" s="629"/>
      <c r="J9" s="629">
        <v>1</v>
      </c>
      <c r="K9" s="629">
        <v>0.85</v>
      </c>
      <c r="L9" s="629"/>
    </row>
    <row r="10" spans="1:12" ht="14.25" customHeight="1" x14ac:dyDescent="0.25">
      <c r="A10" s="718"/>
      <c r="B10" s="908" t="s">
        <v>11</v>
      </c>
      <c r="C10" s="88" t="s">
        <v>142</v>
      </c>
      <c r="D10" s="567"/>
      <c r="E10" s="567"/>
      <c r="F10" s="566"/>
      <c r="G10" s="586"/>
      <c r="H10" s="629"/>
      <c r="I10" s="629"/>
      <c r="J10" s="629"/>
      <c r="K10" s="629"/>
      <c r="L10" s="629"/>
    </row>
    <row r="11" spans="1:12" x14ac:dyDescent="0.25">
      <c r="A11" s="718"/>
      <c r="B11" s="908"/>
      <c r="C11" s="88" t="s">
        <v>143</v>
      </c>
      <c r="D11" s="567"/>
      <c r="E11" s="567"/>
      <c r="F11" s="566"/>
      <c r="G11" s="586"/>
      <c r="H11" s="629"/>
      <c r="I11" s="629"/>
      <c r="J11" s="629"/>
      <c r="K11" s="629"/>
      <c r="L11" s="629"/>
    </row>
    <row r="12" spans="1:12" x14ac:dyDescent="0.25">
      <c r="A12" s="718"/>
      <c r="B12" s="908"/>
      <c r="C12" s="88" t="s">
        <v>144</v>
      </c>
      <c r="D12" s="567"/>
      <c r="E12" s="567"/>
      <c r="F12" s="566"/>
      <c r="G12" s="586"/>
      <c r="H12" s="629"/>
      <c r="I12" s="629"/>
      <c r="J12" s="629"/>
      <c r="K12" s="629"/>
      <c r="L12" s="629"/>
    </row>
    <row r="13" spans="1:12" x14ac:dyDescent="0.25">
      <c r="A13" s="724" t="s">
        <v>145</v>
      </c>
      <c r="B13" s="724"/>
      <c r="C13" s="724"/>
      <c r="D13" s="627">
        <v>1</v>
      </c>
      <c r="E13" s="627">
        <v>50</v>
      </c>
      <c r="F13" s="628">
        <v>0.94819508448540701</v>
      </c>
      <c r="G13" s="630">
        <v>1</v>
      </c>
      <c r="H13" s="630">
        <v>0.85</v>
      </c>
      <c r="I13" s="630"/>
      <c r="J13" s="630">
        <v>1</v>
      </c>
      <c r="K13" s="630">
        <v>0.85</v>
      </c>
      <c r="L13" s="630"/>
    </row>
    <row r="14" spans="1:12" x14ac:dyDescent="0.25">
      <c r="A14" s="718" t="s">
        <v>146</v>
      </c>
      <c r="B14" s="718" t="s">
        <v>15</v>
      </c>
      <c r="C14" s="88" t="s">
        <v>16</v>
      </c>
      <c r="D14" s="567"/>
      <c r="E14" s="567"/>
      <c r="F14" s="566"/>
      <c r="G14" s="629"/>
      <c r="H14" s="586"/>
      <c r="I14" s="629"/>
      <c r="J14" s="629"/>
      <c r="K14" s="629"/>
      <c r="L14" s="629"/>
    </row>
    <row r="15" spans="1:12" x14ac:dyDescent="0.25">
      <c r="A15" s="718"/>
      <c r="B15" s="718"/>
      <c r="C15" s="236" t="s">
        <v>395</v>
      </c>
      <c r="D15" s="567">
        <v>1</v>
      </c>
      <c r="E15" s="567">
        <v>50</v>
      </c>
      <c r="F15" s="566">
        <v>0.43</v>
      </c>
      <c r="G15" s="629">
        <v>1</v>
      </c>
      <c r="H15" s="629">
        <v>0.67</v>
      </c>
      <c r="I15" s="629"/>
      <c r="J15" s="629"/>
      <c r="K15" s="629">
        <v>1</v>
      </c>
      <c r="L15" s="629"/>
    </row>
    <row r="16" spans="1:12" x14ac:dyDescent="0.25">
      <c r="A16" s="718"/>
      <c r="B16" s="718"/>
      <c r="C16" s="88" t="s">
        <v>18</v>
      </c>
      <c r="D16" s="567"/>
      <c r="E16" s="567"/>
      <c r="F16" s="566"/>
      <c r="G16" s="586"/>
      <c r="H16" s="629"/>
      <c r="I16" s="629"/>
      <c r="J16" s="629"/>
      <c r="K16" s="629"/>
      <c r="L16" s="629"/>
    </row>
    <row r="17" spans="1:12" x14ac:dyDescent="0.25">
      <c r="A17" s="718"/>
      <c r="B17" s="908" t="s">
        <v>19</v>
      </c>
      <c r="C17" s="88" t="s">
        <v>20</v>
      </c>
      <c r="D17" s="568"/>
      <c r="E17" s="568"/>
      <c r="F17" s="566"/>
      <c r="G17" s="586"/>
      <c r="H17" s="629"/>
      <c r="I17" s="629"/>
      <c r="J17" s="629"/>
      <c r="K17" s="629"/>
      <c r="L17" s="629"/>
    </row>
    <row r="18" spans="1:12" x14ac:dyDescent="0.25">
      <c r="A18" s="718"/>
      <c r="B18" s="908"/>
      <c r="C18" s="88" t="s">
        <v>21</v>
      </c>
      <c r="D18" s="567"/>
      <c r="E18" s="567"/>
      <c r="F18" s="566"/>
      <c r="G18" s="586"/>
      <c r="H18" s="629"/>
      <c r="I18" s="629"/>
      <c r="J18" s="629"/>
      <c r="K18" s="629"/>
      <c r="L18" s="629"/>
    </row>
    <row r="19" spans="1:12" x14ac:dyDescent="0.25">
      <c r="A19" s="718"/>
      <c r="B19" s="908" t="s">
        <v>22</v>
      </c>
      <c r="C19" s="88" t="s">
        <v>23</v>
      </c>
      <c r="D19" s="567"/>
      <c r="E19" s="567"/>
      <c r="F19" s="566"/>
      <c r="G19" s="586"/>
      <c r="H19" s="629"/>
      <c r="I19" s="629"/>
      <c r="J19" s="629"/>
      <c r="K19" s="629"/>
      <c r="L19" s="629"/>
    </row>
    <row r="20" spans="1:12" x14ac:dyDescent="0.25">
      <c r="A20" s="718"/>
      <c r="B20" s="908"/>
      <c r="C20" s="88" t="s">
        <v>24</v>
      </c>
      <c r="D20" s="567"/>
      <c r="E20" s="567"/>
      <c r="F20" s="566"/>
      <c r="G20" s="586"/>
      <c r="H20" s="629"/>
      <c r="I20" s="629"/>
      <c r="J20" s="629"/>
      <c r="K20" s="629"/>
      <c r="L20" s="629"/>
    </row>
    <row r="21" spans="1:12" x14ac:dyDescent="0.25">
      <c r="A21" s="718"/>
      <c r="B21" s="908" t="s">
        <v>25</v>
      </c>
      <c r="C21" s="88" t="s">
        <v>26</v>
      </c>
      <c r="D21" s="569"/>
      <c r="E21" s="569"/>
      <c r="F21" s="566"/>
      <c r="G21" s="586"/>
      <c r="H21" s="629"/>
      <c r="I21" s="629"/>
      <c r="J21" s="629"/>
      <c r="K21" s="629"/>
      <c r="L21" s="629"/>
    </row>
    <row r="22" spans="1:12" x14ac:dyDescent="0.25">
      <c r="A22" s="718"/>
      <c r="B22" s="908"/>
      <c r="C22" s="88" t="s">
        <v>27</v>
      </c>
      <c r="D22" s="567"/>
      <c r="E22" s="567"/>
      <c r="F22" s="566"/>
      <c r="G22" s="586"/>
      <c r="H22" s="629"/>
      <c r="I22" s="629"/>
      <c r="J22" s="629"/>
      <c r="K22" s="629"/>
      <c r="L22" s="629"/>
    </row>
    <row r="23" spans="1:12" ht="16.5" customHeight="1" x14ac:dyDescent="0.25">
      <c r="A23" s="718"/>
      <c r="B23" s="908"/>
      <c r="C23" s="88" t="s">
        <v>147</v>
      </c>
      <c r="D23" s="567"/>
      <c r="E23" s="567"/>
      <c r="F23" s="566"/>
      <c r="G23" s="586"/>
      <c r="H23" s="629"/>
      <c r="I23" s="629"/>
      <c r="J23" s="629"/>
      <c r="K23" s="629"/>
      <c r="L23" s="629"/>
    </row>
    <row r="24" spans="1:12" x14ac:dyDescent="0.25">
      <c r="A24" s="724" t="s">
        <v>145</v>
      </c>
      <c r="B24" s="724"/>
      <c r="C24" s="724"/>
      <c r="D24" s="625">
        <v>1</v>
      </c>
      <c r="E24" s="625">
        <v>50</v>
      </c>
      <c r="F24" s="626">
        <v>0.77979262672811056</v>
      </c>
      <c r="G24" s="630">
        <v>1</v>
      </c>
      <c r="H24" s="630">
        <v>0.67</v>
      </c>
      <c r="I24" s="630"/>
      <c r="J24" s="630"/>
      <c r="K24" s="630">
        <v>1</v>
      </c>
      <c r="L24" s="630"/>
    </row>
    <row r="25" spans="1:12" ht="18" hidden="1" customHeight="1" x14ac:dyDescent="0.25">
      <c r="A25" s="908" t="s">
        <v>148</v>
      </c>
      <c r="B25" s="908" t="s">
        <v>29</v>
      </c>
      <c r="C25" s="88" t="s">
        <v>30</v>
      </c>
      <c r="D25" s="570"/>
      <c r="E25" s="570"/>
      <c r="F25" s="566" t="e">
        <v>#DIV/0!</v>
      </c>
      <c r="G25" s="629" t="e">
        <v>#DIV/0!</v>
      </c>
      <c r="H25" s="629"/>
      <c r="I25" s="629"/>
      <c r="J25" s="629"/>
      <c r="K25" s="629"/>
      <c r="L25" s="629"/>
    </row>
    <row r="26" spans="1:12" ht="14.25" hidden="1" customHeight="1" x14ac:dyDescent="0.25">
      <c r="A26" s="908"/>
      <c r="B26" s="908"/>
      <c r="C26" s="88" t="s">
        <v>31</v>
      </c>
      <c r="D26" s="567"/>
      <c r="E26" s="567"/>
      <c r="F26" s="566" t="e">
        <v>#DIV/0!</v>
      </c>
      <c r="G26" s="629" t="e">
        <v>#DIV/0!</v>
      </c>
      <c r="H26" s="629"/>
      <c r="I26" s="629"/>
      <c r="J26" s="629"/>
      <c r="K26" s="629"/>
      <c r="L26" s="629"/>
    </row>
    <row r="27" spans="1:12" ht="15.75" hidden="1" customHeight="1" x14ac:dyDescent="0.25">
      <c r="A27" s="908"/>
      <c r="B27" s="908"/>
      <c r="C27" s="88" t="s">
        <v>32</v>
      </c>
      <c r="D27" s="567"/>
      <c r="E27" s="567"/>
      <c r="F27" s="566" t="e">
        <v>#DIV/0!</v>
      </c>
      <c r="G27" s="629" t="e">
        <v>#DIV/0!</v>
      </c>
      <c r="H27" s="629"/>
      <c r="I27" s="629"/>
      <c r="J27" s="629"/>
      <c r="K27" s="629"/>
      <c r="L27" s="629"/>
    </row>
    <row r="28" spans="1:12" ht="14.25" hidden="1" customHeight="1" x14ac:dyDescent="0.25">
      <c r="A28" s="908"/>
      <c r="B28" s="908"/>
      <c r="C28" s="88" t="s">
        <v>33</v>
      </c>
      <c r="D28" s="567"/>
      <c r="E28" s="567"/>
      <c r="F28" s="566" t="e">
        <v>#DIV/0!</v>
      </c>
      <c r="G28" s="629" t="e">
        <v>#DIV/0!</v>
      </c>
      <c r="H28" s="629"/>
      <c r="I28" s="629"/>
      <c r="J28" s="629"/>
      <c r="K28" s="629"/>
      <c r="L28" s="629"/>
    </row>
    <row r="29" spans="1:12" ht="13.5" hidden="1" customHeight="1" x14ac:dyDescent="0.25">
      <c r="A29" s="908"/>
      <c r="B29" s="908"/>
      <c r="C29" s="88" t="s">
        <v>149</v>
      </c>
      <c r="D29" s="567"/>
      <c r="E29" s="567"/>
      <c r="F29" s="566" t="e">
        <v>#DIV/0!</v>
      </c>
      <c r="G29" s="629" t="e">
        <v>#DIV/0!</v>
      </c>
      <c r="H29" s="629"/>
      <c r="I29" s="629"/>
      <c r="J29" s="629"/>
      <c r="K29" s="629"/>
      <c r="L29" s="629"/>
    </row>
    <row r="30" spans="1:12" ht="18.75" hidden="1" customHeight="1" x14ac:dyDescent="0.25">
      <c r="A30" s="908"/>
      <c r="B30" s="908" t="s">
        <v>35</v>
      </c>
      <c r="C30" s="88" t="s">
        <v>36</v>
      </c>
      <c r="D30" s="567"/>
      <c r="E30" s="567"/>
      <c r="F30" s="566" t="e">
        <v>#DIV/0!</v>
      </c>
      <c r="G30" s="629" t="e">
        <v>#DIV/0!</v>
      </c>
      <c r="H30" s="629"/>
      <c r="I30" s="629"/>
      <c r="J30" s="629"/>
      <c r="K30" s="629"/>
      <c r="L30" s="629"/>
    </row>
    <row r="31" spans="1:12" ht="13.5" hidden="1" customHeight="1" x14ac:dyDescent="0.25">
      <c r="A31" s="908"/>
      <c r="B31" s="908"/>
      <c r="C31" s="88" t="s">
        <v>37</v>
      </c>
      <c r="D31" s="567"/>
      <c r="E31" s="567"/>
      <c r="F31" s="566" t="e">
        <v>#DIV/0!</v>
      </c>
      <c r="G31" s="629" t="e">
        <v>#DIV/0!</v>
      </c>
      <c r="H31" s="629"/>
      <c r="I31" s="629"/>
      <c r="J31" s="629"/>
      <c r="K31" s="629"/>
      <c r="L31" s="629"/>
    </row>
    <row r="32" spans="1:12" ht="15.75" hidden="1" customHeight="1" x14ac:dyDescent="0.25">
      <c r="A32" s="908"/>
      <c r="B32" s="908"/>
      <c r="C32" s="88" t="s">
        <v>38</v>
      </c>
      <c r="D32" s="568"/>
      <c r="E32" s="568"/>
      <c r="F32" s="566" t="e">
        <v>#DIV/0!</v>
      </c>
      <c r="G32" s="629" t="e">
        <v>#DIV/0!</v>
      </c>
      <c r="H32" s="629"/>
      <c r="I32" s="629"/>
      <c r="J32" s="629"/>
      <c r="K32" s="629"/>
      <c r="L32" s="629"/>
    </row>
    <row r="33" spans="1:12" ht="15" hidden="1" customHeight="1" x14ac:dyDescent="0.25">
      <c r="A33" s="908"/>
      <c r="B33" s="908"/>
      <c r="C33" s="88" t="s">
        <v>39</v>
      </c>
      <c r="D33" s="567"/>
      <c r="E33" s="567"/>
      <c r="F33" s="566" t="e">
        <v>#DIV/0!</v>
      </c>
      <c r="G33" s="629" t="e">
        <v>#DIV/0!</v>
      </c>
      <c r="H33" s="629"/>
      <c r="I33" s="629"/>
      <c r="J33" s="629"/>
      <c r="K33" s="629"/>
      <c r="L33" s="629"/>
    </row>
    <row r="34" spans="1:12" ht="15" hidden="1" customHeight="1" x14ac:dyDescent="0.25">
      <c r="A34" s="908"/>
      <c r="B34" s="908"/>
      <c r="C34" s="88" t="s">
        <v>40</v>
      </c>
      <c r="D34" s="567"/>
      <c r="E34" s="567"/>
      <c r="F34" s="566" t="e">
        <v>#DIV/0!</v>
      </c>
      <c r="G34" s="629" t="e">
        <v>#DIV/0!</v>
      </c>
      <c r="H34" s="629"/>
      <c r="I34" s="629"/>
      <c r="J34" s="629"/>
      <c r="K34" s="629"/>
      <c r="L34" s="629"/>
    </row>
    <row r="35" spans="1:12" ht="16.5" hidden="1" customHeight="1" x14ac:dyDescent="0.25">
      <c r="A35" s="908"/>
      <c r="B35" s="908"/>
      <c r="C35" s="88" t="s">
        <v>150</v>
      </c>
      <c r="D35" s="567"/>
      <c r="E35" s="567"/>
      <c r="F35" s="566" t="e">
        <v>#DIV/0!</v>
      </c>
      <c r="G35" s="629" t="e">
        <v>#DIV/0!</v>
      </c>
      <c r="H35" s="629"/>
      <c r="I35" s="629"/>
      <c r="J35" s="629"/>
      <c r="K35" s="629"/>
      <c r="L35" s="629"/>
    </row>
    <row r="36" spans="1:12" ht="15" hidden="1" customHeight="1" x14ac:dyDescent="0.25">
      <c r="A36" s="908"/>
      <c r="B36" s="908" t="s">
        <v>42</v>
      </c>
      <c r="C36" s="88" t="s">
        <v>43</v>
      </c>
      <c r="D36" s="567"/>
      <c r="E36" s="567"/>
      <c r="F36" s="566" t="e">
        <v>#DIV/0!</v>
      </c>
      <c r="G36" s="629" t="e">
        <v>#DIV/0!</v>
      </c>
      <c r="H36" s="629"/>
      <c r="I36" s="629"/>
      <c r="J36" s="629"/>
      <c r="K36" s="629"/>
      <c r="L36" s="629"/>
    </row>
    <row r="37" spans="1:12" ht="15.75" hidden="1" customHeight="1" x14ac:dyDescent="0.25">
      <c r="A37" s="908"/>
      <c r="B37" s="908"/>
      <c r="C37" s="88" t="s">
        <v>44</v>
      </c>
      <c r="D37" s="568"/>
      <c r="E37" s="568"/>
      <c r="F37" s="566" t="e">
        <v>#DIV/0!</v>
      </c>
      <c r="G37" s="629" t="e">
        <v>#DIV/0!</v>
      </c>
      <c r="H37" s="629"/>
      <c r="I37" s="629"/>
      <c r="J37" s="629"/>
      <c r="K37" s="629"/>
      <c r="L37" s="629"/>
    </row>
    <row r="38" spans="1:12" hidden="1" x14ac:dyDescent="0.25">
      <c r="A38" s="908"/>
      <c r="B38" s="908"/>
      <c r="C38" s="88" t="s">
        <v>151</v>
      </c>
      <c r="D38" s="571"/>
      <c r="E38" s="571"/>
      <c r="F38" s="566" t="e">
        <v>#DIV/0!</v>
      </c>
      <c r="G38" s="629" t="e">
        <v>#DIV/0!</v>
      </c>
      <c r="H38" s="629"/>
      <c r="I38" s="629"/>
      <c r="J38" s="629"/>
      <c r="K38" s="629"/>
      <c r="L38" s="629"/>
    </row>
    <row r="39" spans="1:12" hidden="1" x14ac:dyDescent="0.25">
      <c r="A39" s="908"/>
      <c r="B39" s="908"/>
      <c r="C39" s="88" t="s">
        <v>46</v>
      </c>
      <c r="D39" s="572"/>
      <c r="E39" s="572"/>
      <c r="F39" s="566" t="e">
        <v>#DIV/0!</v>
      </c>
      <c r="G39" s="629" t="e">
        <v>#DIV/0!</v>
      </c>
      <c r="H39" s="629"/>
      <c r="I39" s="629"/>
      <c r="J39" s="629"/>
      <c r="K39" s="629"/>
      <c r="L39" s="629"/>
    </row>
    <row r="40" spans="1:12" hidden="1" x14ac:dyDescent="0.25">
      <c r="A40" s="948" t="s">
        <v>145</v>
      </c>
      <c r="B40" s="948"/>
      <c r="C40" s="948"/>
      <c r="D40" s="573">
        <v>0</v>
      </c>
      <c r="E40" s="573">
        <v>0</v>
      </c>
      <c r="F40" s="574" t="e">
        <v>#DIV/0!</v>
      </c>
      <c r="G40" s="629" t="e">
        <v>#DIV/0!</v>
      </c>
      <c r="H40" s="629"/>
      <c r="I40" s="629"/>
      <c r="J40" s="629"/>
      <c r="K40" s="629"/>
      <c r="L40" s="629"/>
    </row>
    <row r="41" spans="1:12" x14ac:dyDescent="0.25">
      <c r="A41" s="718" t="s">
        <v>152</v>
      </c>
      <c r="B41" s="718" t="s">
        <v>47</v>
      </c>
      <c r="C41" s="236" t="s">
        <v>48</v>
      </c>
      <c r="D41" s="575">
        <v>1</v>
      </c>
      <c r="E41" s="575">
        <v>30</v>
      </c>
      <c r="F41" s="566">
        <v>0.94</v>
      </c>
      <c r="G41" s="629">
        <v>1</v>
      </c>
      <c r="H41" s="629">
        <v>0</v>
      </c>
      <c r="I41" s="629"/>
      <c r="J41" s="629"/>
      <c r="K41" s="629">
        <v>0</v>
      </c>
      <c r="L41" s="629"/>
    </row>
    <row r="42" spans="1:12" x14ac:dyDescent="0.25">
      <c r="A42" s="718"/>
      <c r="B42" s="718"/>
      <c r="C42" s="88" t="s">
        <v>49</v>
      </c>
      <c r="D42" s="576"/>
      <c r="E42" s="576"/>
      <c r="F42" s="566"/>
      <c r="G42" s="629"/>
      <c r="H42" s="629"/>
      <c r="I42" s="629"/>
      <c r="J42" s="629"/>
      <c r="K42" s="629"/>
      <c r="L42" s="629"/>
    </row>
    <row r="43" spans="1:12" x14ac:dyDescent="0.25">
      <c r="A43" s="718"/>
      <c r="B43" s="718"/>
      <c r="C43" s="88" t="s">
        <v>50</v>
      </c>
      <c r="D43" s="576"/>
      <c r="E43" s="576"/>
      <c r="F43" s="566"/>
      <c r="G43" s="629"/>
      <c r="H43" s="629"/>
      <c r="I43" s="629"/>
      <c r="J43" s="629"/>
      <c r="K43" s="629"/>
      <c r="L43" s="629"/>
    </row>
    <row r="44" spans="1:12" ht="15" customHeight="1" x14ac:dyDescent="0.25">
      <c r="A44" s="718"/>
      <c r="B44" s="718"/>
      <c r="C44" s="88" t="s">
        <v>51</v>
      </c>
      <c r="D44" s="576"/>
      <c r="E44" s="576"/>
      <c r="F44" s="566"/>
      <c r="G44" s="629"/>
      <c r="H44" s="629"/>
      <c r="I44" s="629"/>
      <c r="J44" s="629"/>
      <c r="K44" s="629"/>
      <c r="L44" s="629"/>
    </row>
    <row r="45" spans="1:12" x14ac:dyDescent="0.25">
      <c r="A45" s="718"/>
      <c r="B45" s="718"/>
      <c r="C45" s="88" t="s">
        <v>52</v>
      </c>
      <c r="D45" s="576"/>
      <c r="E45" s="576"/>
      <c r="F45" s="566"/>
      <c r="G45" s="629"/>
      <c r="H45" s="629"/>
      <c r="I45" s="629"/>
      <c r="J45" s="629"/>
      <c r="K45" s="629"/>
      <c r="L45" s="629"/>
    </row>
    <row r="46" spans="1:12" x14ac:dyDescent="0.25">
      <c r="A46" s="718"/>
      <c r="B46" s="718"/>
      <c r="C46" s="88" t="s">
        <v>53</v>
      </c>
      <c r="D46" s="576"/>
      <c r="E46" s="576"/>
      <c r="F46" s="566"/>
      <c r="G46" s="629"/>
      <c r="H46" s="629"/>
      <c r="I46" s="629"/>
      <c r="J46" s="629"/>
      <c r="K46" s="629"/>
      <c r="L46" s="629"/>
    </row>
    <row r="47" spans="1:12" x14ac:dyDescent="0.25">
      <c r="A47" s="718"/>
      <c r="B47" s="718"/>
      <c r="C47" s="88" t="s">
        <v>54</v>
      </c>
      <c r="D47" s="576"/>
      <c r="E47" s="576"/>
      <c r="F47" s="566"/>
      <c r="G47" s="629"/>
      <c r="H47" s="629"/>
      <c r="I47" s="629"/>
      <c r="J47" s="629"/>
      <c r="K47" s="629"/>
      <c r="L47" s="629"/>
    </row>
    <row r="48" spans="1:12" x14ac:dyDescent="0.25">
      <c r="A48" s="718"/>
      <c r="B48" s="718"/>
      <c r="C48" s="88" t="s">
        <v>153</v>
      </c>
      <c r="D48" s="576"/>
      <c r="E48" s="576"/>
      <c r="F48" s="566"/>
      <c r="G48" s="629"/>
      <c r="H48" s="629"/>
      <c r="I48" s="629"/>
      <c r="J48" s="629"/>
      <c r="K48" s="629"/>
      <c r="L48" s="629"/>
    </row>
    <row r="49" spans="1:12" x14ac:dyDescent="0.25">
      <c r="A49" s="724" t="s">
        <v>145</v>
      </c>
      <c r="B49" s="724"/>
      <c r="C49" s="724"/>
      <c r="D49" s="621">
        <v>1</v>
      </c>
      <c r="E49" s="621">
        <v>30</v>
      </c>
      <c r="F49" s="622">
        <v>0.7826548899129544</v>
      </c>
      <c r="G49" s="630">
        <v>1</v>
      </c>
      <c r="H49" s="630">
        <v>0</v>
      </c>
      <c r="I49" s="630"/>
      <c r="J49" s="630"/>
      <c r="K49" s="630">
        <v>0</v>
      </c>
      <c r="L49" s="630"/>
    </row>
    <row r="50" spans="1:12" x14ac:dyDescent="0.25">
      <c r="A50" s="718" t="s">
        <v>154</v>
      </c>
      <c r="B50" s="949" t="s">
        <v>56</v>
      </c>
      <c r="C50" s="88" t="s">
        <v>57</v>
      </c>
      <c r="D50" s="576"/>
      <c r="E50" s="576"/>
      <c r="F50" s="566"/>
      <c r="G50" s="586"/>
      <c r="H50" s="629"/>
      <c r="I50" s="629"/>
      <c r="J50" s="629"/>
      <c r="K50" s="629"/>
      <c r="L50" s="629"/>
    </row>
    <row r="51" spans="1:12" x14ac:dyDescent="0.25">
      <c r="A51" s="718"/>
      <c r="B51" s="950"/>
      <c r="C51" s="88" t="s">
        <v>58</v>
      </c>
      <c r="D51" s="576"/>
      <c r="E51" s="576"/>
      <c r="F51" s="566"/>
      <c r="G51" s="586"/>
      <c r="H51" s="629"/>
      <c r="I51" s="629"/>
      <c r="J51" s="629"/>
      <c r="K51" s="629"/>
      <c r="L51" s="629"/>
    </row>
    <row r="52" spans="1:12" x14ac:dyDescent="0.25">
      <c r="A52" s="718"/>
      <c r="B52" s="943"/>
      <c r="C52" s="88" t="s">
        <v>155</v>
      </c>
      <c r="D52" s="576"/>
      <c r="E52" s="576"/>
      <c r="F52" s="566"/>
      <c r="G52" s="586"/>
      <c r="H52" s="629"/>
      <c r="I52" s="629"/>
      <c r="J52" s="629"/>
      <c r="K52" s="629"/>
      <c r="L52" s="629"/>
    </row>
    <row r="53" spans="1:12" x14ac:dyDescent="0.25">
      <c r="A53" s="718"/>
      <c r="B53" s="718" t="s">
        <v>60</v>
      </c>
      <c r="C53" s="88" t="s">
        <v>61</v>
      </c>
      <c r="D53" s="576"/>
      <c r="E53" s="576"/>
      <c r="F53" s="566"/>
      <c r="G53" s="586"/>
      <c r="H53" s="629"/>
      <c r="I53" s="629"/>
      <c r="J53" s="629"/>
      <c r="K53" s="629"/>
      <c r="L53" s="629"/>
    </row>
    <row r="54" spans="1:12" x14ac:dyDescent="0.25">
      <c r="A54" s="718"/>
      <c r="B54" s="718"/>
      <c r="C54" s="236" t="s">
        <v>62</v>
      </c>
      <c r="D54" s="576">
        <v>1</v>
      </c>
      <c r="E54" s="576">
        <v>60</v>
      </c>
      <c r="F54" s="566">
        <v>0.65</v>
      </c>
      <c r="G54" s="629">
        <v>1</v>
      </c>
      <c r="H54" s="629">
        <v>0.74</v>
      </c>
      <c r="I54" s="629">
        <v>1</v>
      </c>
      <c r="J54" s="629">
        <v>1</v>
      </c>
      <c r="K54" s="629">
        <v>1</v>
      </c>
      <c r="L54" s="629"/>
    </row>
    <row r="55" spans="1:12" x14ac:dyDescent="0.25">
      <c r="A55" s="718"/>
      <c r="B55" s="718"/>
      <c r="C55" s="236" t="s">
        <v>63</v>
      </c>
      <c r="D55" s="576">
        <v>1</v>
      </c>
      <c r="E55" s="576">
        <v>80</v>
      </c>
      <c r="F55" s="566">
        <v>0.73</v>
      </c>
      <c r="G55" s="629">
        <v>1</v>
      </c>
      <c r="H55" s="629">
        <v>0.56000000000000005</v>
      </c>
      <c r="I55" s="629">
        <v>1</v>
      </c>
      <c r="J55" s="629">
        <v>0.53</v>
      </c>
      <c r="K55" s="629">
        <v>0.43</v>
      </c>
      <c r="L55" s="629"/>
    </row>
    <row r="56" spans="1:12" x14ac:dyDescent="0.25">
      <c r="A56" s="718"/>
      <c r="B56" s="718"/>
      <c r="C56" s="88" t="s">
        <v>64</v>
      </c>
      <c r="D56" s="576"/>
      <c r="E56" s="576"/>
      <c r="F56" s="566"/>
      <c r="G56" s="629"/>
      <c r="H56" s="629"/>
      <c r="I56" s="629"/>
      <c r="J56" s="629"/>
      <c r="K56" s="629"/>
      <c r="L56" s="629"/>
    </row>
    <row r="57" spans="1:12" x14ac:dyDescent="0.25">
      <c r="A57" s="718"/>
      <c r="B57" s="718"/>
      <c r="C57" s="236" t="s">
        <v>65</v>
      </c>
      <c r="D57" s="576">
        <v>1</v>
      </c>
      <c r="E57" s="576">
        <v>204</v>
      </c>
      <c r="F57" s="566">
        <v>0.68</v>
      </c>
      <c r="G57" s="629">
        <v>0.71</v>
      </c>
      <c r="H57" s="629">
        <v>0.33</v>
      </c>
      <c r="I57" s="629">
        <v>0.4</v>
      </c>
      <c r="J57" s="629">
        <v>0.26</v>
      </c>
      <c r="K57" s="629">
        <v>0.81</v>
      </c>
      <c r="L57" s="629"/>
    </row>
    <row r="58" spans="1:12" x14ac:dyDescent="0.25">
      <c r="A58" s="718"/>
      <c r="B58" s="718"/>
      <c r="C58" s="88" t="s">
        <v>66</v>
      </c>
      <c r="D58" s="576"/>
      <c r="E58" s="576"/>
      <c r="F58" s="566"/>
      <c r="G58" s="629"/>
      <c r="H58" s="629"/>
      <c r="I58" s="629"/>
      <c r="J58" s="629"/>
      <c r="K58" s="629"/>
      <c r="L58" s="629"/>
    </row>
    <row r="59" spans="1:12" x14ac:dyDescent="0.25">
      <c r="A59" s="718"/>
      <c r="B59" s="718" t="s">
        <v>67</v>
      </c>
      <c r="C59" s="88" t="s">
        <v>68</v>
      </c>
      <c r="D59" s="576"/>
      <c r="E59" s="576"/>
      <c r="F59" s="566"/>
      <c r="G59" s="629"/>
      <c r="H59" s="629"/>
      <c r="I59" s="629"/>
      <c r="J59" s="629"/>
      <c r="K59" s="629"/>
      <c r="L59" s="629"/>
    </row>
    <row r="60" spans="1:12" x14ac:dyDescent="0.25">
      <c r="A60" s="718"/>
      <c r="B60" s="718"/>
      <c r="C60" s="88" t="s">
        <v>69</v>
      </c>
      <c r="D60" s="576"/>
      <c r="E60" s="576"/>
      <c r="F60" s="566"/>
      <c r="G60" s="629"/>
      <c r="H60" s="629"/>
      <c r="I60" s="629"/>
      <c r="J60" s="629"/>
      <c r="K60" s="629"/>
      <c r="L60" s="629"/>
    </row>
    <row r="61" spans="1:12" x14ac:dyDescent="0.25">
      <c r="A61" s="718"/>
      <c r="B61" s="718"/>
      <c r="C61" s="236" t="s">
        <v>70</v>
      </c>
      <c r="D61" s="576">
        <v>1</v>
      </c>
      <c r="E61" s="576">
        <v>50</v>
      </c>
      <c r="F61" s="566">
        <v>0.77</v>
      </c>
      <c r="G61" s="629">
        <v>1</v>
      </c>
      <c r="H61" s="629">
        <v>0.89</v>
      </c>
      <c r="I61" s="629"/>
      <c r="J61" s="629">
        <v>1</v>
      </c>
      <c r="K61" s="629">
        <v>0.57999999999999996</v>
      </c>
      <c r="L61" s="629"/>
    </row>
    <row r="62" spans="1:12" x14ac:dyDescent="0.25">
      <c r="A62" s="718"/>
      <c r="B62" s="718"/>
      <c r="C62" s="88" t="s">
        <v>156</v>
      </c>
      <c r="D62" s="576"/>
      <c r="E62" s="576"/>
      <c r="F62" s="566"/>
      <c r="G62" s="629"/>
      <c r="H62" s="629"/>
      <c r="I62" s="629"/>
      <c r="J62" s="629"/>
      <c r="K62" s="629"/>
      <c r="L62" s="629"/>
    </row>
    <row r="63" spans="1:12" x14ac:dyDescent="0.25">
      <c r="A63" s="718"/>
      <c r="B63" s="908" t="s">
        <v>157</v>
      </c>
      <c r="C63" s="88" t="s">
        <v>158</v>
      </c>
      <c r="D63" s="576"/>
      <c r="E63" s="576"/>
      <c r="F63" s="566"/>
      <c r="G63" s="629"/>
      <c r="H63" s="629"/>
      <c r="I63" s="629"/>
      <c r="J63" s="629"/>
      <c r="K63" s="629"/>
      <c r="L63" s="629"/>
    </row>
    <row r="64" spans="1:12" x14ac:dyDescent="0.25">
      <c r="A64" s="718"/>
      <c r="B64" s="908"/>
      <c r="C64" s="88" t="s">
        <v>74</v>
      </c>
      <c r="D64" s="576"/>
      <c r="E64" s="576"/>
      <c r="F64" s="566"/>
      <c r="G64" s="629"/>
      <c r="H64" s="629"/>
      <c r="I64" s="629"/>
      <c r="J64" s="629"/>
      <c r="K64" s="629"/>
      <c r="L64" s="629"/>
    </row>
    <row r="65" spans="1:12" x14ac:dyDescent="0.25">
      <c r="A65" s="718"/>
      <c r="B65" s="908"/>
      <c r="C65" s="88" t="s">
        <v>159</v>
      </c>
      <c r="D65" s="576"/>
      <c r="E65" s="576"/>
      <c r="F65" s="566"/>
      <c r="G65" s="629"/>
      <c r="H65" s="629"/>
      <c r="I65" s="629"/>
      <c r="J65" s="629"/>
      <c r="K65" s="629"/>
      <c r="L65" s="629"/>
    </row>
    <row r="66" spans="1:12" x14ac:dyDescent="0.25">
      <c r="A66" s="724" t="s">
        <v>145</v>
      </c>
      <c r="B66" s="724"/>
      <c r="C66" s="724"/>
      <c r="D66" s="621">
        <v>4</v>
      </c>
      <c r="E66" s="621">
        <v>394</v>
      </c>
      <c r="F66" s="622">
        <v>0.7</v>
      </c>
      <c r="G66" s="630">
        <v>0.82</v>
      </c>
      <c r="H66" s="630">
        <v>0.51</v>
      </c>
      <c r="I66" s="630">
        <v>0.6</v>
      </c>
      <c r="J66" s="630">
        <v>0.67</v>
      </c>
      <c r="K66" s="630">
        <v>0.71</v>
      </c>
      <c r="L66" s="630"/>
    </row>
    <row r="67" spans="1:12" x14ac:dyDescent="0.25">
      <c r="A67" s="718" t="s">
        <v>160</v>
      </c>
      <c r="B67" s="549" t="s">
        <v>161</v>
      </c>
      <c r="C67" s="88" t="s">
        <v>162</v>
      </c>
      <c r="D67" s="576"/>
      <c r="E67" s="576"/>
      <c r="F67" s="566"/>
      <c r="G67" s="629"/>
      <c r="H67" s="629"/>
      <c r="I67" s="629"/>
      <c r="J67" s="629"/>
      <c r="K67" s="629"/>
      <c r="L67" s="629"/>
    </row>
    <row r="68" spans="1:12" x14ac:dyDescent="0.25">
      <c r="A68" s="718"/>
      <c r="B68" s="718" t="s">
        <v>78</v>
      </c>
      <c r="C68" s="236" t="s">
        <v>163</v>
      </c>
      <c r="D68" s="576">
        <v>1</v>
      </c>
      <c r="E68" s="576">
        <v>80</v>
      </c>
      <c r="F68" s="566">
        <v>0.68</v>
      </c>
      <c r="G68" s="629">
        <v>1</v>
      </c>
      <c r="H68" s="629">
        <v>0.41</v>
      </c>
      <c r="I68" s="629"/>
      <c r="J68" s="629">
        <v>0.41</v>
      </c>
      <c r="K68" s="629">
        <v>0</v>
      </c>
      <c r="L68" s="629"/>
    </row>
    <row r="69" spans="1:12" x14ac:dyDescent="0.25">
      <c r="A69" s="718"/>
      <c r="B69" s="718"/>
      <c r="C69" s="88" t="s">
        <v>80</v>
      </c>
      <c r="D69" s="576"/>
      <c r="E69" s="576"/>
      <c r="F69" s="566"/>
      <c r="G69" s="586"/>
      <c r="H69" s="629"/>
      <c r="I69" s="629"/>
      <c r="J69" s="629"/>
      <c r="K69" s="629"/>
      <c r="L69" s="629"/>
    </row>
    <row r="70" spans="1:12" x14ac:dyDescent="0.25">
      <c r="A70" s="718"/>
      <c r="B70" s="908" t="s">
        <v>81</v>
      </c>
      <c r="C70" s="88" t="s">
        <v>82</v>
      </c>
      <c r="D70" s="576"/>
      <c r="E70" s="576"/>
      <c r="F70" s="566"/>
      <c r="G70" s="586"/>
      <c r="H70" s="629"/>
      <c r="I70" s="629"/>
      <c r="J70" s="629"/>
      <c r="K70" s="629"/>
      <c r="L70" s="629"/>
    </row>
    <row r="71" spans="1:12" x14ac:dyDescent="0.25">
      <c r="A71" s="718"/>
      <c r="B71" s="908"/>
      <c r="C71" s="88" t="s">
        <v>83</v>
      </c>
      <c r="D71" s="576"/>
      <c r="E71" s="576"/>
      <c r="F71" s="566"/>
      <c r="G71" s="586"/>
      <c r="H71" s="629"/>
      <c r="I71" s="629"/>
      <c r="J71" s="629"/>
      <c r="K71" s="629"/>
      <c r="L71" s="629"/>
    </row>
    <row r="72" spans="1:12" x14ac:dyDescent="0.25">
      <c r="A72" s="718"/>
      <c r="B72" s="908" t="s">
        <v>84</v>
      </c>
      <c r="C72" s="88" t="s">
        <v>85</v>
      </c>
      <c r="D72" s="576"/>
      <c r="E72" s="576"/>
      <c r="F72" s="566"/>
      <c r="G72" s="586"/>
      <c r="H72" s="629"/>
      <c r="I72" s="629"/>
      <c r="J72" s="629"/>
      <c r="K72" s="629"/>
      <c r="L72" s="629"/>
    </row>
    <row r="73" spans="1:12" x14ac:dyDescent="0.25">
      <c r="A73" s="718"/>
      <c r="B73" s="908"/>
      <c r="C73" s="88" t="s">
        <v>86</v>
      </c>
      <c r="D73" s="576"/>
      <c r="E73" s="576"/>
      <c r="F73" s="566"/>
      <c r="G73" s="586"/>
      <c r="H73" s="629"/>
      <c r="I73" s="629"/>
      <c r="J73" s="629"/>
      <c r="K73" s="629"/>
      <c r="L73" s="629"/>
    </row>
    <row r="74" spans="1:12" x14ac:dyDescent="0.25">
      <c r="A74" s="718"/>
      <c r="B74" s="908" t="s">
        <v>87</v>
      </c>
      <c r="C74" s="88" t="s">
        <v>88</v>
      </c>
      <c r="D74" s="576"/>
      <c r="E74" s="576"/>
      <c r="F74" s="566"/>
      <c r="G74" s="586"/>
      <c r="H74" s="629"/>
      <c r="I74" s="629"/>
      <c r="J74" s="629"/>
      <c r="K74" s="629"/>
      <c r="L74" s="629"/>
    </row>
    <row r="75" spans="1:12" x14ac:dyDescent="0.25">
      <c r="A75" s="718"/>
      <c r="B75" s="908"/>
      <c r="C75" s="88" t="s">
        <v>89</v>
      </c>
      <c r="D75" s="576"/>
      <c r="E75" s="576"/>
      <c r="F75" s="566"/>
      <c r="G75" s="586"/>
      <c r="H75" s="629"/>
      <c r="I75" s="629"/>
      <c r="J75" s="629"/>
      <c r="K75" s="629"/>
      <c r="L75" s="629"/>
    </row>
    <row r="76" spans="1:12" x14ac:dyDescent="0.25">
      <c r="A76" s="718"/>
      <c r="B76" s="908"/>
      <c r="C76" s="88" t="s">
        <v>90</v>
      </c>
      <c r="D76" s="576"/>
      <c r="E76" s="576"/>
      <c r="F76" s="566"/>
      <c r="G76" s="586"/>
      <c r="H76" s="629"/>
      <c r="I76" s="629"/>
      <c r="J76" s="629"/>
      <c r="K76" s="629"/>
      <c r="L76" s="629"/>
    </row>
    <row r="77" spans="1:12" x14ac:dyDescent="0.25">
      <c r="A77" s="718"/>
      <c r="B77" s="908"/>
      <c r="C77" s="88" t="s">
        <v>164</v>
      </c>
      <c r="D77" s="576"/>
      <c r="E77" s="576"/>
      <c r="F77" s="566"/>
      <c r="G77" s="586"/>
      <c r="H77" s="629"/>
      <c r="I77" s="629"/>
      <c r="J77" s="629"/>
      <c r="K77" s="629"/>
      <c r="L77" s="629"/>
    </row>
    <row r="78" spans="1:12" x14ac:dyDescent="0.25">
      <c r="A78" s="718"/>
      <c r="B78" s="908" t="s">
        <v>165</v>
      </c>
      <c r="C78" s="88" t="s">
        <v>93</v>
      </c>
      <c r="D78" s="576"/>
      <c r="E78" s="576"/>
      <c r="F78" s="566"/>
      <c r="G78" s="586"/>
      <c r="H78" s="629"/>
      <c r="I78" s="629"/>
      <c r="J78" s="629"/>
      <c r="K78" s="629"/>
      <c r="L78" s="629"/>
    </row>
    <row r="79" spans="1:12" x14ac:dyDescent="0.25">
      <c r="A79" s="718"/>
      <c r="B79" s="908"/>
      <c r="C79" s="88" t="s">
        <v>166</v>
      </c>
      <c r="D79" s="576"/>
      <c r="E79" s="576"/>
      <c r="F79" s="566"/>
      <c r="G79" s="586"/>
      <c r="H79" s="629"/>
      <c r="I79" s="629"/>
      <c r="J79" s="629"/>
      <c r="K79" s="629"/>
      <c r="L79" s="629"/>
    </row>
    <row r="80" spans="1:12" x14ac:dyDescent="0.25">
      <c r="A80" s="718"/>
      <c r="B80" s="908"/>
      <c r="C80" s="88" t="s">
        <v>167</v>
      </c>
      <c r="D80" s="576"/>
      <c r="E80" s="576"/>
      <c r="F80" s="566"/>
      <c r="G80" s="586"/>
      <c r="H80" s="629"/>
      <c r="I80" s="629"/>
      <c r="J80" s="629"/>
      <c r="K80" s="629"/>
      <c r="L80" s="629"/>
    </row>
    <row r="81" spans="1:12" x14ac:dyDescent="0.25">
      <c r="A81" s="718"/>
      <c r="B81" s="908" t="s">
        <v>168</v>
      </c>
      <c r="C81" s="88" t="s">
        <v>169</v>
      </c>
      <c r="D81" s="576"/>
      <c r="E81" s="576"/>
      <c r="F81" s="566"/>
      <c r="G81" s="586"/>
      <c r="H81" s="629"/>
      <c r="I81" s="629"/>
      <c r="J81" s="629"/>
      <c r="K81" s="629"/>
      <c r="L81" s="629"/>
    </row>
    <row r="82" spans="1:12" x14ac:dyDescent="0.25">
      <c r="A82" s="718"/>
      <c r="B82" s="908"/>
      <c r="C82" s="88" t="s">
        <v>170</v>
      </c>
      <c r="D82" s="576"/>
      <c r="E82" s="576"/>
      <c r="F82" s="566"/>
      <c r="G82" s="586"/>
      <c r="H82" s="629"/>
      <c r="I82" s="629"/>
      <c r="J82" s="629"/>
      <c r="K82" s="629"/>
      <c r="L82" s="629"/>
    </row>
    <row r="83" spans="1:12" x14ac:dyDescent="0.25">
      <c r="A83" s="718"/>
      <c r="B83" s="908"/>
      <c r="C83" s="88" t="s">
        <v>171</v>
      </c>
      <c r="D83" s="576"/>
      <c r="E83" s="576"/>
      <c r="F83" s="566"/>
      <c r="G83" s="586"/>
      <c r="H83" s="629"/>
      <c r="I83" s="629"/>
      <c r="J83" s="629"/>
      <c r="K83" s="629"/>
      <c r="L83" s="629"/>
    </row>
    <row r="84" spans="1:12" x14ac:dyDescent="0.25">
      <c r="A84" s="724" t="s">
        <v>145</v>
      </c>
      <c r="B84" s="724"/>
      <c r="C84" s="724"/>
      <c r="D84" s="621">
        <v>1</v>
      </c>
      <c r="E84" s="621">
        <v>80</v>
      </c>
      <c r="F84" s="622">
        <v>0.68</v>
      </c>
      <c r="G84" s="630">
        <v>1</v>
      </c>
      <c r="H84" s="630">
        <v>0.41</v>
      </c>
      <c r="I84" s="630"/>
      <c r="J84" s="630">
        <v>0.41</v>
      </c>
      <c r="K84" s="630">
        <v>0</v>
      </c>
      <c r="L84" s="630"/>
    </row>
    <row r="85" spans="1:12" hidden="1" x14ac:dyDescent="0.25">
      <c r="A85" s="954" t="s">
        <v>172</v>
      </c>
      <c r="B85" s="954" t="s">
        <v>100</v>
      </c>
      <c r="C85" s="588" t="s">
        <v>101</v>
      </c>
      <c r="D85" s="623"/>
      <c r="E85" s="623"/>
      <c r="F85" s="624" t="e">
        <v>#DIV/0!</v>
      </c>
      <c r="G85" s="630" t="e">
        <v>#DIV/0!</v>
      </c>
      <c r="H85" s="630"/>
      <c r="I85" s="630"/>
      <c r="J85" s="630"/>
      <c r="K85" s="630"/>
      <c r="L85" s="630"/>
    </row>
    <row r="86" spans="1:12" hidden="1" x14ac:dyDescent="0.25">
      <c r="A86" s="954"/>
      <c r="B86" s="954"/>
      <c r="C86" s="588" t="s">
        <v>102</v>
      </c>
      <c r="D86" s="623"/>
      <c r="E86" s="623"/>
      <c r="F86" s="624" t="e">
        <v>#DIV/0!</v>
      </c>
      <c r="G86" s="630" t="e">
        <v>#DIV/0!</v>
      </c>
      <c r="H86" s="630"/>
      <c r="I86" s="630"/>
      <c r="J86" s="630"/>
      <c r="K86" s="630"/>
      <c r="L86" s="630"/>
    </row>
    <row r="87" spans="1:12" hidden="1" x14ac:dyDescent="0.25">
      <c r="A87" s="954"/>
      <c r="B87" s="954"/>
      <c r="C87" s="588" t="s">
        <v>103</v>
      </c>
      <c r="D87" s="623"/>
      <c r="E87" s="623"/>
      <c r="F87" s="624" t="e">
        <v>#DIV/0!</v>
      </c>
      <c r="G87" s="630" t="e">
        <v>#DIV/0!</v>
      </c>
      <c r="H87" s="630"/>
      <c r="I87" s="630"/>
      <c r="J87" s="630"/>
      <c r="K87" s="630"/>
      <c r="L87" s="630"/>
    </row>
    <row r="88" spans="1:12" hidden="1" x14ac:dyDescent="0.25">
      <c r="A88" s="954"/>
      <c r="B88" s="585" t="s">
        <v>104</v>
      </c>
      <c r="C88" s="588" t="s">
        <v>105</v>
      </c>
      <c r="D88" s="623"/>
      <c r="E88" s="623"/>
      <c r="F88" s="624" t="e">
        <v>#DIV/0!</v>
      </c>
      <c r="G88" s="630" t="e">
        <v>#DIV/0!</v>
      </c>
      <c r="H88" s="630"/>
      <c r="I88" s="630"/>
      <c r="J88" s="630"/>
      <c r="K88" s="630"/>
      <c r="L88" s="630"/>
    </row>
    <row r="89" spans="1:12" hidden="1" x14ac:dyDescent="0.25">
      <c r="A89" s="954"/>
      <c r="B89" s="954" t="s">
        <v>173</v>
      </c>
      <c r="C89" s="588" t="s">
        <v>107</v>
      </c>
      <c r="D89" s="623"/>
      <c r="E89" s="623"/>
      <c r="F89" s="624" t="e">
        <v>#DIV/0!</v>
      </c>
      <c r="G89" s="630" t="e">
        <v>#DIV/0!</v>
      </c>
      <c r="H89" s="630"/>
      <c r="I89" s="630"/>
      <c r="J89" s="630"/>
      <c r="K89" s="630"/>
      <c r="L89" s="630"/>
    </row>
    <row r="90" spans="1:12" hidden="1" x14ac:dyDescent="0.25">
      <c r="A90" s="954"/>
      <c r="B90" s="954"/>
      <c r="C90" s="588" t="s">
        <v>108</v>
      </c>
      <c r="D90" s="623"/>
      <c r="E90" s="623"/>
      <c r="F90" s="624" t="e">
        <v>#DIV/0!</v>
      </c>
      <c r="G90" s="630" t="e">
        <v>#DIV/0!</v>
      </c>
      <c r="H90" s="630"/>
      <c r="I90" s="630"/>
      <c r="J90" s="630"/>
      <c r="K90" s="630"/>
      <c r="L90" s="630"/>
    </row>
    <row r="91" spans="1:12" hidden="1" x14ac:dyDescent="0.25">
      <c r="A91" s="954"/>
      <c r="B91" s="954"/>
      <c r="C91" s="588" t="s">
        <v>174</v>
      </c>
      <c r="D91" s="623"/>
      <c r="E91" s="623"/>
      <c r="F91" s="624" t="e">
        <v>#DIV/0!</v>
      </c>
      <c r="G91" s="630" t="e">
        <v>#DIV/0!</v>
      </c>
      <c r="H91" s="630"/>
      <c r="I91" s="630"/>
      <c r="J91" s="630"/>
      <c r="K91" s="630"/>
      <c r="L91" s="630"/>
    </row>
    <row r="92" spans="1:12" hidden="1" x14ac:dyDescent="0.25">
      <c r="A92" s="955" t="s">
        <v>145</v>
      </c>
      <c r="B92" s="955"/>
      <c r="C92" s="955"/>
      <c r="D92" s="621">
        <v>0</v>
      </c>
      <c r="E92" s="621">
        <v>0</v>
      </c>
      <c r="F92" s="622" t="e">
        <v>#DIV/0!</v>
      </c>
      <c r="G92" s="630" t="e">
        <v>#DIV/0!</v>
      </c>
      <c r="H92" s="630"/>
      <c r="I92" s="630"/>
      <c r="J92" s="630"/>
      <c r="K92" s="630"/>
      <c r="L92" s="630"/>
    </row>
    <row r="93" spans="1:12" hidden="1" x14ac:dyDescent="0.25">
      <c r="A93" s="954" t="s">
        <v>175</v>
      </c>
      <c r="B93" s="954" t="s">
        <v>110</v>
      </c>
      <c r="C93" s="588" t="s">
        <v>111</v>
      </c>
      <c r="D93" s="623"/>
      <c r="E93" s="623"/>
      <c r="F93" s="624" t="e">
        <v>#DIV/0!</v>
      </c>
      <c r="G93" s="630" t="e">
        <v>#DIV/0!</v>
      </c>
      <c r="H93" s="630"/>
      <c r="I93" s="630"/>
      <c r="J93" s="630"/>
      <c r="K93" s="630"/>
      <c r="L93" s="630"/>
    </row>
    <row r="94" spans="1:12" hidden="1" x14ac:dyDescent="0.25">
      <c r="A94" s="954"/>
      <c r="B94" s="954"/>
      <c r="C94" s="588" t="s">
        <v>112</v>
      </c>
      <c r="D94" s="623"/>
      <c r="E94" s="623"/>
      <c r="F94" s="624" t="e">
        <v>#DIV/0!</v>
      </c>
      <c r="G94" s="630" t="e">
        <v>#DIV/0!</v>
      </c>
      <c r="H94" s="630"/>
      <c r="I94" s="630"/>
      <c r="J94" s="630"/>
      <c r="K94" s="630"/>
      <c r="L94" s="630"/>
    </row>
    <row r="95" spans="1:12" hidden="1" x14ac:dyDescent="0.25">
      <c r="A95" s="954"/>
      <c r="B95" s="954"/>
      <c r="C95" s="588" t="s">
        <v>176</v>
      </c>
      <c r="D95" s="623"/>
      <c r="E95" s="623"/>
      <c r="F95" s="624" t="e">
        <v>#DIV/0!</v>
      </c>
      <c r="G95" s="630" t="e">
        <v>#DIV/0!</v>
      </c>
      <c r="H95" s="630"/>
      <c r="I95" s="630"/>
      <c r="J95" s="630"/>
      <c r="K95" s="630"/>
      <c r="L95" s="630"/>
    </row>
    <row r="96" spans="1:12" hidden="1" x14ac:dyDescent="0.25">
      <c r="A96" s="954"/>
      <c r="B96" s="954" t="s">
        <v>114</v>
      </c>
      <c r="C96" s="588" t="s">
        <v>177</v>
      </c>
      <c r="D96" s="623"/>
      <c r="E96" s="623"/>
      <c r="F96" s="624" t="e">
        <v>#DIV/0!</v>
      </c>
      <c r="G96" s="630" t="e">
        <v>#DIV/0!</v>
      </c>
      <c r="H96" s="630"/>
      <c r="I96" s="630"/>
      <c r="J96" s="630"/>
      <c r="K96" s="630"/>
      <c r="L96" s="630"/>
    </row>
    <row r="97" spans="1:12" hidden="1" x14ac:dyDescent="0.25">
      <c r="A97" s="954"/>
      <c r="B97" s="954"/>
      <c r="C97" s="588" t="s">
        <v>116</v>
      </c>
      <c r="D97" s="623"/>
      <c r="E97" s="623"/>
      <c r="F97" s="624" t="e">
        <v>#DIV/0!</v>
      </c>
      <c r="G97" s="630" t="e">
        <v>#DIV/0!</v>
      </c>
      <c r="H97" s="630"/>
      <c r="I97" s="630"/>
      <c r="J97" s="630"/>
      <c r="K97" s="630"/>
      <c r="L97" s="630"/>
    </row>
    <row r="98" spans="1:12" hidden="1" x14ac:dyDescent="0.25">
      <c r="A98" s="954"/>
      <c r="B98" s="954"/>
      <c r="C98" s="588" t="s">
        <v>117</v>
      </c>
      <c r="D98" s="623"/>
      <c r="E98" s="623"/>
      <c r="F98" s="624" t="e">
        <v>#DIV/0!</v>
      </c>
      <c r="G98" s="630" t="e">
        <v>#DIV/0!</v>
      </c>
      <c r="H98" s="630"/>
      <c r="I98" s="630"/>
      <c r="J98" s="630"/>
      <c r="K98" s="630"/>
      <c r="L98" s="630"/>
    </row>
    <row r="99" spans="1:12" hidden="1" x14ac:dyDescent="0.25">
      <c r="A99" s="954"/>
      <c r="B99" s="954" t="s">
        <v>178</v>
      </c>
      <c r="C99" s="588" t="s">
        <v>179</v>
      </c>
      <c r="D99" s="623"/>
      <c r="E99" s="623"/>
      <c r="F99" s="624" t="e">
        <v>#DIV/0!</v>
      </c>
      <c r="G99" s="630" t="e">
        <v>#DIV/0!</v>
      </c>
      <c r="H99" s="630"/>
      <c r="I99" s="630"/>
      <c r="J99" s="630"/>
      <c r="K99" s="630"/>
      <c r="L99" s="630"/>
    </row>
    <row r="100" spans="1:12" hidden="1" x14ac:dyDescent="0.25">
      <c r="A100" s="954"/>
      <c r="B100" s="954"/>
      <c r="C100" s="588" t="s">
        <v>120</v>
      </c>
      <c r="D100" s="623"/>
      <c r="E100" s="623"/>
      <c r="F100" s="624" t="e">
        <v>#DIV/0!</v>
      </c>
      <c r="G100" s="630" t="e">
        <v>#DIV/0!</v>
      </c>
      <c r="H100" s="630"/>
      <c r="I100" s="630"/>
      <c r="J100" s="630"/>
      <c r="K100" s="630"/>
      <c r="L100" s="630"/>
    </row>
    <row r="101" spans="1:12" hidden="1" x14ac:dyDescent="0.25">
      <c r="A101" s="954"/>
      <c r="B101" s="954" t="s">
        <v>121</v>
      </c>
      <c r="C101" s="588" t="s">
        <v>180</v>
      </c>
      <c r="D101" s="623"/>
      <c r="E101" s="623"/>
      <c r="F101" s="624" t="e">
        <v>#DIV/0!</v>
      </c>
      <c r="G101" s="630" t="e">
        <v>#DIV/0!</v>
      </c>
      <c r="H101" s="630"/>
      <c r="I101" s="630"/>
      <c r="J101" s="630"/>
      <c r="K101" s="630"/>
      <c r="L101" s="630"/>
    </row>
    <row r="102" spans="1:12" hidden="1" x14ac:dyDescent="0.25">
      <c r="A102" s="954"/>
      <c r="B102" s="954"/>
      <c r="C102" s="588" t="s">
        <v>181</v>
      </c>
      <c r="D102" s="623"/>
      <c r="E102" s="623"/>
      <c r="F102" s="624" t="e">
        <v>#DIV/0!</v>
      </c>
      <c r="G102" s="630" t="e">
        <v>#DIV/0!</v>
      </c>
      <c r="H102" s="630"/>
      <c r="I102" s="630"/>
      <c r="J102" s="630"/>
      <c r="K102" s="630"/>
      <c r="L102" s="630"/>
    </row>
    <row r="103" spans="1:12" hidden="1" x14ac:dyDescent="0.25">
      <c r="A103" s="954"/>
      <c r="B103" s="954" t="s">
        <v>124</v>
      </c>
      <c r="C103" s="588" t="s">
        <v>125</v>
      </c>
      <c r="D103" s="623"/>
      <c r="E103" s="623"/>
      <c r="F103" s="624" t="e">
        <v>#DIV/0!</v>
      </c>
      <c r="G103" s="630" t="e">
        <v>#DIV/0!</v>
      </c>
      <c r="H103" s="630"/>
      <c r="I103" s="630"/>
      <c r="J103" s="630"/>
      <c r="K103" s="630"/>
      <c r="L103" s="630"/>
    </row>
    <row r="104" spans="1:12" hidden="1" x14ac:dyDescent="0.25">
      <c r="A104" s="954"/>
      <c r="B104" s="954"/>
      <c r="C104" s="588" t="s">
        <v>126</v>
      </c>
      <c r="D104" s="623"/>
      <c r="E104" s="623"/>
      <c r="F104" s="624" t="e">
        <v>#DIV/0!</v>
      </c>
      <c r="G104" s="630" t="e">
        <v>#DIV/0!</v>
      </c>
      <c r="H104" s="630"/>
      <c r="I104" s="630"/>
      <c r="J104" s="630"/>
      <c r="K104" s="630"/>
      <c r="L104" s="630"/>
    </row>
    <row r="105" spans="1:12" hidden="1" x14ac:dyDescent="0.25">
      <c r="A105" s="954"/>
      <c r="B105" s="954" t="s">
        <v>127</v>
      </c>
      <c r="C105" s="588" t="s">
        <v>128</v>
      </c>
      <c r="D105" s="623"/>
      <c r="E105" s="623"/>
      <c r="F105" s="624" t="e">
        <v>#DIV/0!</v>
      </c>
      <c r="G105" s="630" t="e">
        <v>#DIV/0!</v>
      </c>
      <c r="H105" s="630"/>
      <c r="I105" s="630"/>
      <c r="J105" s="630"/>
      <c r="K105" s="630"/>
      <c r="L105" s="630"/>
    </row>
    <row r="106" spans="1:12" hidden="1" x14ac:dyDescent="0.25">
      <c r="A106" s="954"/>
      <c r="B106" s="954"/>
      <c r="C106" s="588" t="s">
        <v>129</v>
      </c>
      <c r="D106" s="623"/>
      <c r="E106" s="623"/>
      <c r="F106" s="624" t="e">
        <v>#DIV/0!</v>
      </c>
      <c r="G106" s="630" t="e">
        <v>#DIV/0!</v>
      </c>
      <c r="H106" s="630"/>
      <c r="I106" s="630"/>
      <c r="J106" s="630"/>
      <c r="K106" s="630"/>
      <c r="L106" s="630"/>
    </row>
    <row r="107" spans="1:12" hidden="1" x14ac:dyDescent="0.25">
      <c r="A107" s="954"/>
      <c r="B107" s="954"/>
      <c r="C107" s="588" t="s">
        <v>182</v>
      </c>
      <c r="D107" s="623"/>
      <c r="E107" s="623"/>
      <c r="F107" s="624" t="e">
        <v>#DIV/0!</v>
      </c>
      <c r="G107" s="630" t="e">
        <v>#DIV/0!</v>
      </c>
      <c r="H107" s="630"/>
      <c r="I107" s="630"/>
      <c r="J107" s="630"/>
      <c r="K107" s="630"/>
      <c r="L107" s="630"/>
    </row>
    <row r="108" spans="1:12" hidden="1" x14ac:dyDescent="0.25">
      <c r="A108" s="955" t="s">
        <v>145</v>
      </c>
      <c r="B108" s="955"/>
      <c r="C108" s="955"/>
      <c r="D108" s="621">
        <v>0</v>
      </c>
      <c r="E108" s="621">
        <v>0</v>
      </c>
      <c r="F108" s="622" t="e">
        <v>#DIV/0!</v>
      </c>
      <c r="G108" s="630" t="e">
        <v>#DIV/0!</v>
      </c>
      <c r="H108" s="630"/>
      <c r="I108" s="630"/>
      <c r="J108" s="630"/>
      <c r="K108" s="630"/>
      <c r="L108" s="630"/>
    </row>
    <row r="109" spans="1:12" x14ac:dyDescent="0.25">
      <c r="A109" s="846" t="s">
        <v>183</v>
      </c>
      <c r="B109" s="846"/>
      <c r="C109" s="846"/>
      <c r="D109" s="621">
        <v>8</v>
      </c>
      <c r="E109" s="621">
        <v>604</v>
      </c>
      <c r="F109" s="622">
        <v>0.7</v>
      </c>
      <c r="G109" s="630">
        <v>0.89</v>
      </c>
      <c r="H109" s="630">
        <v>0.52</v>
      </c>
      <c r="I109" s="630">
        <v>0.7</v>
      </c>
      <c r="J109" s="630">
        <v>0.63</v>
      </c>
      <c r="K109" s="630">
        <v>0.51</v>
      </c>
      <c r="L109" s="630"/>
    </row>
    <row r="110" spans="1:12" s="579" customFormat="1" x14ac:dyDescent="0.25">
      <c r="A110" s="429" t="s">
        <v>184</v>
      </c>
      <c r="B110" s="221" t="s">
        <v>388</v>
      </c>
      <c r="C110" s="578"/>
      <c r="F110" s="580"/>
    </row>
    <row r="111" spans="1:12" s="579" customFormat="1" x14ac:dyDescent="0.2">
      <c r="A111" s="581" t="s">
        <v>355</v>
      </c>
      <c r="B111" s="577" t="s">
        <v>325</v>
      </c>
      <c r="C111" s="578"/>
      <c r="F111" s="580"/>
    </row>
    <row r="112" spans="1:12" s="221" customFormat="1" ht="15.75" thickBot="1" x14ac:dyDescent="0.3">
      <c r="A112" s="582"/>
      <c r="B112" s="956"/>
      <c r="C112" s="956"/>
      <c r="D112" s="956"/>
      <c r="E112" s="956"/>
      <c r="F112" s="956"/>
    </row>
    <row r="113" spans="1:8" x14ac:dyDescent="0.25">
      <c r="A113" s="951" t="s">
        <v>356</v>
      </c>
      <c r="B113" s="952"/>
      <c r="C113" s="952"/>
      <c r="D113" s="953"/>
      <c r="F113" s="564"/>
      <c r="H113" s="55"/>
    </row>
    <row r="114" spans="1:8" x14ac:dyDescent="0.25">
      <c r="A114" s="965" t="s">
        <v>357</v>
      </c>
      <c r="B114" s="966"/>
      <c r="C114" s="966"/>
      <c r="D114" s="967"/>
      <c r="F114" s="564"/>
      <c r="H114" s="55"/>
    </row>
    <row r="115" spans="1:8" x14ac:dyDescent="0.25">
      <c r="A115" s="968" t="s">
        <v>358</v>
      </c>
      <c r="B115" s="969"/>
      <c r="C115" s="969"/>
      <c r="D115" s="970"/>
      <c r="F115" s="564"/>
      <c r="H115" s="55"/>
    </row>
    <row r="116" spans="1:8" x14ac:dyDescent="0.25">
      <c r="A116" s="965" t="s">
        <v>359</v>
      </c>
      <c r="B116" s="966"/>
      <c r="C116" s="966"/>
      <c r="D116" s="967"/>
      <c r="F116" s="564"/>
      <c r="H116" s="55"/>
    </row>
    <row r="117" spans="1:8" x14ac:dyDescent="0.25">
      <c r="A117" s="968" t="s">
        <v>360</v>
      </c>
      <c r="B117" s="969"/>
      <c r="C117" s="969"/>
      <c r="D117" s="970"/>
      <c r="F117" s="55"/>
      <c r="G117" s="564"/>
      <c r="H117" s="55"/>
    </row>
    <row r="118" spans="1:8" x14ac:dyDescent="0.25">
      <c r="A118" s="971" t="s">
        <v>361</v>
      </c>
      <c r="B118" s="972"/>
      <c r="C118" s="972"/>
      <c r="D118" s="973"/>
      <c r="F118" s="55"/>
      <c r="G118" s="564"/>
      <c r="H118" s="55"/>
    </row>
    <row r="119" spans="1:8" x14ac:dyDescent="0.25">
      <c r="A119" s="968" t="s">
        <v>362</v>
      </c>
      <c r="B119" s="969"/>
      <c r="C119" s="969"/>
      <c r="D119" s="970"/>
      <c r="F119" s="55"/>
      <c r="G119" s="564"/>
      <c r="H119" s="55"/>
    </row>
    <row r="120" spans="1:8" ht="15.75" thickBot="1" x14ac:dyDescent="0.3">
      <c r="A120" s="960" t="s">
        <v>363</v>
      </c>
      <c r="B120" s="961"/>
      <c r="C120" s="961"/>
      <c r="D120" s="962"/>
      <c r="F120" s="55"/>
      <c r="G120" s="564"/>
      <c r="H120" s="55"/>
    </row>
    <row r="122" spans="1:8" x14ac:dyDescent="0.25">
      <c r="A122" s="664" t="s">
        <v>396</v>
      </c>
      <c r="B122" s="55" t="s">
        <v>397</v>
      </c>
    </row>
  </sheetData>
  <mergeCells count="69">
    <mergeCell ref="L3:L4"/>
    <mergeCell ref="A1:L1"/>
    <mergeCell ref="A2:L2"/>
    <mergeCell ref="A120:D120"/>
    <mergeCell ref="G3:G4"/>
    <mergeCell ref="H3:H4"/>
    <mergeCell ref="I3:I4"/>
    <mergeCell ref="J3:J4"/>
    <mergeCell ref="K3:K4"/>
    <mergeCell ref="A114:D114"/>
    <mergeCell ref="A115:D115"/>
    <mergeCell ref="A116:D116"/>
    <mergeCell ref="A117:D117"/>
    <mergeCell ref="A118:D118"/>
    <mergeCell ref="A119:D119"/>
    <mergeCell ref="A113:D113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B103:B104"/>
    <mergeCell ref="B105:B107"/>
    <mergeCell ref="A108:C108"/>
    <mergeCell ref="A109:C109"/>
    <mergeCell ref="B112:F112"/>
    <mergeCell ref="A66:C66"/>
    <mergeCell ref="A67:A83"/>
    <mergeCell ref="B68:B69"/>
    <mergeCell ref="B70:B71"/>
    <mergeCell ref="B72:B73"/>
    <mergeCell ref="B74:B77"/>
    <mergeCell ref="B78:B80"/>
    <mergeCell ref="B81:B83"/>
    <mergeCell ref="A41:A48"/>
    <mergeCell ref="B41:B48"/>
    <mergeCell ref="A49:C49"/>
    <mergeCell ref="A50:A65"/>
    <mergeCell ref="B50:B52"/>
    <mergeCell ref="B53:B58"/>
    <mergeCell ref="B59:B62"/>
    <mergeCell ref="B63:B65"/>
    <mergeCell ref="A40:C40"/>
    <mergeCell ref="A5:A12"/>
    <mergeCell ref="B5:B6"/>
    <mergeCell ref="B7:B9"/>
    <mergeCell ref="B10:B12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  <mergeCell ref="F3:F4"/>
    <mergeCell ref="A3:A4"/>
    <mergeCell ref="B3:B4"/>
    <mergeCell ref="C3:C4"/>
    <mergeCell ref="D3:D4"/>
    <mergeCell ref="E3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DF116"/>
  <sheetViews>
    <sheetView zoomScale="75" zoomScaleNormal="75" workbookViewId="0">
      <pane xSplit="3" ySplit="5" topLeftCell="D75" activePane="bottomRight" state="frozen"/>
      <selection activeCell="I106" sqref="I106"/>
      <selection pane="topRight" activeCell="I106" sqref="I106"/>
      <selection pane="bottomLeft" activeCell="I106" sqref="I106"/>
      <selection pane="bottomRight" activeCell="J115" sqref="J115"/>
    </sheetView>
  </sheetViews>
  <sheetFormatPr defaultRowHeight="15" x14ac:dyDescent="0.25"/>
  <cols>
    <col min="1" max="1" width="18.5703125" customWidth="1"/>
    <col min="2" max="2" width="23.5703125" customWidth="1"/>
    <col min="3" max="3" width="23.2851562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3" customWidth="1"/>
    <col min="9" max="9" width="24" style="3" customWidth="1"/>
    <col min="10" max="10" width="21.140625" style="3" customWidth="1"/>
  </cols>
  <sheetData>
    <row r="1" spans="1:13" s="29" customFormat="1" ht="20.100000000000001" customHeight="1" x14ac:dyDescent="0.25">
      <c r="A1" s="974" t="s">
        <v>386</v>
      </c>
      <c r="B1" s="975"/>
      <c r="C1" s="975"/>
      <c r="D1" s="975"/>
      <c r="E1" s="975"/>
      <c r="F1" s="975"/>
      <c r="G1" s="975"/>
      <c r="H1" s="975"/>
      <c r="I1" s="975"/>
      <c r="J1" s="975"/>
      <c r="K1" s="521"/>
      <c r="L1" s="521"/>
    </row>
    <row r="2" spans="1:13" ht="31.5" customHeight="1" x14ac:dyDescent="0.25">
      <c r="A2" s="979" t="s">
        <v>278</v>
      </c>
      <c r="B2" s="979"/>
      <c r="C2" s="979"/>
      <c r="D2" s="979"/>
      <c r="E2" s="979"/>
      <c r="F2" s="979"/>
      <c r="G2" s="979"/>
      <c r="H2" s="979"/>
      <c r="I2" s="979"/>
      <c r="J2" s="979"/>
      <c r="K2" s="89"/>
      <c r="L2" s="89"/>
    </row>
    <row r="3" spans="1:13" ht="39" customHeight="1" x14ac:dyDescent="0.25">
      <c r="A3" s="977" t="s">
        <v>140</v>
      </c>
      <c r="B3" s="977" t="s">
        <v>1</v>
      </c>
      <c r="C3" s="977" t="s">
        <v>2</v>
      </c>
      <c r="D3" s="976" t="s">
        <v>271</v>
      </c>
      <c r="E3" s="978" t="s">
        <v>272</v>
      </c>
      <c r="F3" s="976" t="s">
        <v>209</v>
      </c>
      <c r="G3" s="778" t="s">
        <v>279</v>
      </c>
      <c r="H3" s="778" t="s">
        <v>280</v>
      </c>
      <c r="I3" s="778" t="s">
        <v>281</v>
      </c>
      <c r="J3" s="778" t="s">
        <v>291</v>
      </c>
      <c r="K3" s="89"/>
      <c r="L3" s="89"/>
    </row>
    <row r="4" spans="1:13" ht="32.25" customHeight="1" x14ac:dyDescent="0.25">
      <c r="A4" s="977"/>
      <c r="B4" s="977"/>
      <c r="C4" s="977"/>
      <c r="D4" s="976"/>
      <c r="E4" s="978"/>
      <c r="F4" s="976"/>
      <c r="G4" s="778"/>
      <c r="H4" s="778"/>
      <c r="I4" s="778"/>
      <c r="J4" s="778"/>
      <c r="K4" s="89"/>
      <c r="L4" s="89"/>
    </row>
    <row r="5" spans="1:13" ht="42.75" customHeight="1" x14ac:dyDescent="0.25">
      <c r="A5" s="977"/>
      <c r="B5" s="977"/>
      <c r="C5" s="977"/>
      <c r="D5" s="976"/>
      <c r="E5" s="978"/>
      <c r="F5" s="976"/>
      <c r="G5" s="778"/>
      <c r="H5" s="778"/>
      <c r="I5" s="778"/>
      <c r="J5" s="778"/>
      <c r="K5" s="89"/>
      <c r="L5" s="89"/>
    </row>
    <row r="6" spans="1:13" ht="15.75" x14ac:dyDescent="0.25">
      <c r="A6" s="828" t="s">
        <v>141</v>
      </c>
      <c r="B6" s="828" t="s">
        <v>4</v>
      </c>
      <c r="C6" s="24" t="s">
        <v>5</v>
      </c>
      <c r="D6" s="115"/>
      <c r="E6" s="115"/>
      <c r="F6" s="373"/>
      <c r="G6" s="373"/>
      <c r="H6" s="373"/>
      <c r="I6" s="373"/>
      <c r="J6" s="373"/>
      <c r="K6" s="89"/>
      <c r="L6" s="89"/>
    </row>
    <row r="7" spans="1:13" ht="15.75" x14ac:dyDescent="0.25">
      <c r="A7" s="828"/>
      <c r="B7" s="828"/>
      <c r="C7" s="24" t="s">
        <v>6</v>
      </c>
      <c r="D7" s="115"/>
      <c r="E7" s="115"/>
      <c r="F7" s="373"/>
      <c r="G7" s="373"/>
      <c r="H7" s="373"/>
      <c r="I7" s="373"/>
      <c r="J7" s="373"/>
      <c r="K7" s="89"/>
      <c r="L7" s="89"/>
    </row>
    <row r="8" spans="1:13" ht="15.75" x14ac:dyDescent="0.25">
      <c r="A8" s="828"/>
      <c r="B8" s="828" t="s">
        <v>7</v>
      </c>
      <c r="C8" s="24" t="s">
        <v>8</v>
      </c>
      <c r="D8" s="115"/>
      <c r="E8" s="115"/>
      <c r="F8" s="373"/>
      <c r="G8" s="373"/>
      <c r="H8" s="373"/>
      <c r="I8" s="373"/>
      <c r="J8" s="373"/>
      <c r="K8" s="89"/>
      <c r="L8" s="89"/>
    </row>
    <row r="9" spans="1:13" ht="15.75" x14ac:dyDescent="0.25">
      <c r="A9" s="828"/>
      <c r="B9" s="828"/>
      <c r="C9" s="24" t="s">
        <v>9</v>
      </c>
      <c r="D9" s="115"/>
      <c r="E9" s="115"/>
      <c r="F9" s="373"/>
      <c r="G9" s="373"/>
      <c r="H9" s="373"/>
      <c r="I9" s="373"/>
      <c r="J9" s="373"/>
      <c r="K9" s="89"/>
      <c r="L9" s="89"/>
    </row>
    <row r="10" spans="1:13" ht="15.75" x14ac:dyDescent="0.25">
      <c r="A10" s="828"/>
      <c r="B10" s="828"/>
      <c r="C10" s="24" t="s">
        <v>10</v>
      </c>
      <c r="D10" s="115"/>
      <c r="E10" s="115"/>
      <c r="F10" s="373"/>
      <c r="G10" s="373"/>
      <c r="H10" s="373"/>
      <c r="I10" s="373"/>
      <c r="J10" s="373"/>
      <c r="K10" s="89"/>
      <c r="L10" s="89"/>
    </row>
    <row r="11" spans="1:13" ht="15.75" x14ac:dyDescent="0.25">
      <c r="A11" s="828"/>
      <c r="B11" s="980" t="s">
        <v>11</v>
      </c>
      <c r="C11" s="24" t="s">
        <v>142</v>
      </c>
      <c r="D11" s="115"/>
      <c r="E11" s="115"/>
      <c r="F11" s="373"/>
      <c r="G11" s="373"/>
      <c r="H11" s="373"/>
      <c r="I11" s="373"/>
      <c r="J11" s="373"/>
      <c r="K11" s="89"/>
      <c r="L11" s="89"/>
    </row>
    <row r="12" spans="1:13" ht="15.75" x14ac:dyDescent="0.25">
      <c r="A12" s="828"/>
      <c r="B12" s="980"/>
      <c r="C12" s="24" t="s">
        <v>143</v>
      </c>
      <c r="D12" s="115"/>
      <c r="E12" s="115"/>
      <c r="F12" s="373"/>
      <c r="G12" s="373"/>
      <c r="H12" s="373"/>
      <c r="I12" s="373"/>
      <c r="J12" s="373"/>
      <c r="K12" s="89"/>
      <c r="L12" s="89"/>
    </row>
    <row r="13" spans="1:13" ht="15.75" x14ac:dyDescent="0.25">
      <c r="A13" s="828"/>
      <c r="B13" s="980"/>
      <c r="C13" s="24" t="s">
        <v>144</v>
      </c>
      <c r="D13" s="115"/>
      <c r="E13" s="115"/>
      <c r="F13" s="373"/>
      <c r="G13" s="373"/>
      <c r="H13" s="373"/>
      <c r="I13" s="373"/>
      <c r="J13" s="373"/>
      <c r="K13" s="89"/>
      <c r="L13" s="89"/>
    </row>
    <row r="14" spans="1:13" ht="15.75" x14ac:dyDescent="0.25">
      <c r="A14" s="697" t="s">
        <v>145</v>
      </c>
      <c r="B14" s="697"/>
      <c r="C14" s="697"/>
      <c r="D14" s="326"/>
      <c r="E14" s="326"/>
      <c r="F14" s="374"/>
      <c r="G14" s="374"/>
      <c r="H14" s="374"/>
      <c r="I14" s="374"/>
      <c r="J14" s="374"/>
      <c r="K14" s="89"/>
      <c r="L14" s="89"/>
    </row>
    <row r="15" spans="1:13" ht="15.75" customHeight="1" x14ac:dyDescent="0.25">
      <c r="A15" s="981" t="s">
        <v>146</v>
      </c>
      <c r="B15" s="708" t="s">
        <v>15</v>
      </c>
      <c r="C15" s="24" t="s">
        <v>16</v>
      </c>
      <c r="D15" s="661"/>
      <c r="E15" s="661"/>
      <c r="F15" s="661"/>
      <c r="G15" s="661"/>
      <c r="H15" s="661"/>
      <c r="I15" s="661"/>
      <c r="J15" s="661"/>
      <c r="K15" s="91"/>
      <c r="L15" s="91"/>
      <c r="M15" s="1"/>
    </row>
    <row r="16" spans="1:13" ht="15.75" x14ac:dyDescent="0.25">
      <c r="A16" s="982"/>
      <c r="B16" s="708"/>
      <c r="C16" s="228" t="s">
        <v>17</v>
      </c>
      <c r="D16" s="117">
        <v>1</v>
      </c>
      <c r="E16" s="117">
        <v>60</v>
      </c>
      <c r="F16" s="123">
        <v>1</v>
      </c>
      <c r="G16" s="428">
        <v>1</v>
      </c>
      <c r="H16" s="428">
        <v>1</v>
      </c>
      <c r="I16" s="428">
        <v>1</v>
      </c>
      <c r="J16" s="428">
        <v>0.31</v>
      </c>
      <c r="K16" s="91"/>
      <c r="L16" s="91"/>
      <c r="M16" s="1"/>
    </row>
    <row r="17" spans="1:14" ht="15.75" x14ac:dyDescent="0.25">
      <c r="A17" s="982"/>
      <c r="B17" s="708"/>
      <c r="C17" s="24" t="s">
        <v>18</v>
      </c>
      <c r="D17" s="661"/>
      <c r="E17" s="661"/>
      <c r="F17" s="661"/>
      <c r="G17" s="548"/>
      <c r="H17" s="548"/>
      <c r="I17" s="548"/>
      <c r="J17" s="548"/>
      <c r="K17" s="91"/>
      <c r="L17" s="91"/>
      <c r="M17" s="1"/>
    </row>
    <row r="18" spans="1:14" ht="15.75" customHeight="1" x14ac:dyDescent="0.25">
      <c r="A18" s="982"/>
      <c r="B18" s="980" t="s">
        <v>19</v>
      </c>
      <c r="C18" s="24" t="s">
        <v>20</v>
      </c>
      <c r="D18" s="115"/>
      <c r="E18" s="115"/>
      <c r="F18" s="416"/>
      <c r="G18" s="122"/>
      <c r="H18" s="122"/>
      <c r="I18" s="122"/>
      <c r="J18" s="122"/>
      <c r="K18" s="91"/>
      <c r="L18" s="91"/>
    </row>
    <row r="19" spans="1:14" ht="15.75" x14ac:dyDescent="0.25">
      <c r="A19" s="982"/>
      <c r="B19" s="980"/>
      <c r="C19" s="24" t="s">
        <v>21</v>
      </c>
      <c r="D19" s="115"/>
      <c r="E19" s="115"/>
      <c r="F19" s="416"/>
      <c r="G19" s="122"/>
      <c r="H19" s="122"/>
      <c r="I19" s="122"/>
      <c r="J19" s="122"/>
      <c r="K19" s="519"/>
      <c r="L19" s="519"/>
      <c r="M19" s="118"/>
      <c r="N19" s="3"/>
    </row>
    <row r="20" spans="1:14" ht="15.75" x14ac:dyDescent="0.25">
      <c r="A20" s="982"/>
      <c r="B20" s="828" t="s">
        <v>22</v>
      </c>
      <c r="C20" s="24" t="s">
        <v>23</v>
      </c>
      <c r="D20" s="115"/>
      <c r="E20" s="115"/>
      <c r="F20" s="416"/>
      <c r="G20" s="122"/>
      <c r="H20" s="122"/>
      <c r="I20" s="122"/>
      <c r="J20" s="122"/>
      <c r="K20" s="89"/>
      <c r="L20" s="89"/>
    </row>
    <row r="21" spans="1:14" ht="15.75" x14ac:dyDescent="0.25">
      <c r="A21" s="982"/>
      <c r="B21" s="828"/>
      <c r="C21" s="24" t="s">
        <v>24</v>
      </c>
      <c r="D21" s="115"/>
      <c r="E21" s="115"/>
      <c r="F21" s="416"/>
      <c r="G21" s="122"/>
      <c r="H21" s="122"/>
      <c r="I21" s="122"/>
      <c r="J21" s="122"/>
      <c r="K21" s="91"/>
      <c r="L21" s="91"/>
      <c r="M21" s="1"/>
    </row>
    <row r="22" spans="1:14" ht="15.75" x14ac:dyDescent="0.25">
      <c r="A22" s="982"/>
      <c r="B22" s="828" t="s">
        <v>25</v>
      </c>
      <c r="C22" s="24" t="s">
        <v>26</v>
      </c>
      <c r="D22" s="115"/>
      <c r="E22" s="115"/>
      <c r="F22" s="416"/>
      <c r="G22" s="122"/>
      <c r="H22" s="122"/>
      <c r="I22" s="122"/>
      <c r="J22" s="122"/>
      <c r="K22" s="91"/>
      <c r="L22" s="91"/>
      <c r="M22" s="1"/>
    </row>
    <row r="23" spans="1:14" ht="15.75" x14ac:dyDescent="0.25">
      <c r="A23" s="982"/>
      <c r="B23" s="828"/>
      <c r="C23" s="24" t="s">
        <v>27</v>
      </c>
      <c r="D23" s="115"/>
      <c r="E23" s="115"/>
      <c r="F23" s="416"/>
      <c r="G23" s="122"/>
      <c r="H23" s="122"/>
      <c r="I23" s="122"/>
      <c r="J23" s="122"/>
      <c r="K23" s="91"/>
      <c r="L23" s="91"/>
      <c r="M23" s="1"/>
    </row>
    <row r="24" spans="1:14" ht="15.75" x14ac:dyDescent="0.25">
      <c r="A24" s="983"/>
      <c r="B24" s="828"/>
      <c r="C24" s="24" t="s">
        <v>147</v>
      </c>
      <c r="D24" s="115"/>
      <c r="E24" s="115"/>
      <c r="F24" s="416"/>
      <c r="G24" s="122"/>
      <c r="H24" s="122"/>
      <c r="I24" s="122"/>
      <c r="J24" s="122"/>
      <c r="K24" s="218"/>
      <c r="L24" s="218"/>
      <c r="M24" s="119"/>
    </row>
    <row r="25" spans="1:14" ht="15.75" x14ac:dyDescent="0.25">
      <c r="A25" s="800" t="s">
        <v>145</v>
      </c>
      <c r="B25" s="800"/>
      <c r="C25" s="800"/>
      <c r="D25" s="326">
        <v>1</v>
      </c>
      <c r="E25" s="326">
        <v>60</v>
      </c>
      <c r="F25" s="249">
        <v>1</v>
      </c>
      <c r="G25" s="249">
        <v>1</v>
      </c>
      <c r="H25" s="249">
        <v>1</v>
      </c>
      <c r="I25" s="249">
        <v>1</v>
      </c>
      <c r="J25" s="249">
        <v>0.31</v>
      </c>
      <c r="K25" s="89"/>
      <c r="L25" s="89"/>
    </row>
    <row r="26" spans="1:14" ht="15.75" x14ac:dyDescent="0.25">
      <c r="A26" s="828" t="s">
        <v>148</v>
      </c>
      <c r="B26" s="828" t="s">
        <v>29</v>
      </c>
      <c r="C26" s="24" t="s">
        <v>30</v>
      </c>
      <c r="D26" s="115"/>
      <c r="E26" s="115"/>
      <c r="F26" s="416"/>
      <c r="G26" s="416"/>
      <c r="H26" s="416"/>
      <c r="I26" s="416"/>
      <c r="J26" s="416"/>
      <c r="K26" s="89"/>
      <c r="L26" s="89"/>
    </row>
    <row r="27" spans="1:14" ht="15.75" x14ac:dyDescent="0.25">
      <c r="A27" s="828"/>
      <c r="B27" s="828"/>
      <c r="C27" s="24" t="s">
        <v>31</v>
      </c>
      <c r="D27" s="115"/>
      <c r="E27" s="115"/>
      <c r="F27" s="416"/>
      <c r="G27" s="416"/>
      <c r="H27" s="416"/>
      <c r="I27" s="416"/>
      <c r="J27" s="416"/>
      <c r="K27" s="89"/>
      <c r="L27" s="89"/>
    </row>
    <row r="28" spans="1:14" ht="15.75" x14ac:dyDescent="0.25">
      <c r="A28" s="828"/>
      <c r="B28" s="828"/>
      <c r="C28" s="24" t="s">
        <v>32</v>
      </c>
      <c r="D28" s="115"/>
      <c r="E28" s="115"/>
      <c r="F28" s="416"/>
      <c r="G28" s="416"/>
      <c r="H28" s="416"/>
      <c r="I28" s="416"/>
      <c r="J28" s="416"/>
      <c r="K28" s="89"/>
      <c r="L28" s="89"/>
    </row>
    <row r="29" spans="1:14" ht="15.75" x14ac:dyDescent="0.25">
      <c r="A29" s="828"/>
      <c r="B29" s="828"/>
      <c r="C29" s="24" t="s">
        <v>33</v>
      </c>
      <c r="D29" s="115"/>
      <c r="E29" s="115"/>
      <c r="F29" s="416"/>
      <c r="G29" s="416"/>
      <c r="H29" s="416"/>
      <c r="I29" s="416"/>
      <c r="J29" s="416"/>
      <c r="K29" s="89"/>
      <c r="L29" s="89"/>
    </row>
    <row r="30" spans="1:14" ht="15.75" x14ac:dyDescent="0.25">
      <c r="A30" s="828"/>
      <c r="B30" s="828"/>
      <c r="C30" s="24" t="s">
        <v>149</v>
      </c>
      <c r="D30" s="115"/>
      <c r="E30" s="115"/>
      <c r="F30" s="416"/>
      <c r="G30" s="416"/>
      <c r="H30" s="416"/>
      <c r="I30" s="416"/>
      <c r="J30" s="416"/>
      <c r="K30" s="89"/>
      <c r="L30" s="89"/>
    </row>
    <row r="31" spans="1:14" ht="15.75" x14ac:dyDescent="0.25">
      <c r="A31" s="828"/>
      <c r="B31" s="828" t="s">
        <v>35</v>
      </c>
      <c r="C31" s="24" t="s">
        <v>36</v>
      </c>
      <c r="D31" s="115"/>
      <c r="E31" s="115"/>
      <c r="F31" s="416"/>
      <c r="G31" s="416"/>
      <c r="H31" s="416"/>
      <c r="I31" s="416"/>
      <c r="J31" s="416"/>
      <c r="K31" s="89"/>
      <c r="L31" s="89"/>
    </row>
    <row r="32" spans="1:14" ht="15.75" x14ac:dyDescent="0.25">
      <c r="A32" s="828"/>
      <c r="B32" s="828"/>
      <c r="C32" s="24" t="s">
        <v>37</v>
      </c>
      <c r="D32" s="115"/>
      <c r="E32" s="115"/>
      <c r="F32" s="416"/>
      <c r="G32" s="416"/>
      <c r="H32" s="416"/>
      <c r="I32" s="416"/>
      <c r="J32" s="416"/>
      <c r="K32" s="89"/>
      <c r="L32" s="89"/>
    </row>
    <row r="33" spans="1:12" ht="15.75" x14ac:dyDescent="0.25">
      <c r="A33" s="828"/>
      <c r="B33" s="828"/>
      <c r="C33" s="24" t="s">
        <v>38</v>
      </c>
      <c r="D33" s="115"/>
      <c r="E33" s="115"/>
      <c r="F33" s="416"/>
      <c r="G33" s="416"/>
      <c r="H33" s="416"/>
      <c r="I33" s="416"/>
      <c r="J33" s="416"/>
      <c r="K33" s="89"/>
      <c r="L33" s="89"/>
    </row>
    <row r="34" spans="1:12" ht="15.75" x14ac:dyDescent="0.25">
      <c r="A34" s="828"/>
      <c r="B34" s="828"/>
      <c r="C34" s="24" t="s">
        <v>39</v>
      </c>
      <c r="D34" s="115"/>
      <c r="E34" s="115"/>
      <c r="F34" s="416"/>
      <c r="G34" s="416"/>
      <c r="H34" s="416"/>
      <c r="I34" s="416"/>
      <c r="J34" s="416"/>
      <c r="K34" s="89"/>
      <c r="L34" s="89"/>
    </row>
    <row r="35" spans="1:12" ht="15.75" x14ac:dyDescent="0.25">
      <c r="A35" s="828"/>
      <c r="B35" s="828"/>
      <c r="C35" s="24" t="s">
        <v>40</v>
      </c>
      <c r="D35" s="115"/>
      <c r="E35" s="115"/>
      <c r="F35" s="416"/>
      <c r="G35" s="416"/>
      <c r="H35" s="416"/>
      <c r="I35" s="416"/>
      <c r="J35" s="416"/>
      <c r="K35" s="89"/>
      <c r="L35" s="89"/>
    </row>
    <row r="36" spans="1:12" ht="15.75" x14ac:dyDescent="0.25">
      <c r="A36" s="828"/>
      <c r="B36" s="828"/>
      <c r="C36" s="24" t="s">
        <v>150</v>
      </c>
      <c r="D36" s="115"/>
      <c r="E36" s="115"/>
      <c r="F36" s="416"/>
      <c r="G36" s="416"/>
      <c r="H36" s="416"/>
      <c r="I36" s="416"/>
      <c r="J36" s="416"/>
      <c r="K36" s="89"/>
      <c r="L36" s="89"/>
    </row>
    <row r="37" spans="1:12" ht="15.75" x14ac:dyDescent="0.25">
      <c r="A37" s="828"/>
      <c r="B37" s="828" t="s">
        <v>42</v>
      </c>
      <c r="C37" s="24" t="s">
        <v>43</v>
      </c>
      <c r="D37" s="115"/>
      <c r="E37" s="115"/>
      <c r="F37" s="416"/>
      <c r="G37" s="416"/>
      <c r="H37" s="416"/>
      <c r="I37" s="416"/>
      <c r="J37" s="416"/>
      <c r="K37" s="89"/>
      <c r="L37" s="89"/>
    </row>
    <row r="38" spans="1:12" ht="15.75" x14ac:dyDescent="0.25">
      <c r="A38" s="828"/>
      <c r="B38" s="828"/>
      <c r="C38" s="24" t="s">
        <v>44</v>
      </c>
      <c r="D38" s="115"/>
      <c r="E38" s="115"/>
      <c r="F38" s="416"/>
      <c r="G38" s="416"/>
      <c r="H38" s="416"/>
      <c r="I38" s="416"/>
      <c r="J38" s="416"/>
      <c r="K38" s="89"/>
      <c r="L38" s="89"/>
    </row>
    <row r="39" spans="1:12" ht="15.75" x14ac:dyDescent="0.25">
      <c r="A39" s="828"/>
      <c r="B39" s="828"/>
      <c r="C39" s="24" t="s">
        <v>151</v>
      </c>
      <c r="D39" s="115"/>
      <c r="E39" s="115"/>
      <c r="F39" s="416"/>
      <c r="G39" s="416"/>
      <c r="H39" s="416"/>
      <c r="I39" s="416"/>
      <c r="J39" s="416"/>
      <c r="K39" s="89"/>
      <c r="L39" s="89"/>
    </row>
    <row r="40" spans="1:12" ht="15.75" x14ac:dyDescent="0.25">
      <c r="A40" s="828"/>
      <c r="B40" s="828"/>
      <c r="C40" s="24" t="s">
        <v>46</v>
      </c>
      <c r="D40" s="115"/>
      <c r="E40" s="115"/>
      <c r="F40" s="416"/>
      <c r="G40" s="416"/>
      <c r="H40" s="416"/>
      <c r="I40" s="416"/>
      <c r="J40" s="416"/>
      <c r="K40" s="89"/>
      <c r="L40" s="89"/>
    </row>
    <row r="41" spans="1:12" ht="15.75" x14ac:dyDescent="0.25">
      <c r="A41" s="800" t="s">
        <v>145</v>
      </c>
      <c r="B41" s="800"/>
      <c r="C41" s="800"/>
      <c r="D41" s="326"/>
      <c r="E41" s="326"/>
      <c r="F41" s="328"/>
      <c r="G41" s="328"/>
      <c r="H41" s="328"/>
      <c r="I41" s="328"/>
      <c r="J41" s="328"/>
      <c r="K41" s="89"/>
      <c r="L41" s="89"/>
    </row>
    <row r="42" spans="1:12" ht="15.75" x14ac:dyDescent="0.25">
      <c r="A42" s="747" t="s">
        <v>152</v>
      </c>
      <c r="B42" s="705" t="s">
        <v>47</v>
      </c>
      <c r="C42" s="24" t="s">
        <v>48</v>
      </c>
      <c r="D42" s="121"/>
      <c r="E42" s="121"/>
      <c r="F42" s="417"/>
      <c r="G42" s="417"/>
      <c r="H42" s="417"/>
      <c r="I42" s="417"/>
      <c r="J42" s="417"/>
      <c r="K42" s="89"/>
      <c r="L42" s="89"/>
    </row>
    <row r="43" spans="1:12" ht="15.75" x14ac:dyDescent="0.25">
      <c r="A43" s="748"/>
      <c r="B43" s="705"/>
      <c r="C43" s="24" t="s">
        <v>49</v>
      </c>
      <c r="D43" s="121"/>
      <c r="E43" s="121"/>
      <c r="F43" s="417"/>
      <c r="G43" s="417"/>
      <c r="H43" s="417"/>
      <c r="I43" s="417"/>
      <c r="J43" s="417"/>
      <c r="K43" s="89"/>
      <c r="L43" s="89"/>
    </row>
    <row r="44" spans="1:12" ht="15.75" x14ac:dyDescent="0.25">
      <c r="A44" s="748"/>
      <c r="B44" s="705"/>
      <c r="C44" s="24" t="s">
        <v>50</v>
      </c>
      <c r="D44" s="121"/>
      <c r="E44" s="121"/>
      <c r="F44" s="417"/>
      <c r="G44" s="417"/>
      <c r="H44" s="417"/>
      <c r="I44" s="417"/>
      <c r="J44" s="417"/>
      <c r="K44" s="89"/>
      <c r="L44" s="89"/>
    </row>
    <row r="45" spans="1:12" ht="15.75" x14ac:dyDescent="0.25">
      <c r="A45" s="748"/>
      <c r="B45" s="705"/>
      <c r="C45" s="24" t="s">
        <v>51</v>
      </c>
      <c r="D45" s="121"/>
      <c r="E45" s="121"/>
      <c r="F45" s="417"/>
      <c r="G45" s="417"/>
      <c r="H45" s="417"/>
      <c r="I45" s="417"/>
      <c r="J45" s="417"/>
      <c r="K45" s="89"/>
      <c r="L45" s="89"/>
    </row>
    <row r="46" spans="1:12" ht="15.75" x14ac:dyDescent="0.25">
      <c r="A46" s="748"/>
      <c r="B46" s="705"/>
      <c r="C46" s="24" t="s">
        <v>52</v>
      </c>
      <c r="D46" s="121"/>
      <c r="E46" s="121"/>
      <c r="F46" s="417"/>
      <c r="G46" s="417"/>
      <c r="H46" s="417"/>
      <c r="I46" s="417"/>
      <c r="J46" s="417"/>
      <c r="K46" s="89"/>
      <c r="L46" s="89"/>
    </row>
    <row r="47" spans="1:12" ht="15.75" x14ac:dyDescent="0.25">
      <c r="A47" s="748"/>
      <c r="B47" s="705"/>
      <c r="C47" s="228" t="s">
        <v>53</v>
      </c>
      <c r="D47" s="120">
        <v>1</v>
      </c>
      <c r="E47" s="120">
        <v>210</v>
      </c>
      <c r="F47" s="123">
        <v>1</v>
      </c>
      <c r="G47" s="428">
        <v>1</v>
      </c>
      <c r="H47" s="428">
        <v>1</v>
      </c>
      <c r="I47" s="428">
        <v>1</v>
      </c>
      <c r="J47" s="428">
        <v>0.84</v>
      </c>
      <c r="K47" s="89"/>
      <c r="L47" s="89"/>
    </row>
    <row r="48" spans="1:12" ht="15.75" x14ac:dyDescent="0.25">
      <c r="A48" s="748"/>
      <c r="B48" s="705"/>
      <c r="C48" s="24" t="s">
        <v>54</v>
      </c>
      <c r="D48" s="121"/>
      <c r="E48" s="121"/>
      <c r="F48" s="548"/>
      <c r="G48" s="548"/>
      <c r="H48" s="548"/>
      <c r="I48" s="548"/>
      <c r="J48" s="548"/>
      <c r="K48" s="89"/>
      <c r="L48" s="89"/>
    </row>
    <row r="49" spans="1:12" ht="15.75" x14ac:dyDescent="0.25">
      <c r="A49" s="786"/>
      <c r="B49" s="705"/>
      <c r="C49" s="228" t="s">
        <v>153</v>
      </c>
      <c r="D49" s="50">
        <v>2</v>
      </c>
      <c r="E49" s="120">
        <v>160</v>
      </c>
      <c r="F49" s="123">
        <v>0.97</v>
      </c>
      <c r="G49" s="428">
        <v>0.66</v>
      </c>
      <c r="H49" s="428">
        <v>0.43</v>
      </c>
      <c r="I49" s="19">
        <v>1</v>
      </c>
      <c r="J49" s="428">
        <v>0.55000000000000004</v>
      </c>
      <c r="K49" s="89"/>
      <c r="L49" s="89"/>
    </row>
    <row r="50" spans="1:12" ht="15.75" x14ac:dyDescent="0.25">
      <c r="A50" s="800" t="s">
        <v>145</v>
      </c>
      <c r="B50" s="800"/>
      <c r="C50" s="800"/>
      <c r="D50" s="251">
        <v>3</v>
      </c>
      <c r="E50" s="251">
        <v>370</v>
      </c>
      <c r="F50" s="249">
        <v>0.98</v>
      </c>
      <c r="G50" s="249">
        <v>0.89</v>
      </c>
      <c r="H50" s="249">
        <v>0.76</v>
      </c>
      <c r="I50" s="249">
        <v>1</v>
      </c>
      <c r="J50" s="249">
        <v>0.72</v>
      </c>
      <c r="K50" s="89"/>
      <c r="L50" s="89"/>
    </row>
    <row r="51" spans="1:12" ht="15.75" customHeight="1" x14ac:dyDescent="0.25">
      <c r="A51" s="747" t="s">
        <v>154</v>
      </c>
      <c r="B51" s="980" t="s">
        <v>56</v>
      </c>
      <c r="C51" s="24" t="s">
        <v>57</v>
      </c>
      <c r="D51" s="115"/>
      <c r="E51" s="115"/>
      <c r="F51" s="416"/>
      <c r="G51" s="122"/>
      <c r="H51" s="122"/>
      <c r="I51" s="122"/>
      <c r="J51" s="122"/>
      <c r="K51" s="89"/>
      <c r="L51" s="89"/>
    </row>
    <row r="52" spans="1:12" ht="15.75" x14ac:dyDescent="0.25">
      <c r="A52" s="748"/>
      <c r="B52" s="980"/>
      <c r="C52" s="24" t="s">
        <v>58</v>
      </c>
      <c r="D52" s="115"/>
      <c r="E52" s="115"/>
      <c r="F52" s="416"/>
      <c r="G52" s="122"/>
      <c r="H52" s="122"/>
      <c r="I52" s="122"/>
      <c r="J52" s="122"/>
      <c r="K52" s="89"/>
      <c r="L52" s="89"/>
    </row>
    <row r="53" spans="1:12" ht="15.75" x14ac:dyDescent="0.25">
      <c r="A53" s="748"/>
      <c r="B53" s="980"/>
      <c r="C53" s="24" t="s">
        <v>155</v>
      </c>
      <c r="D53" s="115"/>
      <c r="E53" s="115"/>
      <c r="F53" s="416"/>
      <c r="G53" s="122"/>
      <c r="H53" s="122"/>
      <c r="I53" s="122"/>
      <c r="J53" s="122"/>
      <c r="K53" s="89"/>
      <c r="L53" s="89"/>
    </row>
    <row r="54" spans="1:12" ht="15.75" x14ac:dyDescent="0.25">
      <c r="A54" s="748"/>
      <c r="B54" s="705" t="s">
        <v>60</v>
      </c>
      <c r="C54" s="24" t="s">
        <v>61</v>
      </c>
      <c r="D54" s="121"/>
      <c r="E54" s="121"/>
      <c r="F54" s="417"/>
      <c r="G54" s="548"/>
      <c r="H54" s="548"/>
      <c r="I54" s="548"/>
      <c r="J54" s="548"/>
      <c r="K54" s="89"/>
      <c r="L54" s="89"/>
    </row>
    <row r="55" spans="1:12" ht="15.75" x14ac:dyDescent="0.25">
      <c r="A55" s="748"/>
      <c r="B55" s="705"/>
      <c r="C55" s="24" t="s">
        <v>62</v>
      </c>
      <c r="D55" s="121"/>
      <c r="E55" s="121"/>
      <c r="F55" s="417"/>
      <c r="G55" s="548"/>
      <c r="H55" s="548"/>
      <c r="I55" s="548"/>
      <c r="J55" s="548"/>
      <c r="K55" s="89"/>
      <c r="L55" s="89"/>
    </row>
    <row r="56" spans="1:12" ht="15.75" x14ac:dyDescent="0.25">
      <c r="A56" s="748"/>
      <c r="B56" s="705"/>
      <c r="C56" s="228" t="s">
        <v>63</v>
      </c>
      <c r="D56" s="120">
        <v>1</v>
      </c>
      <c r="E56" s="120">
        <v>150</v>
      </c>
      <c r="F56" s="123">
        <v>1</v>
      </c>
      <c r="G56" s="428">
        <v>1</v>
      </c>
      <c r="H56" s="428">
        <v>0.79</v>
      </c>
      <c r="I56" s="428">
        <v>1</v>
      </c>
      <c r="J56" s="428">
        <v>1</v>
      </c>
      <c r="K56" s="89"/>
      <c r="L56" s="89"/>
    </row>
    <row r="57" spans="1:12" ht="15.75" x14ac:dyDescent="0.25">
      <c r="A57" s="748"/>
      <c r="B57" s="705"/>
      <c r="C57" s="24" t="s">
        <v>64</v>
      </c>
      <c r="D57" s="121"/>
      <c r="E57" s="121"/>
      <c r="F57" s="548"/>
      <c r="G57" s="548"/>
      <c r="H57" s="548"/>
      <c r="I57" s="548"/>
      <c r="J57" s="548"/>
      <c r="K57" s="89"/>
      <c r="L57" s="89"/>
    </row>
    <row r="58" spans="1:12" ht="15.75" x14ac:dyDescent="0.25">
      <c r="A58" s="748"/>
      <c r="B58" s="705"/>
      <c r="C58" s="228" t="s">
        <v>65</v>
      </c>
      <c r="D58" s="50">
        <v>1</v>
      </c>
      <c r="E58" s="50">
        <v>60</v>
      </c>
      <c r="F58" s="123">
        <v>0.99</v>
      </c>
      <c r="G58" s="428">
        <v>1</v>
      </c>
      <c r="H58" s="428">
        <v>1</v>
      </c>
      <c r="I58" s="428">
        <v>0.5</v>
      </c>
      <c r="J58" s="428">
        <v>0.59</v>
      </c>
      <c r="K58" s="89"/>
      <c r="L58" s="89"/>
    </row>
    <row r="59" spans="1:12" ht="15.75" x14ac:dyDescent="0.25">
      <c r="A59" s="748"/>
      <c r="B59" s="705"/>
      <c r="C59" s="24" t="s">
        <v>66</v>
      </c>
      <c r="D59" s="121"/>
      <c r="E59" s="121"/>
      <c r="F59" s="548"/>
      <c r="G59" s="548"/>
      <c r="H59" s="548"/>
      <c r="I59" s="548"/>
      <c r="J59" s="548"/>
      <c r="K59" s="89"/>
      <c r="L59" s="89"/>
    </row>
    <row r="60" spans="1:12" ht="15.75" x14ac:dyDescent="0.25">
      <c r="A60" s="748"/>
      <c r="B60" s="828" t="s">
        <v>67</v>
      </c>
      <c r="C60" s="24" t="s">
        <v>68</v>
      </c>
      <c r="D60" s="115"/>
      <c r="E60" s="115"/>
      <c r="F60" s="122"/>
      <c r="G60" s="122"/>
      <c r="H60" s="122"/>
      <c r="I60" s="122"/>
      <c r="J60" s="122"/>
      <c r="K60" s="89"/>
      <c r="L60" s="89"/>
    </row>
    <row r="61" spans="1:12" ht="15.75" x14ac:dyDescent="0.25">
      <c r="A61" s="748"/>
      <c r="B61" s="828"/>
      <c r="C61" s="24" t="s">
        <v>69</v>
      </c>
      <c r="D61" s="115"/>
      <c r="E61" s="115"/>
      <c r="F61" s="122"/>
      <c r="G61" s="122"/>
      <c r="H61" s="122"/>
      <c r="I61" s="122"/>
      <c r="J61" s="122"/>
      <c r="K61" s="89"/>
      <c r="L61" s="89"/>
    </row>
    <row r="62" spans="1:12" ht="15.75" x14ac:dyDescent="0.25">
      <c r="A62" s="748"/>
      <c r="B62" s="828"/>
      <c r="C62" s="24" t="s">
        <v>70</v>
      </c>
      <c r="D62" s="115"/>
      <c r="E62" s="115"/>
      <c r="F62" s="122"/>
      <c r="G62" s="122"/>
      <c r="H62" s="122"/>
      <c r="I62" s="122"/>
      <c r="J62" s="122"/>
      <c r="K62" s="89"/>
      <c r="L62" s="89"/>
    </row>
    <row r="63" spans="1:12" ht="15.75" x14ac:dyDescent="0.25">
      <c r="A63" s="748"/>
      <c r="B63" s="828"/>
      <c r="C63" s="24" t="s">
        <v>156</v>
      </c>
      <c r="D63" s="115"/>
      <c r="E63" s="115"/>
      <c r="F63" s="122"/>
      <c r="G63" s="122"/>
      <c r="H63" s="122"/>
      <c r="I63" s="122"/>
      <c r="J63" s="122"/>
      <c r="K63" s="89"/>
      <c r="L63" s="89"/>
    </row>
    <row r="64" spans="1:12" ht="15.75" x14ac:dyDescent="0.25">
      <c r="A64" s="748"/>
      <c r="B64" s="662" t="s">
        <v>394</v>
      </c>
      <c r="C64" s="24" t="s">
        <v>74</v>
      </c>
      <c r="D64" s="115"/>
      <c r="E64" s="115"/>
      <c r="F64" s="122"/>
      <c r="G64" s="122"/>
      <c r="H64" s="122"/>
      <c r="I64" s="122"/>
      <c r="J64" s="122"/>
      <c r="K64" s="89"/>
      <c r="L64" s="89"/>
    </row>
    <row r="65" spans="1:12" ht="15.75" x14ac:dyDescent="0.25">
      <c r="A65" s="748"/>
      <c r="B65" s="984" t="s">
        <v>347</v>
      </c>
      <c r="C65" s="663" t="s">
        <v>73</v>
      </c>
      <c r="D65" s="115"/>
      <c r="E65" s="115"/>
      <c r="F65" s="122"/>
      <c r="G65" s="122"/>
      <c r="H65" s="122"/>
      <c r="I65" s="122"/>
      <c r="J65" s="122"/>
      <c r="K65" s="89"/>
      <c r="L65" s="89"/>
    </row>
    <row r="66" spans="1:12" ht="15.75" x14ac:dyDescent="0.25">
      <c r="A66" s="786"/>
      <c r="B66" s="985"/>
      <c r="C66" s="24" t="s">
        <v>159</v>
      </c>
      <c r="D66" s="115"/>
      <c r="E66" s="115"/>
      <c r="F66" s="122"/>
      <c r="G66" s="122"/>
      <c r="H66" s="122"/>
      <c r="I66" s="122"/>
      <c r="J66" s="122"/>
      <c r="K66" s="89"/>
      <c r="L66" s="89"/>
    </row>
    <row r="67" spans="1:12" ht="15.75" x14ac:dyDescent="0.25">
      <c r="A67" s="800" t="s">
        <v>145</v>
      </c>
      <c r="B67" s="800"/>
      <c r="C67" s="800"/>
      <c r="D67" s="251">
        <v>2</v>
      </c>
      <c r="E67" s="251">
        <v>210</v>
      </c>
      <c r="F67" s="249">
        <v>1</v>
      </c>
      <c r="G67" s="249">
        <v>1</v>
      </c>
      <c r="H67" s="249">
        <v>0.85</v>
      </c>
      <c r="I67" s="249">
        <v>0.88</v>
      </c>
      <c r="J67" s="249">
        <v>0.88</v>
      </c>
      <c r="K67" s="89"/>
      <c r="L67" s="89"/>
    </row>
    <row r="68" spans="1:12" ht="15.75" x14ac:dyDescent="0.25">
      <c r="A68" s="828" t="s">
        <v>160</v>
      </c>
      <c r="B68" s="266" t="s">
        <v>161</v>
      </c>
      <c r="C68" s="24" t="s">
        <v>162</v>
      </c>
      <c r="D68" s="115"/>
      <c r="E68" s="115"/>
      <c r="F68" s="416"/>
      <c r="G68" s="416"/>
      <c r="H68" s="416"/>
      <c r="I68" s="416"/>
      <c r="J68" s="416"/>
      <c r="K68" s="89"/>
      <c r="L68" s="89"/>
    </row>
    <row r="69" spans="1:12" ht="15.75" customHeight="1" x14ac:dyDescent="0.25">
      <c r="A69" s="828"/>
      <c r="B69" s="980" t="s">
        <v>78</v>
      </c>
      <c r="C69" s="24" t="s">
        <v>163</v>
      </c>
      <c r="D69" s="115"/>
      <c r="E69" s="115"/>
      <c r="F69" s="416"/>
      <c r="G69" s="416"/>
      <c r="H69" s="416"/>
      <c r="I69" s="416"/>
      <c r="J69" s="416"/>
      <c r="K69" s="89"/>
      <c r="L69" s="89"/>
    </row>
    <row r="70" spans="1:12" ht="15.75" x14ac:dyDescent="0.25">
      <c r="A70" s="828"/>
      <c r="B70" s="980"/>
      <c r="C70" s="24" t="s">
        <v>80</v>
      </c>
      <c r="D70" s="115"/>
      <c r="E70" s="115"/>
      <c r="F70" s="416"/>
      <c r="G70" s="416"/>
      <c r="H70" s="416"/>
      <c r="I70" s="416"/>
      <c r="J70" s="416"/>
      <c r="K70" s="89"/>
      <c r="L70" s="89"/>
    </row>
    <row r="71" spans="1:12" ht="15.75" x14ac:dyDescent="0.25">
      <c r="A71" s="828"/>
      <c r="B71" s="828" t="s">
        <v>81</v>
      </c>
      <c r="C71" s="24" t="s">
        <v>82</v>
      </c>
      <c r="D71" s="115"/>
      <c r="E71" s="115"/>
      <c r="F71" s="416"/>
      <c r="G71" s="416"/>
      <c r="H71" s="416"/>
      <c r="I71" s="416"/>
      <c r="J71" s="416"/>
      <c r="K71" s="89"/>
      <c r="L71" s="89"/>
    </row>
    <row r="72" spans="1:12" ht="15.75" x14ac:dyDescent="0.25">
      <c r="A72" s="828"/>
      <c r="B72" s="828"/>
      <c r="C72" s="24" t="s">
        <v>83</v>
      </c>
      <c r="D72" s="115"/>
      <c r="E72" s="115"/>
      <c r="F72" s="416"/>
      <c r="G72" s="416"/>
      <c r="H72" s="416"/>
      <c r="I72" s="416"/>
      <c r="J72" s="416"/>
      <c r="K72" s="89"/>
      <c r="L72" s="89"/>
    </row>
    <row r="73" spans="1:12" ht="15.75" x14ac:dyDescent="0.25">
      <c r="A73" s="828"/>
      <c r="B73" s="828" t="s">
        <v>84</v>
      </c>
      <c r="C73" s="24" t="s">
        <v>85</v>
      </c>
      <c r="D73" s="115"/>
      <c r="E73" s="115"/>
      <c r="F73" s="416"/>
      <c r="G73" s="416"/>
      <c r="H73" s="416"/>
      <c r="I73" s="416"/>
      <c r="J73" s="416"/>
      <c r="K73" s="89"/>
      <c r="L73" s="89"/>
    </row>
    <row r="74" spans="1:12" ht="15.75" x14ac:dyDescent="0.25">
      <c r="A74" s="828"/>
      <c r="B74" s="828"/>
      <c r="C74" s="24" t="s">
        <v>86</v>
      </c>
      <c r="D74" s="115"/>
      <c r="E74" s="115"/>
      <c r="F74" s="416"/>
      <c r="G74" s="416"/>
      <c r="H74" s="416"/>
      <c r="I74" s="416"/>
      <c r="J74" s="416"/>
      <c r="K74" s="89"/>
      <c r="L74" s="89"/>
    </row>
    <row r="75" spans="1:12" ht="15.75" x14ac:dyDescent="0.25">
      <c r="A75" s="828"/>
      <c r="B75" s="828" t="s">
        <v>87</v>
      </c>
      <c r="C75" s="24" t="s">
        <v>88</v>
      </c>
      <c r="D75" s="115"/>
      <c r="E75" s="115"/>
      <c r="F75" s="416"/>
      <c r="G75" s="416"/>
      <c r="H75" s="416"/>
      <c r="I75" s="416"/>
      <c r="J75" s="416"/>
      <c r="K75" s="89"/>
      <c r="L75" s="89"/>
    </row>
    <row r="76" spans="1:12" ht="15.75" x14ac:dyDescent="0.25">
      <c r="A76" s="828"/>
      <c r="B76" s="828"/>
      <c r="C76" s="24" t="s">
        <v>89</v>
      </c>
      <c r="D76" s="115"/>
      <c r="E76" s="115"/>
      <c r="F76" s="416"/>
      <c r="G76" s="416"/>
      <c r="H76" s="416"/>
      <c r="I76" s="416"/>
      <c r="J76" s="416"/>
      <c r="K76" s="89"/>
      <c r="L76" s="89"/>
    </row>
    <row r="77" spans="1:12" ht="15.75" x14ac:dyDescent="0.25">
      <c r="A77" s="828"/>
      <c r="B77" s="828"/>
      <c r="C77" s="24" t="s">
        <v>90</v>
      </c>
      <c r="D77" s="115"/>
      <c r="E77" s="115"/>
      <c r="F77" s="416"/>
      <c r="G77" s="416"/>
      <c r="H77" s="416"/>
      <c r="I77" s="416"/>
      <c r="J77" s="416"/>
      <c r="K77" s="89"/>
      <c r="L77" s="89"/>
    </row>
    <row r="78" spans="1:12" ht="15.75" x14ac:dyDescent="0.25">
      <c r="A78" s="828"/>
      <c r="B78" s="828"/>
      <c r="C78" s="24" t="s">
        <v>164</v>
      </c>
      <c r="D78" s="115"/>
      <c r="E78" s="115"/>
      <c r="F78" s="416"/>
      <c r="G78" s="416"/>
      <c r="H78" s="416"/>
      <c r="I78" s="416"/>
      <c r="J78" s="416"/>
      <c r="K78" s="89"/>
      <c r="L78" s="89"/>
    </row>
    <row r="79" spans="1:12" ht="15.75" x14ac:dyDescent="0.25">
      <c r="A79" s="828"/>
      <c r="B79" s="828" t="s">
        <v>165</v>
      </c>
      <c r="C79" s="24" t="s">
        <v>93</v>
      </c>
      <c r="D79" s="115"/>
      <c r="E79" s="115"/>
      <c r="F79" s="416"/>
      <c r="G79" s="416"/>
      <c r="H79" s="416"/>
      <c r="I79" s="416"/>
      <c r="J79" s="416"/>
      <c r="K79" s="89"/>
      <c r="L79" s="89"/>
    </row>
    <row r="80" spans="1:12" ht="15.75" x14ac:dyDescent="0.25">
      <c r="A80" s="828"/>
      <c r="B80" s="828"/>
      <c r="C80" s="24" t="s">
        <v>166</v>
      </c>
      <c r="D80" s="115"/>
      <c r="E80" s="115"/>
      <c r="F80" s="416"/>
      <c r="G80" s="416"/>
      <c r="H80" s="416"/>
      <c r="I80" s="416"/>
      <c r="J80" s="416"/>
      <c r="K80" s="89"/>
      <c r="L80" s="89"/>
    </row>
    <row r="81" spans="1:12" ht="15.75" x14ac:dyDescent="0.25">
      <c r="A81" s="828"/>
      <c r="B81" s="828"/>
      <c r="C81" s="24" t="s">
        <v>167</v>
      </c>
      <c r="D81" s="115"/>
      <c r="E81" s="115"/>
      <c r="F81" s="416"/>
      <c r="G81" s="416"/>
      <c r="H81" s="416"/>
      <c r="I81" s="416"/>
      <c r="J81" s="416"/>
      <c r="K81" s="89"/>
      <c r="L81" s="89"/>
    </row>
    <row r="82" spans="1:12" ht="15.75" x14ac:dyDescent="0.25">
      <c r="A82" s="828"/>
      <c r="B82" s="828" t="s">
        <v>168</v>
      </c>
      <c r="C82" s="24" t="s">
        <v>169</v>
      </c>
      <c r="D82" s="115"/>
      <c r="E82" s="115"/>
      <c r="F82" s="416"/>
      <c r="G82" s="416"/>
      <c r="H82" s="416"/>
      <c r="I82" s="416"/>
      <c r="J82" s="416"/>
      <c r="K82" s="89"/>
      <c r="L82" s="89"/>
    </row>
    <row r="83" spans="1:12" ht="15.75" x14ac:dyDescent="0.25">
      <c r="A83" s="828"/>
      <c r="B83" s="828"/>
      <c r="C83" s="24" t="s">
        <v>170</v>
      </c>
      <c r="D83" s="115"/>
      <c r="E83" s="115"/>
      <c r="F83" s="416"/>
      <c r="G83" s="416"/>
      <c r="H83" s="416"/>
      <c r="I83" s="416"/>
      <c r="J83" s="416"/>
      <c r="K83" s="89"/>
      <c r="L83" s="89"/>
    </row>
    <row r="84" spans="1:12" ht="15.75" x14ac:dyDescent="0.25">
      <c r="A84" s="828"/>
      <c r="B84" s="828"/>
      <c r="C84" s="24" t="s">
        <v>171</v>
      </c>
      <c r="D84" s="115"/>
      <c r="E84" s="115"/>
      <c r="F84" s="416"/>
      <c r="G84" s="416"/>
      <c r="H84" s="416"/>
      <c r="I84" s="416"/>
      <c r="J84" s="416"/>
      <c r="K84" s="89"/>
      <c r="L84" s="89"/>
    </row>
    <row r="85" spans="1:12" ht="15.75" x14ac:dyDescent="0.25">
      <c r="A85" s="800" t="s">
        <v>145</v>
      </c>
      <c r="B85" s="800"/>
      <c r="C85" s="800"/>
      <c r="D85" s="292"/>
      <c r="E85" s="292"/>
      <c r="F85" s="328"/>
      <c r="G85" s="328"/>
      <c r="H85" s="328"/>
      <c r="I85" s="328"/>
      <c r="J85" s="328"/>
      <c r="K85" s="89"/>
      <c r="L85" s="89"/>
    </row>
    <row r="86" spans="1:12" ht="15.75" x14ac:dyDescent="0.25">
      <c r="A86" s="828" t="s">
        <v>172</v>
      </c>
      <c r="B86" s="828" t="s">
        <v>100</v>
      </c>
      <c r="C86" s="24" t="s">
        <v>101</v>
      </c>
      <c r="D86" s="115"/>
      <c r="E86" s="115"/>
      <c r="F86" s="416"/>
      <c r="G86" s="416"/>
      <c r="H86" s="416"/>
      <c r="I86" s="416"/>
      <c r="J86" s="416"/>
      <c r="K86" s="89"/>
      <c r="L86" s="89"/>
    </row>
    <row r="87" spans="1:12" ht="15.75" x14ac:dyDescent="0.25">
      <c r="A87" s="828"/>
      <c r="B87" s="828"/>
      <c r="C87" s="24" t="s">
        <v>102</v>
      </c>
      <c r="D87" s="115"/>
      <c r="E87" s="115"/>
      <c r="F87" s="416"/>
      <c r="G87" s="416"/>
      <c r="H87" s="416"/>
      <c r="I87" s="416"/>
      <c r="J87" s="416"/>
      <c r="K87" s="89"/>
      <c r="L87" s="89"/>
    </row>
    <row r="88" spans="1:12" ht="15.75" x14ac:dyDescent="0.25">
      <c r="A88" s="828"/>
      <c r="B88" s="828"/>
      <c r="C88" s="24" t="s">
        <v>103</v>
      </c>
      <c r="D88" s="115"/>
      <c r="E88" s="115"/>
      <c r="F88" s="416"/>
      <c r="G88" s="416"/>
      <c r="H88" s="416"/>
      <c r="I88" s="416"/>
      <c r="J88" s="416"/>
      <c r="K88" s="89"/>
      <c r="L88" s="89"/>
    </row>
    <row r="89" spans="1:12" ht="15.75" x14ac:dyDescent="0.25">
      <c r="A89" s="828"/>
      <c r="B89" s="266" t="s">
        <v>104</v>
      </c>
      <c r="C89" s="24" t="s">
        <v>105</v>
      </c>
      <c r="D89" s="115"/>
      <c r="E89" s="115"/>
      <c r="F89" s="416"/>
      <c r="G89" s="416"/>
      <c r="H89" s="416"/>
      <c r="I89" s="416"/>
      <c r="J89" s="416"/>
      <c r="K89" s="89"/>
      <c r="L89" s="89"/>
    </row>
    <row r="90" spans="1:12" ht="15.75" x14ac:dyDescent="0.25">
      <c r="A90" s="828"/>
      <c r="B90" s="828" t="s">
        <v>173</v>
      </c>
      <c r="C90" s="24" t="s">
        <v>107</v>
      </c>
      <c r="D90" s="115"/>
      <c r="E90" s="115"/>
      <c r="F90" s="416"/>
      <c r="G90" s="416"/>
      <c r="H90" s="416"/>
      <c r="I90" s="416"/>
      <c r="J90" s="416"/>
      <c r="K90" s="89"/>
      <c r="L90" s="89"/>
    </row>
    <row r="91" spans="1:12" ht="15.75" x14ac:dyDescent="0.25">
      <c r="A91" s="828"/>
      <c r="B91" s="828"/>
      <c r="C91" s="24" t="s">
        <v>108</v>
      </c>
      <c r="D91" s="115"/>
      <c r="E91" s="115"/>
      <c r="F91" s="416"/>
      <c r="G91" s="416"/>
      <c r="H91" s="416"/>
      <c r="I91" s="416"/>
      <c r="J91" s="416"/>
      <c r="K91" s="89"/>
      <c r="L91" s="89"/>
    </row>
    <row r="92" spans="1:12" ht="15.75" x14ac:dyDescent="0.25">
      <c r="A92" s="828"/>
      <c r="B92" s="828"/>
      <c r="C92" s="24" t="s">
        <v>174</v>
      </c>
      <c r="D92" s="115"/>
      <c r="E92" s="115"/>
      <c r="F92" s="416"/>
      <c r="G92" s="416"/>
      <c r="H92" s="416"/>
      <c r="I92" s="416"/>
      <c r="J92" s="416"/>
      <c r="K92" s="89"/>
      <c r="L92" s="89"/>
    </row>
    <row r="93" spans="1:12" ht="15.75" x14ac:dyDescent="0.25">
      <c r="A93" s="800" t="s">
        <v>145</v>
      </c>
      <c r="B93" s="800"/>
      <c r="C93" s="800"/>
      <c r="D93" s="292"/>
      <c r="E93" s="292"/>
      <c r="F93" s="328"/>
      <c r="G93" s="328"/>
      <c r="H93" s="328"/>
      <c r="I93" s="328"/>
      <c r="J93" s="328"/>
      <c r="K93" s="89"/>
      <c r="L93" s="89"/>
    </row>
    <row r="94" spans="1:12" ht="15.75" x14ac:dyDescent="0.25">
      <c r="A94" s="747" t="s">
        <v>175</v>
      </c>
      <c r="B94" s="828" t="s">
        <v>110</v>
      </c>
      <c r="C94" s="24" t="s">
        <v>111</v>
      </c>
      <c r="D94" s="115"/>
      <c r="E94" s="115"/>
      <c r="F94" s="416"/>
      <c r="G94" s="416"/>
      <c r="H94" s="416"/>
      <c r="I94" s="416"/>
      <c r="J94" s="416"/>
      <c r="K94" s="89"/>
      <c r="L94" s="89"/>
    </row>
    <row r="95" spans="1:12" ht="15.75" x14ac:dyDescent="0.25">
      <c r="A95" s="748"/>
      <c r="B95" s="828"/>
      <c r="C95" s="24" t="s">
        <v>112</v>
      </c>
      <c r="D95" s="115"/>
      <c r="E95" s="115"/>
      <c r="F95" s="416"/>
      <c r="G95" s="416"/>
      <c r="H95" s="416"/>
      <c r="I95" s="416"/>
      <c r="J95" s="416"/>
      <c r="K95" s="89"/>
      <c r="L95" s="89"/>
    </row>
    <row r="96" spans="1:12" ht="15.75" x14ac:dyDescent="0.25">
      <c r="A96" s="748"/>
      <c r="B96" s="828"/>
      <c r="C96" s="24" t="s">
        <v>176</v>
      </c>
      <c r="D96" s="115"/>
      <c r="E96" s="115"/>
      <c r="F96" s="416"/>
      <c r="G96" s="416"/>
      <c r="H96" s="416"/>
      <c r="I96" s="416"/>
      <c r="J96" s="416"/>
      <c r="K96" s="89"/>
      <c r="L96" s="89"/>
    </row>
    <row r="97" spans="1:110" ht="15.75" x14ac:dyDescent="0.25">
      <c r="A97" s="748"/>
      <c r="B97" s="828" t="s">
        <v>114</v>
      </c>
      <c r="C97" s="24" t="s">
        <v>177</v>
      </c>
      <c r="D97" s="115"/>
      <c r="E97" s="115"/>
      <c r="F97" s="416"/>
      <c r="G97" s="416"/>
      <c r="H97" s="416"/>
      <c r="I97" s="416"/>
      <c r="J97" s="416"/>
      <c r="K97" s="89"/>
      <c r="L97" s="89"/>
    </row>
    <row r="98" spans="1:110" ht="15.75" x14ac:dyDescent="0.25">
      <c r="A98" s="748"/>
      <c r="B98" s="828"/>
      <c r="C98" s="24" t="s">
        <v>116</v>
      </c>
      <c r="D98" s="115"/>
      <c r="E98" s="115"/>
      <c r="F98" s="416"/>
      <c r="G98" s="416"/>
      <c r="H98" s="416"/>
      <c r="I98" s="416"/>
      <c r="J98" s="416"/>
      <c r="K98" s="89"/>
      <c r="L98" s="89"/>
    </row>
    <row r="99" spans="1:110" ht="15.75" x14ac:dyDescent="0.25">
      <c r="A99" s="748"/>
      <c r="B99" s="828"/>
      <c r="C99" s="24" t="s">
        <v>117</v>
      </c>
      <c r="D99" s="115"/>
      <c r="E99" s="115"/>
      <c r="F99" s="416"/>
      <c r="G99" s="416"/>
      <c r="H99" s="416"/>
      <c r="I99" s="416"/>
      <c r="J99" s="416"/>
      <c r="K99" s="89"/>
      <c r="L99" s="89"/>
    </row>
    <row r="100" spans="1:110" ht="15.75" x14ac:dyDescent="0.25">
      <c r="A100" s="748"/>
      <c r="B100" s="705" t="s">
        <v>178</v>
      </c>
      <c r="C100" s="228" t="s">
        <v>179</v>
      </c>
      <c r="D100" s="120">
        <v>1</v>
      </c>
      <c r="E100" s="120">
        <v>62</v>
      </c>
      <c r="F100" s="123">
        <v>1</v>
      </c>
      <c r="G100" s="428">
        <v>1</v>
      </c>
      <c r="H100" s="428">
        <v>1</v>
      </c>
      <c r="I100" s="428"/>
      <c r="J100" s="428">
        <v>0.73</v>
      </c>
      <c r="K100" s="89"/>
      <c r="L100" s="89"/>
    </row>
    <row r="101" spans="1:110" ht="15.75" x14ac:dyDescent="0.25">
      <c r="A101" s="748"/>
      <c r="B101" s="705"/>
      <c r="C101" s="24" t="s">
        <v>120</v>
      </c>
      <c r="D101" s="121"/>
      <c r="E101" s="121"/>
      <c r="F101" s="548"/>
      <c r="G101" s="548"/>
      <c r="H101" s="548"/>
      <c r="I101" s="548"/>
      <c r="J101" s="548"/>
      <c r="K101" s="89"/>
      <c r="L101" s="89"/>
    </row>
    <row r="102" spans="1:110" ht="15.75" x14ac:dyDescent="0.25">
      <c r="A102" s="748"/>
      <c r="B102" s="828" t="s">
        <v>121</v>
      </c>
      <c r="C102" s="24" t="s">
        <v>180</v>
      </c>
      <c r="D102" s="115"/>
      <c r="E102" s="115"/>
      <c r="F102" s="122"/>
      <c r="G102" s="122"/>
      <c r="H102" s="122"/>
      <c r="I102" s="122"/>
      <c r="J102" s="122"/>
      <c r="K102" s="89"/>
      <c r="L102" s="89"/>
    </row>
    <row r="103" spans="1:110" ht="15.75" x14ac:dyDescent="0.25">
      <c r="A103" s="748"/>
      <c r="B103" s="828"/>
      <c r="C103" s="24" t="s">
        <v>181</v>
      </c>
      <c r="D103" s="115"/>
      <c r="E103" s="115"/>
      <c r="F103" s="122"/>
      <c r="G103" s="122"/>
      <c r="H103" s="122"/>
      <c r="I103" s="122"/>
      <c r="J103" s="122"/>
      <c r="K103" s="89"/>
      <c r="L103" s="89"/>
    </row>
    <row r="104" spans="1:110" ht="15.75" x14ac:dyDescent="0.25">
      <c r="A104" s="748"/>
      <c r="B104" s="828" t="s">
        <v>124</v>
      </c>
      <c r="C104" s="24" t="s">
        <v>125</v>
      </c>
      <c r="D104" s="115"/>
      <c r="E104" s="115"/>
      <c r="F104" s="122"/>
      <c r="G104" s="122"/>
      <c r="H104" s="122"/>
      <c r="I104" s="122"/>
      <c r="J104" s="122"/>
      <c r="K104" s="89"/>
      <c r="L104" s="89"/>
    </row>
    <row r="105" spans="1:110" ht="15.75" x14ac:dyDescent="0.25">
      <c r="A105" s="748"/>
      <c r="B105" s="828"/>
      <c r="C105" s="24" t="s">
        <v>126</v>
      </c>
      <c r="D105" s="115"/>
      <c r="E105" s="115"/>
      <c r="F105" s="122"/>
      <c r="G105" s="122"/>
      <c r="H105" s="122"/>
      <c r="I105" s="122"/>
      <c r="J105" s="122"/>
      <c r="K105" s="89"/>
      <c r="L105" s="89"/>
    </row>
    <row r="106" spans="1:110" ht="15.75" x14ac:dyDescent="0.25">
      <c r="A106" s="748"/>
      <c r="B106" s="828" t="s">
        <v>127</v>
      </c>
      <c r="C106" s="24" t="s">
        <v>128</v>
      </c>
      <c r="D106" s="115"/>
      <c r="E106" s="115"/>
      <c r="F106" s="122"/>
      <c r="G106" s="122"/>
      <c r="H106" s="122"/>
      <c r="I106" s="122"/>
      <c r="J106" s="122"/>
      <c r="K106" s="89"/>
      <c r="L106" s="89"/>
    </row>
    <row r="107" spans="1:110" ht="15.75" x14ac:dyDescent="0.25">
      <c r="A107" s="748"/>
      <c r="B107" s="828"/>
      <c r="C107" s="24" t="s">
        <v>129</v>
      </c>
      <c r="D107" s="115"/>
      <c r="E107" s="115"/>
      <c r="F107" s="122"/>
      <c r="G107" s="122"/>
      <c r="H107" s="122"/>
      <c r="I107" s="122"/>
      <c r="J107" s="122"/>
      <c r="K107" s="89"/>
      <c r="L107" s="89"/>
    </row>
    <row r="108" spans="1:110" ht="15.75" x14ac:dyDescent="0.25">
      <c r="A108" s="748"/>
      <c r="B108" s="828"/>
      <c r="C108" s="24" t="s">
        <v>182</v>
      </c>
      <c r="D108" s="115"/>
      <c r="E108" s="115"/>
      <c r="F108" s="122"/>
      <c r="G108" s="122"/>
      <c r="H108" s="122"/>
      <c r="I108" s="122"/>
      <c r="J108" s="122"/>
      <c r="K108" s="89"/>
      <c r="L108" s="89"/>
    </row>
    <row r="109" spans="1:110" ht="15.75" x14ac:dyDescent="0.25">
      <c r="A109" s="800" t="s">
        <v>145</v>
      </c>
      <c r="B109" s="800"/>
      <c r="C109" s="800"/>
      <c r="D109" s="251">
        <v>1</v>
      </c>
      <c r="E109" s="251">
        <v>62</v>
      </c>
      <c r="F109" s="249">
        <v>1</v>
      </c>
      <c r="G109" s="249">
        <v>1</v>
      </c>
      <c r="H109" s="249">
        <v>1</v>
      </c>
      <c r="I109" s="249"/>
      <c r="J109" s="249">
        <v>0.73</v>
      </c>
      <c r="K109" s="89"/>
      <c r="L109" s="89"/>
    </row>
    <row r="110" spans="1:110" ht="15.75" x14ac:dyDescent="0.25">
      <c r="A110" s="800" t="s">
        <v>183</v>
      </c>
      <c r="B110" s="800"/>
      <c r="C110" s="800"/>
      <c r="D110" s="301">
        <v>7</v>
      </c>
      <c r="E110" s="301">
        <v>702</v>
      </c>
      <c r="F110" s="249">
        <v>0.99</v>
      </c>
      <c r="G110" s="249">
        <v>0.94</v>
      </c>
      <c r="H110" s="249">
        <v>0.83</v>
      </c>
      <c r="I110" s="249">
        <v>0.97</v>
      </c>
      <c r="J110" s="249">
        <v>0.73</v>
      </c>
      <c r="K110" s="91"/>
      <c r="L110" s="89"/>
    </row>
    <row r="111" spans="1:110" s="2" customFormat="1" x14ac:dyDescent="0.25">
      <c r="A111" s="429" t="s">
        <v>184</v>
      </c>
      <c r="B111" s="221" t="s">
        <v>388</v>
      </c>
      <c r="C111" s="11"/>
      <c r="D111" s="11"/>
      <c r="E111" s="11"/>
      <c r="F111" s="8"/>
      <c r="G111" s="89"/>
      <c r="H111" s="89"/>
      <c r="I111" s="89"/>
      <c r="J111" s="89"/>
      <c r="K111" s="89"/>
      <c r="L111" s="89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1"/>
      <c r="AV111" s="221"/>
      <c r="AW111" s="221"/>
      <c r="AX111" s="221"/>
      <c r="AY111" s="221"/>
      <c r="AZ111" s="221"/>
      <c r="BA111" s="221"/>
      <c r="BB111" s="221"/>
      <c r="BC111" s="221"/>
      <c r="BD111" s="221"/>
      <c r="BE111" s="221"/>
      <c r="BF111" s="221"/>
      <c r="BG111" s="221"/>
      <c r="BH111" s="221"/>
      <c r="BI111" s="221"/>
      <c r="BJ111" s="221"/>
      <c r="BK111" s="221"/>
      <c r="BL111" s="221"/>
      <c r="BM111" s="221"/>
      <c r="BN111" s="221"/>
      <c r="BO111" s="221"/>
      <c r="BP111" s="221"/>
      <c r="BQ111" s="221"/>
      <c r="BR111" s="221"/>
      <c r="BS111" s="221"/>
      <c r="BT111" s="221"/>
      <c r="BU111" s="221"/>
      <c r="BV111" s="221"/>
      <c r="BW111" s="221"/>
      <c r="BX111" s="221"/>
      <c r="BY111" s="221"/>
      <c r="BZ111" s="221"/>
      <c r="CA111" s="221"/>
      <c r="CB111" s="221"/>
      <c r="CC111" s="221"/>
      <c r="CD111" s="221"/>
      <c r="CE111" s="221"/>
      <c r="CF111" s="221"/>
      <c r="CG111" s="221"/>
      <c r="CH111" s="221"/>
      <c r="CI111" s="221"/>
      <c r="CJ111" s="221"/>
      <c r="CK111" s="221"/>
      <c r="CL111" s="221"/>
      <c r="CM111" s="221"/>
      <c r="CN111" s="221"/>
      <c r="CO111" s="221"/>
      <c r="CP111" s="221"/>
      <c r="CQ111" s="221"/>
      <c r="CR111" s="221"/>
      <c r="CS111" s="221"/>
      <c r="CT111" s="221"/>
      <c r="CU111" s="221"/>
      <c r="CV111" s="221"/>
      <c r="CW111" s="221"/>
      <c r="CX111" s="221"/>
      <c r="CY111" s="221"/>
      <c r="CZ111" s="221"/>
      <c r="DA111" s="221"/>
      <c r="DB111" s="221"/>
      <c r="DC111" s="221"/>
      <c r="DD111" s="221"/>
      <c r="DE111" s="221"/>
      <c r="DF111" s="221"/>
    </row>
    <row r="112" spans="1:110" s="221" customFormat="1" x14ac:dyDescent="0.25">
      <c r="A112" s="144" t="s">
        <v>296</v>
      </c>
      <c r="B112" s="380" t="s">
        <v>325</v>
      </c>
      <c r="C112" s="143"/>
      <c r="D112" s="143"/>
      <c r="E112" s="143"/>
      <c r="F112" s="155"/>
      <c r="G112" s="143"/>
      <c r="H112" s="143"/>
      <c r="I112" s="143"/>
      <c r="J112" s="143"/>
      <c r="K112" s="143"/>
      <c r="L112" s="89"/>
    </row>
    <row r="113" spans="1:12" x14ac:dyDescent="0.25">
      <c r="A113" s="520"/>
      <c r="B113" s="986"/>
      <c r="C113" s="986"/>
      <c r="D113" s="986"/>
      <c r="E113" s="986"/>
      <c r="F113" s="986"/>
      <c r="G113" s="986"/>
      <c r="H113" s="986"/>
      <c r="I113" s="986"/>
      <c r="J113" s="986"/>
      <c r="K113" s="91"/>
      <c r="L113" s="91"/>
    </row>
    <row r="114" spans="1:12" x14ac:dyDescent="0.25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1:12" x14ac:dyDescent="0.25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1:12" x14ac:dyDescent="0.25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</sheetData>
  <mergeCells count="59">
    <mergeCell ref="B113:J113"/>
    <mergeCell ref="G3:G5"/>
    <mergeCell ref="H3:H5"/>
    <mergeCell ref="I3:I5"/>
    <mergeCell ref="J3:J5"/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5:B66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1:J1"/>
    <mergeCell ref="F3:F5"/>
    <mergeCell ref="A3:A5"/>
    <mergeCell ref="B3:B5"/>
    <mergeCell ref="C3:C5"/>
    <mergeCell ref="D3:D5"/>
    <mergeCell ref="E3:E5"/>
    <mergeCell ref="A2:J2"/>
  </mergeCell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DE117"/>
  <sheetViews>
    <sheetView topLeftCell="A4" zoomScale="75" zoomScaleNormal="75" workbookViewId="0">
      <pane xSplit="2" ySplit="4" topLeftCell="C8" activePane="bottomRight" state="frozen"/>
      <selection activeCell="C33" sqref="C33"/>
      <selection pane="topRight" activeCell="C33" sqref="C33"/>
      <selection pane="bottomLeft" activeCell="C33" sqref="C33"/>
      <selection pane="bottomRight" activeCell="M133" sqref="M133"/>
    </sheetView>
  </sheetViews>
  <sheetFormatPr defaultRowHeight="15" x14ac:dyDescent="0.25"/>
  <cols>
    <col min="1" max="1" width="18.5703125" customWidth="1"/>
    <col min="2" max="2" width="23.5703125" customWidth="1"/>
    <col min="3" max="3" width="32.8554687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3" customWidth="1"/>
    <col min="9" max="9" width="21.140625" style="3" customWidth="1"/>
  </cols>
  <sheetData>
    <row r="1" spans="1:12" s="221" customFormat="1" ht="27.75" customHeight="1" x14ac:dyDescent="0.25">
      <c r="A1" s="701" t="s">
        <v>324</v>
      </c>
      <c r="B1" s="701"/>
      <c r="C1" s="701"/>
      <c r="D1" s="701"/>
      <c r="E1" s="701"/>
      <c r="F1" s="701"/>
      <c r="G1" s="701"/>
      <c r="H1" s="701"/>
      <c r="I1" s="702"/>
    </row>
    <row r="2" spans="1:12" ht="31.5" customHeight="1" x14ac:dyDescent="0.25">
      <c r="A2" s="979" t="s">
        <v>278</v>
      </c>
      <c r="B2" s="979"/>
      <c r="C2" s="979"/>
      <c r="D2" s="979"/>
      <c r="E2" s="979"/>
      <c r="F2" s="979"/>
      <c r="G2" s="979"/>
      <c r="H2" s="979"/>
      <c r="I2" s="979"/>
    </row>
    <row r="3" spans="1:12" ht="39" customHeight="1" x14ac:dyDescent="0.25">
      <c r="A3" s="136"/>
      <c r="B3" s="136"/>
      <c r="C3" s="136"/>
      <c r="D3" s="135"/>
      <c r="E3" s="137"/>
      <c r="F3" s="135"/>
      <c r="G3" s="134"/>
      <c r="H3" s="134"/>
      <c r="I3" s="134" t="s">
        <v>291</v>
      </c>
    </row>
    <row r="4" spans="1:12" s="221" customFormat="1" ht="27.75" customHeight="1" x14ac:dyDescent="0.25">
      <c r="A4" s="701" t="s">
        <v>387</v>
      </c>
      <c r="B4" s="701"/>
      <c r="C4" s="701"/>
      <c r="D4" s="701"/>
      <c r="E4" s="701"/>
      <c r="F4" s="701"/>
      <c r="G4" s="701"/>
      <c r="H4" s="701"/>
      <c r="I4" s="702"/>
      <c r="J4" s="89"/>
      <c r="K4" s="89"/>
      <c r="L4" s="89"/>
    </row>
    <row r="5" spans="1:12" ht="20.100000000000001" customHeight="1" x14ac:dyDescent="0.25">
      <c r="A5" s="989" t="s">
        <v>294</v>
      </c>
      <c r="B5" s="989"/>
      <c r="C5" s="989"/>
      <c r="D5" s="989"/>
      <c r="E5" s="989"/>
      <c r="F5" s="989"/>
      <c r="G5" s="989"/>
      <c r="H5" s="989"/>
      <c r="I5" s="989"/>
      <c r="J5" s="89"/>
      <c r="K5" s="89"/>
      <c r="L5" s="89"/>
    </row>
    <row r="6" spans="1:12" ht="48" customHeight="1" x14ac:dyDescent="0.25">
      <c r="A6" s="994" t="s">
        <v>140</v>
      </c>
      <c r="B6" s="994" t="s">
        <v>1</v>
      </c>
      <c r="C6" s="994" t="s">
        <v>2</v>
      </c>
      <c r="D6" s="992" t="s">
        <v>271</v>
      </c>
      <c r="E6" s="987" t="s">
        <v>272</v>
      </c>
      <c r="F6" s="992" t="s">
        <v>305</v>
      </c>
      <c r="G6" s="990" t="s">
        <v>279</v>
      </c>
      <c r="H6" s="990" t="s">
        <v>280</v>
      </c>
      <c r="I6" s="990" t="s">
        <v>291</v>
      </c>
      <c r="J6" s="89"/>
      <c r="K6" s="89"/>
      <c r="L6" s="89"/>
    </row>
    <row r="7" spans="1:12" ht="69" customHeight="1" x14ac:dyDescent="0.25">
      <c r="A7" s="995"/>
      <c r="B7" s="995"/>
      <c r="C7" s="995"/>
      <c r="D7" s="993"/>
      <c r="E7" s="988"/>
      <c r="F7" s="993"/>
      <c r="G7" s="991"/>
      <c r="H7" s="991"/>
      <c r="I7" s="991"/>
      <c r="J7" s="89"/>
      <c r="K7" s="89"/>
      <c r="L7" s="89"/>
    </row>
    <row r="8" spans="1:12" ht="15.75" hidden="1" x14ac:dyDescent="0.25">
      <c r="A8" s="828" t="s">
        <v>141</v>
      </c>
      <c r="B8" s="828" t="s">
        <v>4</v>
      </c>
      <c r="C8" s="24" t="s">
        <v>5</v>
      </c>
      <c r="D8" s="115"/>
      <c r="E8" s="115"/>
      <c r="F8" s="122"/>
      <c r="G8" s="122"/>
      <c r="H8" s="122"/>
      <c r="I8" s="122"/>
      <c r="J8" s="89"/>
      <c r="K8" s="89"/>
      <c r="L8" s="89"/>
    </row>
    <row r="9" spans="1:12" ht="15.75" hidden="1" customHeight="1" x14ac:dyDescent="0.25">
      <c r="A9" s="828"/>
      <c r="B9" s="828"/>
      <c r="C9" s="24" t="s">
        <v>6</v>
      </c>
      <c r="D9" s="115"/>
      <c r="E9" s="115"/>
      <c r="F9" s="122"/>
      <c r="G9" s="122"/>
      <c r="H9" s="122"/>
      <c r="I9" s="122"/>
      <c r="J9" s="89"/>
      <c r="K9" s="89"/>
      <c r="L9" s="89"/>
    </row>
    <row r="10" spans="1:12" ht="15.75" hidden="1" x14ac:dyDescent="0.25">
      <c r="A10" s="828"/>
      <c r="B10" s="828" t="s">
        <v>7</v>
      </c>
      <c r="C10" s="24" t="s">
        <v>8</v>
      </c>
      <c r="D10" s="115"/>
      <c r="E10" s="115"/>
      <c r="F10" s="122"/>
      <c r="G10" s="122"/>
      <c r="H10" s="122"/>
      <c r="I10" s="122"/>
      <c r="J10" s="89"/>
      <c r="K10" s="89"/>
      <c r="L10" s="89"/>
    </row>
    <row r="11" spans="1:12" ht="15.75" hidden="1" x14ac:dyDescent="0.25">
      <c r="A11" s="828"/>
      <c r="B11" s="828"/>
      <c r="C11" s="24" t="s">
        <v>9</v>
      </c>
      <c r="D11" s="115"/>
      <c r="E11" s="115"/>
      <c r="F11" s="122"/>
      <c r="G11" s="122"/>
      <c r="H11" s="122"/>
      <c r="I11" s="122"/>
      <c r="J11" s="89"/>
      <c r="K11" s="89"/>
      <c r="L11" s="89"/>
    </row>
    <row r="12" spans="1:12" ht="15.75" hidden="1" x14ac:dyDescent="0.25">
      <c r="A12" s="828"/>
      <c r="B12" s="828"/>
      <c r="C12" s="24" t="s">
        <v>10</v>
      </c>
      <c r="D12" s="115"/>
      <c r="E12" s="115"/>
      <c r="F12" s="122"/>
      <c r="G12" s="122"/>
      <c r="H12" s="122"/>
      <c r="I12" s="122"/>
      <c r="J12" s="89"/>
      <c r="K12" s="89"/>
      <c r="L12" s="89"/>
    </row>
    <row r="13" spans="1:12" ht="15.75" hidden="1" x14ac:dyDescent="0.25">
      <c r="A13" s="828"/>
      <c r="B13" s="980" t="s">
        <v>11</v>
      </c>
      <c r="C13" s="24" t="s">
        <v>142</v>
      </c>
      <c r="D13" s="115"/>
      <c r="E13" s="115"/>
      <c r="F13" s="122"/>
      <c r="G13" s="122"/>
      <c r="H13" s="122"/>
      <c r="I13" s="122"/>
      <c r="J13" s="89"/>
      <c r="K13" s="89"/>
      <c r="L13" s="89"/>
    </row>
    <row r="14" spans="1:12" ht="15.75" hidden="1" x14ac:dyDescent="0.25">
      <c r="A14" s="828"/>
      <c r="B14" s="980"/>
      <c r="C14" s="24" t="s">
        <v>143</v>
      </c>
      <c r="D14" s="115"/>
      <c r="E14" s="115"/>
      <c r="F14" s="122"/>
      <c r="G14" s="122"/>
      <c r="H14" s="122"/>
      <c r="I14" s="122"/>
      <c r="J14" s="89"/>
      <c r="K14" s="89"/>
      <c r="L14" s="89"/>
    </row>
    <row r="15" spans="1:12" ht="15.75" hidden="1" x14ac:dyDescent="0.25">
      <c r="A15" s="828"/>
      <c r="B15" s="980"/>
      <c r="C15" s="24" t="s">
        <v>144</v>
      </c>
      <c r="D15" s="115"/>
      <c r="E15" s="115"/>
      <c r="F15" s="122"/>
      <c r="G15" s="122"/>
      <c r="H15" s="122"/>
      <c r="I15" s="122"/>
      <c r="J15" s="89"/>
      <c r="K15" s="89"/>
      <c r="L15" s="89"/>
    </row>
    <row r="16" spans="1:12" ht="15.75" hidden="1" x14ac:dyDescent="0.25">
      <c r="A16" s="996" t="s">
        <v>145</v>
      </c>
      <c r="B16" s="996"/>
      <c r="C16" s="996"/>
      <c r="D16" s="116"/>
      <c r="E16" s="116"/>
      <c r="F16" s="48"/>
      <c r="G16" s="48"/>
      <c r="H16" s="48"/>
      <c r="I16" s="48"/>
      <c r="J16" s="89"/>
      <c r="K16" s="89"/>
      <c r="L16" s="89"/>
    </row>
    <row r="17" spans="1:13" ht="15.75" hidden="1" x14ac:dyDescent="0.25">
      <c r="A17" s="997" t="s">
        <v>146</v>
      </c>
      <c r="B17" s="740" t="s">
        <v>15</v>
      </c>
      <c r="C17" s="70" t="s">
        <v>16</v>
      </c>
      <c r="D17" s="115"/>
      <c r="E17" s="115"/>
      <c r="F17" s="115"/>
      <c r="G17" s="115"/>
      <c r="H17" s="115"/>
      <c r="I17" s="115"/>
      <c r="J17" s="91"/>
      <c r="K17" s="91"/>
      <c r="L17" s="91"/>
    </row>
    <row r="18" spans="1:13" ht="15.75" hidden="1" x14ac:dyDescent="0.25">
      <c r="A18" s="997"/>
      <c r="B18" s="740"/>
      <c r="C18" s="69" t="s">
        <v>17</v>
      </c>
      <c r="D18" s="115"/>
      <c r="E18" s="115"/>
      <c r="F18" s="115"/>
      <c r="G18" s="115"/>
      <c r="H18" s="115"/>
      <c r="I18" s="115"/>
      <c r="J18" s="91"/>
      <c r="K18" s="91"/>
      <c r="L18" s="91"/>
    </row>
    <row r="19" spans="1:13" ht="15.75" hidden="1" x14ac:dyDescent="0.25">
      <c r="A19" s="997"/>
      <c r="B19" s="740"/>
      <c r="C19" s="70" t="s">
        <v>18</v>
      </c>
      <c r="D19" s="115"/>
      <c r="E19" s="115"/>
      <c r="F19" s="115"/>
      <c r="G19" s="115"/>
      <c r="H19" s="115"/>
      <c r="I19" s="115"/>
      <c r="J19" s="91"/>
      <c r="K19" s="91"/>
      <c r="L19" s="91"/>
    </row>
    <row r="20" spans="1:13" ht="15.75" hidden="1" x14ac:dyDescent="0.25">
      <c r="A20" s="997"/>
      <c r="B20" s="998" t="s">
        <v>19</v>
      </c>
      <c r="C20" s="70" t="s">
        <v>20</v>
      </c>
      <c r="D20" s="115"/>
      <c r="E20" s="115"/>
      <c r="F20" s="122"/>
      <c r="G20" s="122"/>
      <c r="H20" s="122"/>
      <c r="I20" s="122"/>
      <c r="J20" s="91"/>
      <c r="K20" s="91"/>
      <c r="L20" s="89"/>
    </row>
    <row r="21" spans="1:13" ht="15.75" hidden="1" x14ac:dyDescent="0.25">
      <c r="A21" s="997"/>
      <c r="B21" s="998"/>
      <c r="C21" s="70" t="s">
        <v>21</v>
      </c>
      <c r="D21" s="115"/>
      <c r="E21" s="115"/>
      <c r="F21" s="122"/>
      <c r="G21" s="122"/>
      <c r="H21" s="122"/>
      <c r="I21" s="122"/>
      <c r="J21" s="519"/>
      <c r="K21" s="519"/>
      <c r="L21" s="519"/>
      <c r="M21" s="3"/>
    </row>
    <row r="22" spans="1:13" ht="15.75" hidden="1" x14ac:dyDescent="0.25">
      <c r="A22" s="997"/>
      <c r="B22" s="782" t="s">
        <v>22</v>
      </c>
      <c r="C22" s="70" t="s">
        <v>23</v>
      </c>
      <c r="D22" s="115"/>
      <c r="E22" s="115"/>
      <c r="F22" s="122"/>
      <c r="G22" s="122"/>
      <c r="H22" s="122"/>
      <c r="I22" s="122"/>
      <c r="J22" s="89"/>
      <c r="K22" s="89"/>
      <c r="L22" s="89"/>
    </row>
    <row r="23" spans="1:13" ht="15.75" hidden="1" x14ac:dyDescent="0.25">
      <c r="A23" s="997"/>
      <c r="B23" s="782"/>
      <c r="C23" s="70" t="s">
        <v>24</v>
      </c>
      <c r="D23" s="115"/>
      <c r="E23" s="115"/>
      <c r="F23" s="122"/>
      <c r="G23" s="122"/>
      <c r="H23" s="122"/>
      <c r="I23" s="122"/>
      <c r="J23" s="91"/>
      <c r="K23" s="91"/>
      <c r="L23" s="91"/>
    </row>
    <row r="24" spans="1:13" ht="15.75" hidden="1" x14ac:dyDescent="0.25">
      <c r="A24" s="997"/>
      <c r="B24" s="782" t="s">
        <v>25</v>
      </c>
      <c r="C24" s="70" t="s">
        <v>26</v>
      </c>
      <c r="D24" s="115"/>
      <c r="E24" s="115"/>
      <c r="F24" s="122"/>
      <c r="G24" s="122"/>
      <c r="H24" s="122"/>
      <c r="I24" s="122"/>
      <c r="J24" s="91"/>
      <c r="K24" s="91"/>
      <c r="L24" s="91"/>
    </row>
    <row r="25" spans="1:13" ht="15.75" hidden="1" x14ac:dyDescent="0.25">
      <c r="A25" s="997"/>
      <c r="B25" s="782"/>
      <c r="C25" s="70" t="s">
        <v>27</v>
      </c>
      <c r="D25" s="115"/>
      <c r="E25" s="115"/>
      <c r="F25" s="122"/>
      <c r="G25" s="122"/>
      <c r="H25" s="122"/>
      <c r="I25" s="122"/>
      <c r="J25" s="91"/>
      <c r="K25" s="91"/>
      <c r="L25" s="91"/>
    </row>
    <row r="26" spans="1:13" ht="15.75" hidden="1" x14ac:dyDescent="0.25">
      <c r="A26" s="997"/>
      <c r="B26" s="782"/>
      <c r="C26" s="70" t="s">
        <v>147</v>
      </c>
      <c r="D26" s="115"/>
      <c r="E26" s="115"/>
      <c r="F26" s="122"/>
      <c r="G26" s="122"/>
      <c r="H26" s="122"/>
      <c r="I26" s="122"/>
      <c r="J26" s="218"/>
      <c r="K26" s="218"/>
      <c r="L26" s="218"/>
    </row>
    <row r="27" spans="1:13" ht="15.75" hidden="1" x14ac:dyDescent="0.25">
      <c r="A27" s="996" t="s">
        <v>145</v>
      </c>
      <c r="B27" s="996"/>
      <c r="C27" s="996"/>
      <c r="D27" s="116"/>
      <c r="E27" s="116"/>
      <c r="F27" s="48"/>
      <c r="G27" s="48"/>
      <c r="H27" s="48"/>
      <c r="I27" s="48"/>
      <c r="J27" s="89"/>
      <c r="K27" s="89"/>
      <c r="L27" s="89"/>
    </row>
    <row r="28" spans="1:13" ht="15.75" hidden="1" x14ac:dyDescent="0.25">
      <c r="A28" s="828" t="s">
        <v>148</v>
      </c>
      <c r="B28" s="828" t="s">
        <v>29</v>
      </c>
      <c r="C28" s="24" t="s">
        <v>30</v>
      </c>
      <c r="D28" s="115"/>
      <c r="E28" s="115"/>
      <c r="F28" s="122"/>
      <c r="G28" s="122"/>
      <c r="H28" s="122"/>
      <c r="I28" s="122"/>
      <c r="J28" s="89"/>
      <c r="K28" s="89"/>
      <c r="L28" s="89"/>
    </row>
    <row r="29" spans="1:13" ht="15.75" hidden="1" x14ac:dyDescent="0.25">
      <c r="A29" s="828"/>
      <c r="B29" s="828"/>
      <c r="C29" s="24" t="s">
        <v>31</v>
      </c>
      <c r="D29" s="115"/>
      <c r="E29" s="115"/>
      <c r="F29" s="122"/>
      <c r="G29" s="122"/>
      <c r="H29" s="122"/>
      <c r="I29" s="122"/>
      <c r="J29" s="89"/>
      <c r="K29" s="89"/>
      <c r="L29" s="89"/>
    </row>
    <row r="30" spans="1:13" ht="15.75" hidden="1" x14ac:dyDescent="0.25">
      <c r="A30" s="828"/>
      <c r="B30" s="828"/>
      <c r="C30" s="24" t="s">
        <v>32</v>
      </c>
      <c r="D30" s="115"/>
      <c r="E30" s="115"/>
      <c r="F30" s="122"/>
      <c r="G30" s="122"/>
      <c r="H30" s="122"/>
      <c r="I30" s="122"/>
      <c r="J30" s="89"/>
      <c r="K30" s="89"/>
      <c r="L30" s="89"/>
    </row>
    <row r="31" spans="1:13" ht="15.75" hidden="1" x14ac:dyDescent="0.25">
      <c r="A31" s="828"/>
      <c r="B31" s="828"/>
      <c r="C31" s="24" t="s">
        <v>33</v>
      </c>
      <c r="D31" s="115"/>
      <c r="E31" s="115"/>
      <c r="F31" s="122"/>
      <c r="G31" s="122"/>
      <c r="H31" s="122"/>
      <c r="I31" s="122"/>
      <c r="J31" s="89"/>
      <c r="K31" s="89"/>
      <c r="L31" s="89"/>
    </row>
    <row r="32" spans="1:13" ht="15.75" hidden="1" x14ac:dyDescent="0.25">
      <c r="A32" s="828"/>
      <c r="B32" s="828"/>
      <c r="C32" s="24" t="s">
        <v>149</v>
      </c>
      <c r="D32" s="115"/>
      <c r="E32" s="115"/>
      <c r="F32" s="122"/>
      <c r="G32" s="122"/>
      <c r="H32" s="122"/>
      <c r="I32" s="122"/>
      <c r="J32" s="89"/>
      <c r="K32" s="89"/>
      <c r="L32" s="89"/>
    </row>
    <row r="33" spans="1:12" ht="15.75" hidden="1" x14ac:dyDescent="0.25">
      <c r="A33" s="828"/>
      <c r="B33" s="828" t="s">
        <v>35</v>
      </c>
      <c r="C33" s="24" t="s">
        <v>36</v>
      </c>
      <c r="D33" s="115"/>
      <c r="E33" s="115"/>
      <c r="F33" s="122"/>
      <c r="G33" s="122"/>
      <c r="H33" s="122"/>
      <c r="I33" s="122"/>
      <c r="J33" s="89"/>
      <c r="K33" s="89"/>
      <c r="L33" s="89"/>
    </row>
    <row r="34" spans="1:12" ht="15.75" hidden="1" x14ac:dyDescent="0.25">
      <c r="A34" s="828"/>
      <c r="B34" s="828"/>
      <c r="C34" s="24" t="s">
        <v>37</v>
      </c>
      <c r="D34" s="115"/>
      <c r="E34" s="115"/>
      <c r="F34" s="122"/>
      <c r="G34" s="122"/>
      <c r="H34" s="122"/>
      <c r="I34" s="122"/>
      <c r="J34" s="89"/>
      <c r="K34" s="89"/>
      <c r="L34" s="89"/>
    </row>
    <row r="35" spans="1:12" ht="15.75" hidden="1" x14ac:dyDescent="0.25">
      <c r="A35" s="828"/>
      <c r="B35" s="828"/>
      <c r="C35" s="24" t="s">
        <v>38</v>
      </c>
      <c r="D35" s="115"/>
      <c r="E35" s="115"/>
      <c r="F35" s="122"/>
      <c r="G35" s="122"/>
      <c r="H35" s="122"/>
      <c r="I35" s="122"/>
      <c r="J35" s="89"/>
      <c r="K35" s="89"/>
      <c r="L35" s="89"/>
    </row>
    <row r="36" spans="1:12" ht="15.75" hidden="1" x14ac:dyDescent="0.25">
      <c r="A36" s="828"/>
      <c r="B36" s="828"/>
      <c r="C36" s="24" t="s">
        <v>39</v>
      </c>
      <c r="D36" s="115"/>
      <c r="E36" s="115"/>
      <c r="F36" s="122"/>
      <c r="G36" s="122"/>
      <c r="H36" s="122"/>
      <c r="I36" s="122"/>
      <c r="J36" s="89"/>
      <c r="K36" s="89"/>
      <c r="L36" s="89"/>
    </row>
    <row r="37" spans="1:12" ht="15.75" hidden="1" x14ac:dyDescent="0.25">
      <c r="A37" s="828"/>
      <c r="B37" s="828"/>
      <c r="C37" s="24" t="s">
        <v>40</v>
      </c>
      <c r="D37" s="115"/>
      <c r="E37" s="115"/>
      <c r="F37" s="122"/>
      <c r="G37" s="122"/>
      <c r="H37" s="122"/>
      <c r="I37" s="122"/>
      <c r="J37" s="89"/>
      <c r="K37" s="89"/>
      <c r="L37" s="89"/>
    </row>
    <row r="38" spans="1:12" ht="15.75" hidden="1" x14ac:dyDescent="0.25">
      <c r="A38" s="828"/>
      <c r="B38" s="828"/>
      <c r="C38" s="24" t="s">
        <v>150</v>
      </c>
      <c r="D38" s="115"/>
      <c r="E38" s="115"/>
      <c r="F38" s="122"/>
      <c r="G38" s="122"/>
      <c r="H38" s="122"/>
      <c r="I38" s="122"/>
      <c r="J38" s="89"/>
      <c r="K38" s="89"/>
      <c r="L38" s="89"/>
    </row>
    <row r="39" spans="1:12" ht="15.75" hidden="1" x14ac:dyDescent="0.25">
      <c r="A39" s="828"/>
      <c r="B39" s="828" t="s">
        <v>42</v>
      </c>
      <c r="C39" s="24" t="s">
        <v>43</v>
      </c>
      <c r="D39" s="115"/>
      <c r="E39" s="115"/>
      <c r="F39" s="122"/>
      <c r="G39" s="122"/>
      <c r="H39" s="122"/>
      <c r="I39" s="122"/>
      <c r="J39" s="89"/>
      <c r="K39" s="89"/>
      <c r="L39" s="89"/>
    </row>
    <row r="40" spans="1:12" ht="15.75" hidden="1" x14ac:dyDescent="0.25">
      <c r="A40" s="828"/>
      <c r="B40" s="828"/>
      <c r="C40" s="24" t="s">
        <v>44</v>
      </c>
      <c r="D40" s="115"/>
      <c r="E40" s="115"/>
      <c r="F40" s="122"/>
      <c r="G40" s="122"/>
      <c r="H40" s="122"/>
      <c r="I40" s="122"/>
      <c r="J40" s="89"/>
      <c r="K40" s="89"/>
      <c r="L40" s="89"/>
    </row>
    <row r="41" spans="1:12" ht="15.75" hidden="1" x14ac:dyDescent="0.25">
      <c r="A41" s="828"/>
      <c r="B41" s="828"/>
      <c r="C41" s="24" t="s">
        <v>151</v>
      </c>
      <c r="D41" s="115"/>
      <c r="E41" s="115"/>
      <c r="F41" s="122"/>
      <c r="G41" s="122"/>
      <c r="H41" s="122"/>
      <c r="I41" s="122"/>
      <c r="J41" s="89"/>
      <c r="K41" s="89"/>
      <c r="L41" s="89"/>
    </row>
    <row r="42" spans="1:12" ht="15.75" hidden="1" x14ac:dyDescent="0.25">
      <c r="A42" s="828"/>
      <c r="B42" s="828"/>
      <c r="C42" s="24" t="s">
        <v>46</v>
      </c>
      <c r="D42" s="115"/>
      <c r="E42" s="115"/>
      <c r="F42" s="122"/>
      <c r="G42" s="122"/>
      <c r="H42" s="122"/>
      <c r="I42" s="122"/>
      <c r="J42" s="89"/>
      <c r="K42" s="89"/>
      <c r="L42" s="89"/>
    </row>
    <row r="43" spans="1:12" ht="15.75" hidden="1" x14ac:dyDescent="0.25">
      <c r="A43" s="996" t="s">
        <v>145</v>
      </c>
      <c r="B43" s="996"/>
      <c r="C43" s="996"/>
      <c r="D43" s="116"/>
      <c r="E43" s="116"/>
      <c r="F43" s="48"/>
      <c r="G43" s="48"/>
      <c r="H43" s="48"/>
      <c r="I43" s="48"/>
      <c r="J43" s="89"/>
      <c r="K43" s="89"/>
      <c r="L43" s="89"/>
    </row>
    <row r="44" spans="1:12" ht="15.75" x14ac:dyDescent="0.25">
      <c r="A44" s="707" t="s">
        <v>152</v>
      </c>
      <c r="B44" s="707" t="s">
        <v>47</v>
      </c>
      <c r="C44" s="327" t="s">
        <v>48</v>
      </c>
      <c r="D44" s="198">
        <v>1</v>
      </c>
      <c r="E44" s="198">
        <v>13</v>
      </c>
      <c r="F44" s="513">
        <v>0.99007444168734482</v>
      </c>
      <c r="G44" s="513">
        <v>1</v>
      </c>
      <c r="H44" s="513">
        <v>1</v>
      </c>
      <c r="I44" s="513">
        <v>1</v>
      </c>
      <c r="J44" s="89"/>
      <c r="K44" s="89"/>
      <c r="L44" s="89"/>
    </row>
    <row r="45" spans="1:12" ht="15.75" x14ac:dyDescent="0.25">
      <c r="A45" s="707"/>
      <c r="B45" s="707"/>
      <c r="C45" s="24" t="s">
        <v>49</v>
      </c>
      <c r="D45" s="198"/>
      <c r="E45" s="198"/>
      <c r="F45" s="513"/>
      <c r="G45" s="513"/>
      <c r="H45" s="513"/>
      <c r="I45" s="513"/>
      <c r="J45" s="89"/>
      <c r="K45" s="89"/>
      <c r="L45" s="89"/>
    </row>
    <row r="46" spans="1:12" ht="15.75" x14ac:dyDescent="0.25">
      <c r="A46" s="707"/>
      <c r="B46" s="707"/>
      <c r="C46" s="24" t="s">
        <v>50</v>
      </c>
      <c r="D46" s="198"/>
      <c r="E46" s="198"/>
      <c r="F46" s="513"/>
      <c r="G46" s="513"/>
      <c r="H46" s="513"/>
      <c r="I46" s="513"/>
      <c r="J46" s="89"/>
      <c r="K46" s="89"/>
      <c r="L46" s="89"/>
    </row>
    <row r="47" spans="1:12" ht="15.75" x14ac:dyDescent="0.25">
      <c r="A47" s="707"/>
      <c r="B47" s="707"/>
      <c r="C47" s="24" t="s">
        <v>51</v>
      </c>
      <c r="D47" s="198"/>
      <c r="E47" s="198"/>
      <c r="F47" s="513"/>
      <c r="G47" s="513"/>
      <c r="H47" s="513"/>
      <c r="I47" s="513"/>
      <c r="J47" s="89"/>
      <c r="K47" s="89"/>
      <c r="L47" s="89"/>
    </row>
    <row r="48" spans="1:12" ht="15.75" x14ac:dyDescent="0.25">
      <c r="A48" s="707"/>
      <c r="B48" s="707"/>
      <c r="C48" s="24" t="s">
        <v>52</v>
      </c>
      <c r="D48" s="198"/>
      <c r="E48" s="198"/>
      <c r="F48" s="513"/>
      <c r="G48" s="513"/>
      <c r="H48" s="513"/>
      <c r="I48" s="513"/>
      <c r="J48" s="89"/>
      <c r="K48" s="89"/>
      <c r="L48" s="89"/>
    </row>
    <row r="49" spans="1:12" ht="15.75" x14ac:dyDescent="0.25">
      <c r="A49" s="707"/>
      <c r="B49" s="707"/>
      <c r="C49" s="69" t="s">
        <v>53</v>
      </c>
      <c r="D49" s="120"/>
      <c r="E49" s="120"/>
      <c r="F49" s="123"/>
      <c r="G49" s="19"/>
      <c r="H49" s="19"/>
      <c r="I49" s="428"/>
      <c r="J49" s="89"/>
      <c r="K49" s="89"/>
      <c r="L49" s="89"/>
    </row>
    <row r="50" spans="1:12" ht="15.75" x14ac:dyDescent="0.25">
      <c r="A50" s="707"/>
      <c r="B50" s="707"/>
      <c r="C50" s="24" t="s">
        <v>54</v>
      </c>
      <c r="D50" s="198"/>
      <c r="E50" s="198"/>
      <c r="F50" s="513"/>
      <c r="G50" s="19"/>
      <c r="H50" s="19"/>
      <c r="I50" s="19"/>
      <c r="J50" s="89"/>
      <c r="K50" s="89"/>
      <c r="L50" s="89"/>
    </row>
    <row r="51" spans="1:12" ht="15.75" x14ac:dyDescent="0.25">
      <c r="A51" s="707"/>
      <c r="B51" s="707"/>
      <c r="C51" s="327" t="s">
        <v>153</v>
      </c>
      <c r="D51" s="50">
        <v>1</v>
      </c>
      <c r="E51" s="120">
        <v>80</v>
      </c>
      <c r="F51" s="123">
        <v>0.91465053763440862</v>
      </c>
      <c r="G51" s="19">
        <v>1</v>
      </c>
      <c r="H51" s="19">
        <v>0.95196506550218341</v>
      </c>
      <c r="I51" s="428">
        <v>0</v>
      </c>
      <c r="J51" s="89"/>
      <c r="K51" s="89"/>
      <c r="L51" s="89"/>
    </row>
    <row r="52" spans="1:12" ht="15.75" x14ac:dyDescent="0.25">
      <c r="A52" s="697" t="s">
        <v>145</v>
      </c>
      <c r="B52" s="697"/>
      <c r="C52" s="697"/>
      <c r="D52" s="248">
        <v>2</v>
      </c>
      <c r="E52" s="248">
        <v>93</v>
      </c>
      <c r="F52" s="249">
        <v>0.92519366400739977</v>
      </c>
      <c r="G52" s="249">
        <v>1</v>
      </c>
      <c r="H52" s="249">
        <v>0.96140350877192982</v>
      </c>
      <c r="I52" s="249">
        <v>0.19649122807017544</v>
      </c>
      <c r="J52" s="89"/>
      <c r="K52" s="89"/>
      <c r="L52" s="89"/>
    </row>
    <row r="53" spans="1:12" ht="15.75" hidden="1" x14ac:dyDescent="0.25">
      <c r="A53" s="777" t="s">
        <v>154</v>
      </c>
      <c r="B53" s="736" t="s">
        <v>56</v>
      </c>
      <c r="C53" s="329" t="s">
        <v>57</v>
      </c>
      <c r="D53" s="330"/>
      <c r="E53" s="330"/>
      <c r="F53" s="331"/>
      <c r="G53" s="331"/>
      <c r="H53" s="331"/>
      <c r="I53" s="331"/>
      <c r="J53" s="89"/>
      <c r="K53" s="89"/>
      <c r="L53" s="89"/>
    </row>
    <row r="54" spans="1:12" ht="15.75" hidden="1" x14ac:dyDescent="0.25">
      <c r="A54" s="777"/>
      <c r="B54" s="736"/>
      <c r="C54" s="329" t="s">
        <v>58</v>
      </c>
      <c r="D54" s="330"/>
      <c r="E54" s="330"/>
      <c r="F54" s="331"/>
      <c r="G54" s="331"/>
      <c r="H54" s="331"/>
      <c r="I54" s="331"/>
      <c r="J54" s="89"/>
      <c r="K54" s="89"/>
      <c r="L54" s="89"/>
    </row>
    <row r="55" spans="1:12" ht="15.75" hidden="1" x14ac:dyDescent="0.25">
      <c r="A55" s="777"/>
      <c r="B55" s="736"/>
      <c r="C55" s="329" t="s">
        <v>155</v>
      </c>
      <c r="D55" s="330"/>
      <c r="E55" s="330"/>
      <c r="F55" s="331"/>
      <c r="G55" s="331"/>
      <c r="H55" s="331"/>
      <c r="I55" s="331"/>
      <c r="J55" s="89"/>
      <c r="K55" s="89"/>
      <c r="L55" s="89"/>
    </row>
    <row r="56" spans="1:12" ht="15.75" hidden="1" x14ac:dyDescent="0.25">
      <c r="A56" s="777"/>
      <c r="B56" s="739" t="s">
        <v>60</v>
      </c>
      <c r="C56" s="329" t="s">
        <v>61</v>
      </c>
      <c r="D56" s="330"/>
      <c r="E56" s="330"/>
      <c r="F56" s="331"/>
      <c r="G56" s="331"/>
      <c r="H56" s="331"/>
      <c r="I56" s="331"/>
      <c r="J56" s="89"/>
      <c r="K56" s="89"/>
      <c r="L56" s="89"/>
    </row>
    <row r="57" spans="1:12" ht="15.75" hidden="1" x14ac:dyDescent="0.25">
      <c r="A57" s="777"/>
      <c r="B57" s="739"/>
      <c r="C57" s="329" t="s">
        <v>62</v>
      </c>
      <c r="D57" s="330"/>
      <c r="E57" s="330"/>
      <c r="F57" s="331"/>
      <c r="G57" s="331"/>
      <c r="H57" s="331"/>
      <c r="I57" s="331"/>
      <c r="J57" s="89"/>
      <c r="K57" s="89"/>
      <c r="L57" s="89"/>
    </row>
    <row r="58" spans="1:12" ht="15.75" hidden="1" x14ac:dyDescent="0.25">
      <c r="A58" s="777"/>
      <c r="B58" s="739"/>
      <c r="C58" s="329" t="s">
        <v>63</v>
      </c>
      <c r="D58" s="330"/>
      <c r="E58" s="330"/>
      <c r="F58" s="331"/>
      <c r="G58" s="331"/>
      <c r="H58" s="331"/>
      <c r="I58" s="331"/>
      <c r="J58" s="89"/>
      <c r="K58" s="89"/>
      <c r="L58" s="89"/>
    </row>
    <row r="59" spans="1:12" ht="15.75" hidden="1" x14ac:dyDescent="0.25">
      <c r="A59" s="777"/>
      <c r="B59" s="739"/>
      <c r="C59" s="329" t="s">
        <v>64</v>
      </c>
      <c r="D59" s="330"/>
      <c r="E59" s="330"/>
      <c r="F59" s="331"/>
      <c r="G59" s="331"/>
      <c r="H59" s="331"/>
      <c r="I59" s="331"/>
      <c r="J59" s="89"/>
      <c r="K59" s="89"/>
      <c r="L59" s="89"/>
    </row>
    <row r="60" spans="1:12" ht="15.75" hidden="1" x14ac:dyDescent="0.25">
      <c r="A60" s="777"/>
      <c r="B60" s="739"/>
      <c r="C60" s="329" t="s">
        <v>65</v>
      </c>
      <c r="D60" s="330"/>
      <c r="E60" s="330"/>
      <c r="F60" s="331"/>
      <c r="G60" s="331"/>
      <c r="H60" s="331"/>
      <c r="I60" s="331"/>
      <c r="J60" s="89"/>
      <c r="K60" s="89"/>
      <c r="L60" s="89"/>
    </row>
    <row r="61" spans="1:12" ht="15.75" hidden="1" x14ac:dyDescent="0.25">
      <c r="A61" s="777"/>
      <c r="B61" s="739"/>
      <c r="C61" s="329" t="s">
        <v>66</v>
      </c>
      <c r="D61" s="330"/>
      <c r="E61" s="330"/>
      <c r="F61" s="331"/>
      <c r="G61" s="331"/>
      <c r="H61" s="331"/>
      <c r="I61" s="331"/>
      <c r="J61" s="89"/>
      <c r="K61" s="89"/>
      <c r="L61" s="89"/>
    </row>
    <row r="62" spans="1:12" ht="15.75" hidden="1" x14ac:dyDescent="0.25">
      <c r="A62" s="777"/>
      <c r="B62" s="739" t="s">
        <v>67</v>
      </c>
      <c r="C62" s="329" t="s">
        <v>68</v>
      </c>
      <c r="D62" s="330"/>
      <c r="E62" s="330"/>
      <c r="F62" s="331"/>
      <c r="G62" s="331"/>
      <c r="H62" s="331"/>
      <c r="I62" s="331"/>
      <c r="J62" s="89"/>
      <c r="K62" s="89"/>
      <c r="L62" s="89"/>
    </row>
    <row r="63" spans="1:12" ht="15.75" hidden="1" x14ac:dyDescent="0.25">
      <c r="A63" s="777"/>
      <c r="B63" s="739"/>
      <c r="C63" s="329" t="s">
        <v>69</v>
      </c>
      <c r="D63" s="330"/>
      <c r="E63" s="330"/>
      <c r="F63" s="331"/>
      <c r="G63" s="331"/>
      <c r="H63" s="331"/>
      <c r="I63" s="331"/>
      <c r="J63" s="89"/>
      <c r="K63" s="89"/>
      <c r="L63" s="89"/>
    </row>
    <row r="64" spans="1:12" ht="15.75" hidden="1" x14ac:dyDescent="0.25">
      <c r="A64" s="777"/>
      <c r="B64" s="739"/>
      <c r="C64" s="329" t="s">
        <v>70</v>
      </c>
      <c r="D64" s="330"/>
      <c r="E64" s="330"/>
      <c r="F64" s="331"/>
      <c r="G64" s="331"/>
      <c r="H64" s="331"/>
      <c r="I64" s="331"/>
      <c r="J64" s="89"/>
      <c r="K64" s="89"/>
      <c r="L64" s="89"/>
    </row>
    <row r="65" spans="1:12" ht="15.75" hidden="1" x14ac:dyDescent="0.25">
      <c r="A65" s="777"/>
      <c r="B65" s="739"/>
      <c r="C65" s="329" t="s">
        <v>156</v>
      </c>
      <c r="D65" s="330"/>
      <c r="E65" s="330"/>
      <c r="F65" s="331"/>
      <c r="G65" s="331"/>
      <c r="H65" s="331"/>
      <c r="I65" s="331"/>
      <c r="J65" s="89"/>
      <c r="K65" s="89"/>
      <c r="L65" s="89"/>
    </row>
    <row r="66" spans="1:12" ht="15.75" hidden="1" x14ac:dyDescent="0.25">
      <c r="A66" s="777"/>
      <c r="B66" s="739" t="s">
        <v>157</v>
      </c>
      <c r="C66" s="329" t="s">
        <v>158</v>
      </c>
      <c r="D66" s="330"/>
      <c r="E66" s="330"/>
      <c r="F66" s="331"/>
      <c r="G66" s="331"/>
      <c r="H66" s="331"/>
      <c r="I66" s="331"/>
      <c r="J66" s="89"/>
      <c r="K66" s="89"/>
      <c r="L66" s="89"/>
    </row>
    <row r="67" spans="1:12" ht="15.75" hidden="1" x14ac:dyDescent="0.25">
      <c r="A67" s="777"/>
      <c r="B67" s="739"/>
      <c r="C67" s="329" t="s">
        <v>74</v>
      </c>
      <c r="D67" s="330"/>
      <c r="E67" s="330"/>
      <c r="F67" s="331"/>
      <c r="G67" s="331"/>
      <c r="H67" s="331"/>
      <c r="I67" s="331"/>
      <c r="J67" s="89"/>
      <c r="K67" s="89"/>
      <c r="L67" s="89"/>
    </row>
    <row r="68" spans="1:12" ht="15.75" hidden="1" x14ac:dyDescent="0.25">
      <c r="A68" s="777"/>
      <c r="B68" s="739"/>
      <c r="C68" s="329" t="s">
        <v>159</v>
      </c>
      <c r="D68" s="330"/>
      <c r="E68" s="330"/>
      <c r="F68" s="331"/>
      <c r="G68" s="331"/>
      <c r="H68" s="331"/>
      <c r="I68" s="331"/>
      <c r="J68" s="89"/>
      <c r="K68" s="89"/>
      <c r="L68" s="89"/>
    </row>
    <row r="69" spans="1:12" ht="15.75" hidden="1" x14ac:dyDescent="0.25">
      <c r="A69" s="697" t="s">
        <v>145</v>
      </c>
      <c r="B69" s="697"/>
      <c r="C69" s="697"/>
      <c r="D69" s="251">
        <v>0</v>
      </c>
      <c r="E69" s="251">
        <v>0</v>
      </c>
      <c r="F69" s="249" t="e">
        <v>#DIV/0!</v>
      </c>
      <c r="G69" s="249" t="e">
        <v>#DIV/0!</v>
      </c>
      <c r="H69" s="249" t="e">
        <v>#DIV/0!</v>
      </c>
      <c r="I69" s="249" t="e">
        <v>#DIV/0!</v>
      </c>
      <c r="J69" s="89"/>
      <c r="K69" s="89"/>
      <c r="L69" s="89"/>
    </row>
    <row r="70" spans="1:12" ht="15.75" hidden="1" x14ac:dyDescent="0.25">
      <c r="A70" s="739" t="s">
        <v>160</v>
      </c>
      <c r="B70" s="265" t="s">
        <v>161</v>
      </c>
      <c r="C70" s="329" t="s">
        <v>162</v>
      </c>
      <c r="D70" s="330"/>
      <c r="E70" s="330"/>
      <c r="F70" s="331"/>
      <c r="G70" s="331"/>
      <c r="H70" s="331"/>
      <c r="I70" s="331"/>
      <c r="J70" s="89"/>
      <c r="K70" s="89"/>
      <c r="L70" s="89"/>
    </row>
    <row r="71" spans="1:12" ht="15.75" hidden="1" x14ac:dyDescent="0.25">
      <c r="A71" s="739"/>
      <c r="B71" s="736" t="s">
        <v>78</v>
      </c>
      <c r="C71" s="329" t="s">
        <v>163</v>
      </c>
      <c r="D71" s="330"/>
      <c r="E71" s="330"/>
      <c r="F71" s="331"/>
      <c r="G71" s="331"/>
      <c r="H71" s="331"/>
      <c r="I71" s="331"/>
      <c r="J71" s="89"/>
      <c r="K71" s="89"/>
      <c r="L71" s="89"/>
    </row>
    <row r="72" spans="1:12" ht="15.75" hidden="1" x14ac:dyDescent="0.25">
      <c r="A72" s="739"/>
      <c r="B72" s="736"/>
      <c r="C72" s="329" t="s">
        <v>80</v>
      </c>
      <c r="D72" s="330"/>
      <c r="E72" s="330"/>
      <c r="F72" s="331"/>
      <c r="G72" s="331"/>
      <c r="H72" s="331"/>
      <c r="I72" s="331"/>
      <c r="J72" s="89"/>
      <c r="K72" s="89"/>
      <c r="L72" s="89"/>
    </row>
    <row r="73" spans="1:12" ht="15.75" hidden="1" x14ac:dyDescent="0.25">
      <c r="A73" s="739"/>
      <c r="B73" s="739" t="s">
        <v>81</v>
      </c>
      <c r="C73" s="329" t="s">
        <v>82</v>
      </c>
      <c r="D73" s="330"/>
      <c r="E73" s="330"/>
      <c r="F73" s="331"/>
      <c r="G73" s="331"/>
      <c r="H73" s="331"/>
      <c r="I73" s="331"/>
      <c r="J73" s="89"/>
      <c r="K73" s="89"/>
      <c r="L73" s="89"/>
    </row>
    <row r="74" spans="1:12" ht="15.75" hidden="1" x14ac:dyDescent="0.25">
      <c r="A74" s="739"/>
      <c r="B74" s="739"/>
      <c r="C74" s="329" t="s">
        <v>83</v>
      </c>
      <c r="D74" s="330"/>
      <c r="E74" s="330"/>
      <c r="F74" s="331"/>
      <c r="G74" s="331"/>
      <c r="H74" s="331"/>
      <c r="I74" s="331"/>
      <c r="J74" s="89"/>
      <c r="K74" s="89"/>
      <c r="L74" s="89"/>
    </row>
    <row r="75" spans="1:12" ht="15.75" hidden="1" x14ac:dyDescent="0.25">
      <c r="A75" s="739"/>
      <c r="B75" s="739" t="s">
        <v>84</v>
      </c>
      <c r="C75" s="329" t="s">
        <v>85</v>
      </c>
      <c r="D75" s="330"/>
      <c r="E75" s="330"/>
      <c r="F75" s="331"/>
      <c r="G75" s="331"/>
      <c r="H75" s="331"/>
      <c r="I75" s="331"/>
      <c r="J75" s="89"/>
      <c r="K75" s="89"/>
      <c r="L75" s="89"/>
    </row>
    <row r="76" spans="1:12" ht="15.75" hidden="1" x14ac:dyDescent="0.25">
      <c r="A76" s="739"/>
      <c r="B76" s="739"/>
      <c r="C76" s="329" t="s">
        <v>86</v>
      </c>
      <c r="D76" s="330"/>
      <c r="E76" s="330"/>
      <c r="F76" s="331"/>
      <c r="G76" s="331"/>
      <c r="H76" s="331"/>
      <c r="I76" s="331"/>
      <c r="J76" s="89"/>
      <c r="K76" s="89"/>
      <c r="L76" s="89"/>
    </row>
    <row r="77" spans="1:12" ht="15.75" hidden="1" x14ac:dyDescent="0.25">
      <c r="A77" s="739"/>
      <c r="B77" s="739" t="s">
        <v>87</v>
      </c>
      <c r="C77" s="329" t="s">
        <v>88</v>
      </c>
      <c r="D77" s="330"/>
      <c r="E77" s="330"/>
      <c r="F77" s="331"/>
      <c r="G77" s="331"/>
      <c r="H77" s="331"/>
      <c r="I77" s="331"/>
      <c r="J77" s="89"/>
      <c r="K77" s="89"/>
      <c r="L77" s="89"/>
    </row>
    <row r="78" spans="1:12" ht="15.75" hidden="1" x14ac:dyDescent="0.25">
      <c r="A78" s="739"/>
      <c r="B78" s="739"/>
      <c r="C78" s="329" t="s">
        <v>89</v>
      </c>
      <c r="D78" s="330"/>
      <c r="E78" s="330"/>
      <c r="F78" s="331"/>
      <c r="G78" s="331"/>
      <c r="H78" s="331"/>
      <c r="I78" s="331"/>
      <c r="J78" s="89"/>
      <c r="K78" s="89"/>
      <c r="L78" s="89"/>
    </row>
    <row r="79" spans="1:12" ht="15.75" hidden="1" x14ac:dyDescent="0.25">
      <c r="A79" s="739"/>
      <c r="B79" s="739"/>
      <c r="C79" s="329" t="s">
        <v>90</v>
      </c>
      <c r="D79" s="330"/>
      <c r="E79" s="330"/>
      <c r="F79" s="331"/>
      <c r="G79" s="331"/>
      <c r="H79" s="331"/>
      <c r="I79" s="331"/>
      <c r="J79" s="89"/>
      <c r="K79" s="89"/>
      <c r="L79" s="89"/>
    </row>
    <row r="80" spans="1:12" ht="15.75" hidden="1" x14ac:dyDescent="0.25">
      <c r="A80" s="739"/>
      <c r="B80" s="739"/>
      <c r="C80" s="329" t="s">
        <v>164</v>
      </c>
      <c r="D80" s="330"/>
      <c r="E80" s="330"/>
      <c r="F80" s="331"/>
      <c r="G80" s="331"/>
      <c r="H80" s="331"/>
      <c r="I80" s="331"/>
      <c r="J80" s="89"/>
      <c r="K80" s="89"/>
      <c r="L80" s="89"/>
    </row>
    <row r="81" spans="1:12" ht="15.75" hidden="1" x14ac:dyDescent="0.25">
      <c r="A81" s="739"/>
      <c r="B81" s="739" t="s">
        <v>165</v>
      </c>
      <c r="C81" s="329" t="s">
        <v>93</v>
      </c>
      <c r="D81" s="330"/>
      <c r="E81" s="330"/>
      <c r="F81" s="331"/>
      <c r="G81" s="331"/>
      <c r="H81" s="331"/>
      <c r="I81" s="331"/>
      <c r="J81" s="89"/>
      <c r="K81" s="89"/>
      <c r="L81" s="89"/>
    </row>
    <row r="82" spans="1:12" ht="15.75" hidden="1" x14ac:dyDescent="0.25">
      <c r="A82" s="739"/>
      <c r="B82" s="739"/>
      <c r="C82" s="329" t="s">
        <v>166</v>
      </c>
      <c r="D82" s="330"/>
      <c r="E82" s="330"/>
      <c r="F82" s="331"/>
      <c r="G82" s="331"/>
      <c r="H82" s="331"/>
      <c r="I82" s="331"/>
      <c r="J82" s="89"/>
      <c r="K82" s="89"/>
      <c r="L82" s="89"/>
    </row>
    <row r="83" spans="1:12" ht="15.75" hidden="1" x14ac:dyDescent="0.25">
      <c r="A83" s="739"/>
      <c r="B83" s="739"/>
      <c r="C83" s="329" t="s">
        <v>167</v>
      </c>
      <c r="D83" s="330"/>
      <c r="E83" s="330"/>
      <c r="F83" s="331"/>
      <c r="G83" s="331"/>
      <c r="H83" s="331"/>
      <c r="I83" s="331"/>
      <c r="J83" s="89"/>
      <c r="K83" s="89"/>
      <c r="L83" s="89"/>
    </row>
    <row r="84" spans="1:12" ht="15.75" hidden="1" x14ac:dyDescent="0.25">
      <c r="A84" s="739"/>
      <c r="B84" s="739" t="s">
        <v>168</v>
      </c>
      <c r="C84" s="329" t="s">
        <v>169</v>
      </c>
      <c r="D84" s="330"/>
      <c r="E84" s="330"/>
      <c r="F84" s="331"/>
      <c r="G84" s="331"/>
      <c r="H84" s="331"/>
      <c r="I84" s="331"/>
      <c r="J84" s="89"/>
      <c r="K84" s="89"/>
      <c r="L84" s="89"/>
    </row>
    <row r="85" spans="1:12" ht="15.75" hidden="1" x14ac:dyDescent="0.25">
      <c r="A85" s="739"/>
      <c r="B85" s="739"/>
      <c r="C85" s="329" t="s">
        <v>170</v>
      </c>
      <c r="D85" s="330"/>
      <c r="E85" s="330"/>
      <c r="F85" s="331"/>
      <c r="G85" s="331"/>
      <c r="H85" s="331"/>
      <c r="I85" s="331"/>
      <c r="J85" s="89"/>
      <c r="K85" s="89"/>
      <c r="L85" s="89"/>
    </row>
    <row r="86" spans="1:12" ht="15.75" hidden="1" x14ac:dyDescent="0.25">
      <c r="A86" s="739"/>
      <c r="B86" s="739"/>
      <c r="C86" s="329" t="s">
        <v>171</v>
      </c>
      <c r="D86" s="330"/>
      <c r="E86" s="330"/>
      <c r="F86" s="331"/>
      <c r="G86" s="331"/>
      <c r="H86" s="331"/>
      <c r="I86" s="331"/>
      <c r="J86" s="89"/>
      <c r="K86" s="89"/>
      <c r="L86" s="89"/>
    </row>
    <row r="87" spans="1:12" ht="15.75" hidden="1" x14ac:dyDescent="0.25">
      <c r="A87" s="697" t="s">
        <v>145</v>
      </c>
      <c r="B87" s="697"/>
      <c r="C87" s="697"/>
      <c r="D87" s="272">
        <v>0</v>
      </c>
      <c r="E87" s="272">
        <v>0</v>
      </c>
      <c r="F87" s="249" t="e">
        <v>#DIV/0!</v>
      </c>
      <c r="G87" s="249" t="e">
        <v>#DIV/0!</v>
      </c>
      <c r="H87" s="249" t="e">
        <v>#DIV/0!</v>
      </c>
      <c r="I87" s="249" t="e">
        <v>#DIV/0!</v>
      </c>
      <c r="J87" s="89"/>
      <c r="K87" s="89"/>
      <c r="L87" s="89"/>
    </row>
    <row r="88" spans="1:12" ht="15.75" hidden="1" x14ac:dyDescent="0.25">
      <c r="A88" s="739" t="s">
        <v>172</v>
      </c>
      <c r="B88" s="739" t="s">
        <v>100</v>
      </c>
      <c r="C88" s="329" t="s">
        <v>101</v>
      </c>
      <c r="D88" s="330"/>
      <c r="E88" s="330"/>
      <c r="F88" s="331"/>
      <c r="G88" s="331"/>
      <c r="H88" s="331"/>
      <c r="I88" s="331"/>
      <c r="J88" s="89"/>
      <c r="K88" s="89"/>
      <c r="L88" s="89"/>
    </row>
    <row r="89" spans="1:12" ht="15.75" hidden="1" x14ac:dyDescent="0.25">
      <c r="A89" s="739"/>
      <c r="B89" s="739"/>
      <c r="C89" s="329" t="s">
        <v>102</v>
      </c>
      <c r="D89" s="330"/>
      <c r="E89" s="330"/>
      <c r="F89" s="331"/>
      <c r="G89" s="331"/>
      <c r="H89" s="331"/>
      <c r="I89" s="331"/>
      <c r="J89" s="89"/>
      <c r="K89" s="89"/>
      <c r="L89" s="89"/>
    </row>
    <row r="90" spans="1:12" ht="15.75" hidden="1" x14ac:dyDescent="0.25">
      <c r="A90" s="739"/>
      <c r="B90" s="739"/>
      <c r="C90" s="329" t="s">
        <v>103</v>
      </c>
      <c r="D90" s="330"/>
      <c r="E90" s="330"/>
      <c r="F90" s="331"/>
      <c r="G90" s="331"/>
      <c r="H90" s="331"/>
      <c r="I90" s="331"/>
      <c r="J90" s="89"/>
      <c r="K90" s="89"/>
      <c r="L90" s="89"/>
    </row>
    <row r="91" spans="1:12" ht="15.75" hidden="1" x14ac:dyDescent="0.25">
      <c r="A91" s="739"/>
      <c r="B91" s="265" t="s">
        <v>104</v>
      </c>
      <c r="C91" s="329" t="s">
        <v>105</v>
      </c>
      <c r="D91" s="330"/>
      <c r="E91" s="330"/>
      <c r="F91" s="331"/>
      <c r="G91" s="331"/>
      <c r="H91" s="331"/>
      <c r="I91" s="331"/>
      <c r="J91" s="89"/>
      <c r="K91" s="89"/>
      <c r="L91" s="89"/>
    </row>
    <row r="92" spans="1:12" ht="15.75" hidden="1" x14ac:dyDescent="0.25">
      <c r="A92" s="739"/>
      <c r="B92" s="739" t="s">
        <v>173</v>
      </c>
      <c r="C92" s="329" t="s">
        <v>107</v>
      </c>
      <c r="D92" s="330"/>
      <c r="E92" s="330"/>
      <c r="F92" s="331"/>
      <c r="G92" s="331"/>
      <c r="H92" s="331"/>
      <c r="I92" s="331"/>
      <c r="J92" s="89"/>
      <c r="K92" s="89"/>
      <c r="L92" s="89"/>
    </row>
    <row r="93" spans="1:12" ht="15.75" hidden="1" x14ac:dyDescent="0.25">
      <c r="A93" s="739"/>
      <c r="B93" s="739"/>
      <c r="C93" s="329" t="s">
        <v>108</v>
      </c>
      <c r="D93" s="330"/>
      <c r="E93" s="330"/>
      <c r="F93" s="331"/>
      <c r="G93" s="331"/>
      <c r="H93" s="331"/>
      <c r="I93" s="331"/>
      <c r="J93" s="89"/>
      <c r="K93" s="89"/>
      <c r="L93" s="89"/>
    </row>
    <row r="94" spans="1:12" ht="15.75" hidden="1" x14ac:dyDescent="0.25">
      <c r="A94" s="739"/>
      <c r="B94" s="739"/>
      <c r="C94" s="329" t="s">
        <v>174</v>
      </c>
      <c r="D94" s="330"/>
      <c r="E94" s="330"/>
      <c r="F94" s="331"/>
      <c r="G94" s="331"/>
      <c r="H94" s="331"/>
      <c r="I94" s="331"/>
      <c r="J94" s="89"/>
      <c r="K94" s="89"/>
      <c r="L94" s="89"/>
    </row>
    <row r="95" spans="1:12" ht="15.75" hidden="1" x14ac:dyDescent="0.25">
      <c r="A95" s="697" t="s">
        <v>145</v>
      </c>
      <c r="B95" s="697"/>
      <c r="C95" s="697"/>
      <c r="D95" s="272">
        <v>0</v>
      </c>
      <c r="E95" s="272">
        <v>0</v>
      </c>
      <c r="F95" s="249" t="e">
        <v>#DIV/0!</v>
      </c>
      <c r="G95" s="249" t="e">
        <v>#DIV/0!</v>
      </c>
      <c r="H95" s="249" t="e">
        <v>#DIV/0!</v>
      </c>
      <c r="I95" s="249" t="e">
        <v>#DIV/0!</v>
      </c>
      <c r="J95" s="89"/>
      <c r="K95" s="89"/>
      <c r="L95" s="89"/>
    </row>
    <row r="96" spans="1:12" ht="15.75" hidden="1" x14ac:dyDescent="0.25">
      <c r="A96" s="777" t="s">
        <v>175</v>
      </c>
      <c r="B96" s="739" t="s">
        <v>110</v>
      </c>
      <c r="C96" s="329" t="s">
        <v>111</v>
      </c>
      <c r="D96" s="330"/>
      <c r="E96" s="330"/>
      <c r="F96" s="331"/>
      <c r="G96" s="331"/>
      <c r="H96" s="331"/>
      <c r="I96" s="331"/>
      <c r="J96" s="89"/>
      <c r="K96" s="89"/>
      <c r="L96" s="89"/>
    </row>
    <row r="97" spans="1:12" ht="15.75" hidden="1" x14ac:dyDescent="0.25">
      <c r="A97" s="777"/>
      <c r="B97" s="739"/>
      <c r="C97" s="329" t="s">
        <v>112</v>
      </c>
      <c r="D97" s="330"/>
      <c r="E97" s="330"/>
      <c r="F97" s="331"/>
      <c r="G97" s="331"/>
      <c r="H97" s="331"/>
      <c r="I97" s="331"/>
      <c r="J97" s="89"/>
      <c r="K97" s="89"/>
      <c r="L97" s="89"/>
    </row>
    <row r="98" spans="1:12" ht="15.75" hidden="1" x14ac:dyDescent="0.25">
      <c r="A98" s="777"/>
      <c r="B98" s="739"/>
      <c r="C98" s="329" t="s">
        <v>176</v>
      </c>
      <c r="D98" s="330"/>
      <c r="E98" s="330"/>
      <c r="F98" s="331"/>
      <c r="G98" s="331"/>
      <c r="H98" s="331"/>
      <c r="I98" s="331"/>
      <c r="J98" s="89"/>
      <c r="K98" s="89"/>
      <c r="L98" s="89"/>
    </row>
    <row r="99" spans="1:12" ht="15.75" hidden="1" x14ac:dyDescent="0.25">
      <c r="A99" s="777"/>
      <c r="B99" s="739" t="s">
        <v>114</v>
      </c>
      <c r="C99" s="329" t="s">
        <v>177</v>
      </c>
      <c r="D99" s="330"/>
      <c r="E99" s="330"/>
      <c r="F99" s="331"/>
      <c r="G99" s="331"/>
      <c r="H99" s="331"/>
      <c r="I99" s="331"/>
      <c r="J99" s="89"/>
      <c r="K99" s="89"/>
      <c r="L99" s="89"/>
    </row>
    <row r="100" spans="1:12" ht="15.75" hidden="1" x14ac:dyDescent="0.25">
      <c r="A100" s="777"/>
      <c r="B100" s="739"/>
      <c r="C100" s="329" t="s">
        <v>116</v>
      </c>
      <c r="D100" s="330"/>
      <c r="E100" s="330"/>
      <c r="F100" s="331"/>
      <c r="G100" s="331"/>
      <c r="H100" s="331"/>
      <c r="I100" s="331"/>
      <c r="J100" s="89"/>
      <c r="K100" s="89"/>
      <c r="L100" s="89"/>
    </row>
    <row r="101" spans="1:12" ht="15.75" hidden="1" x14ac:dyDescent="0.25">
      <c r="A101" s="777"/>
      <c r="B101" s="739"/>
      <c r="C101" s="329" t="s">
        <v>117</v>
      </c>
      <c r="D101" s="330"/>
      <c r="E101" s="330"/>
      <c r="F101" s="331"/>
      <c r="G101" s="331"/>
      <c r="H101" s="331"/>
      <c r="I101" s="331"/>
      <c r="J101" s="89"/>
      <c r="K101" s="89"/>
      <c r="L101" s="89"/>
    </row>
    <row r="102" spans="1:12" ht="15.75" hidden="1" x14ac:dyDescent="0.25">
      <c r="A102" s="777"/>
      <c r="B102" s="739" t="s">
        <v>178</v>
      </c>
      <c r="C102" s="329" t="s">
        <v>179</v>
      </c>
      <c r="D102" s="330"/>
      <c r="E102" s="330"/>
      <c r="F102" s="331"/>
      <c r="G102" s="331"/>
      <c r="H102" s="331"/>
      <c r="I102" s="331"/>
      <c r="J102" s="89"/>
      <c r="K102" s="89"/>
      <c r="L102" s="89"/>
    </row>
    <row r="103" spans="1:12" ht="15.75" hidden="1" x14ac:dyDescent="0.25">
      <c r="A103" s="777"/>
      <c r="B103" s="739"/>
      <c r="C103" s="329" t="s">
        <v>120</v>
      </c>
      <c r="D103" s="330"/>
      <c r="E103" s="330"/>
      <c r="F103" s="331"/>
      <c r="G103" s="331"/>
      <c r="H103" s="331"/>
      <c r="I103" s="331"/>
      <c r="J103" s="89"/>
      <c r="K103" s="89"/>
      <c r="L103" s="89"/>
    </row>
    <row r="104" spans="1:12" ht="15.75" hidden="1" x14ac:dyDescent="0.25">
      <c r="A104" s="777"/>
      <c r="B104" s="739" t="s">
        <v>121</v>
      </c>
      <c r="C104" s="329" t="s">
        <v>180</v>
      </c>
      <c r="D104" s="330"/>
      <c r="E104" s="330"/>
      <c r="F104" s="331"/>
      <c r="G104" s="331"/>
      <c r="H104" s="331"/>
      <c r="I104" s="331"/>
      <c r="J104" s="89"/>
      <c r="K104" s="89"/>
      <c r="L104" s="89"/>
    </row>
    <row r="105" spans="1:12" ht="15.75" hidden="1" x14ac:dyDescent="0.25">
      <c r="A105" s="777"/>
      <c r="B105" s="739"/>
      <c r="C105" s="329" t="s">
        <v>181</v>
      </c>
      <c r="D105" s="330"/>
      <c r="E105" s="330"/>
      <c r="F105" s="331"/>
      <c r="G105" s="331"/>
      <c r="H105" s="331"/>
      <c r="I105" s="331"/>
      <c r="J105" s="89"/>
      <c r="K105" s="89"/>
      <c r="L105" s="89"/>
    </row>
    <row r="106" spans="1:12" ht="15.75" hidden="1" x14ac:dyDescent="0.25">
      <c r="A106" s="777"/>
      <c r="B106" s="739" t="s">
        <v>124</v>
      </c>
      <c r="C106" s="329" t="s">
        <v>125</v>
      </c>
      <c r="D106" s="330"/>
      <c r="E106" s="330"/>
      <c r="F106" s="331"/>
      <c r="G106" s="331"/>
      <c r="H106" s="331"/>
      <c r="I106" s="331"/>
      <c r="J106" s="89"/>
      <c r="K106" s="89"/>
      <c r="L106" s="89"/>
    </row>
    <row r="107" spans="1:12" ht="15.75" hidden="1" x14ac:dyDescent="0.25">
      <c r="A107" s="777"/>
      <c r="B107" s="739"/>
      <c r="C107" s="329" t="s">
        <v>126</v>
      </c>
      <c r="D107" s="330"/>
      <c r="E107" s="330"/>
      <c r="F107" s="331"/>
      <c r="G107" s="331"/>
      <c r="H107" s="331"/>
      <c r="I107" s="331"/>
      <c r="J107" s="89"/>
      <c r="K107" s="89"/>
      <c r="L107" s="89"/>
    </row>
    <row r="108" spans="1:12" ht="15.75" hidden="1" x14ac:dyDescent="0.25">
      <c r="A108" s="777"/>
      <c r="B108" s="739" t="s">
        <v>127</v>
      </c>
      <c r="C108" s="329" t="s">
        <v>128</v>
      </c>
      <c r="D108" s="330"/>
      <c r="E108" s="330"/>
      <c r="F108" s="331"/>
      <c r="G108" s="331"/>
      <c r="H108" s="331"/>
      <c r="I108" s="331"/>
      <c r="J108" s="89"/>
      <c r="K108" s="89"/>
      <c r="L108" s="89"/>
    </row>
    <row r="109" spans="1:12" ht="15.75" hidden="1" x14ac:dyDescent="0.25">
      <c r="A109" s="777"/>
      <c r="B109" s="739"/>
      <c r="C109" s="329" t="s">
        <v>129</v>
      </c>
      <c r="D109" s="330"/>
      <c r="E109" s="330"/>
      <c r="F109" s="331"/>
      <c r="G109" s="331"/>
      <c r="H109" s="331"/>
      <c r="I109" s="331"/>
      <c r="J109" s="89"/>
      <c r="K109" s="89"/>
      <c r="L109" s="89"/>
    </row>
    <row r="110" spans="1:12" ht="15.75" hidden="1" x14ac:dyDescent="0.25">
      <c r="A110" s="777"/>
      <c r="B110" s="739"/>
      <c r="C110" s="329" t="s">
        <v>182</v>
      </c>
      <c r="D110" s="330"/>
      <c r="E110" s="330"/>
      <c r="F110" s="331"/>
      <c r="G110" s="331"/>
      <c r="H110" s="331"/>
      <c r="I110" s="331"/>
      <c r="J110" s="89"/>
      <c r="K110" s="89"/>
      <c r="L110" s="89"/>
    </row>
    <row r="111" spans="1:12" ht="15.75" hidden="1" x14ac:dyDescent="0.25">
      <c r="A111" s="697" t="s">
        <v>145</v>
      </c>
      <c r="B111" s="697"/>
      <c r="C111" s="697"/>
      <c r="D111" s="251">
        <v>0</v>
      </c>
      <c r="E111" s="251">
        <v>0</v>
      </c>
      <c r="F111" s="249" t="e">
        <v>#DIV/0!</v>
      </c>
      <c r="G111" s="249" t="e">
        <v>#DIV/0!</v>
      </c>
      <c r="H111" s="249" t="e">
        <v>#DIV/0!</v>
      </c>
      <c r="I111" s="249" t="e">
        <v>#DIV/0!</v>
      </c>
      <c r="J111" s="89"/>
      <c r="K111" s="89"/>
      <c r="L111" s="89"/>
    </row>
    <row r="112" spans="1:12" ht="15.75" x14ac:dyDescent="0.25">
      <c r="A112" s="697" t="s">
        <v>183</v>
      </c>
      <c r="B112" s="697"/>
      <c r="C112" s="697"/>
      <c r="D112" s="251">
        <v>2</v>
      </c>
      <c r="E112" s="251">
        <v>93</v>
      </c>
      <c r="F112" s="249">
        <v>0.92519366400739977</v>
      </c>
      <c r="G112" s="249">
        <v>1</v>
      </c>
      <c r="H112" s="249">
        <v>0.96140350877192982</v>
      </c>
      <c r="I112" s="249">
        <v>0.19649122807017544</v>
      </c>
      <c r="J112" s="91"/>
      <c r="K112" s="89"/>
      <c r="L112" s="89"/>
    </row>
    <row r="113" spans="1:109" s="2" customFormat="1" x14ac:dyDescent="0.25">
      <c r="A113" s="429" t="s">
        <v>184</v>
      </c>
      <c r="B113" s="221" t="s">
        <v>388</v>
      </c>
      <c r="C113" s="11"/>
      <c r="D113" s="11"/>
      <c r="E113" s="11"/>
      <c r="F113" s="8"/>
      <c r="G113" s="89"/>
      <c r="H113" s="89"/>
      <c r="I113" s="89"/>
      <c r="J113" s="89"/>
      <c r="K113" s="89"/>
      <c r="L113" s="89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  <c r="AH113" s="221"/>
      <c r="AI113" s="221"/>
      <c r="AJ113" s="221"/>
      <c r="AK113" s="221"/>
      <c r="AL113" s="221"/>
      <c r="AM113" s="221"/>
      <c r="AN113" s="221"/>
      <c r="AO113" s="221"/>
      <c r="AP113" s="221"/>
      <c r="AQ113" s="221"/>
      <c r="AR113" s="221"/>
      <c r="AS113" s="221"/>
      <c r="AT113" s="221"/>
      <c r="AU113" s="221"/>
      <c r="AV113" s="221"/>
      <c r="AW113" s="221"/>
      <c r="AX113" s="221"/>
      <c r="AY113" s="221"/>
      <c r="AZ113" s="221"/>
      <c r="BA113" s="221"/>
      <c r="BB113" s="221"/>
      <c r="BC113" s="221"/>
      <c r="BD113" s="221"/>
      <c r="BE113" s="221"/>
      <c r="BF113" s="221"/>
      <c r="BG113" s="221"/>
      <c r="BH113" s="221"/>
      <c r="BI113" s="221"/>
      <c r="BJ113" s="221"/>
      <c r="BK113" s="221"/>
      <c r="BL113" s="221"/>
      <c r="BM113" s="221"/>
      <c r="BN113" s="221"/>
      <c r="BO113" s="221"/>
      <c r="BP113" s="221"/>
      <c r="BQ113" s="221"/>
      <c r="BR113" s="221"/>
      <c r="BS113" s="221"/>
      <c r="BT113" s="221"/>
      <c r="BU113" s="221"/>
      <c r="BV113" s="221"/>
      <c r="BW113" s="221"/>
      <c r="BX113" s="221"/>
      <c r="BY113" s="221"/>
      <c r="BZ113" s="221"/>
      <c r="CA113" s="221"/>
      <c r="CB113" s="221"/>
      <c r="CC113" s="221"/>
      <c r="CD113" s="221"/>
      <c r="CE113" s="221"/>
      <c r="CF113" s="221"/>
      <c r="CG113" s="221"/>
      <c r="CH113" s="221"/>
      <c r="CI113" s="221"/>
      <c r="CJ113" s="221"/>
      <c r="CK113" s="221"/>
      <c r="CL113" s="221"/>
      <c r="CM113" s="221"/>
      <c r="CN113" s="221"/>
      <c r="CO113" s="221"/>
      <c r="CP113" s="221"/>
      <c r="CQ113" s="221"/>
      <c r="CR113" s="221"/>
      <c r="CS113" s="221"/>
      <c r="CT113" s="221"/>
      <c r="CU113" s="221"/>
      <c r="CV113" s="221"/>
      <c r="CW113" s="221"/>
      <c r="CX113" s="221"/>
      <c r="CY113" s="221"/>
      <c r="CZ113" s="221"/>
      <c r="DA113" s="221"/>
      <c r="DB113" s="221"/>
      <c r="DC113" s="221"/>
      <c r="DD113" s="221"/>
      <c r="DE113" s="221"/>
    </row>
    <row r="114" spans="1:109" s="221" customFormat="1" x14ac:dyDescent="0.25">
      <c r="A114" s="144" t="s">
        <v>296</v>
      </c>
      <c r="B114" s="380" t="s">
        <v>325</v>
      </c>
      <c r="C114" s="143"/>
      <c r="D114" s="143"/>
      <c r="E114" s="143"/>
      <c r="F114" s="155"/>
      <c r="G114" s="143"/>
      <c r="H114" s="143"/>
      <c r="I114" s="143"/>
      <c r="J114" s="143"/>
      <c r="K114" s="89"/>
      <c r="L114" s="89"/>
    </row>
    <row r="115" spans="1:109" x14ac:dyDescent="0.25">
      <c r="A115" s="91"/>
      <c r="B115" s="91"/>
      <c r="C115" s="91"/>
      <c r="D115" s="91"/>
      <c r="E115" s="91"/>
      <c r="F115" s="91"/>
      <c r="G115" s="91"/>
      <c r="H115" s="91"/>
      <c r="I115" s="91"/>
      <c r="J115" s="89"/>
      <c r="K115" s="89"/>
      <c r="L115" s="89"/>
    </row>
    <row r="116" spans="1:109" x14ac:dyDescent="0.25">
      <c r="A116" s="89"/>
      <c r="B116" s="89"/>
      <c r="C116" s="89"/>
      <c r="D116" s="89"/>
      <c r="E116" s="89"/>
      <c r="F116" s="89"/>
      <c r="G116" s="91"/>
      <c r="H116" s="91"/>
      <c r="I116" s="91"/>
      <c r="J116" s="89"/>
      <c r="K116" s="89"/>
      <c r="L116" s="89"/>
    </row>
    <row r="117" spans="1:109" x14ac:dyDescent="0.25">
      <c r="A117" s="620"/>
      <c r="B117" s="89"/>
      <c r="C117" s="89"/>
      <c r="D117" s="91"/>
      <c r="E117" s="89"/>
      <c r="F117" s="89"/>
      <c r="G117" s="89"/>
      <c r="H117" s="91"/>
      <c r="I117" s="91"/>
      <c r="J117" s="89"/>
      <c r="K117" s="89"/>
      <c r="L117" s="89"/>
    </row>
  </sheetData>
  <mergeCells count="59">
    <mergeCell ref="A111:C111"/>
    <mergeCell ref="A112:C112"/>
    <mergeCell ref="A87:C87"/>
    <mergeCell ref="A88:A94"/>
    <mergeCell ref="B88:B90"/>
    <mergeCell ref="B92:B94"/>
    <mergeCell ref="A95:C95"/>
    <mergeCell ref="A96:A110"/>
    <mergeCell ref="B96:B98"/>
    <mergeCell ref="B99:B101"/>
    <mergeCell ref="B102:B103"/>
    <mergeCell ref="B104:B105"/>
    <mergeCell ref="B106:B107"/>
    <mergeCell ref="B108:B110"/>
    <mergeCell ref="A69:C69"/>
    <mergeCell ref="A70:A86"/>
    <mergeCell ref="B71:B72"/>
    <mergeCell ref="B73:B74"/>
    <mergeCell ref="B75:B76"/>
    <mergeCell ref="B77:B80"/>
    <mergeCell ref="B81:B83"/>
    <mergeCell ref="B84:B86"/>
    <mergeCell ref="A44:A51"/>
    <mergeCell ref="B44:B51"/>
    <mergeCell ref="A52:C52"/>
    <mergeCell ref="A53:A68"/>
    <mergeCell ref="B53:B55"/>
    <mergeCell ref="B56:B61"/>
    <mergeCell ref="B62:B65"/>
    <mergeCell ref="B66:B68"/>
    <mergeCell ref="A43:C43"/>
    <mergeCell ref="A16:C16"/>
    <mergeCell ref="A17:A26"/>
    <mergeCell ref="B17:B19"/>
    <mergeCell ref="B20:B21"/>
    <mergeCell ref="B22:B23"/>
    <mergeCell ref="B24:B26"/>
    <mergeCell ref="A27:C27"/>
    <mergeCell ref="A28:A42"/>
    <mergeCell ref="B28:B32"/>
    <mergeCell ref="B33:B38"/>
    <mergeCell ref="B39:B42"/>
    <mergeCell ref="A8:A15"/>
    <mergeCell ref="B8:B9"/>
    <mergeCell ref="B10:B12"/>
    <mergeCell ref="B13:B15"/>
    <mergeCell ref="A6:A7"/>
    <mergeCell ref="B6:B7"/>
    <mergeCell ref="E6:E7"/>
    <mergeCell ref="A4:I4"/>
    <mergeCell ref="A5:I5"/>
    <mergeCell ref="A1:I1"/>
    <mergeCell ref="A2:I2"/>
    <mergeCell ref="I6:I7"/>
    <mergeCell ref="H6:H7"/>
    <mergeCell ref="G6:G7"/>
    <mergeCell ref="F6:F7"/>
    <mergeCell ref="C6:C7"/>
    <mergeCell ref="D6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DF112"/>
  <sheetViews>
    <sheetView topLeftCell="A73" zoomScale="75" zoomScaleNormal="75" workbookViewId="0">
      <selection activeCell="L109" sqref="L109"/>
    </sheetView>
  </sheetViews>
  <sheetFormatPr defaultRowHeight="15" x14ac:dyDescent="0.25"/>
  <cols>
    <col min="1" max="1" width="26.28515625" style="221" customWidth="1"/>
    <col min="2" max="2" width="24.5703125" style="3" customWidth="1"/>
    <col min="3" max="3" width="11.42578125" style="221" bestFit="1" customWidth="1"/>
    <col min="4" max="4" width="7.7109375" style="221" customWidth="1"/>
    <col min="5" max="5" width="16.5703125" style="222" customWidth="1"/>
    <col min="6" max="6" width="15.85546875" style="221" customWidth="1"/>
    <col min="7" max="7" width="17.28515625" style="221" customWidth="1"/>
    <col min="8" max="8" width="15.42578125" style="221" customWidth="1"/>
    <col min="9" max="16384" width="9.140625" style="221"/>
  </cols>
  <sheetData>
    <row r="1" spans="1:11" s="7" customFormat="1" ht="27.75" customHeight="1" x14ac:dyDescent="0.25">
      <c r="A1" s="864" t="s">
        <v>385</v>
      </c>
      <c r="B1" s="864"/>
      <c r="C1" s="864"/>
      <c r="D1" s="864"/>
      <c r="E1" s="864"/>
      <c r="F1" s="864"/>
      <c r="G1" s="864"/>
      <c r="H1" s="864"/>
      <c r="I1" s="681"/>
      <c r="J1" s="92"/>
      <c r="K1" s="92"/>
    </row>
    <row r="2" spans="1:11" ht="30.75" customHeight="1" x14ac:dyDescent="0.25">
      <c r="A2" s="1001" t="s">
        <v>407</v>
      </c>
      <c r="B2" s="1001"/>
      <c r="C2" s="1001"/>
      <c r="D2" s="1001"/>
      <c r="E2" s="1001"/>
      <c r="F2" s="1001"/>
      <c r="G2" s="1001"/>
      <c r="H2" s="1001"/>
      <c r="I2" s="89"/>
      <c r="J2" s="89"/>
      <c r="K2" s="89"/>
    </row>
    <row r="3" spans="1:11" ht="42" customHeight="1" x14ac:dyDescent="0.25">
      <c r="A3" s="736" t="s">
        <v>282</v>
      </c>
      <c r="B3" s="736" t="s">
        <v>283</v>
      </c>
      <c r="C3" s="798" t="s">
        <v>271</v>
      </c>
      <c r="D3" s="798" t="s">
        <v>240</v>
      </c>
      <c r="E3" s="866" t="s">
        <v>408</v>
      </c>
      <c r="F3" s="736" t="s">
        <v>409</v>
      </c>
      <c r="G3" s="736" t="s">
        <v>410</v>
      </c>
      <c r="H3" s="1002" t="s">
        <v>411</v>
      </c>
      <c r="I3" s="89"/>
      <c r="J3" s="89"/>
      <c r="K3" s="89"/>
    </row>
    <row r="4" spans="1:11" s="7" customFormat="1" ht="27.75" customHeight="1" x14ac:dyDescent="0.25">
      <c r="A4" s="736"/>
      <c r="B4" s="736"/>
      <c r="C4" s="798"/>
      <c r="D4" s="798"/>
      <c r="E4" s="866"/>
      <c r="F4" s="736"/>
      <c r="G4" s="736"/>
      <c r="H4" s="1002"/>
      <c r="I4" s="89"/>
      <c r="J4" s="92"/>
      <c r="K4" s="92"/>
    </row>
    <row r="5" spans="1:11" ht="30" customHeight="1" x14ac:dyDescent="0.25">
      <c r="A5" s="736"/>
      <c r="B5" s="736"/>
      <c r="C5" s="798"/>
      <c r="D5" s="798"/>
      <c r="E5" s="866"/>
      <c r="F5" s="736"/>
      <c r="G5" s="736"/>
      <c r="H5" s="1002"/>
      <c r="I5" s="89"/>
      <c r="J5" s="89"/>
      <c r="K5" s="89"/>
    </row>
    <row r="6" spans="1:11" ht="15.75" x14ac:dyDescent="0.25">
      <c r="A6" s="705" t="s">
        <v>4</v>
      </c>
      <c r="B6" s="228" t="s">
        <v>5</v>
      </c>
      <c r="C6" s="23">
        <v>1</v>
      </c>
      <c r="D6" s="23">
        <v>30</v>
      </c>
      <c r="E6" s="682">
        <v>96.666666666666671</v>
      </c>
      <c r="F6" s="683">
        <v>33.333333333333329</v>
      </c>
      <c r="G6" s="52">
        <v>0</v>
      </c>
      <c r="H6" s="52"/>
      <c r="I6" s="89"/>
      <c r="J6" s="89"/>
      <c r="K6" s="89"/>
    </row>
    <row r="7" spans="1:11" ht="15.75" x14ac:dyDescent="0.25">
      <c r="A7" s="705"/>
      <c r="B7" s="24" t="s">
        <v>6</v>
      </c>
      <c r="C7" s="117"/>
      <c r="D7" s="117"/>
      <c r="E7" s="117"/>
      <c r="F7" s="117"/>
      <c r="G7" s="117"/>
      <c r="H7" s="117"/>
      <c r="I7" s="89"/>
      <c r="J7" s="89"/>
      <c r="K7" s="89"/>
    </row>
    <row r="8" spans="1:11" ht="15.75" x14ac:dyDescent="0.25">
      <c r="A8" s="705" t="s">
        <v>7</v>
      </c>
      <c r="B8" s="69" t="s">
        <v>8</v>
      </c>
      <c r="C8" s="117"/>
      <c r="D8" s="117"/>
      <c r="E8" s="117"/>
      <c r="F8" s="117"/>
      <c r="G8" s="117"/>
      <c r="H8" s="117"/>
      <c r="I8" s="89"/>
      <c r="J8" s="89"/>
      <c r="K8" s="89"/>
    </row>
    <row r="9" spans="1:11" ht="15.75" x14ac:dyDescent="0.25">
      <c r="A9" s="705"/>
      <c r="B9" s="24" t="s">
        <v>9</v>
      </c>
      <c r="C9" s="117"/>
      <c r="D9" s="117"/>
      <c r="E9" s="117"/>
      <c r="F9" s="117"/>
      <c r="G9" s="117"/>
      <c r="H9" s="117"/>
      <c r="I9" s="89"/>
      <c r="J9" s="89"/>
      <c r="K9" s="89"/>
    </row>
    <row r="10" spans="1:11" ht="15.75" x14ac:dyDescent="0.25">
      <c r="A10" s="705"/>
      <c r="B10" s="228" t="s">
        <v>10</v>
      </c>
      <c r="C10" s="117">
        <v>1</v>
      </c>
      <c r="D10" s="117">
        <v>30</v>
      </c>
      <c r="E10" s="117">
        <v>98.888888888888886</v>
      </c>
      <c r="F10" s="117">
        <v>25.842696629213485</v>
      </c>
      <c r="G10" s="117">
        <v>1</v>
      </c>
      <c r="H10" s="117">
        <v>31.578947368421051</v>
      </c>
      <c r="I10" s="89"/>
      <c r="J10" s="89"/>
      <c r="K10" s="89"/>
    </row>
    <row r="11" spans="1:11" ht="15.75" x14ac:dyDescent="0.25">
      <c r="A11" s="772" t="s">
        <v>11</v>
      </c>
      <c r="B11" s="24" t="s">
        <v>142</v>
      </c>
      <c r="C11" s="178"/>
      <c r="D11" s="178"/>
      <c r="E11" s="178"/>
      <c r="F11" s="178"/>
      <c r="G11" s="178"/>
      <c r="H11" s="178"/>
      <c r="I11" s="89"/>
      <c r="J11" s="89"/>
      <c r="K11" s="89"/>
    </row>
    <row r="12" spans="1:11" ht="15.75" x14ac:dyDescent="0.25">
      <c r="A12" s="773"/>
      <c r="B12" s="24" t="s">
        <v>143</v>
      </c>
      <c r="C12" s="178"/>
      <c r="D12" s="178"/>
      <c r="E12" s="178"/>
      <c r="F12" s="178"/>
      <c r="G12" s="178"/>
      <c r="H12" s="178"/>
      <c r="I12" s="89"/>
      <c r="J12" s="89"/>
      <c r="K12" s="89"/>
    </row>
    <row r="13" spans="1:11" s="685" customFormat="1" ht="15.75" x14ac:dyDescent="0.25">
      <c r="A13" s="774"/>
      <c r="B13" s="24" t="s">
        <v>144</v>
      </c>
      <c r="C13" s="178"/>
      <c r="D13" s="178"/>
      <c r="E13" s="178"/>
      <c r="F13" s="178"/>
      <c r="G13" s="178"/>
      <c r="H13" s="178"/>
      <c r="I13" s="684"/>
      <c r="J13" s="684"/>
      <c r="K13" s="684"/>
    </row>
    <row r="14" spans="1:11" ht="15.75" x14ac:dyDescent="0.25">
      <c r="A14" s="709" t="s">
        <v>15</v>
      </c>
      <c r="B14" s="24" t="s">
        <v>16</v>
      </c>
      <c r="C14" s="117"/>
      <c r="D14" s="117"/>
      <c r="E14" s="117"/>
      <c r="F14" s="117"/>
      <c r="G14" s="117"/>
      <c r="H14" s="117"/>
      <c r="I14" s="89"/>
      <c r="J14" s="89"/>
      <c r="K14" s="89"/>
    </row>
    <row r="15" spans="1:11" ht="15.75" x14ac:dyDescent="0.25">
      <c r="A15" s="711"/>
      <c r="B15" s="228" t="s">
        <v>17</v>
      </c>
      <c r="C15" s="180">
        <v>1</v>
      </c>
      <c r="D15" s="180">
        <v>30</v>
      </c>
      <c r="E15" s="682">
        <v>95.555555555555557</v>
      </c>
      <c r="F15" s="125">
        <v>46.511627906976742</v>
      </c>
      <c r="G15" s="125">
        <v>12</v>
      </c>
      <c r="H15" s="125">
        <v>100</v>
      </c>
      <c r="I15" s="89"/>
      <c r="J15" s="89"/>
      <c r="K15" s="89"/>
    </row>
    <row r="16" spans="1:11" ht="15.75" x14ac:dyDescent="0.25">
      <c r="A16" s="710"/>
      <c r="B16" s="24" t="s">
        <v>18</v>
      </c>
      <c r="C16" s="117"/>
      <c r="D16" s="117"/>
      <c r="E16" s="117"/>
      <c r="F16" s="117"/>
      <c r="G16" s="117"/>
      <c r="H16" s="117"/>
      <c r="I16" s="89"/>
      <c r="J16" s="89"/>
      <c r="K16" s="89"/>
    </row>
    <row r="17" spans="1:16" ht="15.75" x14ac:dyDescent="0.25">
      <c r="A17" s="772" t="s">
        <v>19</v>
      </c>
      <c r="B17" s="24" t="s">
        <v>20</v>
      </c>
      <c r="C17" s="177"/>
      <c r="D17" s="177"/>
      <c r="E17" s="686"/>
      <c r="F17" s="687"/>
      <c r="G17" s="124"/>
      <c r="H17" s="124"/>
      <c r="I17" s="89"/>
      <c r="J17" s="89"/>
      <c r="K17" s="89"/>
    </row>
    <row r="18" spans="1:16" ht="15.75" x14ac:dyDescent="0.25">
      <c r="A18" s="774"/>
      <c r="B18" s="24" t="s">
        <v>21</v>
      </c>
      <c r="C18" s="177"/>
      <c r="D18" s="177"/>
      <c r="E18" s="686"/>
      <c r="F18" s="124"/>
      <c r="G18" s="124"/>
      <c r="H18" s="124"/>
      <c r="I18" s="89"/>
      <c r="J18" s="89"/>
      <c r="K18" s="89"/>
    </row>
    <row r="19" spans="1:16" ht="15.75" x14ac:dyDescent="0.25">
      <c r="A19" s="828" t="s">
        <v>22</v>
      </c>
      <c r="B19" s="24" t="s">
        <v>23</v>
      </c>
      <c r="C19" s="177"/>
      <c r="D19" s="177"/>
      <c r="E19" s="686"/>
      <c r="F19" s="124"/>
      <c r="G19" s="124"/>
      <c r="H19" s="124"/>
      <c r="I19" s="89"/>
      <c r="J19" s="89"/>
      <c r="K19" s="89"/>
    </row>
    <row r="20" spans="1:16" s="685" customFormat="1" ht="15.75" x14ac:dyDescent="0.25">
      <c r="A20" s="828"/>
      <c r="B20" s="24" t="s">
        <v>24</v>
      </c>
      <c r="C20" s="177"/>
      <c r="D20" s="177"/>
      <c r="E20" s="686"/>
      <c r="F20" s="688"/>
      <c r="G20" s="688"/>
      <c r="H20" s="688"/>
      <c r="I20" s="684"/>
      <c r="J20" s="684"/>
      <c r="K20" s="684"/>
    </row>
    <row r="21" spans="1:16" ht="15.75" x14ac:dyDescent="0.25">
      <c r="A21" s="828" t="s">
        <v>25</v>
      </c>
      <c r="B21" s="24" t="s">
        <v>26</v>
      </c>
      <c r="C21" s="177"/>
      <c r="D21" s="177"/>
      <c r="E21" s="686"/>
      <c r="F21" s="124"/>
      <c r="G21" s="124"/>
      <c r="H21" s="124"/>
      <c r="I21" s="89"/>
      <c r="J21" s="89"/>
      <c r="K21" s="89"/>
    </row>
    <row r="22" spans="1:16" ht="15.75" x14ac:dyDescent="0.25">
      <c r="A22" s="828"/>
      <c r="B22" s="24" t="s">
        <v>27</v>
      </c>
      <c r="C22" s="177"/>
      <c r="D22" s="177"/>
      <c r="E22" s="686"/>
      <c r="F22" s="124"/>
      <c r="G22" s="124"/>
      <c r="H22" s="124"/>
      <c r="I22" s="89"/>
      <c r="J22" s="89"/>
      <c r="K22" s="89"/>
    </row>
    <row r="23" spans="1:16" ht="15.75" x14ac:dyDescent="0.25">
      <c r="A23" s="828"/>
      <c r="B23" s="24" t="s">
        <v>147</v>
      </c>
      <c r="C23" s="177"/>
      <c r="D23" s="177"/>
      <c r="E23" s="686"/>
      <c r="F23" s="124"/>
      <c r="G23" s="124"/>
      <c r="H23" s="124"/>
      <c r="I23" s="89"/>
      <c r="J23" s="689"/>
      <c r="K23" s="689"/>
      <c r="L23" s="690"/>
      <c r="M23" s="690"/>
      <c r="N23" s="690"/>
      <c r="O23" s="690"/>
      <c r="P23" s="1"/>
    </row>
    <row r="24" spans="1:16" ht="15.75" x14ac:dyDescent="0.25">
      <c r="A24" s="800" t="s">
        <v>412</v>
      </c>
      <c r="B24" s="800"/>
      <c r="C24" s="251">
        <v>3</v>
      </c>
      <c r="D24" s="251">
        <v>90</v>
      </c>
      <c r="E24" s="691">
        <v>97.037037037037038</v>
      </c>
      <c r="F24" s="248">
        <v>35.114503816793892</v>
      </c>
      <c r="G24" s="248">
        <v>13</v>
      </c>
      <c r="H24" s="248">
        <v>66</v>
      </c>
      <c r="I24" s="89"/>
      <c r="J24" s="89"/>
      <c r="K24" s="89"/>
    </row>
    <row r="25" spans="1:16" ht="15.75" x14ac:dyDescent="0.25">
      <c r="A25" s="705" t="s">
        <v>29</v>
      </c>
      <c r="B25" s="228" t="s">
        <v>30</v>
      </c>
      <c r="C25" s="180">
        <v>1</v>
      </c>
      <c r="D25" s="180">
        <v>60</v>
      </c>
      <c r="E25" s="682">
        <v>28.888888888888886</v>
      </c>
      <c r="F25" s="125">
        <v>37.254901960784316</v>
      </c>
      <c r="G25" s="125">
        <v>3.3333333333333335</v>
      </c>
      <c r="H25" s="125"/>
      <c r="I25" s="89"/>
      <c r="J25" s="89"/>
      <c r="K25" s="89"/>
    </row>
    <row r="26" spans="1:16" ht="15.75" x14ac:dyDescent="0.25">
      <c r="A26" s="705"/>
      <c r="B26" s="24" t="s">
        <v>31</v>
      </c>
      <c r="C26" s="117"/>
      <c r="D26" s="117"/>
      <c r="E26" s="117"/>
      <c r="F26" s="117"/>
      <c r="G26" s="117"/>
      <c r="H26" s="117"/>
      <c r="I26" s="89"/>
      <c r="J26" s="89"/>
      <c r="K26" s="89"/>
    </row>
    <row r="27" spans="1:16" ht="15.75" x14ac:dyDescent="0.25">
      <c r="A27" s="705"/>
      <c r="B27" s="24" t="s">
        <v>32</v>
      </c>
      <c r="C27" s="117"/>
      <c r="D27" s="117"/>
      <c r="E27" s="117"/>
      <c r="F27" s="117"/>
      <c r="G27" s="117"/>
      <c r="H27" s="117"/>
      <c r="I27" s="89"/>
      <c r="J27" s="89"/>
      <c r="K27" s="89"/>
    </row>
    <row r="28" spans="1:16" s="685" customFormat="1" ht="15.75" x14ac:dyDescent="0.25">
      <c r="A28" s="705"/>
      <c r="B28" s="24" t="s">
        <v>33</v>
      </c>
      <c r="C28" s="117"/>
      <c r="D28" s="117"/>
      <c r="E28" s="117"/>
      <c r="F28" s="117"/>
      <c r="G28" s="117"/>
      <c r="H28" s="117"/>
      <c r="I28" s="684"/>
      <c r="J28" s="684"/>
      <c r="K28" s="684"/>
    </row>
    <row r="29" spans="1:16" ht="15.75" x14ac:dyDescent="0.25">
      <c r="A29" s="705"/>
      <c r="B29" s="24" t="s">
        <v>149</v>
      </c>
      <c r="C29" s="117"/>
      <c r="D29" s="117"/>
      <c r="E29" s="117"/>
      <c r="F29" s="117"/>
      <c r="G29" s="117"/>
      <c r="H29" s="117"/>
      <c r="I29" s="89"/>
      <c r="J29" s="89"/>
      <c r="K29" s="89"/>
    </row>
    <row r="30" spans="1:16" ht="15.75" x14ac:dyDescent="0.25">
      <c r="A30" s="828" t="s">
        <v>35</v>
      </c>
      <c r="B30" s="24" t="s">
        <v>36</v>
      </c>
      <c r="C30" s="177"/>
      <c r="D30" s="177"/>
      <c r="E30" s="686"/>
      <c r="F30" s="124"/>
      <c r="G30" s="124"/>
      <c r="H30" s="124"/>
      <c r="I30" s="89"/>
      <c r="J30" s="89"/>
      <c r="K30" s="89"/>
    </row>
    <row r="31" spans="1:16" ht="15.75" x14ac:dyDescent="0.25">
      <c r="A31" s="828"/>
      <c r="B31" s="24" t="s">
        <v>37</v>
      </c>
      <c r="C31" s="177"/>
      <c r="D31" s="177"/>
      <c r="E31" s="686"/>
      <c r="F31" s="124"/>
      <c r="G31" s="124"/>
      <c r="H31" s="124"/>
      <c r="I31" s="89"/>
      <c r="J31" s="89"/>
      <c r="K31" s="89"/>
    </row>
    <row r="32" spans="1:16" ht="15.75" x14ac:dyDescent="0.25">
      <c r="A32" s="828"/>
      <c r="B32" s="24" t="s">
        <v>38</v>
      </c>
      <c r="C32" s="177"/>
      <c r="D32" s="177"/>
      <c r="E32" s="686"/>
      <c r="F32" s="124"/>
      <c r="G32" s="124"/>
      <c r="H32" s="124"/>
      <c r="I32" s="89"/>
      <c r="J32" s="89"/>
      <c r="K32" s="89"/>
    </row>
    <row r="33" spans="1:11" ht="15.75" x14ac:dyDescent="0.25">
      <c r="A33" s="828"/>
      <c r="B33" s="24" t="s">
        <v>39</v>
      </c>
      <c r="C33" s="177"/>
      <c r="D33" s="177"/>
      <c r="E33" s="686"/>
      <c r="F33" s="124"/>
      <c r="G33" s="124"/>
      <c r="H33" s="124"/>
      <c r="I33" s="89"/>
      <c r="J33" s="89"/>
      <c r="K33" s="89"/>
    </row>
    <row r="34" spans="1:11" ht="15.75" x14ac:dyDescent="0.25">
      <c r="A34" s="828"/>
      <c r="B34" s="24" t="s">
        <v>40</v>
      </c>
      <c r="C34" s="177"/>
      <c r="D34" s="177"/>
      <c r="E34" s="686"/>
      <c r="F34" s="124"/>
      <c r="G34" s="124"/>
      <c r="H34" s="124"/>
      <c r="I34" s="89"/>
      <c r="J34" s="89"/>
      <c r="K34" s="89"/>
    </row>
    <row r="35" spans="1:11" s="685" customFormat="1" ht="15.75" x14ac:dyDescent="0.25">
      <c r="A35" s="828"/>
      <c r="B35" s="24" t="s">
        <v>150</v>
      </c>
      <c r="C35" s="177"/>
      <c r="D35" s="177"/>
      <c r="E35" s="686"/>
      <c r="F35" s="688"/>
      <c r="G35" s="688"/>
      <c r="H35" s="688"/>
      <c r="I35" s="684"/>
      <c r="J35" s="684"/>
      <c r="K35" s="684"/>
    </row>
    <row r="36" spans="1:11" ht="15.75" customHeight="1" x14ac:dyDescent="0.25">
      <c r="A36" s="705" t="s">
        <v>42</v>
      </c>
      <c r="B36" s="24" t="s">
        <v>43</v>
      </c>
      <c r="C36" s="117"/>
      <c r="D36" s="117"/>
      <c r="E36" s="117"/>
      <c r="F36" s="117"/>
      <c r="G36" s="117"/>
      <c r="H36" s="117"/>
      <c r="I36" s="89"/>
      <c r="J36" s="89"/>
      <c r="K36" s="89"/>
    </row>
    <row r="37" spans="1:11" ht="15.75" x14ac:dyDescent="0.25">
      <c r="A37" s="705"/>
      <c r="B37" s="24" t="s">
        <v>44</v>
      </c>
      <c r="C37" s="117"/>
      <c r="D37" s="117"/>
      <c r="E37" s="117"/>
      <c r="F37" s="117"/>
      <c r="G37" s="117"/>
      <c r="H37" s="117"/>
      <c r="I37" s="89"/>
      <c r="J37" s="89"/>
      <c r="K37" s="89"/>
    </row>
    <row r="38" spans="1:11" ht="15.75" x14ac:dyDescent="0.25">
      <c r="A38" s="705"/>
      <c r="B38" s="24" t="s">
        <v>151</v>
      </c>
      <c r="C38" s="117"/>
      <c r="D38" s="117"/>
      <c r="E38" s="117"/>
      <c r="F38" s="117"/>
      <c r="G38" s="117"/>
      <c r="H38" s="117"/>
      <c r="I38" s="89"/>
      <c r="J38" s="89"/>
      <c r="K38" s="89"/>
    </row>
    <row r="39" spans="1:11" ht="15.75" x14ac:dyDescent="0.25">
      <c r="A39" s="705"/>
      <c r="B39" s="228" t="s">
        <v>46</v>
      </c>
      <c r="C39" s="120">
        <v>1</v>
      </c>
      <c r="D39" s="120">
        <v>30</v>
      </c>
      <c r="E39" s="125">
        <v>95.555555555555557</v>
      </c>
      <c r="F39" s="125">
        <v>40.697674418604649</v>
      </c>
      <c r="G39" s="125">
        <v>7</v>
      </c>
      <c r="H39" s="120">
        <v>33</v>
      </c>
      <c r="I39" s="89"/>
      <c r="J39" s="89"/>
      <c r="K39" s="89"/>
    </row>
    <row r="40" spans="1:11" ht="15.75" x14ac:dyDescent="0.25">
      <c r="A40" s="800" t="s">
        <v>412</v>
      </c>
      <c r="B40" s="800"/>
      <c r="C40" s="251">
        <v>2</v>
      </c>
      <c r="D40" s="251">
        <v>90</v>
      </c>
      <c r="E40" s="691">
        <v>51.111111111111107</v>
      </c>
      <c r="F40" s="248">
        <v>39.416058394160586</v>
      </c>
      <c r="G40" s="248">
        <v>10.333333333333334</v>
      </c>
      <c r="H40" s="248">
        <v>33</v>
      </c>
      <c r="I40" s="89"/>
      <c r="J40" s="89"/>
      <c r="K40" s="89"/>
    </row>
    <row r="41" spans="1:11" ht="15.75" x14ac:dyDescent="0.25">
      <c r="A41" s="828" t="s">
        <v>47</v>
      </c>
      <c r="B41" s="24" t="s">
        <v>48</v>
      </c>
      <c r="C41" s="177"/>
      <c r="D41" s="177"/>
      <c r="E41" s="686"/>
      <c r="F41" s="124"/>
      <c r="G41" s="124"/>
      <c r="H41" s="124"/>
      <c r="I41" s="89"/>
      <c r="J41" s="89"/>
      <c r="K41" s="89"/>
    </row>
    <row r="42" spans="1:11" ht="15.75" x14ac:dyDescent="0.25">
      <c r="A42" s="828"/>
      <c r="B42" s="24" t="s">
        <v>49</v>
      </c>
      <c r="C42" s="177"/>
      <c r="D42" s="177"/>
      <c r="E42" s="686"/>
      <c r="F42" s="124"/>
      <c r="G42" s="124"/>
      <c r="H42" s="124"/>
      <c r="I42" s="89"/>
      <c r="J42" s="89"/>
      <c r="K42" s="89"/>
    </row>
    <row r="43" spans="1:11" ht="15.75" x14ac:dyDescent="0.25">
      <c r="A43" s="828"/>
      <c r="B43" s="24" t="s">
        <v>50</v>
      </c>
      <c r="C43" s="177"/>
      <c r="D43" s="177"/>
      <c r="E43" s="686"/>
      <c r="F43" s="124"/>
      <c r="G43" s="124"/>
      <c r="H43" s="124"/>
      <c r="I43" s="89"/>
      <c r="J43" s="89"/>
      <c r="K43" s="89"/>
    </row>
    <row r="44" spans="1:11" ht="15.75" x14ac:dyDescent="0.25">
      <c r="A44" s="828"/>
      <c r="B44" s="24" t="s">
        <v>51</v>
      </c>
      <c r="C44" s="177"/>
      <c r="D44" s="177"/>
      <c r="E44" s="686"/>
      <c r="F44" s="124"/>
      <c r="G44" s="124"/>
      <c r="H44" s="124"/>
      <c r="I44" s="89"/>
      <c r="J44" s="89"/>
      <c r="K44" s="89"/>
    </row>
    <row r="45" spans="1:11" ht="15.75" x14ac:dyDescent="0.25">
      <c r="A45" s="828"/>
      <c r="B45" s="24" t="s">
        <v>52</v>
      </c>
      <c r="C45" s="177"/>
      <c r="D45" s="177"/>
      <c r="E45" s="686"/>
      <c r="F45" s="124"/>
      <c r="G45" s="124"/>
      <c r="H45" s="124"/>
      <c r="I45" s="89"/>
      <c r="J45" s="89"/>
      <c r="K45" s="89"/>
    </row>
    <row r="46" spans="1:11" ht="15.75" x14ac:dyDescent="0.25">
      <c r="A46" s="828"/>
      <c r="B46" s="24" t="s">
        <v>53</v>
      </c>
      <c r="C46" s="177"/>
      <c r="D46" s="177"/>
      <c r="E46" s="686"/>
      <c r="F46" s="124"/>
      <c r="G46" s="124"/>
      <c r="H46" s="124"/>
      <c r="I46" s="89"/>
      <c r="J46" s="89"/>
      <c r="K46" s="89"/>
    </row>
    <row r="47" spans="1:11" ht="15.75" x14ac:dyDescent="0.25">
      <c r="A47" s="828"/>
      <c r="B47" s="24" t="s">
        <v>54</v>
      </c>
      <c r="C47" s="177"/>
      <c r="D47" s="177"/>
      <c r="E47" s="686"/>
      <c r="F47" s="124"/>
      <c r="G47" s="124"/>
      <c r="H47" s="124"/>
      <c r="I47" s="89"/>
      <c r="J47" s="89"/>
      <c r="K47" s="89"/>
    </row>
    <row r="48" spans="1:11" ht="15.75" x14ac:dyDescent="0.25">
      <c r="A48" s="828"/>
      <c r="B48" s="24" t="s">
        <v>153</v>
      </c>
      <c r="C48" s="177"/>
      <c r="D48" s="177"/>
      <c r="E48" s="686"/>
      <c r="F48" s="124"/>
      <c r="G48" s="124"/>
      <c r="H48" s="124"/>
      <c r="I48" s="89"/>
      <c r="J48" s="89"/>
      <c r="K48" s="89"/>
    </row>
    <row r="49" spans="1:11" ht="15.75" x14ac:dyDescent="0.25">
      <c r="A49" s="800" t="s">
        <v>412</v>
      </c>
      <c r="B49" s="800"/>
      <c r="C49" s="272"/>
      <c r="D49" s="272"/>
      <c r="E49" s="691">
        <v>0</v>
      </c>
      <c r="F49" s="248">
        <v>0</v>
      </c>
      <c r="G49" s="248">
        <v>0</v>
      </c>
      <c r="H49" s="248">
        <v>0</v>
      </c>
      <c r="I49" s="89"/>
      <c r="J49" s="89"/>
      <c r="K49" s="89"/>
    </row>
    <row r="50" spans="1:11" ht="15.75" x14ac:dyDescent="0.25">
      <c r="A50" s="772" t="s">
        <v>56</v>
      </c>
      <c r="B50" s="24" t="s">
        <v>57</v>
      </c>
      <c r="C50" s="177"/>
      <c r="D50" s="177"/>
      <c r="E50" s="686"/>
      <c r="F50" s="124"/>
      <c r="G50" s="124"/>
      <c r="H50" s="124"/>
      <c r="I50" s="89"/>
      <c r="J50" s="89"/>
      <c r="K50" s="89"/>
    </row>
    <row r="51" spans="1:11" ht="15.75" x14ac:dyDescent="0.25">
      <c r="A51" s="773"/>
      <c r="B51" s="24" t="s">
        <v>58</v>
      </c>
      <c r="C51" s="177"/>
      <c r="D51" s="177"/>
      <c r="E51" s="686"/>
      <c r="F51" s="124"/>
      <c r="G51" s="124"/>
      <c r="H51" s="124"/>
      <c r="I51" s="89"/>
      <c r="J51" s="89"/>
      <c r="K51" s="89"/>
    </row>
    <row r="52" spans="1:11" ht="15.75" x14ac:dyDescent="0.25">
      <c r="A52" s="774"/>
      <c r="B52" s="24" t="s">
        <v>155</v>
      </c>
      <c r="C52" s="177"/>
      <c r="D52" s="177"/>
      <c r="E52" s="686"/>
      <c r="F52" s="124"/>
      <c r="G52" s="124"/>
      <c r="H52" s="124"/>
      <c r="I52" s="89"/>
      <c r="J52" s="89"/>
      <c r="K52" s="89"/>
    </row>
    <row r="53" spans="1:11" ht="15.75" x14ac:dyDescent="0.25">
      <c r="A53" s="705" t="s">
        <v>60</v>
      </c>
      <c r="B53" s="24" t="s">
        <v>61</v>
      </c>
      <c r="C53" s="117"/>
      <c r="D53" s="117"/>
      <c r="E53" s="117"/>
      <c r="F53" s="117"/>
      <c r="G53" s="117"/>
      <c r="H53" s="117"/>
      <c r="I53" s="89"/>
      <c r="J53" s="89"/>
      <c r="K53" s="89"/>
    </row>
    <row r="54" spans="1:11" ht="15.75" x14ac:dyDescent="0.25">
      <c r="A54" s="705"/>
      <c r="B54" s="24" t="s">
        <v>62</v>
      </c>
      <c r="C54" s="117"/>
      <c r="D54" s="117"/>
      <c r="E54" s="117"/>
      <c r="F54" s="117"/>
      <c r="G54" s="117"/>
      <c r="H54" s="117"/>
      <c r="I54" s="89"/>
      <c r="J54" s="89"/>
      <c r="K54" s="89"/>
    </row>
    <row r="55" spans="1:11" ht="15.75" x14ac:dyDescent="0.25">
      <c r="A55" s="705"/>
      <c r="B55" s="24" t="s">
        <v>63</v>
      </c>
      <c r="C55" s="117"/>
      <c r="D55" s="117"/>
      <c r="E55" s="117"/>
      <c r="F55" s="117"/>
      <c r="G55" s="117"/>
      <c r="H55" s="117"/>
      <c r="I55" s="89"/>
      <c r="J55" s="89"/>
      <c r="K55" s="89"/>
    </row>
    <row r="56" spans="1:11" ht="15.75" x14ac:dyDescent="0.25">
      <c r="A56" s="705"/>
      <c r="B56" s="228" t="s">
        <v>64</v>
      </c>
      <c r="C56" s="120">
        <v>1</v>
      </c>
      <c r="D56" s="120">
        <v>30</v>
      </c>
      <c r="E56" s="125">
        <v>88.8888888888889</v>
      </c>
      <c r="F56" s="125">
        <v>26.25</v>
      </c>
      <c r="G56" s="120">
        <v>10</v>
      </c>
      <c r="H56" s="125"/>
      <c r="I56" s="89"/>
      <c r="J56" s="89"/>
      <c r="K56" s="89"/>
    </row>
    <row r="57" spans="1:11" ht="15.75" x14ac:dyDescent="0.25">
      <c r="A57" s="705"/>
      <c r="B57" s="228" t="s">
        <v>65</v>
      </c>
      <c r="C57" s="180">
        <v>1</v>
      </c>
      <c r="D57" s="180">
        <v>60</v>
      </c>
      <c r="E57" s="682">
        <v>86.1111111111111</v>
      </c>
      <c r="F57" s="125">
        <v>66.451612903225808</v>
      </c>
      <c r="G57" s="125">
        <v>1.6666666666666667</v>
      </c>
      <c r="H57" s="125">
        <v>100</v>
      </c>
      <c r="I57" s="89"/>
      <c r="J57" s="89"/>
      <c r="K57" s="89"/>
    </row>
    <row r="58" spans="1:11" ht="15.75" x14ac:dyDescent="0.25">
      <c r="A58" s="705"/>
      <c r="B58" s="24" t="s">
        <v>66</v>
      </c>
      <c r="C58" s="178"/>
      <c r="D58" s="178"/>
      <c r="E58" s="178"/>
      <c r="F58" s="178"/>
      <c r="G58" s="178"/>
      <c r="H58" s="178"/>
      <c r="I58" s="89"/>
      <c r="J58" s="89"/>
      <c r="K58" s="89"/>
    </row>
    <row r="59" spans="1:11" ht="15.75" x14ac:dyDescent="0.25">
      <c r="A59" s="828" t="s">
        <v>67</v>
      </c>
      <c r="B59" s="24" t="s">
        <v>68</v>
      </c>
      <c r="C59" s="177"/>
      <c r="D59" s="177"/>
      <c r="E59" s="686"/>
      <c r="F59" s="124"/>
      <c r="G59" s="124"/>
      <c r="H59" s="124"/>
      <c r="I59" s="89"/>
      <c r="J59" s="89"/>
      <c r="K59" s="89"/>
    </row>
    <row r="60" spans="1:11" ht="15.75" x14ac:dyDescent="0.25">
      <c r="A60" s="828"/>
      <c r="B60" s="24" t="s">
        <v>69</v>
      </c>
      <c r="C60" s="177"/>
      <c r="D60" s="177"/>
      <c r="E60" s="686"/>
      <c r="F60" s="124"/>
      <c r="G60" s="124"/>
      <c r="H60" s="124"/>
      <c r="I60" s="89"/>
      <c r="J60" s="89"/>
      <c r="K60" s="89"/>
    </row>
    <row r="61" spans="1:11" ht="15.75" x14ac:dyDescent="0.25">
      <c r="A61" s="828"/>
      <c r="B61" s="24" t="s">
        <v>70</v>
      </c>
      <c r="C61" s="177"/>
      <c r="D61" s="177"/>
      <c r="E61" s="686"/>
      <c r="F61" s="124"/>
      <c r="G61" s="124"/>
      <c r="H61" s="124"/>
      <c r="I61" s="89"/>
      <c r="J61" s="89"/>
      <c r="K61" s="89"/>
    </row>
    <row r="62" spans="1:11" ht="15.75" x14ac:dyDescent="0.25">
      <c r="A62" s="828"/>
      <c r="B62" s="24" t="s">
        <v>156</v>
      </c>
      <c r="C62" s="177"/>
      <c r="D62" s="177"/>
      <c r="E62" s="686"/>
      <c r="F62" s="124"/>
      <c r="G62" s="124"/>
      <c r="H62" s="124"/>
      <c r="I62" s="89"/>
      <c r="J62" s="89"/>
      <c r="K62" s="89"/>
    </row>
    <row r="63" spans="1:11" ht="15.75" customHeight="1" x14ac:dyDescent="0.25">
      <c r="A63" s="674" t="s">
        <v>314</v>
      </c>
      <c r="B63" s="69" t="s">
        <v>74</v>
      </c>
      <c r="C63" s="117"/>
      <c r="D63" s="117"/>
      <c r="E63" s="117"/>
      <c r="F63" s="117"/>
      <c r="G63" s="117"/>
      <c r="H63" s="117"/>
      <c r="I63" s="89"/>
      <c r="J63" s="89"/>
      <c r="K63" s="89"/>
    </row>
    <row r="64" spans="1:11" ht="15.75" x14ac:dyDescent="0.25">
      <c r="A64" s="999" t="s">
        <v>316</v>
      </c>
      <c r="B64" s="663" t="s">
        <v>73</v>
      </c>
      <c r="C64" s="117"/>
      <c r="D64" s="117"/>
      <c r="E64" s="117"/>
      <c r="F64" s="117"/>
      <c r="G64" s="117"/>
      <c r="H64" s="117"/>
      <c r="I64" s="89"/>
      <c r="J64" s="89"/>
      <c r="K64" s="89"/>
    </row>
    <row r="65" spans="1:11" ht="15.75" x14ac:dyDescent="0.25">
      <c r="A65" s="1000"/>
      <c r="B65" s="24" t="s">
        <v>159</v>
      </c>
      <c r="C65" s="117"/>
      <c r="D65" s="117"/>
      <c r="E65" s="117"/>
      <c r="F65" s="117"/>
      <c r="G65" s="117"/>
      <c r="H65" s="117"/>
      <c r="I65" s="89"/>
      <c r="J65" s="89"/>
      <c r="K65" s="89"/>
    </row>
    <row r="66" spans="1:11" ht="15.75" x14ac:dyDescent="0.25">
      <c r="A66" s="800" t="s">
        <v>412</v>
      </c>
      <c r="B66" s="800"/>
      <c r="C66" s="272">
        <v>2</v>
      </c>
      <c r="D66" s="272">
        <v>90</v>
      </c>
      <c r="E66" s="691">
        <v>87.037037037037038</v>
      </c>
      <c r="F66" s="248">
        <v>52.765957446808507</v>
      </c>
      <c r="G66" s="248">
        <v>11.666666666666666</v>
      </c>
      <c r="H66" s="248">
        <v>100</v>
      </c>
      <c r="I66" s="89"/>
      <c r="J66" s="89"/>
      <c r="K66" s="89"/>
    </row>
    <row r="67" spans="1:11" ht="15.75" x14ac:dyDescent="0.25">
      <c r="A67" s="675" t="s">
        <v>161</v>
      </c>
      <c r="B67" s="24" t="s">
        <v>162</v>
      </c>
      <c r="C67" s="177"/>
      <c r="D67" s="177"/>
      <c r="E67" s="686"/>
      <c r="F67" s="124"/>
      <c r="G67" s="124"/>
      <c r="H67" s="124"/>
      <c r="I67" s="89"/>
      <c r="J67" s="89"/>
      <c r="K67" s="89"/>
    </row>
    <row r="68" spans="1:11" ht="15.75" x14ac:dyDescent="0.25">
      <c r="A68" s="828" t="s">
        <v>78</v>
      </c>
      <c r="B68" s="24" t="s">
        <v>163</v>
      </c>
      <c r="C68" s="177"/>
      <c r="D68" s="177"/>
      <c r="E68" s="686"/>
      <c r="F68" s="124"/>
      <c r="G68" s="124"/>
      <c r="H68" s="124"/>
      <c r="I68" s="89"/>
      <c r="J68" s="89"/>
      <c r="K68" s="89"/>
    </row>
    <row r="69" spans="1:11" ht="15.75" x14ac:dyDescent="0.25">
      <c r="A69" s="828"/>
      <c r="B69" s="24" t="s">
        <v>80</v>
      </c>
      <c r="C69" s="177"/>
      <c r="D69" s="177"/>
      <c r="E69" s="686"/>
      <c r="F69" s="124"/>
      <c r="G69" s="124"/>
      <c r="H69" s="124"/>
      <c r="I69" s="89"/>
      <c r="J69" s="89"/>
      <c r="K69" s="89"/>
    </row>
    <row r="70" spans="1:11" ht="15.75" x14ac:dyDescent="0.25">
      <c r="A70" s="828" t="s">
        <v>81</v>
      </c>
      <c r="B70" s="24" t="s">
        <v>82</v>
      </c>
      <c r="C70" s="177"/>
      <c r="D70" s="177"/>
      <c r="E70" s="686"/>
      <c r="F70" s="124"/>
      <c r="G70" s="124"/>
      <c r="H70" s="124"/>
      <c r="I70" s="89"/>
      <c r="J70" s="89"/>
      <c r="K70" s="89"/>
    </row>
    <row r="71" spans="1:11" ht="15.75" x14ac:dyDescent="0.25">
      <c r="A71" s="828"/>
      <c r="B71" s="24" t="s">
        <v>83</v>
      </c>
      <c r="C71" s="177"/>
      <c r="D71" s="177"/>
      <c r="E71" s="686"/>
      <c r="F71" s="124"/>
      <c r="G71" s="124"/>
      <c r="H71" s="124"/>
      <c r="I71" s="89"/>
      <c r="J71" s="89"/>
      <c r="K71" s="89"/>
    </row>
    <row r="72" spans="1:11" ht="15.75" x14ac:dyDescent="0.25">
      <c r="A72" s="705" t="s">
        <v>84</v>
      </c>
      <c r="B72" s="228" t="s">
        <v>85</v>
      </c>
      <c r="C72" s="180">
        <v>1</v>
      </c>
      <c r="D72" s="180">
        <v>30</v>
      </c>
      <c r="E72" s="682">
        <v>92.222222222222229</v>
      </c>
      <c r="F72" s="125">
        <v>36.144578313253014</v>
      </c>
      <c r="G72" s="125">
        <v>7.333333333333333</v>
      </c>
      <c r="H72" s="125">
        <v>10</v>
      </c>
      <c r="I72" s="89"/>
      <c r="J72" s="89"/>
      <c r="K72" s="89"/>
    </row>
    <row r="73" spans="1:11" ht="15.75" x14ac:dyDescent="0.25">
      <c r="A73" s="705"/>
      <c r="B73" s="24" t="s">
        <v>86</v>
      </c>
      <c r="C73" s="117"/>
      <c r="D73" s="117"/>
      <c r="E73" s="117"/>
      <c r="F73" s="117"/>
      <c r="G73" s="117"/>
      <c r="H73" s="117"/>
      <c r="I73" s="89"/>
      <c r="J73" s="89"/>
      <c r="K73" s="89"/>
    </row>
    <row r="74" spans="1:11" ht="15.75" x14ac:dyDescent="0.25">
      <c r="A74" s="828" t="s">
        <v>87</v>
      </c>
      <c r="B74" s="24" t="s">
        <v>88</v>
      </c>
      <c r="C74" s="177"/>
      <c r="D74" s="177"/>
      <c r="E74" s="686"/>
      <c r="F74" s="124"/>
      <c r="G74" s="124"/>
      <c r="H74" s="124"/>
      <c r="I74" s="89"/>
      <c r="J74" s="89"/>
      <c r="K74" s="89"/>
    </row>
    <row r="75" spans="1:11" ht="15.75" x14ac:dyDescent="0.25">
      <c r="A75" s="828"/>
      <c r="B75" s="24" t="s">
        <v>89</v>
      </c>
      <c r="C75" s="177"/>
      <c r="D75" s="177"/>
      <c r="E75" s="686"/>
      <c r="F75" s="124"/>
      <c r="G75" s="124"/>
      <c r="H75" s="124"/>
      <c r="I75" s="89"/>
      <c r="J75" s="89"/>
      <c r="K75" s="89"/>
    </row>
    <row r="76" spans="1:11" ht="15.75" x14ac:dyDescent="0.25">
      <c r="A76" s="828"/>
      <c r="B76" s="24" t="s">
        <v>90</v>
      </c>
      <c r="C76" s="177"/>
      <c r="D76" s="177"/>
      <c r="E76" s="686"/>
      <c r="F76" s="124"/>
      <c r="G76" s="124"/>
      <c r="H76" s="124"/>
      <c r="I76" s="89"/>
      <c r="J76" s="89"/>
      <c r="K76" s="89"/>
    </row>
    <row r="77" spans="1:11" ht="15.75" x14ac:dyDescent="0.25">
      <c r="A77" s="828"/>
      <c r="B77" s="24" t="s">
        <v>164</v>
      </c>
      <c r="C77" s="177"/>
      <c r="D77" s="177"/>
      <c r="E77" s="686"/>
      <c r="F77" s="124"/>
      <c r="G77" s="124"/>
      <c r="H77" s="124"/>
      <c r="I77" s="89"/>
      <c r="J77" s="89"/>
      <c r="K77" s="89"/>
    </row>
    <row r="78" spans="1:11" ht="15.75" x14ac:dyDescent="0.25">
      <c r="A78" s="705" t="s">
        <v>165</v>
      </c>
      <c r="B78" s="24" t="s">
        <v>93</v>
      </c>
      <c r="C78" s="117"/>
      <c r="D78" s="117"/>
      <c r="E78" s="117"/>
      <c r="F78" s="117"/>
      <c r="G78" s="117"/>
      <c r="H78" s="117"/>
      <c r="I78" s="89"/>
      <c r="J78" s="89"/>
      <c r="K78" s="89"/>
    </row>
    <row r="79" spans="1:11" ht="15.75" x14ac:dyDescent="0.25">
      <c r="A79" s="705"/>
      <c r="B79" s="228" t="s">
        <v>166</v>
      </c>
      <c r="C79" s="180">
        <v>1</v>
      </c>
      <c r="D79" s="180">
        <v>30</v>
      </c>
      <c r="E79" s="682">
        <v>94.444444444444443</v>
      </c>
      <c r="F79" s="125">
        <v>69.411764705882348</v>
      </c>
      <c r="G79" s="125">
        <v>2.3333333333333335</v>
      </c>
      <c r="H79" s="125">
        <v>85.18518518518519</v>
      </c>
      <c r="I79" s="89"/>
      <c r="J79" s="89"/>
      <c r="K79" s="89"/>
    </row>
    <row r="80" spans="1:11" ht="15.75" x14ac:dyDescent="0.25">
      <c r="A80" s="705"/>
      <c r="B80" s="24" t="s">
        <v>167</v>
      </c>
      <c r="C80" s="117"/>
      <c r="D80" s="117"/>
      <c r="E80" s="117"/>
      <c r="F80" s="117"/>
      <c r="G80" s="117"/>
      <c r="H80" s="117"/>
      <c r="I80" s="89"/>
      <c r="J80" s="89"/>
      <c r="K80" s="89"/>
    </row>
    <row r="81" spans="1:11" ht="15.75" x14ac:dyDescent="0.25">
      <c r="A81" s="705" t="s">
        <v>168</v>
      </c>
      <c r="B81" s="24" t="s">
        <v>169</v>
      </c>
      <c r="C81" s="117"/>
      <c r="D81" s="117"/>
      <c r="E81" s="117"/>
      <c r="F81" s="117"/>
      <c r="G81" s="117"/>
      <c r="H81" s="117"/>
      <c r="I81" s="89"/>
      <c r="J81" s="89"/>
      <c r="K81" s="89"/>
    </row>
    <row r="82" spans="1:11" ht="15.75" x14ac:dyDescent="0.25">
      <c r="A82" s="705"/>
      <c r="B82" s="228" t="s">
        <v>170</v>
      </c>
      <c r="C82" s="120">
        <v>1</v>
      </c>
      <c r="D82" s="120">
        <v>30</v>
      </c>
      <c r="E82" s="682">
        <v>95.555555555555557</v>
      </c>
      <c r="F82" s="125">
        <v>41.860465116279073</v>
      </c>
      <c r="G82" s="125">
        <v>8</v>
      </c>
      <c r="H82" s="125">
        <v>95.555555555555557</v>
      </c>
      <c r="I82" s="89"/>
      <c r="J82" s="89"/>
      <c r="K82" s="89"/>
    </row>
    <row r="83" spans="1:11" ht="15.75" x14ac:dyDescent="0.25">
      <c r="A83" s="705"/>
      <c r="B83" s="24" t="s">
        <v>171</v>
      </c>
      <c r="C83" s="117"/>
      <c r="D83" s="117"/>
      <c r="E83" s="117"/>
      <c r="F83" s="117"/>
      <c r="G83" s="117"/>
      <c r="H83" s="117"/>
      <c r="I83" s="89"/>
      <c r="J83" s="89"/>
      <c r="K83" s="89"/>
    </row>
    <row r="84" spans="1:11" ht="15.75" x14ac:dyDescent="0.25">
      <c r="A84" s="800" t="s">
        <v>412</v>
      </c>
      <c r="B84" s="800"/>
      <c r="C84" s="272">
        <v>3</v>
      </c>
      <c r="D84" s="272">
        <v>90</v>
      </c>
      <c r="E84" s="691">
        <v>94.074074074074076</v>
      </c>
      <c r="F84" s="248">
        <v>49.212598425196852</v>
      </c>
      <c r="G84" s="248">
        <v>17.666666666666664</v>
      </c>
      <c r="H84" s="248">
        <v>64</v>
      </c>
      <c r="I84" s="89"/>
      <c r="J84" s="89"/>
      <c r="K84" s="89"/>
    </row>
    <row r="85" spans="1:11" ht="15.75" x14ac:dyDescent="0.25">
      <c r="A85" s="828" t="s">
        <v>100</v>
      </c>
      <c r="B85" s="24" t="s">
        <v>101</v>
      </c>
      <c r="C85" s="177"/>
      <c r="D85" s="177"/>
      <c r="E85" s="686"/>
      <c r="F85" s="124"/>
      <c r="G85" s="124"/>
      <c r="H85" s="124"/>
      <c r="I85" s="89"/>
      <c r="J85" s="89"/>
      <c r="K85" s="89"/>
    </row>
    <row r="86" spans="1:11" ht="15.75" x14ac:dyDescent="0.25">
      <c r="A86" s="828"/>
      <c r="B86" s="24" t="s">
        <v>102</v>
      </c>
      <c r="C86" s="177"/>
      <c r="D86" s="177"/>
      <c r="E86" s="686"/>
      <c r="F86" s="124"/>
      <c r="G86" s="124"/>
      <c r="H86" s="124"/>
      <c r="I86" s="89"/>
      <c r="J86" s="89"/>
      <c r="K86" s="89"/>
    </row>
    <row r="87" spans="1:11" ht="15.75" x14ac:dyDescent="0.25">
      <c r="A87" s="828"/>
      <c r="B87" s="24" t="s">
        <v>103</v>
      </c>
      <c r="C87" s="177"/>
      <c r="D87" s="177"/>
      <c r="E87" s="686"/>
      <c r="F87" s="124"/>
      <c r="G87" s="124"/>
      <c r="H87" s="124"/>
      <c r="I87" s="89"/>
      <c r="J87" s="89"/>
      <c r="K87" s="89"/>
    </row>
    <row r="88" spans="1:11" ht="15.75" x14ac:dyDescent="0.25">
      <c r="A88" s="675" t="s">
        <v>104</v>
      </c>
      <c r="B88" s="24" t="s">
        <v>105</v>
      </c>
      <c r="C88" s="177"/>
      <c r="D88" s="177"/>
      <c r="E88" s="686"/>
      <c r="F88" s="124"/>
      <c r="G88" s="124"/>
      <c r="H88" s="124"/>
      <c r="I88" s="89"/>
      <c r="J88" s="89"/>
      <c r="K88" s="89"/>
    </row>
    <row r="89" spans="1:11" ht="15.75" x14ac:dyDescent="0.25">
      <c r="A89" s="705" t="s">
        <v>173</v>
      </c>
      <c r="B89" s="24" t="s">
        <v>107</v>
      </c>
      <c r="C89" s="120"/>
      <c r="D89" s="120"/>
      <c r="E89" s="120"/>
      <c r="F89" s="120"/>
      <c r="G89" s="120"/>
      <c r="H89" s="120"/>
      <c r="I89" s="89"/>
      <c r="J89" s="89"/>
      <c r="K89" s="89"/>
    </row>
    <row r="90" spans="1:11" ht="15.75" x14ac:dyDescent="0.25">
      <c r="A90" s="705"/>
      <c r="B90" s="24" t="s">
        <v>108</v>
      </c>
      <c r="C90" s="120"/>
      <c r="D90" s="120"/>
      <c r="E90" s="120"/>
      <c r="F90" s="120"/>
      <c r="G90" s="120"/>
      <c r="H90" s="120"/>
      <c r="I90" s="89"/>
      <c r="J90" s="89"/>
      <c r="K90" s="89"/>
    </row>
    <row r="91" spans="1:11" ht="15.75" x14ac:dyDescent="0.25">
      <c r="A91" s="705"/>
      <c r="B91" s="228" t="s">
        <v>174</v>
      </c>
      <c r="C91" s="120">
        <v>1</v>
      </c>
      <c r="D91" s="120">
        <v>30</v>
      </c>
      <c r="E91" s="120">
        <v>90</v>
      </c>
      <c r="F91" s="125">
        <v>30.864197530864196</v>
      </c>
      <c r="G91" s="125">
        <v>1.6666666666666667</v>
      </c>
      <c r="H91" s="120"/>
      <c r="I91" s="89"/>
      <c r="J91" s="89"/>
      <c r="K91" s="89"/>
    </row>
    <row r="92" spans="1:11" ht="15.75" x14ac:dyDescent="0.25">
      <c r="A92" s="800" t="s">
        <v>412</v>
      </c>
      <c r="B92" s="800"/>
      <c r="C92" s="272">
        <v>1</v>
      </c>
      <c r="D92" s="272">
        <v>30</v>
      </c>
      <c r="E92" s="691">
        <v>90</v>
      </c>
      <c r="F92" s="692">
        <v>30.864197530864196</v>
      </c>
      <c r="G92" s="692">
        <v>1.6666666666666667</v>
      </c>
      <c r="H92" s="692"/>
      <c r="I92" s="89"/>
      <c r="J92" s="89"/>
      <c r="K92" s="89"/>
    </row>
    <row r="93" spans="1:11" ht="15.75" x14ac:dyDescent="0.25">
      <c r="A93" s="705" t="s">
        <v>110</v>
      </c>
      <c r="B93" s="24" t="s">
        <v>111</v>
      </c>
      <c r="C93" s="120"/>
      <c r="D93" s="120"/>
      <c r="E93" s="120"/>
      <c r="F93" s="120"/>
      <c r="G93" s="120"/>
      <c r="H93" s="120"/>
      <c r="I93" s="89"/>
      <c r="J93" s="89"/>
      <c r="K93" s="89"/>
    </row>
    <row r="94" spans="1:11" ht="15.75" x14ac:dyDescent="0.25">
      <c r="A94" s="705"/>
      <c r="B94" s="228" t="s">
        <v>112</v>
      </c>
      <c r="C94" s="180">
        <v>1</v>
      </c>
      <c r="D94" s="180">
        <v>30</v>
      </c>
      <c r="E94" s="682">
        <v>95.555555555555557</v>
      </c>
      <c r="F94" s="125">
        <v>46.511627906976742</v>
      </c>
      <c r="G94" s="125">
        <v>0.66666666666666663</v>
      </c>
      <c r="H94" s="125">
        <v>17.647058823529413</v>
      </c>
      <c r="I94" s="89"/>
      <c r="J94" s="89"/>
      <c r="K94" s="89"/>
    </row>
    <row r="95" spans="1:11" ht="15.75" x14ac:dyDescent="0.25">
      <c r="A95" s="705"/>
      <c r="B95" s="24" t="s">
        <v>176</v>
      </c>
      <c r="C95" s="120"/>
      <c r="D95" s="120"/>
      <c r="E95" s="120"/>
      <c r="F95" s="120"/>
      <c r="G95" s="120"/>
      <c r="H95" s="120"/>
      <c r="I95" s="89"/>
      <c r="J95" s="89"/>
      <c r="K95" s="89"/>
    </row>
    <row r="96" spans="1:11" ht="15.75" x14ac:dyDescent="0.25">
      <c r="A96" s="705" t="s">
        <v>114</v>
      </c>
      <c r="B96" s="24" t="s">
        <v>177</v>
      </c>
      <c r="C96" s="120"/>
      <c r="D96" s="120"/>
      <c r="E96" s="682"/>
      <c r="F96" s="125"/>
      <c r="G96" s="125"/>
      <c r="H96" s="125"/>
      <c r="I96" s="89"/>
      <c r="J96" s="89"/>
      <c r="K96" s="89"/>
    </row>
    <row r="97" spans="1:110" ht="15.75" x14ac:dyDescent="0.25">
      <c r="A97" s="705"/>
      <c r="B97" s="228" t="s">
        <v>116</v>
      </c>
      <c r="C97" s="120">
        <v>1</v>
      </c>
      <c r="D97" s="120">
        <v>30</v>
      </c>
      <c r="E97" s="682">
        <v>92.222222222222229</v>
      </c>
      <c r="F97" s="125">
        <v>16.867469879518072</v>
      </c>
      <c r="G97" s="125">
        <v>2.3333333333333335</v>
      </c>
      <c r="H97" s="125">
        <v>100</v>
      </c>
      <c r="I97" s="89"/>
      <c r="J97" s="89"/>
      <c r="K97" s="89"/>
    </row>
    <row r="98" spans="1:110" ht="15.75" x14ac:dyDescent="0.25">
      <c r="A98" s="705"/>
      <c r="B98" s="24" t="s">
        <v>117</v>
      </c>
      <c r="C98" s="120"/>
      <c r="D98" s="120"/>
      <c r="E98" s="682"/>
      <c r="F98" s="125"/>
      <c r="G98" s="125"/>
      <c r="H98" s="125"/>
      <c r="I98" s="89"/>
      <c r="J98" s="89"/>
      <c r="K98" s="89"/>
    </row>
    <row r="99" spans="1:110" ht="15.75" x14ac:dyDescent="0.25">
      <c r="A99" s="828" t="s">
        <v>178</v>
      </c>
      <c r="B99" s="24" t="s">
        <v>179</v>
      </c>
      <c r="C99" s="177"/>
      <c r="D99" s="177"/>
      <c r="E99" s="686"/>
      <c r="F99" s="124"/>
      <c r="G99" s="124"/>
      <c r="H99" s="124"/>
      <c r="I99" s="89"/>
      <c r="J99" s="89"/>
      <c r="K99" s="89"/>
    </row>
    <row r="100" spans="1:110" ht="15.75" x14ac:dyDescent="0.25">
      <c r="A100" s="828"/>
      <c r="B100" s="24" t="s">
        <v>120</v>
      </c>
      <c r="C100" s="177"/>
      <c r="D100" s="177"/>
      <c r="E100" s="686"/>
      <c r="F100" s="124"/>
      <c r="G100" s="124"/>
      <c r="H100" s="124"/>
      <c r="I100" s="89"/>
      <c r="J100" s="89"/>
      <c r="K100" s="89"/>
    </row>
    <row r="101" spans="1:110" ht="15.75" x14ac:dyDescent="0.25">
      <c r="A101" s="828" t="s">
        <v>121</v>
      </c>
      <c r="B101" s="24" t="s">
        <v>180</v>
      </c>
      <c r="C101" s="177"/>
      <c r="D101" s="177"/>
      <c r="E101" s="686"/>
      <c r="F101" s="124"/>
      <c r="G101" s="124"/>
      <c r="H101" s="124"/>
      <c r="I101" s="89"/>
      <c r="J101" s="89"/>
      <c r="K101" s="89"/>
    </row>
    <row r="102" spans="1:110" ht="15.75" x14ac:dyDescent="0.25">
      <c r="A102" s="828"/>
      <c r="B102" s="24" t="s">
        <v>181</v>
      </c>
      <c r="C102" s="177"/>
      <c r="D102" s="177"/>
      <c r="E102" s="686"/>
      <c r="F102" s="124"/>
      <c r="G102" s="124"/>
      <c r="H102" s="124"/>
      <c r="I102" s="89"/>
      <c r="J102" s="89"/>
      <c r="K102" s="89"/>
    </row>
    <row r="103" spans="1:110" ht="15.75" x14ac:dyDescent="0.25">
      <c r="A103" s="705" t="s">
        <v>124</v>
      </c>
      <c r="B103" s="228" t="s">
        <v>125</v>
      </c>
      <c r="C103" s="120">
        <v>1</v>
      </c>
      <c r="D103" s="120">
        <v>30</v>
      </c>
      <c r="E103" s="682">
        <v>100</v>
      </c>
      <c r="F103" s="125">
        <v>23.333333333333332</v>
      </c>
      <c r="G103" s="125">
        <v>0</v>
      </c>
      <c r="H103" s="125">
        <v>10.714285714285714</v>
      </c>
      <c r="I103" s="89"/>
      <c r="J103" s="89"/>
      <c r="K103" s="89"/>
    </row>
    <row r="104" spans="1:110" ht="15.75" x14ac:dyDescent="0.25">
      <c r="A104" s="705"/>
      <c r="B104" s="24" t="s">
        <v>126</v>
      </c>
      <c r="C104" s="120"/>
      <c r="D104" s="120"/>
      <c r="E104" s="682"/>
      <c r="F104" s="125"/>
      <c r="G104" s="125"/>
      <c r="H104" s="125"/>
      <c r="I104" s="89"/>
      <c r="J104" s="89"/>
      <c r="K104" s="89"/>
    </row>
    <row r="105" spans="1:110" ht="15.75" x14ac:dyDescent="0.25">
      <c r="A105" s="828" t="s">
        <v>127</v>
      </c>
      <c r="B105" s="24" t="s">
        <v>128</v>
      </c>
      <c r="C105" s="177"/>
      <c r="D105" s="177"/>
      <c r="E105" s="686"/>
      <c r="F105" s="124"/>
      <c r="G105" s="124"/>
      <c r="H105" s="124"/>
      <c r="I105" s="89"/>
      <c r="J105" s="89"/>
      <c r="K105" s="89"/>
    </row>
    <row r="106" spans="1:110" ht="15.75" x14ac:dyDescent="0.25">
      <c r="A106" s="828"/>
      <c r="B106" s="24" t="s">
        <v>129</v>
      </c>
      <c r="C106" s="177"/>
      <c r="D106" s="177"/>
      <c r="E106" s="686"/>
      <c r="F106" s="124"/>
      <c r="G106" s="124"/>
      <c r="H106" s="124"/>
      <c r="I106" s="89"/>
      <c r="J106" s="89"/>
      <c r="K106" s="89"/>
    </row>
    <row r="107" spans="1:110" ht="15.75" x14ac:dyDescent="0.25">
      <c r="A107" s="828"/>
      <c r="B107" s="24" t="s">
        <v>182</v>
      </c>
      <c r="C107" s="177"/>
      <c r="D107" s="177"/>
      <c r="E107" s="686"/>
      <c r="F107" s="124"/>
      <c r="G107" s="124"/>
      <c r="H107" s="124"/>
      <c r="I107" s="89"/>
      <c r="J107" s="89"/>
      <c r="K107" s="89"/>
    </row>
    <row r="108" spans="1:110" ht="15.75" x14ac:dyDescent="0.25">
      <c r="A108" s="800" t="s">
        <v>412</v>
      </c>
      <c r="B108" s="800"/>
      <c r="C108" s="272">
        <v>3</v>
      </c>
      <c r="D108" s="272">
        <v>90</v>
      </c>
      <c r="E108" s="691">
        <v>95.925925925925938</v>
      </c>
      <c r="F108" s="248">
        <v>28.957528957528954</v>
      </c>
      <c r="G108" s="248">
        <v>3</v>
      </c>
      <c r="H108" s="248">
        <v>43</v>
      </c>
      <c r="I108" s="91"/>
      <c r="J108" s="91"/>
      <c r="K108" s="91"/>
    </row>
    <row r="109" spans="1:110" ht="15.75" x14ac:dyDescent="0.25">
      <c r="A109" s="800" t="s">
        <v>131</v>
      </c>
      <c r="B109" s="800"/>
      <c r="C109" s="251">
        <v>14</v>
      </c>
      <c r="D109" s="251">
        <v>480</v>
      </c>
      <c r="E109" s="691">
        <v>85.347222222222243</v>
      </c>
      <c r="F109" s="248">
        <v>40.309446254071659</v>
      </c>
      <c r="G109" s="248">
        <v>57.333333333333336</v>
      </c>
      <c r="H109" s="248">
        <v>61</v>
      </c>
      <c r="I109" s="91"/>
      <c r="J109" s="91"/>
      <c r="K109" s="91"/>
    </row>
    <row r="110" spans="1:110" s="2" customFormat="1" x14ac:dyDescent="0.25">
      <c r="A110" s="429" t="s">
        <v>184</v>
      </c>
      <c r="B110" s="379" t="s">
        <v>389</v>
      </c>
      <c r="C110" s="11"/>
      <c r="D110" s="11"/>
      <c r="E110" s="11"/>
      <c r="F110" s="8"/>
      <c r="G110" s="89"/>
      <c r="H110" s="89"/>
      <c r="I110" s="89"/>
      <c r="J110" s="89"/>
      <c r="K110" s="89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  <c r="AH110" s="221"/>
      <c r="AI110" s="221"/>
      <c r="AJ110" s="221"/>
      <c r="AK110" s="221"/>
      <c r="AL110" s="221"/>
      <c r="AM110" s="221"/>
      <c r="AN110" s="221"/>
      <c r="AO110" s="221"/>
      <c r="AP110" s="221"/>
      <c r="AQ110" s="221"/>
      <c r="AR110" s="221"/>
      <c r="AS110" s="221"/>
      <c r="AT110" s="221"/>
      <c r="AU110" s="221"/>
      <c r="AV110" s="221"/>
      <c r="AW110" s="221"/>
      <c r="AX110" s="221"/>
      <c r="AY110" s="221"/>
      <c r="AZ110" s="221"/>
      <c r="BA110" s="221"/>
      <c r="BB110" s="221"/>
      <c r="BC110" s="221"/>
      <c r="BD110" s="221"/>
      <c r="BE110" s="221"/>
      <c r="BF110" s="221"/>
      <c r="BG110" s="221"/>
      <c r="BH110" s="221"/>
      <c r="BI110" s="221"/>
      <c r="BJ110" s="221"/>
      <c r="BK110" s="221"/>
      <c r="BL110" s="221"/>
      <c r="BM110" s="221"/>
      <c r="BN110" s="221"/>
      <c r="BO110" s="221"/>
      <c r="BP110" s="221"/>
      <c r="BQ110" s="221"/>
      <c r="BR110" s="221"/>
      <c r="BS110" s="221"/>
      <c r="BT110" s="221"/>
      <c r="BU110" s="221"/>
      <c r="BV110" s="221"/>
      <c r="BW110" s="221"/>
      <c r="BX110" s="221"/>
      <c r="BY110" s="221"/>
      <c r="BZ110" s="221"/>
      <c r="CA110" s="221"/>
      <c r="CB110" s="221"/>
      <c r="CC110" s="221"/>
      <c r="CD110" s="221"/>
      <c r="CE110" s="221"/>
      <c r="CF110" s="221"/>
      <c r="CG110" s="221"/>
      <c r="CH110" s="221"/>
      <c r="CI110" s="221"/>
      <c r="CJ110" s="221"/>
      <c r="CK110" s="221"/>
      <c r="CL110" s="221"/>
      <c r="CM110" s="221"/>
      <c r="CN110" s="221"/>
      <c r="CO110" s="221"/>
      <c r="CP110" s="221"/>
      <c r="CQ110" s="221"/>
      <c r="CR110" s="221"/>
      <c r="CS110" s="221"/>
      <c r="CT110" s="221"/>
      <c r="CU110" s="221"/>
      <c r="CV110" s="221"/>
      <c r="CW110" s="221"/>
      <c r="CX110" s="221"/>
      <c r="CY110" s="221"/>
      <c r="CZ110" s="221"/>
      <c r="DA110" s="221"/>
      <c r="DB110" s="221"/>
      <c r="DC110" s="221"/>
      <c r="DD110" s="221"/>
      <c r="DE110" s="221"/>
      <c r="DF110" s="221"/>
    </row>
    <row r="111" spans="1:110" x14ac:dyDescent="0.25">
      <c r="A111" s="144" t="s">
        <v>296</v>
      </c>
      <c r="B111" s="380" t="s">
        <v>325</v>
      </c>
      <c r="C111" s="143"/>
      <c r="D111" s="143"/>
      <c r="E111" s="143"/>
      <c r="F111" s="155"/>
      <c r="G111" s="143"/>
      <c r="H111" s="143"/>
      <c r="I111" s="143"/>
      <c r="J111" s="143"/>
      <c r="K111" s="143"/>
    </row>
    <row r="112" spans="1:110" x14ac:dyDescent="0.25">
      <c r="A112" s="89"/>
      <c r="B112" s="91"/>
      <c r="C112" s="89"/>
      <c r="D112" s="89"/>
      <c r="E112" s="517"/>
      <c r="F112" s="89"/>
      <c r="G112" s="89"/>
      <c r="H112" s="89"/>
      <c r="I112" s="89"/>
      <c r="J112" s="89"/>
      <c r="K112" s="89"/>
    </row>
  </sheetData>
  <mergeCells count="47">
    <mergeCell ref="A1:H1"/>
    <mergeCell ref="A2:H2"/>
    <mergeCell ref="A3:A5"/>
    <mergeCell ref="B3:B5"/>
    <mergeCell ref="C3:C5"/>
    <mergeCell ref="D3:D5"/>
    <mergeCell ref="E3:E5"/>
    <mergeCell ref="F3:F5"/>
    <mergeCell ref="G3:G5"/>
    <mergeCell ref="H3:H5"/>
    <mergeCell ref="A40:B40"/>
    <mergeCell ref="A6:A7"/>
    <mergeCell ref="A8:A10"/>
    <mergeCell ref="A11:A13"/>
    <mergeCell ref="A14:A16"/>
    <mergeCell ref="A17:A18"/>
    <mergeCell ref="A19:A20"/>
    <mergeCell ref="A21:A23"/>
    <mergeCell ref="A24:B24"/>
    <mergeCell ref="A25:A29"/>
    <mergeCell ref="A30:A35"/>
    <mergeCell ref="A36:A39"/>
    <mergeCell ref="A70:A71"/>
    <mergeCell ref="A72:A73"/>
    <mergeCell ref="A74:A77"/>
    <mergeCell ref="A78:A80"/>
    <mergeCell ref="A41:A48"/>
    <mergeCell ref="A49:B49"/>
    <mergeCell ref="A50:A52"/>
    <mergeCell ref="A53:A58"/>
    <mergeCell ref="A59:A62"/>
    <mergeCell ref="A109:B109"/>
    <mergeCell ref="A64:A65"/>
    <mergeCell ref="A96:A98"/>
    <mergeCell ref="A99:A100"/>
    <mergeCell ref="A101:A102"/>
    <mergeCell ref="A103:A104"/>
    <mergeCell ref="A105:A107"/>
    <mergeCell ref="A108:B108"/>
    <mergeCell ref="A81:A83"/>
    <mergeCell ref="A84:B84"/>
    <mergeCell ref="A85:A87"/>
    <mergeCell ref="A89:A91"/>
    <mergeCell ref="A92:B92"/>
    <mergeCell ref="A93:A95"/>
    <mergeCell ref="A66:B66"/>
    <mergeCell ref="A68:A69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DE112"/>
  <sheetViews>
    <sheetView topLeftCell="A67" zoomScale="75" zoomScaleNormal="75" workbookViewId="0">
      <selection activeCell="J69" sqref="J69"/>
    </sheetView>
  </sheetViews>
  <sheetFormatPr defaultRowHeight="15" x14ac:dyDescent="0.25"/>
  <cols>
    <col min="1" max="1" width="26.28515625" style="221" customWidth="1"/>
    <col min="2" max="2" width="24.5703125" style="3" customWidth="1"/>
    <col min="3" max="3" width="11.42578125" style="221" bestFit="1" customWidth="1"/>
    <col min="4" max="4" width="7.7109375" style="221" customWidth="1"/>
    <col min="5" max="5" width="16.5703125" style="222" customWidth="1"/>
    <col min="6" max="6" width="15.85546875" style="221" customWidth="1"/>
    <col min="7" max="7" width="15.42578125" style="221" customWidth="1"/>
    <col min="8" max="16384" width="9.140625" style="221"/>
  </cols>
  <sheetData>
    <row r="1" spans="1:10" s="7" customFormat="1" ht="27.75" customHeight="1" x14ac:dyDescent="0.25">
      <c r="A1" s="864" t="s">
        <v>385</v>
      </c>
      <c r="B1" s="864"/>
      <c r="C1" s="864"/>
      <c r="D1" s="864"/>
      <c r="E1" s="864"/>
      <c r="F1" s="864"/>
      <c r="G1" s="864"/>
      <c r="H1" s="681"/>
      <c r="I1" s="92"/>
      <c r="J1" s="92"/>
    </row>
    <row r="2" spans="1:10" ht="30.75" customHeight="1" x14ac:dyDescent="0.25">
      <c r="A2" s="1001" t="s">
        <v>413</v>
      </c>
      <c r="B2" s="1001"/>
      <c r="C2" s="1001"/>
      <c r="D2" s="1001"/>
      <c r="E2" s="1001"/>
      <c r="F2" s="1001"/>
      <c r="G2" s="1001"/>
      <c r="H2" s="89"/>
      <c r="I2" s="89"/>
      <c r="J2" s="89"/>
    </row>
    <row r="3" spans="1:10" ht="42" customHeight="1" x14ac:dyDescent="0.25">
      <c r="A3" s="736" t="s">
        <v>282</v>
      </c>
      <c r="B3" s="736" t="s">
        <v>283</v>
      </c>
      <c r="C3" s="798" t="s">
        <v>271</v>
      </c>
      <c r="D3" s="798" t="s">
        <v>240</v>
      </c>
      <c r="E3" s="866" t="s">
        <v>408</v>
      </c>
      <c r="F3" s="736" t="s">
        <v>414</v>
      </c>
      <c r="G3" s="1002" t="s">
        <v>415</v>
      </c>
      <c r="H3" s="89"/>
      <c r="I3" s="89"/>
      <c r="J3" s="89"/>
    </row>
    <row r="4" spans="1:10" s="7" customFormat="1" ht="27.75" customHeight="1" x14ac:dyDescent="0.25">
      <c r="A4" s="736"/>
      <c r="B4" s="736"/>
      <c r="C4" s="798"/>
      <c r="D4" s="798"/>
      <c r="E4" s="866"/>
      <c r="F4" s="736"/>
      <c r="G4" s="1002"/>
      <c r="H4" s="89"/>
      <c r="I4" s="92"/>
      <c r="J4" s="92"/>
    </row>
    <row r="5" spans="1:10" ht="30" customHeight="1" x14ac:dyDescent="0.25">
      <c r="A5" s="736"/>
      <c r="B5" s="736"/>
      <c r="C5" s="798"/>
      <c r="D5" s="798"/>
      <c r="E5" s="866"/>
      <c r="F5" s="736"/>
      <c r="G5" s="1002"/>
      <c r="H5" s="89"/>
      <c r="I5" s="89"/>
      <c r="J5" s="89"/>
    </row>
    <row r="6" spans="1:10" ht="15.75" x14ac:dyDescent="0.25">
      <c r="A6" s="705" t="s">
        <v>4</v>
      </c>
      <c r="B6" s="228" t="s">
        <v>5</v>
      </c>
      <c r="C6" s="23">
        <v>1</v>
      </c>
      <c r="D6" s="23">
        <v>30</v>
      </c>
      <c r="E6" s="682">
        <v>84.444444444444443</v>
      </c>
      <c r="F6" s="694">
        <v>0.99047619047619051</v>
      </c>
      <c r="G6" s="36">
        <v>1</v>
      </c>
      <c r="H6" s="89"/>
      <c r="I6" s="89"/>
      <c r="J6" s="89"/>
    </row>
    <row r="7" spans="1:10" ht="15.75" x14ac:dyDescent="0.25">
      <c r="A7" s="705"/>
      <c r="B7" s="24" t="s">
        <v>6</v>
      </c>
      <c r="C7" s="117"/>
      <c r="D7" s="117"/>
      <c r="E7" s="117"/>
      <c r="F7" s="123"/>
      <c r="G7" s="123"/>
      <c r="H7" s="89"/>
      <c r="I7" s="89"/>
      <c r="J7" s="89"/>
    </row>
    <row r="8" spans="1:10" ht="15.75" x14ac:dyDescent="0.25">
      <c r="A8" s="705" t="s">
        <v>7</v>
      </c>
      <c r="B8" s="69" t="s">
        <v>8</v>
      </c>
      <c r="C8" s="117"/>
      <c r="D8" s="117"/>
      <c r="E8" s="117"/>
      <c r="F8" s="123"/>
      <c r="G8" s="123"/>
      <c r="H8" s="89"/>
      <c r="I8" s="89"/>
      <c r="J8" s="89"/>
    </row>
    <row r="9" spans="1:10" ht="15.75" x14ac:dyDescent="0.25">
      <c r="A9" s="705"/>
      <c r="B9" s="24" t="s">
        <v>9</v>
      </c>
      <c r="C9" s="117">
        <v>1</v>
      </c>
      <c r="D9" s="117">
        <v>30</v>
      </c>
      <c r="E9" s="117">
        <v>95.555555555555557</v>
      </c>
      <c r="F9" s="123">
        <v>0.96739130434782605</v>
      </c>
      <c r="G9" s="123">
        <v>0.33333333333333331</v>
      </c>
      <c r="H9" s="89"/>
      <c r="I9" s="89"/>
      <c r="J9" s="89"/>
    </row>
    <row r="10" spans="1:10" ht="15.75" x14ac:dyDescent="0.25">
      <c r="A10" s="705"/>
      <c r="B10" s="228" t="s">
        <v>10</v>
      </c>
      <c r="C10" s="117"/>
      <c r="D10" s="117"/>
      <c r="E10" s="117"/>
      <c r="F10" s="123"/>
      <c r="G10" s="123"/>
      <c r="H10" s="89"/>
      <c r="I10" s="89"/>
      <c r="J10" s="89"/>
    </row>
    <row r="11" spans="1:10" ht="15.75" x14ac:dyDescent="0.25">
      <c r="A11" s="772" t="s">
        <v>11</v>
      </c>
      <c r="B11" s="24" t="s">
        <v>142</v>
      </c>
      <c r="C11" s="178"/>
      <c r="D11" s="178"/>
      <c r="E11" s="178"/>
      <c r="F11" s="436"/>
      <c r="G11" s="436"/>
      <c r="H11" s="89"/>
      <c r="I11" s="89"/>
      <c r="J11" s="89"/>
    </row>
    <row r="12" spans="1:10" ht="15.75" x14ac:dyDescent="0.25">
      <c r="A12" s="773"/>
      <c r="B12" s="24" t="s">
        <v>143</v>
      </c>
      <c r="C12" s="178"/>
      <c r="D12" s="178"/>
      <c r="E12" s="178"/>
      <c r="F12" s="436"/>
      <c r="G12" s="436"/>
      <c r="H12" s="89"/>
      <c r="I12" s="89"/>
      <c r="J12" s="89"/>
    </row>
    <row r="13" spans="1:10" s="685" customFormat="1" ht="15.75" x14ac:dyDescent="0.25">
      <c r="A13" s="774"/>
      <c r="B13" s="24" t="s">
        <v>144</v>
      </c>
      <c r="C13" s="178"/>
      <c r="D13" s="178"/>
      <c r="E13" s="178"/>
      <c r="F13" s="436"/>
      <c r="G13" s="436"/>
      <c r="H13" s="684"/>
      <c r="I13" s="684"/>
      <c r="J13" s="684"/>
    </row>
    <row r="14" spans="1:10" ht="15.75" x14ac:dyDescent="0.25">
      <c r="A14" s="709" t="s">
        <v>15</v>
      </c>
      <c r="B14" s="24" t="s">
        <v>16</v>
      </c>
      <c r="C14" s="117"/>
      <c r="D14" s="117"/>
      <c r="E14" s="117"/>
      <c r="F14" s="123"/>
      <c r="G14" s="123"/>
      <c r="H14" s="89"/>
      <c r="I14" s="89"/>
      <c r="J14" s="89"/>
    </row>
    <row r="15" spans="1:10" ht="15.75" x14ac:dyDescent="0.25">
      <c r="A15" s="711"/>
      <c r="B15" s="228" t="s">
        <v>17</v>
      </c>
      <c r="C15" s="180">
        <v>1</v>
      </c>
      <c r="D15" s="180">
        <v>30</v>
      </c>
      <c r="E15" s="682">
        <v>90</v>
      </c>
      <c r="F15" s="86">
        <v>0.82828282828282829</v>
      </c>
      <c r="G15" s="86">
        <v>1</v>
      </c>
      <c r="H15" s="89"/>
      <c r="I15" s="89"/>
      <c r="J15" s="89"/>
    </row>
    <row r="16" spans="1:10" ht="15.75" x14ac:dyDescent="0.25">
      <c r="A16" s="710"/>
      <c r="B16" s="24" t="s">
        <v>18</v>
      </c>
      <c r="C16" s="117"/>
      <c r="D16" s="117"/>
      <c r="E16" s="117"/>
      <c r="F16" s="123"/>
      <c r="G16" s="123"/>
      <c r="H16" s="89"/>
      <c r="I16" s="89"/>
      <c r="J16" s="89"/>
    </row>
    <row r="17" spans="1:15" ht="15.75" x14ac:dyDescent="0.25">
      <c r="A17" s="772" t="s">
        <v>19</v>
      </c>
      <c r="B17" s="24" t="s">
        <v>20</v>
      </c>
      <c r="C17" s="177"/>
      <c r="D17" s="177"/>
      <c r="E17" s="686"/>
      <c r="F17" s="411"/>
      <c r="G17" s="411"/>
      <c r="H17" s="89"/>
      <c r="I17" s="89"/>
      <c r="J17" s="89"/>
    </row>
    <row r="18" spans="1:15" ht="15.75" x14ac:dyDescent="0.25">
      <c r="A18" s="774"/>
      <c r="B18" s="24" t="s">
        <v>21</v>
      </c>
      <c r="C18" s="177"/>
      <c r="D18" s="177"/>
      <c r="E18" s="686"/>
      <c r="F18" s="411"/>
      <c r="G18" s="411"/>
      <c r="H18" s="89"/>
      <c r="I18" s="89"/>
      <c r="J18" s="89"/>
    </row>
    <row r="19" spans="1:15" ht="15.75" x14ac:dyDescent="0.25">
      <c r="A19" s="828" t="s">
        <v>22</v>
      </c>
      <c r="B19" s="24" t="s">
        <v>23</v>
      </c>
      <c r="C19" s="177"/>
      <c r="D19" s="177"/>
      <c r="E19" s="686"/>
      <c r="F19" s="411"/>
      <c r="G19" s="411"/>
      <c r="H19" s="89"/>
      <c r="I19" s="89"/>
      <c r="J19" s="89"/>
    </row>
    <row r="20" spans="1:15" s="685" customFormat="1" ht="15.75" x14ac:dyDescent="0.25">
      <c r="A20" s="828"/>
      <c r="B20" s="24" t="s">
        <v>24</v>
      </c>
      <c r="C20" s="177"/>
      <c r="D20" s="177"/>
      <c r="E20" s="686"/>
      <c r="F20" s="695"/>
      <c r="G20" s="695"/>
      <c r="H20" s="684"/>
      <c r="I20" s="684"/>
      <c r="J20" s="684"/>
    </row>
    <row r="21" spans="1:15" ht="15.75" x14ac:dyDescent="0.25">
      <c r="A21" s="828" t="s">
        <v>25</v>
      </c>
      <c r="B21" s="24" t="s">
        <v>26</v>
      </c>
      <c r="C21" s="177"/>
      <c r="D21" s="177"/>
      <c r="E21" s="686"/>
      <c r="F21" s="411"/>
      <c r="G21" s="411"/>
      <c r="H21" s="89"/>
      <c r="I21" s="89"/>
      <c r="J21" s="89"/>
    </row>
    <row r="22" spans="1:15" ht="15.75" x14ac:dyDescent="0.25">
      <c r="A22" s="828"/>
      <c r="B22" s="24" t="s">
        <v>27</v>
      </c>
      <c r="C22" s="177"/>
      <c r="D22" s="177"/>
      <c r="E22" s="686"/>
      <c r="F22" s="411"/>
      <c r="G22" s="411"/>
      <c r="H22" s="89"/>
      <c r="I22" s="89"/>
      <c r="J22" s="89"/>
    </row>
    <row r="23" spans="1:15" ht="15.75" x14ac:dyDescent="0.25">
      <c r="A23" s="828"/>
      <c r="B23" s="24" t="s">
        <v>147</v>
      </c>
      <c r="C23" s="177"/>
      <c r="D23" s="177"/>
      <c r="E23" s="686"/>
      <c r="F23" s="411"/>
      <c r="G23" s="411"/>
      <c r="H23" s="89"/>
      <c r="I23" s="689"/>
      <c r="J23" s="689"/>
      <c r="K23" s="690"/>
      <c r="L23" s="690"/>
      <c r="M23" s="690"/>
      <c r="N23" s="690"/>
      <c r="O23" s="1"/>
    </row>
    <row r="24" spans="1:15" ht="15.75" x14ac:dyDescent="0.25">
      <c r="A24" s="800" t="s">
        <v>412</v>
      </c>
      <c r="B24" s="800"/>
      <c r="C24" s="251">
        <v>3</v>
      </c>
      <c r="D24" s="251">
        <v>90</v>
      </c>
      <c r="E24" s="691">
        <v>90</v>
      </c>
      <c r="F24" s="249">
        <v>0.92905405405405406</v>
      </c>
      <c r="G24" s="249">
        <v>0.66666666666666663</v>
      </c>
      <c r="H24" s="89"/>
      <c r="I24" s="89"/>
      <c r="J24" s="89"/>
    </row>
    <row r="25" spans="1:15" ht="15.75" x14ac:dyDescent="0.25">
      <c r="A25" s="705" t="s">
        <v>29</v>
      </c>
      <c r="B25" s="228" t="s">
        <v>30</v>
      </c>
      <c r="C25" s="180">
        <v>1</v>
      </c>
      <c r="D25" s="180">
        <v>30</v>
      </c>
      <c r="E25" s="682">
        <v>25.555555555555561</v>
      </c>
      <c r="F25" s="86">
        <v>0.1</v>
      </c>
      <c r="G25" s="86">
        <v>1</v>
      </c>
      <c r="H25" s="89"/>
      <c r="I25" s="89"/>
      <c r="J25" s="89"/>
    </row>
    <row r="26" spans="1:15" ht="15.75" x14ac:dyDescent="0.25">
      <c r="A26" s="705"/>
      <c r="B26" s="24" t="s">
        <v>31</v>
      </c>
      <c r="C26" s="117"/>
      <c r="D26" s="117"/>
      <c r="E26" s="117"/>
      <c r="F26" s="123"/>
      <c r="G26" s="123"/>
      <c r="H26" s="89"/>
      <c r="I26" s="89"/>
      <c r="J26" s="89"/>
    </row>
    <row r="27" spans="1:15" ht="15.75" x14ac:dyDescent="0.25">
      <c r="A27" s="705"/>
      <c r="B27" s="24" t="s">
        <v>32</v>
      </c>
      <c r="C27" s="117"/>
      <c r="D27" s="117"/>
      <c r="E27" s="117"/>
      <c r="F27" s="123"/>
      <c r="G27" s="123"/>
      <c r="H27" s="89"/>
      <c r="I27" s="89"/>
      <c r="J27" s="89"/>
    </row>
    <row r="28" spans="1:15" s="685" customFormat="1" ht="15.75" x14ac:dyDescent="0.25">
      <c r="A28" s="705"/>
      <c r="B28" s="24" t="s">
        <v>33</v>
      </c>
      <c r="C28" s="117"/>
      <c r="D28" s="117"/>
      <c r="E28" s="117"/>
      <c r="F28" s="123"/>
      <c r="G28" s="123"/>
      <c r="H28" s="684"/>
      <c r="I28" s="684"/>
      <c r="J28" s="684"/>
    </row>
    <row r="29" spans="1:15" ht="15.75" x14ac:dyDescent="0.25">
      <c r="A29" s="705"/>
      <c r="B29" s="24" t="s">
        <v>149</v>
      </c>
      <c r="C29" s="117"/>
      <c r="D29" s="117"/>
      <c r="E29" s="117"/>
      <c r="F29" s="123"/>
      <c r="G29" s="123"/>
      <c r="H29" s="89"/>
      <c r="I29" s="89"/>
      <c r="J29" s="89"/>
    </row>
    <row r="30" spans="1:15" ht="15.75" x14ac:dyDescent="0.25">
      <c r="A30" s="705" t="s">
        <v>35</v>
      </c>
      <c r="B30" s="24" t="s">
        <v>36</v>
      </c>
      <c r="C30" s="120"/>
      <c r="D30" s="120"/>
      <c r="E30" s="682"/>
      <c r="F30" s="86"/>
      <c r="G30" s="86"/>
      <c r="H30" s="89"/>
      <c r="I30" s="89"/>
      <c r="J30" s="89"/>
    </row>
    <row r="31" spans="1:15" ht="15.75" x14ac:dyDescent="0.25">
      <c r="A31" s="705"/>
      <c r="B31" s="24" t="s">
        <v>37</v>
      </c>
      <c r="C31" s="120"/>
      <c r="D31" s="120"/>
      <c r="E31" s="682"/>
      <c r="F31" s="86"/>
      <c r="G31" s="86"/>
      <c r="H31" s="89"/>
      <c r="I31" s="89"/>
      <c r="J31" s="89"/>
    </row>
    <row r="32" spans="1:15" ht="15.75" x14ac:dyDescent="0.25">
      <c r="A32" s="705"/>
      <c r="B32" s="24" t="s">
        <v>38</v>
      </c>
      <c r="C32" s="120"/>
      <c r="D32" s="120"/>
      <c r="E32" s="682"/>
      <c r="F32" s="86"/>
      <c r="G32" s="86"/>
      <c r="H32" s="89"/>
      <c r="I32" s="89"/>
      <c r="J32" s="89"/>
    </row>
    <row r="33" spans="1:10" ht="15.75" x14ac:dyDescent="0.25">
      <c r="A33" s="705"/>
      <c r="B33" s="693" t="s">
        <v>39</v>
      </c>
      <c r="C33" s="120">
        <v>1</v>
      </c>
      <c r="D33" s="120">
        <v>30</v>
      </c>
      <c r="E33" s="682">
        <v>97.777777777777771</v>
      </c>
      <c r="F33" s="86">
        <v>1</v>
      </c>
      <c r="G33" s="86">
        <v>1</v>
      </c>
      <c r="H33" s="89"/>
      <c r="I33" s="89"/>
      <c r="J33" s="89"/>
    </row>
    <row r="34" spans="1:10" ht="15.75" x14ac:dyDescent="0.25">
      <c r="A34" s="705"/>
      <c r="B34" s="24" t="s">
        <v>40</v>
      </c>
      <c r="C34" s="120"/>
      <c r="D34" s="120"/>
      <c r="E34" s="682"/>
      <c r="F34" s="86"/>
      <c r="G34" s="86"/>
      <c r="H34" s="89"/>
      <c r="I34" s="89"/>
      <c r="J34" s="89"/>
    </row>
    <row r="35" spans="1:10" s="685" customFormat="1" ht="15.75" x14ac:dyDescent="0.25">
      <c r="A35" s="705"/>
      <c r="B35" s="24" t="s">
        <v>150</v>
      </c>
      <c r="C35" s="120"/>
      <c r="D35" s="120"/>
      <c r="E35" s="682"/>
      <c r="F35" s="696"/>
      <c r="G35" s="696"/>
      <c r="H35" s="684"/>
      <c r="I35" s="684"/>
      <c r="J35" s="684"/>
    </row>
    <row r="36" spans="1:10" ht="15.75" customHeight="1" x14ac:dyDescent="0.25">
      <c r="A36" s="705" t="s">
        <v>42</v>
      </c>
      <c r="B36" s="24" t="s">
        <v>43</v>
      </c>
      <c r="C36" s="117"/>
      <c r="D36" s="117"/>
      <c r="E36" s="117"/>
      <c r="F36" s="123"/>
      <c r="G36" s="123"/>
      <c r="H36" s="89"/>
      <c r="I36" s="89"/>
      <c r="J36" s="89"/>
    </row>
    <row r="37" spans="1:10" ht="15.75" x14ac:dyDescent="0.25">
      <c r="A37" s="705"/>
      <c r="B37" s="24" t="s">
        <v>44</v>
      </c>
      <c r="C37" s="117"/>
      <c r="D37" s="117"/>
      <c r="E37" s="117"/>
      <c r="F37" s="123"/>
      <c r="G37" s="123"/>
      <c r="H37" s="89"/>
      <c r="I37" s="89"/>
      <c r="J37" s="89"/>
    </row>
    <row r="38" spans="1:10" ht="15.75" x14ac:dyDescent="0.25">
      <c r="A38" s="705"/>
      <c r="B38" s="24" t="s">
        <v>151</v>
      </c>
      <c r="C38" s="117"/>
      <c r="D38" s="117"/>
      <c r="E38" s="117"/>
      <c r="F38" s="123"/>
      <c r="G38" s="123"/>
      <c r="H38" s="89"/>
      <c r="I38" s="89"/>
      <c r="J38" s="89"/>
    </row>
    <row r="39" spans="1:10" ht="15.75" x14ac:dyDescent="0.25">
      <c r="A39" s="705"/>
      <c r="B39" s="228" t="s">
        <v>46</v>
      </c>
      <c r="C39" s="120">
        <v>1</v>
      </c>
      <c r="D39" s="120">
        <v>30</v>
      </c>
      <c r="E39" s="125">
        <v>84.444444444444443</v>
      </c>
      <c r="F39" s="86">
        <v>0.97</v>
      </c>
      <c r="G39" s="86">
        <v>0</v>
      </c>
      <c r="H39" s="89"/>
      <c r="I39" s="89"/>
      <c r="J39" s="89"/>
    </row>
    <row r="40" spans="1:10" ht="15.75" x14ac:dyDescent="0.25">
      <c r="A40" s="800" t="s">
        <v>412</v>
      </c>
      <c r="B40" s="800"/>
      <c r="C40" s="251">
        <v>3</v>
      </c>
      <c r="D40" s="251">
        <v>90</v>
      </c>
      <c r="E40" s="691">
        <v>69.259259259259252</v>
      </c>
      <c r="F40" s="249">
        <v>0.86956521739130432</v>
      </c>
      <c r="G40" s="249">
        <v>0.66666666666666663</v>
      </c>
      <c r="H40" s="89"/>
      <c r="I40" s="89"/>
      <c r="J40" s="89"/>
    </row>
    <row r="41" spans="1:10" ht="15.75" x14ac:dyDescent="0.25">
      <c r="A41" s="705" t="s">
        <v>47</v>
      </c>
      <c r="B41" s="24" t="s">
        <v>48</v>
      </c>
      <c r="C41" s="120"/>
      <c r="D41" s="120"/>
      <c r="E41" s="682"/>
      <c r="F41" s="86"/>
      <c r="G41" s="86"/>
      <c r="H41" s="89"/>
      <c r="I41" s="89"/>
      <c r="J41" s="89"/>
    </row>
    <row r="42" spans="1:10" ht="15.75" x14ac:dyDescent="0.25">
      <c r="A42" s="705"/>
      <c r="B42" s="693" t="s">
        <v>49</v>
      </c>
      <c r="C42" s="120">
        <v>1</v>
      </c>
      <c r="D42" s="120">
        <v>30</v>
      </c>
      <c r="E42" s="682">
        <v>100</v>
      </c>
      <c r="F42" s="86">
        <v>1</v>
      </c>
      <c r="G42" s="86"/>
      <c r="H42" s="89"/>
      <c r="I42" s="89"/>
      <c r="J42" s="89"/>
    </row>
    <row r="43" spans="1:10" ht="15.75" x14ac:dyDescent="0.25">
      <c r="A43" s="705"/>
      <c r="B43" s="24" t="s">
        <v>50</v>
      </c>
      <c r="C43" s="120"/>
      <c r="D43" s="120"/>
      <c r="E43" s="682"/>
      <c r="F43" s="86"/>
      <c r="G43" s="86"/>
      <c r="H43" s="89"/>
      <c r="I43" s="89"/>
      <c r="J43" s="89"/>
    </row>
    <row r="44" spans="1:10" ht="15.75" x14ac:dyDescent="0.25">
      <c r="A44" s="705"/>
      <c r="B44" s="24" t="s">
        <v>51</v>
      </c>
      <c r="C44" s="120"/>
      <c r="D44" s="120"/>
      <c r="E44" s="682"/>
      <c r="F44" s="86"/>
      <c r="G44" s="86"/>
      <c r="H44" s="89"/>
      <c r="I44" s="89"/>
      <c r="J44" s="89"/>
    </row>
    <row r="45" spans="1:10" ht="15.75" x14ac:dyDescent="0.25">
      <c r="A45" s="705"/>
      <c r="B45" s="24" t="s">
        <v>52</v>
      </c>
      <c r="C45" s="120"/>
      <c r="D45" s="120"/>
      <c r="E45" s="682"/>
      <c r="F45" s="86"/>
      <c r="G45" s="86"/>
      <c r="H45" s="89"/>
      <c r="I45" s="89"/>
      <c r="J45" s="89"/>
    </row>
    <row r="46" spans="1:10" ht="15.75" x14ac:dyDescent="0.25">
      <c r="A46" s="705"/>
      <c r="B46" s="24" t="s">
        <v>53</v>
      </c>
      <c r="C46" s="120"/>
      <c r="D46" s="120"/>
      <c r="E46" s="682"/>
      <c r="F46" s="86"/>
      <c r="G46" s="86"/>
      <c r="H46" s="89"/>
      <c r="I46" s="89"/>
      <c r="J46" s="89"/>
    </row>
    <row r="47" spans="1:10" ht="15.75" x14ac:dyDescent="0.25">
      <c r="A47" s="705"/>
      <c r="B47" s="24" t="s">
        <v>54</v>
      </c>
      <c r="C47" s="120"/>
      <c r="D47" s="120"/>
      <c r="E47" s="682"/>
      <c r="F47" s="86"/>
      <c r="G47" s="86"/>
      <c r="H47" s="89"/>
      <c r="I47" s="89"/>
      <c r="J47" s="89"/>
    </row>
    <row r="48" spans="1:10" ht="15.75" x14ac:dyDescent="0.25">
      <c r="A48" s="705"/>
      <c r="B48" s="24" t="s">
        <v>153</v>
      </c>
      <c r="C48" s="120"/>
      <c r="D48" s="120"/>
      <c r="E48" s="682"/>
      <c r="F48" s="86"/>
      <c r="G48" s="86"/>
      <c r="H48" s="89"/>
      <c r="I48" s="89"/>
      <c r="J48" s="89"/>
    </row>
    <row r="49" spans="1:10" ht="15.75" x14ac:dyDescent="0.25">
      <c r="A49" s="800" t="s">
        <v>412</v>
      </c>
      <c r="B49" s="800"/>
      <c r="C49" s="272">
        <v>1</v>
      </c>
      <c r="D49" s="272">
        <v>30</v>
      </c>
      <c r="E49" s="691">
        <v>0</v>
      </c>
      <c r="F49" s="249">
        <v>1</v>
      </c>
      <c r="G49" s="249"/>
      <c r="H49" s="89"/>
      <c r="I49" s="89"/>
      <c r="J49" s="89"/>
    </row>
    <row r="50" spans="1:10" ht="15.75" x14ac:dyDescent="0.25">
      <c r="A50" s="772" t="s">
        <v>56</v>
      </c>
      <c r="B50" s="24" t="s">
        <v>57</v>
      </c>
      <c r="C50" s="177"/>
      <c r="D50" s="177"/>
      <c r="E50" s="686"/>
      <c r="F50" s="411"/>
      <c r="G50" s="411"/>
      <c r="H50" s="89"/>
      <c r="I50" s="89"/>
      <c r="J50" s="89"/>
    </row>
    <row r="51" spans="1:10" ht="15.75" x14ac:dyDescent="0.25">
      <c r="A51" s="773"/>
      <c r="B51" s="24" t="s">
        <v>58</v>
      </c>
      <c r="C51" s="177"/>
      <c r="D51" s="177"/>
      <c r="E51" s="686"/>
      <c r="F51" s="411"/>
      <c r="G51" s="411"/>
      <c r="H51" s="89"/>
      <c r="I51" s="89"/>
      <c r="J51" s="89"/>
    </row>
    <row r="52" spans="1:10" ht="15.75" x14ac:dyDescent="0.25">
      <c r="A52" s="774"/>
      <c r="B52" s="24" t="s">
        <v>155</v>
      </c>
      <c r="C52" s="177"/>
      <c r="D52" s="177"/>
      <c r="E52" s="686"/>
      <c r="F52" s="411"/>
      <c r="G52" s="411"/>
      <c r="H52" s="89"/>
      <c r="I52" s="89"/>
      <c r="J52" s="89"/>
    </row>
    <row r="53" spans="1:10" ht="15.75" x14ac:dyDescent="0.25">
      <c r="A53" s="705" t="s">
        <v>60</v>
      </c>
      <c r="B53" s="24" t="s">
        <v>61</v>
      </c>
      <c r="C53" s="117"/>
      <c r="D53" s="117"/>
      <c r="E53" s="117"/>
      <c r="F53" s="123"/>
      <c r="G53" s="123"/>
      <c r="H53" s="89"/>
      <c r="I53" s="89"/>
      <c r="J53" s="89"/>
    </row>
    <row r="54" spans="1:10" ht="15.75" x14ac:dyDescent="0.25">
      <c r="A54" s="705"/>
      <c r="B54" s="228" t="s">
        <v>62</v>
      </c>
      <c r="C54" s="117">
        <v>1</v>
      </c>
      <c r="D54" s="117">
        <v>30</v>
      </c>
      <c r="E54" s="117">
        <v>86.666666666666671</v>
      </c>
      <c r="F54" s="123">
        <v>0.94897959183673475</v>
      </c>
      <c r="G54" s="123">
        <v>0.8</v>
      </c>
      <c r="H54" s="89"/>
      <c r="I54" s="89"/>
      <c r="J54" s="89"/>
    </row>
    <row r="55" spans="1:10" ht="15.75" x14ac:dyDescent="0.25">
      <c r="A55" s="705"/>
      <c r="B55" s="24" t="s">
        <v>63</v>
      </c>
      <c r="C55" s="117"/>
      <c r="D55" s="117"/>
      <c r="E55" s="117"/>
      <c r="F55" s="123"/>
      <c r="G55" s="123"/>
      <c r="H55" s="89"/>
      <c r="I55" s="89"/>
      <c r="J55" s="89"/>
    </row>
    <row r="56" spans="1:10" ht="15.75" x14ac:dyDescent="0.25">
      <c r="A56" s="705"/>
      <c r="B56" s="69" t="s">
        <v>64</v>
      </c>
      <c r="C56" s="120"/>
      <c r="D56" s="120"/>
      <c r="E56" s="125"/>
      <c r="F56" s="86"/>
      <c r="G56" s="86"/>
      <c r="H56" s="89"/>
      <c r="I56" s="89"/>
      <c r="J56" s="89"/>
    </row>
    <row r="57" spans="1:10" ht="15.75" x14ac:dyDescent="0.25">
      <c r="A57" s="705"/>
      <c r="B57" s="69" t="s">
        <v>65</v>
      </c>
      <c r="C57" s="180"/>
      <c r="D57" s="180"/>
      <c r="E57" s="682"/>
      <c r="F57" s="86"/>
      <c r="G57" s="86"/>
      <c r="H57" s="89"/>
      <c r="I57" s="89"/>
      <c r="J57" s="89"/>
    </row>
    <row r="58" spans="1:10" ht="15.75" x14ac:dyDescent="0.25">
      <c r="A58" s="705"/>
      <c r="B58" s="24" t="s">
        <v>66</v>
      </c>
      <c r="C58" s="178"/>
      <c r="D58" s="178"/>
      <c r="E58" s="178"/>
      <c r="F58" s="436"/>
      <c r="G58" s="436"/>
      <c r="H58" s="89"/>
      <c r="I58" s="89"/>
      <c r="J58" s="89"/>
    </row>
    <row r="59" spans="1:10" ht="15.75" x14ac:dyDescent="0.25">
      <c r="A59" s="828" t="s">
        <v>67</v>
      </c>
      <c r="B59" s="24" t="s">
        <v>68</v>
      </c>
      <c r="C59" s="177"/>
      <c r="D59" s="177"/>
      <c r="E59" s="686"/>
      <c r="F59" s="411"/>
      <c r="G59" s="411"/>
      <c r="H59" s="89"/>
      <c r="I59" s="89"/>
      <c r="J59" s="89"/>
    </row>
    <row r="60" spans="1:10" ht="15.75" x14ac:dyDescent="0.25">
      <c r="A60" s="828"/>
      <c r="B60" s="24" t="s">
        <v>69</v>
      </c>
      <c r="C60" s="177"/>
      <c r="D60" s="177"/>
      <c r="E60" s="686"/>
      <c r="F60" s="411"/>
      <c r="G60" s="411"/>
      <c r="H60" s="89"/>
      <c r="I60" s="89"/>
      <c r="J60" s="89"/>
    </row>
    <row r="61" spans="1:10" ht="15.75" x14ac:dyDescent="0.25">
      <c r="A61" s="828"/>
      <c r="B61" s="24" t="s">
        <v>70</v>
      </c>
      <c r="C61" s="177"/>
      <c r="D61" s="177"/>
      <c r="E61" s="686"/>
      <c r="F61" s="411"/>
      <c r="G61" s="411"/>
      <c r="H61" s="89"/>
      <c r="I61" s="89"/>
      <c r="J61" s="89"/>
    </row>
    <row r="62" spans="1:10" ht="15.75" x14ac:dyDescent="0.25">
      <c r="A62" s="828"/>
      <c r="B62" s="24" t="s">
        <v>156</v>
      </c>
      <c r="C62" s="177"/>
      <c r="D62" s="177"/>
      <c r="E62" s="686"/>
      <c r="F62" s="411"/>
      <c r="G62" s="411"/>
      <c r="H62" s="89"/>
      <c r="I62" s="89"/>
      <c r="J62" s="89"/>
    </row>
    <row r="63" spans="1:10" ht="15.75" customHeight="1" x14ac:dyDescent="0.25">
      <c r="A63" s="679" t="s">
        <v>314</v>
      </c>
      <c r="B63" s="228" t="s">
        <v>74</v>
      </c>
      <c r="C63" s="117">
        <v>1</v>
      </c>
      <c r="D63" s="117">
        <v>30</v>
      </c>
      <c r="E63" s="117">
        <v>85.555555555555557</v>
      </c>
      <c r="F63" s="123">
        <v>0.56999999999999995</v>
      </c>
      <c r="G63" s="123">
        <v>1</v>
      </c>
      <c r="H63" s="89"/>
      <c r="I63" s="89"/>
      <c r="J63" s="89"/>
    </row>
    <row r="64" spans="1:10" ht="15.75" x14ac:dyDescent="0.25">
      <c r="A64" s="999" t="s">
        <v>316</v>
      </c>
      <c r="B64" s="663" t="s">
        <v>73</v>
      </c>
      <c r="C64" s="117"/>
      <c r="D64" s="117"/>
      <c r="E64" s="117"/>
      <c r="F64" s="123"/>
      <c r="G64" s="123"/>
      <c r="H64" s="89"/>
      <c r="I64" s="89"/>
      <c r="J64" s="89"/>
    </row>
    <row r="65" spans="1:10" ht="15.75" x14ac:dyDescent="0.25">
      <c r="A65" s="1000"/>
      <c r="B65" s="24" t="s">
        <v>159</v>
      </c>
      <c r="C65" s="117"/>
      <c r="D65" s="117"/>
      <c r="E65" s="117"/>
      <c r="F65" s="123"/>
      <c r="G65" s="123"/>
      <c r="H65" s="89"/>
      <c r="I65" s="89"/>
      <c r="J65" s="89"/>
    </row>
    <row r="66" spans="1:10" ht="15.75" x14ac:dyDescent="0.25">
      <c r="A66" s="800" t="s">
        <v>412</v>
      </c>
      <c r="B66" s="800"/>
      <c r="C66" s="272">
        <v>2</v>
      </c>
      <c r="D66" s="272">
        <v>60</v>
      </c>
      <c r="E66" s="691">
        <v>86.111111111111114</v>
      </c>
      <c r="F66" s="249">
        <v>0.75757575757575757</v>
      </c>
      <c r="G66" s="249">
        <v>0.9</v>
      </c>
      <c r="H66" s="89"/>
      <c r="I66" s="89"/>
      <c r="J66" s="89"/>
    </row>
    <row r="67" spans="1:10" ht="15.75" x14ac:dyDescent="0.25">
      <c r="A67" s="680" t="s">
        <v>161</v>
      </c>
      <c r="B67" s="24" t="s">
        <v>162</v>
      </c>
      <c r="C67" s="177"/>
      <c r="D67" s="177"/>
      <c r="E67" s="686"/>
      <c r="F67" s="411"/>
      <c r="G67" s="411"/>
      <c r="H67" s="89"/>
      <c r="I67" s="89"/>
      <c r="J67" s="89"/>
    </row>
    <row r="68" spans="1:10" ht="15.75" x14ac:dyDescent="0.25">
      <c r="A68" s="705" t="s">
        <v>78</v>
      </c>
      <c r="B68" s="228" t="s">
        <v>163</v>
      </c>
      <c r="C68" s="120">
        <v>1</v>
      </c>
      <c r="D68" s="120">
        <v>30</v>
      </c>
      <c r="E68" s="682">
        <v>72.222222222222214</v>
      </c>
      <c r="F68" s="86">
        <v>1</v>
      </c>
      <c r="G68" s="86"/>
      <c r="H68" s="89"/>
      <c r="I68" s="89"/>
      <c r="J68" s="89"/>
    </row>
    <row r="69" spans="1:10" ht="15.75" x14ac:dyDescent="0.25">
      <c r="A69" s="705"/>
      <c r="B69" s="24" t="s">
        <v>80</v>
      </c>
      <c r="C69" s="120"/>
      <c r="D69" s="120"/>
      <c r="E69" s="682"/>
      <c r="F69" s="86"/>
      <c r="G69" s="86"/>
      <c r="H69" s="89"/>
      <c r="I69" s="89"/>
      <c r="J69" s="89"/>
    </row>
    <row r="70" spans="1:10" ht="15.75" x14ac:dyDescent="0.25">
      <c r="A70" s="705" t="s">
        <v>81</v>
      </c>
      <c r="B70" s="228" t="s">
        <v>82</v>
      </c>
      <c r="C70" s="120">
        <v>1</v>
      </c>
      <c r="D70" s="120">
        <v>30</v>
      </c>
      <c r="E70" s="682">
        <v>87.777777777777771</v>
      </c>
      <c r="F70" s="86">
        <v>0</v>
      </c>
      <c r="G70" s="86">
        <v>1</v>
      </c>
      <c r="H70" s="89"/>
      <c r="I70" s="89"/>
      <c r="J70" s="89"/>
    </row>
    <row r="71" spans="1:10" ht="15.75" x14ac:dyDescent="0.25">
      <c r="A71" s="705"/>
      <c r="B71" s="24" t="s">
        <v>83</v>
      </c>
      <c r="C71" s="120"/>
      <c r="D71" s="120"/>
      <c r="E71" s="682"/>
      <c r="F71" s="86"/>
      <c r="G71" s="86"/>
      <c r="H71" s="89"/>
      <c r="I71" s="89"/>
      <c r="J71" s="89"/>
    </row>
    <row r="72" spans="1:10" ht="15.75" x14ac:dyDescent="0.25">
      <c r="A72" s="705" t="s">
        <v>84</v>
      </c>
      <c r="B72" s="228" t="s">
        <v>85</v>
      </c>
      <c r="C72" s="180"/>
      <c r="D72" s="180"/>
      <c r="E72" s="682"/>
      <c r="F72" s="86"/>
      <c r="G72" s="86"/>
      <c r="H72" s="89"/>
      <c r="I72" s="89"/>
      <c r="J72" s="89"/>
    </row>
    <row r="73" spans="1:10" ht="15.75" x14ac:dyDescent="0.25">
      <c r="A73" s="705"/>
      <c r="B73" s="24" t="s">
        <v>86</v>
      </c>
      <c r="C73" s="117"/>
      <c r="D73" s="117"/>
      <c r="E73" s="117"/>
      <c r="F73" s="123"/>
      <c r="G73" s="123"/>
      <c r="H73" s="89"/>
      <c r="I73" s="89"/>
      <c r="J73" s="89"/>
    </row>
    <row r="74" spans="1:10" ht="15.75" x14ac:dyDescent="0.25">
      <c r="A74" s="828" t="s">
        <v>87</v>
      </c>
      <c r="B74" s="24" t="s">
        <v>88</v>
      </c>
      <c r="C74" s="177"/>
      <c r="D74" s="177"/>
      <c r="E74" s="686"/>
      <c r="F74" s="411"/>
      <c r="G74" s="411"/>
      <c r="H74" s="89"/>
      <c r="I74" s="89"/>
      <c r="J74" s="89"/>
    </row>
    <row r="75" spans="1:10" ht="15.75" x14ac:dyDescent="0.25">
      <c r="A75" s="828"/>
      <c r="B75" s="24" t="s">
        <v>89</v>
      </c>
      <c r="C75" s="177"/>
      <c r="D75" s="177"/>
      <c r="E75" s="686"/>
      <c r="F75" s="411"/>
      <c r="G75" s="411"/>
      <c r="H75" s="89"/>
      <c r="I75" s="89"/>
      <c r="J75" s="89"/>
    </row>
    <row r="76" spans="1:10" ht="15.75" x14ac:dyDescent="0.25">
      <c r="A76" s="828"/>
      <c r="B76" s="24" t="s">
        <v>90</v>
      </c>
      <c r="C76" s="177"/>
      <c r="D76" s="177"/>
      <c r="E76" s="686"/>
      <c r="F76" s="411"/>
      <c r="G76" s="411"/>
      <c r="H76" s="89"/>
      <c r="I76" s="89"/>
      <c r="J76" s="89"/>
    </row>
    <row r="77" spans="1:10" ht="15.75" x14ac:dyDescent="0.25">
      <c r="A77" s="828"/>
      <c r="B77" s="24" t="s">
        <v>164</v>
      </c>
      <c r="C77" s="177"/>
      <c r="D77" s="177"/>
      <c r="E77" s="686"/>
      <c r="F77" s="411"/>
      <c r="G77" s="411"/>
      <c r="H77" s="89"/>
      <c r="I77" s="89"/>
      <c r="J77" s="89"/>
    </row>
    <row r="78" spans="1:10" ht="15.75" x14ac:dyDescent="0.25">
      <c r="A78" s="753" t="s">
        <v>165</v>
      </c>
      <c r="B78" s="69" t="s">
        <v>93</v>
      </c>
      <c r="C78" s="177"/>
      <c r="D78" s="177"/>
      <c r="E78" s="686"/>
      <c r="F78" s="411"/>
      <c r="G78" s="411"/>
      <c r="H78" s="89"/>
      <c r="I78" s="89"/>
      <c r="J78" s="89"/>
    </row>
    <row r="79" spans="1:10" ht="15.75" x14ac:dyDescent="0.25">
      <c r="A79" s="753"/>
      <c r="B79" s="69" t="s">
        <v>166</v>
      </c>
      <c r="C79" s="177"/>
      <c r="D79" s="177"/>
      <c r="E79" s="686"/>
      <c r="F79" s="411"/>
      <c r="G79" s="411"/>
      <c r="H79" s="89"/>
      <c r="I79" s="89"/>
      <c r="J79" s="89"/>
    </row>
    <row r="80" spans="1:10" ht="15.75" x14ac:dyDescent="0.25">
      <c r="A80" s="753"/>
      <c r="B80" s="69" t="s">
        <v>167</v>
      </c>
      <c r="C80" s="177"/>
      <c r="D80" s="177"/>
      <c r="E80" s="686"/>
      <c r="F80" s="411"/>
      <c r="G80" s="411"/>
      <c r="H80" s="89"/>
      <c r="I80" s="89"/>
      <c r="J80" s="89"/>
    </row>
    <row r="81" spans="1:10" ht="15.75" x14ac:dyDescent="0.25">
      <c r="A81" s="705" t="s">
        <v>168</v>
      </c>
      <c r="B81" s="24" t="s">
        <v>169</v>
      </c>
      <c r="C81" s="117"/>
      <c r="D81" s="117"/>
      <c r="E81" s="117"/>
      <c r="F81" s="123"/>
      <c r="G81" s="123"/>
      <c r="H81" s="89"/>
      <c r="I81" s="89"/>
      <c r="J81" s="89"/>
    </row>
    <row r="82" spans="1:10" ht="15.75" x14ac:dyDescent="0.25">
      <c r="A82" s="705"/>
      <c r="B82" s="228" t="s">
        <v>170</v>
      </c>
      <c r="C82" s="120">
        <v>1</v>
      </c>
      <c r="D82" s="120">
        <v>30</v>
      </c>
      <c r="E82" s="682">
        <v>76.666666666666671</v>
      </c>
      <c r="F82" s="86">
        <v>1</v>
      </c>
      <c r="G82" s="86"/>
      <c r="H82" s="89"/>
      <c r="I82" s="89"/>
      <c r="J82" s="89"/>
    </row>
    <row r="83" spans="1:10" ht="15.75" x14ac:dyDescent="0.25">
      <c r="A83" s="705"/>
      <c r="B83" s="24" t="s">
        <v>171</v>
      </c>
      <c r="C83" s="117"/>
      <c r="D83" s="117"/>
      <c r="E83" s="117"/>
      <c r="F83" s="123"/>
      <c r="G83" s="123"/>
      <c r="H83" s="89"/>
      <c r="I83" s="89"/>
      <c r="J83" s="89"/>
    </row>
    <row r="84" spans="1:10" ht="15.75" x14ac:dyDescent="0.25">
      <c r="A84" s="800" t="s">
        <v>412</v>
      </c>
      <c r="B84" s="800"/>
      <c r="C84" s="272">
        <v>3</v>
      </c>
      <c r="D84" s="272">
        <v>90</v>
      </c>
      <c r="E84" s="691">
        <v>78.888888888888886</v>
      </c>
      <c r="F84" s="249">
        <v>0.67293233082706772</v>
      </c>
      <c r="G84" s="249">
        <v>0.88888888888888884</v>
      </c>
      <c r="H84" s="89"/>
      <c r="I84" s="89"/>
      <c r="J84" s="89"/>
    </row>
    <row r="85" spans="1:10" ht="15.75" x14ac:dyDescent="0.25">
      <c r="A85" s="705" t="s">
        <v>100</v>
      </c>
      <c r="B85" s="24" t="s">
        <v>101</v>
      </c>
      <c r="C85" s="120"/>
      <c r="D85" s="120"/>
      <c r="E85" s="682"/>
      <c r="F85" s="86"/>
      <c r="G85" s="86"/>
      <c r="H85" s="89"/>
      <c r="I85" s="89"/>
      <c r="J85" s="89"/>
    </row>
    <row r="86" spans="1:10" ht="15.75" x14ac:dyDescent="0.25">
      <c r="A86" s="705"/>
      <c r="B86" s="24" t="s">
        <v>102</v>
      </c>
      <c r="C86" s="120"/>
      <c r="D86" s="120"/>
      <c r="E86" s="682"/>
      <c r="F86" s="86"/>
      <c r="G86" s="86"/>
      <c r="H86" s="89"/>
      <c r="I86" s="89"/>
      <c r="J86" s="89"/>
    </row>
    <row r="87" spans="1:10" ht="15.75" x14ac:dyDescent="0.25">
      <c r="A87" s="705"/>
      <c r="B87" s="228" t="s">
        <v>103</v>
      </c>
      <c r="C87" s="120">
        <v>1</v>
      </c>
      <c r="D87" s="120">
        <v>30</v>
      </c>
      <c r="E87" s="682">
        <v>97.777777777777771</v>
      </c>
      <c r="F87" s="86">
        <v>1.0416666666666666E-2</v>
      </c>
      <c r="G87" s="86">
        <v>1</v>
      </c>
      <c r="H87" s="89"/>
      <c r="I87" s="89"/>
      <c r="J87" s="89"/>
    </row>
    <row r="88" spans="1:10" ht="15.75" x14ac:dyDescent="0.25">
      <c r="A88" s="680" t="s">
        <v>104</v>
      </c>
      <c r="B88" s="24" t="s">
        <v>105</v>
      </c>
      <c r="C88" s="177"/>
      <c r="D88" s="177"/>
      <c r="E88" s="686"/>
      <c r="F88" s="411"/>
      <c r="G88" s="411"/>
      <c r="H88" s="89"/>
      <c r="I88" s="89"/>
      <c r="J88" s="89"/>
    </row>
    <row r="89" spans="1:10" ht="15.75" x14ac:dyDescent="0.25">
      <c r="A89" s="753" t="s">
        <v>173</v>
      </c>
      <c r="B89" s="69" t="s">
        <v>107</v>
      </c>
      <c r="C89" s="120"/>
      <c r="D89" s="120"/>
      <c r="E89" s="120"/>
      <c r="F89" s="86"/>
      <c r="G89" s="86"/>
      <c r="H89" s="89"/>
      <c r="I89" s="89"/>
      <c r="J89" s="89"/>
    </row>
    <row r="90" spans="1:10" ht="15.75" x14ac:dyDescent="0.25">
      <c r="A90" s="753"/>
      <c r="B90" s="69" t="s">
        <v>108</v>
      </c>
      <c r="C90" s="120"/>
      <c r="D90" s="120"/>
      <c r="E90" s="120"/>
      <c r="F90" s="86"/>
      <c r="G90" s="86"/>
      <c r="H90" s="89"/>
      <c r="I90" s="89"/>
      <c r="J90" s="89"/>
    </row>
    <row r="91" spans="1:10" ht="15.75" x14ac:dyDescent="0.25">
      <c r="A91" s="753"/>
      <c r="B91" s="69" t="s">
        <v>174</v>
      </c>
      <c r="C91" s="120"/>
      <c r="D91" s="120"/>
      <c r="E91" s="120"/>
      <c r="F91" s="86"/>
      <c r="G91" s="86"/>
      <c r="H91" s="89"/>
      <c r="I91" s="89"/>
      <c r="J91" s="89"/>
    </row>
    <row r="92" spans="1:10" ht="15.75" x14ac:dyDescent="0.25">
      <c r="A92" s="800" t="s">
        <v>412</v>
      </c>
      <c r="B92" s="800"/>
      <c r="C92" s="272">
        <v>1</v>
      </c>
      <c r="D92" s="272">
        <v>30</v>
      </c>
      <c r="E92" s="691">
        <v>97.777777777777771</v>
      </c>
      <c r="F92" s="278">
        <v>1.0416666666666666E-2</v>
      </c>
      <c r="G92" s="278">
        <v>1</v>
      </c>
      <c r="H92" s="89"/>
      <c r="I92" s="89"/>
      <c r="J92" s="89"/>
    </row>
    <row r="93" spans="1:10" ht="15.75" x14ac:dyDescent="0.25">
      <c r="A93" s="705" t="s">
        <v>110</v>
      </c>
      <c r="B93" s="24" t="s">
        <v>111</v>
      </c>
      <c r="C93" s="120"/>
      <c r="D93" s="120"/>
      <c r="E93" s="120"/>
      <c r="F93" s="86"/>
      <c r="G93" s="86"/>
      <c r="H93" s="89"/>
      <c r="I93" s="89"/>
      <c r="J93" s="89"/>
    </row>
    <row r="94" spans="1:10" ht="15.75" x14ac:dyDescent="0.25">
      <c r="A94" s="705"/>
      <c r="B94" s="69" t="s">
        <v>112</v>
      </c>
      <c r="C94" s="180"/>
      <c r="D94" s="180"/>
      <c r="E94" s="682"/>
      <c r="F94" s="86"/>
      <c r="G94" s="86"/>
      <c r="H94" s="89"/>
      <c r="I94" s="89"/>
      <c r="J94" s="89"/>
    </row>
    <row r="95" spans="1:10" ht="15.75" x14ac:dyDescent="0.25">
      <c r="A95" s="705"/>
      <c r="B95" s="228" t="s">
        <v>176</v>
      </c>
      <c r="C95" s="120">
        <v>1</v>
      </c>
      <c r="D95" s="120">
        <v>30</v>
      </c>
      <c r="E95" s="120">
        <v>70</v>
      </c>
      <c r="F95" s="86">
        <v>0.30337078651685395</v>
      </c>
      <c r="G95" s="86">
        <v>1</v>
      </c>
      <c r="H95" s="89"/>
      <c r="I95" s="89"/>
      <c r="J95" s="89"/>
    </row>
    <row r="96" spans="1:10" ht="15.75" x14ac:dyDescent="0.25">
      <c r="A96" s="705" t="s">
        <v>114</v>
      </c>
      <c r="B96" s="228" t="s">
        <v>177</v>
      </c>
      <c r="C96" s="120">
        <v>1</v>
      </c>
      <c r="D96" s="120">
        <v>30</v>
      </c>
      <c r="E96" s="682">
        <v>70</v>
      </c>
      <c r="F96" s="86">
        <v>0.96739130434782605</v>
      </c>
      <c r="G96" s="86">
        <v>0.7142857142857143</v>
      </c>
      <c r="H96" s="89"/>
      <c r="I96" s="89"/>
      <c r="J96" s="89"/>
    </row>
    <row r="97" spans="1:109" ht="15.75" x14ac:dyDescent="0.25">
      <c r="A97" s="705"/>
      <c r="B97" s="69" t="s">
        <v>116</v>
      </c>
      <c r="C97" s="120"/>
      <c r="D97" s="120"/>
      <c r="E97" s="682"/>
      <c r="F97" s="86"/>
      <c r="G97" s="86"/>
      <c r="H97" s="89"/>
      <c r="I97" s="89"/>
      <c r="J97" s="89"/>
    </row>
    <row r="98" spans="1:109" ht="15.75" x14ac:dyDescent="0.25">
      <c r="A98" s="705"/>
      <c r="B98" s="24" t="s">
        <v>117</v>
      </c>
      <c r="C98" s="120"/>
      <c r="D98" s="120"/>
      <c r="E98" s="682"/>
      <c r="F98" s="86"/>
      <c r="G98" s="86"/>
      <c r="H98" s="89"/>
      <c r="I98" s="89"/>
      <c r="J98" s="89"/>
    </row>
    <row r="99" spans="1:109" ht="15.75" x14ac:dyDescent="0.25">
      <c r="A99" s="705" t="s">
        <v>178</v>
      </c>
      <c r="B99" s="228" t="s">
        <v>179</v>
      </c>
      <c r="C99" s="120">
        <v>1</v>
      </c>
      <c r="D99" s="120">
        <v>30</v>
      </c>
      <c r="E99" s="682">
        <v>80</v>
      </c>
      <c r="F99" s="86">
        <v>0.95049504950495045</v>
      </c>
      <c r="G99" s="86">
        <v>0.5</v>
      </c>
      <c r="H99" s="89"/>
      <c r="I99" s="89"/>
      <c r="J99" s="89"/>
    </row>
    <row r="100" spans="1:109" ht="15.75" x14ac:dyDescent="0.25">
      <c r="A100" s="705"/>
      <c r="B100" s="24" t="s">
        <v>120</v>
      </c>
      <c r="C100" s="120"/>
      <c r="D100" s="120"/>
      <c r="E100" s="682"/>
      <c r="F100" s="86"/>
      <c r="G100" s="86"/>
      <c r="H100" s="89"/>
      <c r="I100" s="89"/>
      <c r="J100" s="89"/>
    </row>
    <row r="101" spans="1:109" ht="15.75" x14ac:dyDescent="0.25">
      <c r="A101" s="828" t="s">
        <v>121</v>
      </c>
      <c r="B101" s="24" t="s">
        <v>180</v>
      </c>
      <c r="C101" s="177"/>
      <c r="D101" s="177"/>
      <c r="E101" s="686"/>
      <c r="F101" s="411"/>
      <c r="G101" s="411"/>
      <c r="H101" s="89"/>
      <c r="I101" s="89"/>
      <c r="J101" s="89"/>
    </row>
    <row r="102" spans="1:109" ht="15.75" x14ac:dyDescent="0.25">
      <c r="A102" s="828"/>
      <c r="B102" s="24" t="s">
        <v>181</v>
      </c>
      <c r="C102" s="177"/>
      <c r="D102" s="177"/>
      <c r="E102" s="686"/>
      <c r="F102" s="411"/>
      <c r="G102" s="411"/>
      <c r="H102" s="89"/>
      <c r="I102" s="89"/>
      <c r="J102" s="89"/>
    </row>
    <row r="103" spans="1:109" ht="15.75" x14ac:dyDescent="0.25">
      <c r="A103" s="753" t="s">
        <v>124</v>
      </c>
      <c r="B103" s="69" t="s">
        <v>125</v>
      </c>
      <c r="C103" s="177"/>
      <c r="D103" s="177"/>
      <c r="E103" s="686"/>
      <c r="F103" s="411"/>
      <c r="G103" s="411"/>
      <c r="H103" s="89"/>
      <c r="I103" s="89"/>
      <c r="J103" s="89"/>
    </row>
    <row r="104" spans="1:109" ht="15.75" x14ac:dyDescent="0.25">
      <c r="A104" s="753"/>
      <c r="B104" s="69" t="s">
        <v>126</v>
      </c>
      <c r="C104" s="177"/>
      <c r="D104" s="177"/>
      <c r="E104" s="686"/>
      <c r="F104" s="411"/>
      <c r="G104" s="411"/>
      <c r="H104" s="89"/>
      <c r="I104" s="89"/>
      <c r="J104" s="89"/>
    </row>
    <row r="105" spans="1:109" ht="15.75" x14ac:dyDescent="0.25">
      <c r="A105" s="828" t="s">
        <v>127</v>
      </c>
      <c r="B105" s="24" t="s">
        <v>128</v>
      </c>
      <c r="C105" s="177"/>
      <c r="D105" s="177"/>
      <c r="E105" s="686"/>
      <c r="F105" s="411"/>
      <c r="G105" s="411"/>
      <c r="H105" s="89"/>
      <c r="I105" s="89"/>
      <c r="J105" s="89"/>
    </row>
    <row r="106" spans="1:109" ht="15.75" x14ac:dyDescent="0.25">
      <c r="A106" s="828"/>
      <c r="B106" s="24" t="s">
        <v>129</v>
      </c>
      <c r="C106" s="177"/>
      <c r="D106" s="177"/>
      <c r="E106" s="686"/>
      <c r="F106" s="411"/>
      <c r="G106" s="411"/>
      <c r="H106" s="89"/>
      <c r="I106" s="89"/>
      <c r="J106" s="89"/>
    </row>
    <row r="107" spans="1:109" ht="15.75" x14ac:dyDescent="0.25">
      <c r="A107" s="828"/>
      <c r="B107" s="24" t="s">
        <v>182</v>
      </c>
      <c r="C107" s="177"/>
      <c r="D107" s="177"/>
      <c r="E107" s="686"/>
      <c r="F107" s="411"/>
      <c r="G107" s="411"/>
      <c r="H107" s="89"/>
      <c r="I107" s="89"/>
      <c r="J107" s="89"/>
    </row>
    <row r="108" spans="1:109" ht="15.75" x14ac:dyDescent="0.25">
      <c r="A108" s="800" t="s">
        <v>412</v>
      </c>
      <c r="B108" s="800"/>
      <c r="C108" s="272">
        <v>3</v>
      </c>
      <c r="D108" s="272">
        <v>90</v>
      </c>
      <c r="E108" s="691">
        <v>73.333333333333329</v>
      </c>
      <c r="F108" s="249">
        <v>0.75177304964539005</v>
      </c>
      <c r="G108" s="249">
        <v>0.83</v>
      </c>
      <c r="H108" s="91"/>
      <c r="I108" s="91"/>
      <c r="J108" s="91"/>
    </row>
    <row r="109" spans="1:109" ht="15.75" x14ac:dyDescent="0.25">
      <c r="A109" s="800" t="s">
        <v>131</v>
      </c>
      <c r="B109" s="800"/>
      <c r="C109" s="251">
        <v>16</v>
      </c>
      <c r="D109" s="251">
        <v>480</v>
      </c>
      <c r="E109" s="691">
        <v>81.527777777777771</v>
      </c>
      <c r="F109" s="249">
        <v>0.7592592592592593</v>
      </c>
      <c r="G109" s="249">
        <v>0.8</v>
      </c>
      <c r="H109" s="91"/>
      <c r="I109" s="91"/>
      <c r="J109" s="91"/>
    </row>
    <row r="110" spans="1:109" s="2" customFormat="1" x14ac:dyDescent="0.25">
      <c r="A110" s="429" t="s">
        <v>184</v>
      </c>
      <c r="B110" s="379" t="s">
        <v>389</v>
      </c>
      <c r="C110" s="11"/>
      <c r="D110" s="11"/>
      <c r="E110" s="11"/>
      <c r="F110" s="8"/>
      <c r="G110" s="89"/>
      <c r="H110" s="89"/>
      <c r="I110" s="89"/>
      <c r="J110" s="89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  <c r="AH110" s="221"/>
      <c r="AI110" s="221"/>
      <c r="AJ110" s="221"/>
      <c r="AK110" s="221"/>
      <c r="AL110" s="221"/>
      <c r="AM110" s="221"/>
      <c r="AN110" s="221"/>
      <c r="AO110" s="221"/>
      <c r="AP110" s="221"/>
      <c r="AQ110" s="221"/>
      <c r="AR110" s="221"/>
      <c r="AS110" s="221"/>
      <c r="AT110" s="221"/>
      <c r="AU110" s="221"/>
      <c r="AV110" s="221"/>
      <c r="AW110" s="221"/>
      <c r="AX110" s="221"/>
      <c r="AY110" s="221"/>
      <c r="AZ110" s="221"/>
      <c r="BA110" s="221"/>
      <c r="BB110" s="221"/>
      <c r="BC110" s="221"/>
      <c r="BD110" s="221"/>
      <c r="BE110" s="221"/>
      <c r="BF110" s="221"/>
      <c r="BG110" s="221"/>
      <c r="BH110" s="221"/>
      <c r="BI110" s="221"/>
      <c r="BJ110" s="221"/>
      <c r="BK110" s="221"/>
      <c r="BL110" s="221"/>
      <c r="BM110" s="221"/>
      <c r="BN110" s="221"/>
      <c r="BO110" s="221"/>
      <c r="BP110" s="221"/>
      <c r="BQ110" s="221"/>
      <c r="BR110" s="221"/>
      <c r="BS110" s="221"/>
      <c r="BT110" s="221"/>
      <c r="BU110" s="221"/>
      <c r="BV110" s="221"/>
      <c r="BW110" s="221"/>
      <c r="BX110" s="221"/>
      <c r="BY110" s="221"/>
      <c r="BZ110" s="221"/>
      <c r="CA110" s="221"/>
      <c r="CB110" s="221"/>
      <c r="CC110" s="221"/>
      <c r="CD110" s="221"/>
      <c r="CE110" s="221"/>
      <c r="CF110" s="221"/>
      <c r="CG110" s="221"/>
      <c r="CH110" s="221"/>
      <c r="CI110" s="221"/>
      <c r="CJ110" s="221"/>
      <c r="CK110" s="221"/>
      <c r="CL110" s="221"/>
      <c r="CM110" s="221"/>
      <c r="CN110" s="221"/>
      <c r="CO110" s="221"/>
      <c r="CP110" s="221"/>
      <c r="CQ110" s="221"/>
      <c r="CR110" s="221"/>
      <c r="CS110" s="221"/>
      <c r="CT110" s="221"/>
      <c r="CU110" s="221"/>
      <c r="CV110" s="221"/>
      <c r="CW110" s="221"/>
      <c r="CX110" s="221"/>
      <c r="CY110" s="221"/>
      <c r="CZ110" s="221"/>
      <c r="DA110" s="221"/>
      <c r="DB110" s="221"/>
      <c r="DC110" s="221"/>
      <c r="DD110" s="221"/>
      <c r="DE110" s="221"/>
    </row>
    <row r="111" spans="1:109" x14ac:dyDescent="0.25">
      <c r="A111" s="144" t="s">
        <v>296</v>
      </c>
      <c r="B111" s="380" t="s">
        <v>325</v>
      </c>
      <c r="C111" s="143"/>
      <c r="D111" s="143"/>
      <c r="E111" s="143"/>
      <c r="F111" s="155"/>
      <c r="G111" s="143"/>
      <c r="H111" s="143"/>
      <c r="I111" s="143"/>
      <c r="J111" s="143"/>
    </row>
    <row r="112" spans="1:109" x14ac:dyDescent="0.25">
      <c r="A112" s="89"/>
      <c r="B112" s="91"/>
      <c r="C112" s="89"/>
      <c r="D112" s="89"/>
      <c r="E112" s="517"/>
      <c r="F112" s="89"/>
      <c r="G112" s="89"/>
      <c r="H112" s="89"/>
      <c r="I112" s="89"/>
      <c r="J112" s="89"/>
    </row>
  </sheetData>
  <mergeCells count="46">
    <mergeCell ref="A109:B109"/>
    <mergeCell ref="A96:A98"/>
    <mergeCell ref="A99:A100"/>
    <mergeCell ref="A101:A102"/>
    <mergeCell ref="A103:A104"/>
    <mergeCell ref="A105:A107"/>
    <mergeCell ref="A108:B108"/>
    <mergeCell ref="A93:A95"/>
    <mergeCell ref="A66:B66"/>
    <mergeCell ref="A68:A69"/>
    <mergeCell ref="A70:A71"/>
    <mergeCell ref="A72:A73"/>
    <mergeCell ref="A74:A77"/>
    <mergeCell ref="A78:A80"/>
    <mergeCell ref="A81:A83"/>
    <mergeCell ref="A84:B84"/>
    <mergeCell ref="A85:A87"/>
    <mergeCell ref="A89:A91"/>
    <mergeCell ref="A92:B92"/>
    <mergeCell ref="A64:A65"/>
    <mergeCell ref="A21:A23"/>
    <mergeCell ref="A24:B24"/>
    <mergeCell ref="A25:A29"/>
    <mergeCell ref="A30:A35"/>
    <mergeCell ref="A36:A39"/>
    <mergeCell ref="A40:B40"/>
    <mergeCell ref="A41:A48"/>
    <mergeCell ref="A49:B49"/>
    <mergeCell ref="A50:A52"/>
    <mergeCell ref="A53:A58"/>
    <mergeCell ref="A59:A62"/>
    <mergeCell ref="A19:A20"/>
    <mergeCell ref="A1:G1"/>
    <mergeCell ref="A2:G2"/>
    <mergeCell ref="A3:A5"/>
    <mergeCell ref="B3:B5"/>
    <mergeCell ref="C3:C5"/>
    <mergeCell ref="D3:D5"/>
    <mergeCell ref="E3:E5"/>
    <mergeCell ref="F3:F5"/>
    <mergeCell ref="G3:G5"/>
    <mergeCell ref="A6:A7"/>
    <mergeCell ref="A8:A10"/>
    <mergeCell ref="A11:A13"/>
    <mergeCell ref="A14:A16"/>
    <mergeCell ref="A17:A1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DE115"/>
  <sheetViews>
    <sheetView topLeftCell="A73" zoomScale="80" zoomScaleNormal="80" workbookViewId="0">
      <selection activeCell="M22" sqref="M22"/>
    </sheetView>
  </sheetViews>
  <sheetFormatPr defaultRowHeight="15" x14ac:dyDescent="0.25"/>
  <cols>
    <col min="1" max="1" width="16.28515625" style="7" customWidth="1"/>
    <col min="2" max="2" width="24.7109375" style="7" customWidth="1"/>
    <col min="3" max="3" width="19.7109375" style="7" customWidth="1"/>
    <col min="4" max="4" width="11.42578125" style="153" customWidth="1"/>
    <col min="5" max="5" width="12.7109375" style="153" customWidth="1"/>
    <col min="6" max="6" width="17.5703125" style="153" customWidth="1"/>
    <col min="7" max="7" width="19.5703125" style="149" customWidth="1"/>
    <col min="8" max="8" width="19" style="7" customWidth="1"/>
    <col min="9" max="242" width="9.140625" style="7"/>
    <col min="243" max="243" width="24.7109375" style="7" customWidth="1"/>
    <col min="244" max="244" width="19.7109375" style="7" customWidth="1"/>
    <col min="245" max="245" width="11.42578125" style="7" customWidth="1"/>
    <col min="246" max="246" width="15.42578125" style="7" customWidth="1"/>
    <col min="247" max="247" width="13.85546875" style="7" customWidth="1"/>
    <col min="248" max="248" width="11.42578125" style="7" customWidth="1"/>
    <col min="249" max="249" width="12.140625" style="7" customWidth="1"/>
    <col min="250" max="250" width="16" style="7" customWidth="1"/>
    <col min="251" max="251" width="14.5703125" style="7" customWidth="1"/>
    <col min="252" max="252" width="12.7109375" style="7" customWidth="1"/>
    <col min="253" max="253" width="14.7109375" style="7" customWidth="1"/>
    <col min="254" max="254" width="18.28515625" style="7" customWidth="1"/>
    <col min="255" max="255" width="14.28515625" style="7" customWidth="1"/>
    <col min="256" max="256" width="17.7109375" style="7" customWidth="1"/>
    <col min="257" max="257" width="13.85546875" style="7" customWidth="1"/>
    <col min="258" max="258" width="17.140625" style="7" customWidth="1"/>
    <col min="259" max="259" width="15.85546875" style="7" customWidth="1"/>
    <col min="260" max="260" width="17.5703125" style="7" customWidth="1"/>
    <col min="261" max="498" width="9.140625" style="7"/>
    <col min="499" max="499" width="24.7109375" style="7" customWidth="1"/>
    <col min="500" max="500" width="19.7109375" style="7" customWidth="1"/>
    <col min="501" max="501" width="11.42578125" style="7" customWidth="1"/>
    <col min="502" max="502" width="15.42578125" style="7" customWidth="1"/>
    <col min="503" max="503" width="13.85546875" style="7" customWidth="1"/>
    <col min="504" max="504" width="11.42578125" style="7" customWidth="1"/>
    <col min="505" max="505" width="12.140625" style="7" customWidth="1"/>
    <col min="506" max="506" width="16" style="7" customWidth="1"/>
    <col min="507" max="507" width="14.5703125" style="7" customWidth="1"/>
    <col min="508" max="508" width="12.7109375" style="7" customWidth="1"/>
    <col min="509" max="509" width="14.7109375" style="7" customWidth="1"/>
    <col min="510" max="510" width="18.28515625" style="7" customWidth="1"/>
    <col min="511" max="511" width="14.28515625" style="7" customWidth="1"/>
    <col min="512" max="512" width="17.7109375" style="7" customWidth="1"/>
    <col min="513" max="513" width="13.85546875" style="7" customWidth="1"/>
    <col min="514" max="514" width="17.140625" style="7" customWidth="1"/>
    <col min="515" max="515" width="15.85546875" style="7" customWidth="1"/>
    <col min="516" max="516" width="17.5703125" style="7" customWidth="1"/>
    <col min="517" max="754" width="9.140625" style="7"/>
    <col min="755" max="755" width="24.7109375" style="7" customWidth="1"/>
    <col min="756" max="756" width="19.7109375" style="7" customWidth="1"/>
    <col min="757" max="757" width="11.42578125" style="7" customWidth="1"/>
    <col min="758" max="758" width="15.42578125" style="7" customWidth="1"/>
    <col min="759" max="759" width="13.85546875" style="7" customWidth="1"/>
    <col min="760" max="760" width="11.42578125" style="7" customWidth="1"/>
    <col min="761" max="761" width="12.140625" style="7" customWidth="1"/>
    <col min="762" max="762" width="16" style="7" customWidth="1"/>
    <col min="763" max="763" width="14.5703125" style="7" customWidth="1"/>
    <col min="764" max="764" width="12.7109375" style="7" customWidth="1"/>
    <col min="765" max="765" width="14.7109375" style="7" customWidth="1"/>
    <col min="766" max="766" width="18.28515625" style="7" customWidth="1"/>
    <col min="767" max="767" width="14.28515625" style="7" customWidth="1"/>
    <col min="768" max="768" width="17.7109375" style="7" customWidth="1"/>
    <col min="769" max="769" width="13.85546875" style="7" customWidth="1"/>
    <col min="770" max="770" width="17.140625" style="7" customWidth="1"/>
    <col min="771" max="771" width="15.85546875" style="7" customWidth="1"/>
    <col min="772" max="772" width="17.5703125" style="7" customWidth="1"/>
    <col min="773" max="1010" width="9.140625" style="7"/>
    <col min="1011" max="1011" width="24.7109375" style="7" customWidth="1"/>
    <col min="1012" max="1012" width="19.7109375" style="7" customWidth="1"/>
    <col min="1013" max="1013" width="11.42578125" style="7" customWidth="1"/>
    <col min="1014" max="1014" width="15.42578125" style="7" customWidth="1"/>
    <col min="1015" max="1015" width="13.85546875" style="7" customWidth="1"/>
    <col min="1016" max="1016" width="11.42578125" style="7" customWidth="1"/>
    <col min="1017" max="1017" width="12.140625" style="7" customWidth="1"/>
    <col min="1018" max="1018" width="16" style="7" customWidth="1"/>
    <col min="1019" max="1019" width="14.5703125" style="7" customWidth="1"/>
    <col min="1020" max="1020" width="12.7109375" style="7" customWidth="1"/>
    <col min="1021" max="1021" width="14.7109375" style="7" customWidth="1"/>
    <col min="1022" max="1022" width="18.28515625" style="7" customWidth="1"/>
    <col min="1023" max="1023" width="14.28515625" style="7" customWidth="1"/>
    <col min="1024" max="1024" width="17.7109375" style="7" customWidth="1"/>
    <col min="1025" max="1025" width="13.85546875" style="7" customWidth="1"/>
    <col min="1026" max="1026" width="17.140625" style="7" customWidth="1"/>
    <col min="1027" max="1027" width="15.85546875" style="7" customWidth="1"/>
    <col min="1028" max="1028" width="17.5703125" style="7" customWidth="1"/>
    <col min="1029" max="1266" width="9.140625" style="7"/>
    <col min="1267" max="1267" width="24.7109375" style="7" customWidth="1"/>
    <col min="1268" max="1268" width="19.7109375" style="7" customWidth="1"/>
    <col min="1269" max="1269" width="11.42578125" style="7" customWidth="1"/>
    <col min="1270" max="1270" width="15.42578125" style="7" customWidth="1"/>
    <col min="1271" max="1271" width="13.85546875" style="7" customWidth="1"/>
    <col min="1272" max="1272" width="11.42578125" style="7" customWidth="1"/>
    <col min="1273" max="1273" width="12.140625" style="7" customWidth="1"/>
    <col min="1274" max="1274" width="16" style="7" customWidth="1"/>
    <col min="1275" max="1275" width="14.5703125" style="7" customWidth="1"/>
    <col min="1276" max="1276" width="12.7109375" style="7" customWidth="1"/>
    <col min="1277" max="1277" width="14.7109375" style="7" customWidth="1"/>
    <col min="1278" max="1278" width="18.28515625" style="7" customWidth="1"/>
    <col min="1279" max="1279" width="14.28515625" style="7" customWidth="1"/>
    <col min="1280" max="1280" width="17.7109375" style="7" customWidth="1"/>
    <col min="1281" max="1281" width="13.85546875" style="7" customWidth="1"/>
    <col min="1282" max="1282" width="17.140625" style="7" customWidth="1"/>
    <col min="1283" max="1283" width="15.85546875" style="7" customWidth="1"/>
    <col min="1284" max="1284" width="17.5703125" style="7" customWidth="1"/>
    <col min="1285" max="1522" width="9.140625" style="7"/>
    <col min="1523" max="1523" width="24.7109375" style="7" customWidth="1"/>
    <col min="1524" max="1524" width="19.7109375" style="7" customWidth="1"/>
    <col min="1525" max="1525" width="11.42578125" style="7" customWidth="1"/>
    <col min="1526" max="1526" width="15.42578125" style="7" customWidth="1"/>
    <col min="1527" max="1527" width="13.85546875" style="7" customWidth="1"/>
    <col min="1528" max="1528" width="11.42578125" style="7" customWidth="1"/>
    <col min="1529" max="1529" width="12.140625" style="7" customWidth="1"/>
    <col min="1530" max="1530" width="16" style="7" customWidth="1"/>
    <col min="1531" max="1531" width="14.5703125" style="7" customWidth="1"/>
    <col min="1532" max="1532" width="12.7109375" style="7" customWidth="1"/>
    <col min="1533" max="1533" width="14.7109375" style="7" customWidth="1"/>
    <col min="1534" max="1534" width="18.28515625" style="7" customWidth="1"/>
    <col min="1535" max="1535" width="14.28515625" style="7" customWidth="1"/>
    <col min="1536" max="1536" width="17.7109375" style="7" customWidth="1"/>
    <col min="1537" max="1537" width="13.85546875" style="7" customWidth="1"/>
    <col min="1538" max="1538" width="17.140625" style="7" customWidth="1"/>
    <col min="1539" max="1539" width="15.85546875" style="7" customWidth="1"/>
    <col min="1540" max="1540" width="17.5703125" style="7" customWidth="1"/>
    <col min="1541" max="1778" width="9.140625" style="7"/>
    <col min="1779" max="1779" width="24.7109375" style="7" customWidth="1"/>
    <col min="1780" max="1780" width="19.7109375" style="7" customWidth="1"/>
    <col min="1781" max="1781" width="11.42578125" style="7" customWidth="1"/>
    <col min="1782" max="1782" width="15.42578125" style="7" customWidth="1"/>
    <col min="1783" max="1783" width="13.85546875" style="7" customWidth="1"/>
    <col min="1784" max="1784" width="11.42578125" style="7" customWidth="1"/>
    <col min="1785" max="1785" width="12.140625" style="7" customWidth="1"/>
    <col min="1786" max="1786" width="16" style="7" customWidth="1"/>
    <col min="1787" max="1787" width="14.5703125" style="7" customWidth="1"/>
    <col min="1788" max="1788" width="12.7109375" style="7" customWidth="1"/>
    <col min="1789" max="1789" width="14.7109375" style="7" customWidth="1"/>
    <col min="1790" max="1790" width="18.28515625" style="7" customWidth="1"/>
    <col min="1791" max="1791" width="14.28515625" style="7" customWidth="1"/>
    <col min="1792" max="1792" width="17.7109375" style="7" customWidth="1"/>
    <col min="1793" max="1793" width="13.85546875" style="7" customWidth="1"/>
    <col min="1794" max="1794" width="17.140625" style="7" customWidth="1"/>
    <col min="1795" max="1795" width="15.85546875" style="7" customWidth="1"/>
    <col min="1796" max="1796" width="17.5703125" style="7" customWidth="1"/>
    <col min="1797" max="2034" width="9.140625" style="7"/>
    <col min="2035" max="2035" width="24.7109375" style="7" customWidth="1"/>
    <col min="2036" max="2036" width="19.7109375" style="7" customWidth="1"/>
    <col min="2037" max="2037" width="11.42578125" style="7" customWidth="1"/>
    <col min="2038" max="2038" width="15.42578125" style="7" customWidth="1"/>
    <col min="2039" max="2039" width="13.85546875" style="7" customWidth="1"/>
    <col min="2040" max="2040" width="11.42578125" style="7" customWidth="1"/>
    <col min="2041" max="2041" width="12.140625" style="7" customWidth="1"/>
    <col min="2042" max="2042" width="16" style="7" customWidth="1"/>
    <col min="2043" max="2043" width="14.5703125" style="7" customWidth="1"/>
    <col min="2044" max="2044" width="12.7109375" style="7" customWidth="1"/>
    <col min="2045" max="2045" width="14.7109375" style="7" customWidth="1"/>
    <col min="2046" max="2046" width="18.28515625" style="7" customWidth="1"/>
    <col min="2047" max="2047" width="14.28515625" style="7" customWidth="1"/>
    <col min="2048" max="2048" width="17.7109375" style="7" customWidth="1"/>
    <col min="2049" max="2049" width="13.85546875" style="7" customWidth="1"/>
    <col min="2050" max="2050" width="17.140625" style="7" customWidth="1"/>
    <col min="2051" max="2051" width="15.85546875" style="7" customWidth="1"/>
    <col min="2052" max="2052" width="17.5703125" style="7" customWidth="1"/>
    <col min="2053" max="2290" width="9.140625" style="7"/>
    <col min="2291" max="2291" width="24.7109375" style="7" customWidth="1"/>
    <col min="2292" max="2292" width="19.7109375" style="7" customWidth="1"/>
    <col min="2293" max="2293" width="11.42578125" style="7" customWidth="1"/>
    <col min="2294" max="2294" width="15.42578125" style="7" customWidth="1"/>
    <col min="2295" max="2295" width="13.85546875" style="7" customWidth="1"/>
    <col min="2296" max="2296" width="11.42578125" style="7" customWidth="1"/>
    <col min="2297" max="2297" width="12.140625" style="7" customWidth="1"/>
    <col min="2298" max="2298" width="16" style="7" customWidth="1"/>
    <col min="2299" max="2299" width="14.5703125" style="7" customWidth="1"/>
    <col min="2300" max="2300" width="12.7109375" style="7" customWidth="1"/>
    <col min="2301" max="2301" width="14.7109375" style="7" customWidth="1"/>
    <col min="2302" max="2302" width="18.28515625" style="7" customWidth="1"/>
    <col min="2303" max="2303" width="14.28515625" style="7" customWidth="1"/>
    <col min="2304" max="2304" width="17.7109375" style="7" customWidth="1"/>
    <col min="2305" max="2305" width="13.85546875" style="7" customWidth="1"/>
    <col min="2306" max="2306" width="17.140625" style="7" customWidth="1"/>
    <col min="2307" max="2307" width="15.85546875" style="7" customWidth="1"/>
    <col min="2308" max="2308" width="17.5703125" style="7" customWidth="1"/>
    <col min="2309" max="2546" width="9.140625" style="7"/>
    <col min="2547" max="2547" width="24.7109375" style="7" customWidth="1"/>
    <col min="2548" max="2548" width="19.7109375" style="7" customWidth="1"/>
    <col min="2549" max="2549" width="11.42578125" style="7" customWidth="1"/>
    <col min="2550" max="2550" width="15.42578125" style="7" customWidth="1"/>
    <col min="2551" max="2551" width="13.85546875" style="7" customWidth="1"/>
    <col min="2552" max="2552" width="11.42578125" style="7" customWidth="1"/>
    <col min="2553" max="2553" width="12.140625" style="7" customWidth="1"/>
    <col min="2554" max="2554" width="16" style="7" customWidth="1"/>
    <col min="2555" max="2555" width="14.5703125" style="7" customWidth="1"/>
    <col min="2556" max="2556" width="12.7109375" style="7" customWidth="1"/>
    <col min="2557" max="2557" width="14.7109375" style="7" customWidth="1"/>
    <col min="2558" max="2558" width="18.28515625" style="7" customWidth="1"/>
    <col min="2559" max="2559" width="14.28515625" style="7" customWidth="1"/>
    <col min="2560" max="2560" width="17.7109375" style="7" customWidth="1"/>
    <col min="2561" max="2561" width="13.85546875" style="7" customWidth="1"/>
    <col min="2562" max="2562" width="17.140625" style="7" customWidth="1"/>
    <col min="2563" max="2563" width="15.85546875" style="7" customWidth="1"/>
    <col min="2564" max="2564" width="17.5703125" style="7" customWidth="1"/>
    <col min="2565" max="2802" width="9.140625" style="7"/>
    <col min="2803" max="2803" width="24.7109375" style="7" customWidth="1"/>
    <col min="2804" max="2804" width="19.7109375" style="7" customWidth="1"/>
    <col min="2805" max="2805" width="11.42578125" style="7" customWidth="1"/>
    <col min="2806" max="2806" width="15.42578125" style="7" customWidth="1"/>
    <col min="2807" max="2807" width="13.85546875" style="7" customWidth="1"/>
    <col min="2808" max="2808" width="11.42578125" style="7" customWidth="1"/>
    <col min="2809" max="2809" width="12.140625" style="7" customWidth="1"/>
    <col min="2810" max="2810" width="16" style="7" customWidth="1"/>
    <col min="2811" max="2811" width="14.5703125" style="7" customWidth="1"/>
    <col min="2812" max="2812" width="12.7109375" style="7" customWidth="1"/>
    <col min="2813" max="2813" width="14.7109375" style="7" customWidth="1"/>
    <col min="2814" max="2814" width="18.28515625" style="7" customWidth="1"/>
    <col min="2815" max="2815" width="14.28515625" style="7" customWidth="1"/>
    <col min="2816" max="2816" width="17.7109375" style="7" customWidth="1"/>
    <col min="2817" max="2817" width="13.85546875" style="7" customWidth="1"/>
    <col min="2818" max="2818" width="17.140625" style="7" customWidth="1"/>
    <col min="2819" max="2819" width="15.85546875" style="7" customWidth="1"/>
    <col min="2820" max="2820" width="17.5703125" style="7" customWidth="1"/>
    <col min="2821" max="3058" width="9.140625" style="7"/>
    <col min="3059" max="3059" width="24.7109375" style="7" customWidth="1"/>
    <col min="3060" max="3060" width="19.7109375" style="7" customWidth="1"/>
    <col min="3061" max="3061" width="11.42578125" style="7" customWidth="1"/>
    <col min="3062" max="3062" width="15.42578125" style="7" customWidth="1"/>
    <col min="3063" max="3063" width="13.85546875" style="7" customWidth="1"/>
    <col min="3064" max="3064" width="11.42578125" style="7" customWidth="1"/>
    <col min="3065" max="3065" width="12.140625" style="7" customWidth="1"/>
    <col min="3066" max="3066" width="16" style="7" customWidth="1"/>
    <col min="3067" max="3067" width="14.5703125" style="7" customWidth="1"/>
    <col min="3068" max="3068" width="12.7109375" style="7" customWidth="1"/>
    <col min="3069" max="3069" width="14.7109375" style="7" customWidth="1"/>
    <col min="3070" max="3070" width="18.28515625" style="7" customWidth="1"/>
    <col min="3071" max="3071" width="14.28515625" style="7" customWidth="1"/>
    <col min="3072" max="3072" width="17.7109375" style="7" customWidth="1"/>
    <col min="3073" max="3073" width="13.85546875" style="7" customWidth="1"/>
    <col min="3074" max="3074" width="17.140625" style="7" customWidth="1"/>
    <col min="3075" max="3075" width="15.85546875" style="7" customWidth="1"/>
    <col min="3076" max="3076" width="17.5703125" style="7" customWidth="1"/>
    <col min="3077" max="3314" width="9.140625" style="7"/>
    <col min="3315" max="3315" width="24.7109375" style="7" customWidth="1"/>
    <col min="3316" max="3316" width="19.7109375" style="7" customWidth="1"/>
    <col min="3317" max="3317" width="11.42578125" style="7" customWidth="1"/>
    <col min="3318" max="3318" width="15.42578125" style="7" customWidth="1"/>
    <col min="3319" max="3319" width="13.85546875" style="7" customWidth="1"/>
    <col min="3320" max="3320" width="11.42578125" style="7" customWidth="1"/>
    <col min="3321" max="3321" width="12.140625" style="7" customWidth="1"/>
    <col min="3322" max="3322" width="16" style="7" customWidth="1"/>
    <col min="3323" max="3323" width="14.5703125" style="7" customWidth="1"/>
    <col min="3324" max="3324" width="12.7109375" style="7" customWidth="1"/>
    <col min="3325" max="3325" width="14.7109375" style="7" customWidth="1"/>
    <col min="3326" max="3326" width="18.28515625" style="7" customWidth="1"/>
    <col min="3327" max="3327" width="14.28515625" style="7" customWidth="1"/>
    <col min="3328" max="3328" width="17.7109375" style="7" customWidth="1"/>
    <col min="3329" max="3329" width="13.85546875" style="7" customWidth="1"/>
    <col min="3330" max="3330" width="17.140625" style="7" customWidth="1"/>
    <col min="3331" max="3331" width="15.85546875" style="7" customWidth="1"/>
    <col min="3332" max="3332" width="17.5703125" style="7" customWidth="1"/>
    <col min="3333" max="3570" width="9.140625" style="7"/>
    <col min="3571" max="3571" width="24.7109375" style="7" customWidth="1"/>
    <col min="3572" max="3572" width="19.7109375" style="7" customWidth="1"/>
    <col min="3573" max="3573" width="11.42578125" style="7" customWidth="1"/>
    <col min="3574" max="3574" width="15.42578125" style="7" customWidth="1"/>
    <col min="3575" max="3575" width="13.85546875" style="7" customWidth="1"/>
    <col min="3576" max="3576" width="11.42578125" style="7" customWidth="1"/>
    <col min="3577" max="3577" width="12.140625" style="7" customWidth="1"/>
    <col min="3578" max="3578" width="16" style="7" customWidth="1"/>
    <col min="3579" max="3579" width="14.5703125" style="7" customWidth="1"/>
    <col min="3580" max="3580" width="12.7109375" style="7" customWidth="1"/>
    <col min="3581" max="3581" width="14.7109375" style="7" customWidth="1"/>
    <col min="3582" max="3582" width="18.28515625" style="7" customWidth="1"/>
    <col min="3583" max="3583" width="14.28515625" style="7" customWidth="1"/>
    <col min="3584" max="3584" width="17.7109375" style="7" customWidth="1"/>
    <col min="3585" max="3585" width="13.85546875" style="7" customWidth="1"/>
    <col min="3586" max="3586" width="17.140625" style="7" customWidth="1"/>
    <col min="3587" max="3587" width="15.85546875" style="7" customWidth="1"/>
    <col min="3588" max="3588" width="17.5703125" style="7" customWidth="1"/>
    <col min="3589" max="3826" width="9.140625" style="7"/>
    <col min="3827" max="3827" width="24.7109375" style="7" customWidth="1"/>
    <col min="3828" max="3828" width="19.7109375" style="7" customWidth="1"/>
    <col min="3829" max="3829" width="11.42578125" style="7" customWidth="1"/>
    <col min="3830" max="3830" width="15.42578125" style="7" customWidth="1"/>
    <col min="3831" max="3831" width="13.85546875" style="7" customWidth="1"/>
    <col min="3832" max="3832" width="11.42578125" style="7" customWidth="1"/>
    <col min="3833" max="3833" width="12.140625" style="7" customWidth="1"/>
    <col min="3834" max="3834" width="16" style="7" customWidth="1"/>
    <col min="3835" max="3835" width="14.5703125" style="7" customWidth="1"/>
    <col min="3836" max="3836" width="12.7109375" style="7" customWidth="1"/>
    <col min="3837" max="3837" width="14.7109375" style="7" customWidth="1"/>
    <col min="3838" max="3838" width="18.28515625" style="7" customWidth="1"/>
    <col min="3839" max="3839" width="14.28515625" style="7" customWidth="1"/>
    <col min="3840" max="3840" width="17.7109375" style="7" customWidth="1"/>
    <col min="3841" max="3841" width="13.85546875" style="7" customWidth="1"/>
    <col min="3842" max="3842" width="17.140625" style="7" customWidth="1"/>
    <col min="3843" max="3843" width="15.85546875" style="7" customWidth="1"/>
    <col min="3844" max="3844" width="17.5703125" style="7" customWidth="1"/>
    <col min="3845" max="4082" width="9.140625" style="7"/>
    <col min="4083" max="4083" width="24.7109375" style="7" customWidth="1"/>
    <col min="4084" max="4084" width="19.7109375" style="7" customWidth="1"/>
    <col min="4085" max="4085" width="11.42578125" style="7" customWidth="1"/>
    <col min="4086" max="4086" width="15.42578125" style="7" customWidth="1"/>
    <col min="4087" max="4087" width="13.85546875" style="7" customWidth="1"/>
    <col min="4088" max="4088" width="11.42578125" style="7" customWidth="1"/>
    <col min="4089" max="4089" width="12.140625" style="7" customWidth="1"/>
    <col min="4090" max="4090" width="16" style="7" customWidth="1"/>
    <col min="4091" max="4091" width="14.5703125" style="7" customWidth="1"/>
    <col min="4092" max="4092" width="12.7109375" style="7" customWidth="1"/>
    <col min="4093" max="4093" width="14.7109375" style="7" customWidth="1"/>
    <col min="4094" max="4094" width="18.28515625" style="7" customWidth="1"/>
    <col min="4095" max="4095" width="14.28515625" style="7" customWidth="1"/>
    <col min="4096" max="4096" width="17.7109375" style="7" customWidth="1"/>
    <col min="4097" max="4097" width="13.85546875" style="7" customWidth="1"/>
    <col min="4098" max="4098" width="17.140625" style="7" customWidth="1"/>
    <col min="4099" max="4099" width="15.85546875" style="7" customWidth="1"/>
    <col min="4100" max="4100" width="17.5703125" style="7" customWidth="1"/>
    <col min="4101" max="4338" width="9.140625" style="7"/>
    <col min="4339" max="4339" width="24.7109375" style="7" customWidth="1"/>
    <col min="4340" max="4340" width="19.7109375" style="7" customWidth="1"/>
    <col min="4341" max="4341" width="11.42578125" style="7" customWidth="1"/>
    <col min="4342" max="4342" width="15.42578125" style="7" customWidth="1"/>
    <col min="4343" max="4343" width="13.85546875" style="7" customWidth="1"/>
    <col min="4344" max="4344" width="11.42578125" style="7" customWidth="1"/>
    <col min="4345" max="4345" width="12.140625" style="7" customWidth="1"/>
    <col min="4346" max="4346" width="16" style="7" customWidth="1"/>
    <col min="4347" max="4347" width="14.5703125" style="7" customWidth="1"/>
    <col min="4348" max="4348" width="12.7109375" style="7" customWidth="1"/>
    <col min="4349" max="4349" width="14.7109375" style="7" customWidth="1"/>
    <col min="4350" max="4350" width="18.28515625" style="7" customWidth="1"/>
    <col min="4351" max="4351" width="14.28515625" style="7" customWidth="1"/>
    <col min="4352" max="4352" width="17.7109375" style="7" customWidth="1"/>
    <col min="4353" max="4353" width="13.85546875" style="7" customWidth="1"/>
    <col min="4354" max="4354" width="17.140625" style="7" customWidth="1"/>
    <col min="4355" max="4355" width="15.85546875" style="7" customWidth="1"/>
    <col min="4356" max="4356" width="17.5703125" style="7" customWidth="1"/>
    <col min="4357" max="4594" width="9.140625" style="7"/>
    <col min="4595" max="4595" width="24.7109375" style="7" customWidth="1"/>
    <col min="4596" max="4596" width="19.7109375" style="7" customWidth="1"/>
    <col min="4597" max="4597" width="11.42578125" style="7" customWidth="1"/>
    <col min="4598" max="4598" width="15.42578125" style="7" customWidth="1"/>
    <col min="4599" max="4599" width="13.85546875" style="7" customWidth="1"/>
    <col min="4600" max="4600" width="11.42578125" style="7" customWidth="1"/>
    <col min="4601" max="4601" width="12.140625" style="7" customWidth="1"/>
    <col min="4602" max="4602" width="16" style="7" customWidth="1"/>
    <col min="4603" max="4603" width="14.5703125" style="7" customWidth="1"/>
    <col min="4604" max="4604" width="12.7109375" style="7" customWidth="1"/>
    <col min="4605" max="4605" width="14.7109375" style="7" customWidth="1"/>
    <col min="4606" max="4606" width="18.28515625" style="7" customWidth="1"/>
    <col min="4607" max="4607" width="14.28515625" style="7" customWidth="1"/>
    <col min="4608" max="4608" width="17.7109375" style="7" customWidth="1"/>
    <col min="4609" max="4609" width="13.85546875" style="7" customWidth="1"/>
    <col min="4610" max="4610" width="17.140625" style="7" customWidth="1"/>
    <col min="4611" max="4611" width="15.85546875" style="7" customWidth="1"/>
    <col min="4612" max="4612" width="17.5703125" style="7" customWidth="1"/>
    <col min="4613" max="4850" width="9.140625" style="7"/>
    <col min="4851" max="4851" width="24.7109375" style="7" customWidth="1"/>
    <col min="4852" max="4852" width="19.7109375" style="7" customWidth="1"/>
    <col min="4853" max="4853" width="11.42578125" style="7" customWidth="1"/>
    <col min="4854" max="4854" width="15.42578125" style="7" customWidth="1"/>
    <col min="4855" max="4855" width="13.85546875" style="7" customWidth="1"/>
    <col min="4856" max="4856" width="11.42578125" style="7" customWidth="1"/>
    <col min="4857" max="4857" width="12.140625" style="7" customWidth="1"/>
    <col min="4858" max="4858" width="16" style="7" customWidth="1"/>
    <col min="4859" max="4859" width="14.5703125" style="7" customWidth="1"/>
    <col min="4860" max="4860" width="12.7109375" style="7" customWidth="1"/>
    <col min="4861" max="4861" width="14.7109375" style="7" customWidth="1"/>
    <col min="4862" max="4862" width="18.28515625" style="7" customWidth="1"/>
    <col min="4863" max="4863" width="14.28515625" style="7" customWidth="1"/>
    <col min="4864" max="4864" width="17.7109375" style="7" customWidth="1"/>
    <col min="4865" max="4865" width="13.85546875" style="7" customWidth="1"/>
    <col min="4866" max="4866" width="17.140625" style="7" customWidth="1"/>
    <col min="4867" max="4867" width="15.85546875" style="7" customWidth="1"/>
    <col min="4868" max="4868" width="17.5703125" style="7" customWidth="1"/>
    <col min="4869" max="5106" width="9.140625" style="7"/>
    <col min="5107" max="5107" width="24.7109375" style="7" customWidth="1"/>
    <col min="5108" max="5108" width="19.7109375" style="7" customWidth="1"/>
    <col min="5109" max="5109" width="11.42578125" style="7" customWidth="1"/>
    <col min="5110" max="5110" width="15.42578125" style="7" customWidth="1"/>
    <col min="5111" max="5111" width="13.85546875" style="7" customWidth="1"/>
    <col min="5112" max="5112" width="11.42578125" style="7" customWidth="1"/>
    <col min="5113" max="5113" width="12.140625" style="7" customWidth="1"/>
    <col min="5114" max="5114" width="16" style="7" customWidth="1"/>
    <col min="5115" max="5115" width="14.5703125" style="7" customWidth="1"/>
    <col min="5116" max="5116" width="12.7109375" style="7" customWidth="1"/>
    <col min="5117" max="5117" width="14.7109375" style="7" customWidth="1"/>
    <col min="5118" max="5118" width="18.28515625" style="7" customWidth="1"/>
    <col min="5119" max="5119" width="14.28515625" style="7" customWidth="1"/>
    <col min="5120" max="5120" width="17.7109375" style="7" customWidth="1"/>
    <col min="5121" max="5121" width="13.85546875" style="7" customWidth="1"/>
    <col min="5122" max="5122" width="17.140625" style="7" customWidth="1"/>
    <col min="5123" max="5123" width="15.85546875" style="7" customWidth="1"/>
    <col min="5124" max="5124" width="17.5703125" style="7" customWidth="1"/>
    <col min="5125" max="5362" width="9.140625" style="7"/>
    <col min="5363" max="5363" width="24.7109375" style="7" customWidth="1"/>
    <col min="5364" max="5364" width="19.7109375" style="7" customWidth="1"/>
    <col min="5365" max="5365" width="11.42578125" style="7" customWidth="1"/>
    <col min="5366" max="5366" width="15.42578125" style="7" customWidth="1"/>
    <col min="5367" max="5367" width="13.85546875" style="7" customWidth="1"/>
    <col min="5368" max="5368" width="11.42578125" style="7" customWidth="1"/>
    <col min="5369" max="5369" width="12.140625" style="7" customWidth="1"/>
    <col min="5370" max="5370" width="16" style="7" customWidth="1"/>
    <col min="5371" max="5371" width="14.5703125" style="7" customWidth="1"/>
    <col min="5372" max="5372" width="12.7109375" style="7" customWidth="1"/>
    <col min="5373" max="5373" width="14.7109375" style="7" customWidth="1"/>
    <col min="5374" max="5374" width="18.28515625" style="7" customWidth="1"/>
    <col min="5375" max="5375" width="14.28515625" style="7" customWidth="1"/>
    <col min="5376" max="5376" width="17.7109375" style="7" customWidth="1"/>
    <col min="5377" max="5377" width="13.85546875" style="7" customWidth="1"/>
    <col min="5378" max="5378" width="17.140625" style="7" customWidth="1"/>
    <col min="5379" max="5379" width="15.85546875" style="7" customWidth="1"/>
    <col min="5380" max="5380" width="17.5703125" style="7" customWidth="1"/>
    <col min="5381" max="5618" width="9.140625" style="7"/>
    <col min="5619" max="5619" width="24.7109375" style="7" customWidth="1"/>
    <col min="5620" max="5620" width="19.7109375" style="7" customWidth="1"/>
    <col min="5621" max="5621" width="11.42578125" style="7" customWidth="1"/>
    <col min="5622" max="5622" width="15.42578125" style="7" customWidth="1"/>
    <col min="5623" max="5623" width="13.85546875" style="7" customWidth="1"/>
    <col min="5624" max="5624" width="11.42578125" style="7" customWidth="1"/>
    <col min="5625" max="5625" width="12.140625" style="7" customWidth="1"/>
    <col min="5626" max="5626" width="16" style="7" customWidth="1"/>
    <col min="5627" max="5627" width="14.5703125" style="7" customWidth="1"/>
    <col min="5628" max="5628" width="12.7109375" style="7" customWidth="1"/>
    <col min="5629" max="5629" width="14.7109375" style="7" customWidth="1"/>
    <col min="5630" max="5630" width="18.28515625" style="7" customWidth="1"/>
    <col min="5631" max="5631" width="14.28515625" style="7" customWidth="1"/>
    <col min="5632" max="5632" width="17.7109375" style="7" customWidth="1"/>
    <col min="5633" max="5633" width="13.85546875" style="7" customWidth="1"/>
    <col min="5634" max="5634" width="17.140625" style="7" customWidth="1"/>
    <col min="5635" max="5635" width="15.85546875" style="7" customWidth="1"/>
    <col min="5636" max="5636" width="17.5703125" style="7" customWidth="1"/>
    <col min="5637" max="5874" width="9.140625" style="7"/>
    <col min="5875" max="5875" width="24.7109375" style="7" customWidth="1"/>
    <col min="5876" max="5876" width="19.7109375" style="7" customWidth="1"/>
    <col min="5877" max="5877" width="11.42578125" style="7" customWidth="1"/>
    <col min="5878" max="5878" width="15.42578125" style="7" customWidth="1"/>
    <col min="5879" max="5879" width="13.85546875" style="7" customWidth="1"/>
    <col min="5880" max="5880" width="11.42578125" style="7" customWidth="1"/>
    <col min="5881" max="5881" width="12.140625" style="7" customWidth="1"/>
    <col min="5882" max="5882" width="16" style="7" customWidth="1"/>
    <col min="5883" max="5883" width="14.5703125" style="7" customWidth="1"/>
    <col min="5884" max="5884" width="12.7109375" style="7" customWidth="1"/>
    <col min="5885" max="5885" width="14.7109375" style="7" customWidth="1"/>
    <col min="5886" max="5886" width="18.28515625" style="7" customWidth="1"/>
    <col min="5887" max="5887" width="14.28515625" style="7" customWidth="1"/>
    <col min="5888" max="5888" width="17.7109375" style="7" customWidth="1"/>
    <col min="5889" max="5889" width="13.85546875" style="7" customWidth="1"/>
    <col min="5890" max="5890" width="17.140625" style="7" customWidth="1"/>
    <col min="5891" max="5891" width="15.85546875" style="7" customWidth="1"/>
    <col min="5892" max="5892" width="17.5703125" style="7" customWidth="1"/>
    <col min="5893" max="6130" width="9.140625" style="7"/>
    <col min="6131" max="6131" width="24.7109375" style="7" customWidth="1"/>
    <col min="6132" max="6132" width="19.7109375" style="7" customWidth="1"/>
    <col min="6133" max="6133" width="11.42578125" style="7" customWidth="1"/>
    <col min="6134" max="6134" width="15.42578125" style="7" customWidth="1"/>
    <col min="6135" max="6135" width="13.85546875" style="7" customWidth="1"/>
    <col min="6136" max="6136" width="11.42578125" style="7" customWidth="1"/>
    <col min="6137" max="6137" width="12.140625" style="7" customWidth="1"/>
    <col min="6138" max="6138" width="16" style="7" customWidth="1"/>
    <col min="6139" max="6139" width="14.5703125" style="7" customWidth="1"/>
    <col min="6140" max="6140" width="12.7109375" style="7" customWidth="1"/>
    <col min="6141" max="6141" width="14.7109375" style="7" customWidth="1"/>
    <col min="6142" max="6142" width="18.28515625" style="7" customWidth="1"/>
    <col min="6143" max="6143" width="14.28515625" style="7" customWidth="1"/>
    <col min="6144" max="6144" width="17.7109375" style="7" customWidth="1"/>
    <col min="6145" max="6145" width="13.85546875" style="7" customWidth="1"/>
    <col min="6146" max="6146" width="17.140625" style="7" customWidth="1"/>
    <col min="6147" max="6147" width="15.85546875" style="7" customWidth="1"/>
    <col min="6148" max="6148" width="17.5703125" style="7" customWidth="1"/>
    <col min="6149" max="6386" width="9.140625" style="7"/>
    <col min="6387" max="6387" width="24.7109375" style="7" customWidth="1"/>
    <col min="6388" max="6388" width="19.7109375" style="7" customWidth="1"/>
    <col min="6389" max="6389" width="11.42578125" style="7" customWidth="1"/>
    <col min="6390" max="6390" width="15.42578125" style="7" customWidth="1"/>
    <col min="6391" max="6391" width="13.85546875" style="7" customWidth="1"/>
    <col min="6392" max="6392" width="11.42578125" style="7" customWidth="1"/>
    <col min="6393" max="6393" width="12.140625" style="7" customWidth="1"/>
    <col min="6394" max="6394" width="16" style="7" customWidth="1"/>
    <col min="6395" max="6395" width="14.5703125" style="7" customWidth="1"/>
    <col min="6396" max="6396" width="12.7109375" style="7" customWidth="1"/>
    <col min="6397" max="6397" width="14.7109375" style="7" customWidth="1"/>
    <col min="6398" max="6398" width="18.28515625" style="7" customWidth="1"/>
    <col min="6399" max="6399" width="14.28515625" style="7" customWidth="1"/>
    <col min="6400" max="6400" width="17.7109375" style="7" customWidth="1"/>
    <col min="6401" max="6401" width="13.85546875" style="7" customWidth="1"/>
    <col min="6402" max="6402" width="17.140625" style="7" customWidth="1"/>
    <col min="6403" max="6403" width="15.85546875" style="7" customWidth="1"/>
    <col min="6404" max="6404" width="17.5703125" style="7" customWidth="1"/>
    <col min="6405" max="6642" width="9.140625" style="7"/>
    <col min="6643" max="6643" width="24.7109375" style="7" customWidth="1"/>
    <col min="6644" max="6644" width="19.7109375" style="7" customWidth="1"/>
    <col min="6645" max="6645" width="11.42578125" style="7" customWidth="1"/>
    <col min="6646" max="6646" width="15.42578125" style="7" customWidth="1"/>
    <col min="6647" max="6647" width="13.85546875" style="7" customWidth="1"/>
    <col min="6648" max="6648" width="11.42578125" style="7" customWidth="1"/>
    <col min="6649" max="6649" width="12.140625" style="7" customWidth="1"/>
    <col min="6650" max="6650" width="16" style="7" customWidth="1"/>
    <col min="6651" max="6651" width="14.5703125" style="7" customWidth="1"/>
    <col min="6652" max="6652" width="12.7109375" style="7" customWidth="1"/>
    <col min="6653" max="6653" width="14.7109375" style="7" customWidth="1"/>
    <col min="6654" max="6654" width="18.28515625" style="7" customWidth="1"/>
    <col min="6655" max="6655" width="14.28515625" style="7" customWidth="1"/>
    <col min="6656" max="6656" width="17.7109375" style="7" customWidth="1"/>
    <col min="6657" max="6657" width="13.85546875" style="7" customWidth="1"/>
    <col min="6658" max="6658" width="17.140625" style="7" customWidth="1"/>
    <col min="6659" max="6659" width="15.85546875" style="7" customWidth="1"/>
    <col min="6660" max="6660" width="17.5703125" style="7" customWidth="1"/>
    <col min="6661" max="6898" width="9.140625" style="7"/>
    <col min="6899" max="6899" width="24.7109375" style="7" customWidth="1"/>
    <col min="6900" max="6900" width="19.7109375" style="7" customWidth="1"/>
    <col min="6901" max="6901" width="11.42578125" style="7" customWidth="1"/>
    <col min="6902" max="6902" width="15.42578125" style="7" customWidth="1"/>
    <col min="6903" max="6903" width="13.85546875" style="7" customWidth="1"/>
    <col min="6904" max="6904" width="11.42578125" style="7" customWidth="1"/>
    <col min="6905" max="6905" width="12.140625" style="7" customWidth="1"/>
    <col min="6906" max="6906" width="16" style="7" customWidth="1"/>
    <col min="6907" max="6907" width="14.5703125" style="7" customWidth="1"/>
    <col min="6908" max="6908" width="12.7109375" style="7" customWidth="1"/>
    <col min="6909" max="6909" width="14.7109375" style="7" customWidth="1"/>
    <col min="6910" max="6910" width="18.28515625" style="7" customWidth="1"/>
    <col min="6911" max="6911" width="14.28515625" style="7" customWidth="1"/>
    <col min="6912" max="6912" width="17.7109375" style="7" customWidth="1"/>
    <col min="6913" max="6913" width="13.85546875" style="7" customWidth="1"/>
    <col min="6914" max="6914" width="17.140625" style="7" customWidth="1"/>
    <col min="6915" max="6915" width="15.85546875" style="7" customWidth="1"/>
    <col min="6916" max="6916" width="17.5703125" style="7" customWidth="1"/>
    <col min="6917" max="7154" width="9.140625" style="7"/>
    <col min="7155" max="7155" width="24.7109375" style="7" customWidth="1"/>
    <col min="7156" max="7156" width="19.7109375" style="7" customWidth="1"/>
    <col min="7157" max="7157" width="11.42578125" style="7" customWidth="1"/>
    <col min="7158" max="7158" width="15.42578125" style="7" customWidth="1"/>
    <col min="7159" max="7159" width="13.85546875" style="7" customWidth="1"/>
    <col min="7160" max="7160" width="11.42578125" style="7" customWidth="1"/>
    <col min="7161" max="7161" width="12.140625" style="7" customWidth="1"/>
    <col min="7162" max="7162" width="16" style="7" customWidth="1"/>
    <col min="7163" max="7163" width="14.5703125" style="7" customWidth="1"/>
    <col min="7164" max="7164" width="12.7109375" style="7" customWidth="1"/>
    <col min="7165" max="7165" width="14.7109375" style="7" customWidth="1"/>
    <col min="7166" max="7166" width="18.28515625" style="7" customWidth="1"/>
    <col min="7167" max="7167" width="14.28515625" style="7" customWidth="1"/>
    <col min="7168" max="7168" width="17.7109375" style="7" customWidth="1"/>
    <col min="7169" max="7169" width="13.85546875" style="7" customWidth="1"/>
    <col min="7170" max="7170" width="17.140625" style="7" customWidth="1"/>
    <col min="7171" max="7171" width="15.85546875" style="7" customWidth="1"/>
    <col min="7172" max="7172" width="17.5703125" style="7" customWidth="1"/>
    <col min="7173" max="7410" width="9.140625" style="7"/>
    <col min="7411" max="7411" width="24.7109375" style="7" customWidth="1"/>
    <col min="7412" max="7412" width="19.7109375" style="7" customWidth="1"/>
    <col min="7413" max="7413" width="11.42578125" style="7" customWidth="1"/>
    <col min="7414" max="7414" width="15.42578125" style="7" customWidth="1"/>
    <col min="7415" max="7415" width="13.85546875" style="7" customWidth="1"/>
    <col min="7416" max="7416" width="11.42578125" style="7" customWidth="1"/>
    <col min="7417" max="7417" width="12.140625" style="7" customWidth="1"/>
    <col min="7418" max="7418" width="16" style="7" customWidth="1"/>
    <col min="7419" max="7419" width="14.5703125" style="7" customWidth="1"/>
    <col min="7420" max="7420" width="12.7109375" style="7" customWidth="1"/>
    <col min="7421" max="7421" width="14.7109375" style="7" customWidth="1"/>
    <col min="7422" max="7422" width="18.28515625" style="7" customWidth="1"/>
    <col min="7423" max="7423" width="14.28515625" style="7" customWidth="1"/>
    <col min="7424" max="7424" width="17.7109375" style="7" customWidth="1"/>
    <col min="7425" max="7425" width="13.85546875" style="7" customWidth="1"/>
    <col min="7426" max="7426" width="17.140625" style="7" customWidth="1"/>
    <col min="7427" max="7427" width="15.85546875" style="7" customWidth="1"/>
    <col min="7428" max="7428" width="17.5703125" style="7" customWidth="1"/>
    <col min="7429" max="7666" width="9.140625" style="7"/>
    <col min="7667" max="7667" width="24.7109375" style="7" customWidth="1"/>
    <col min="7668" max="7668" width="19.7109375" style="7" customWidth="1"/>
    <col min="7669" max="7669" width="11.42578125" style="7" customWidth="1"/>
    <col min="7670" max="7670" width="15.42578125" style="7" customWidth="1"/>
    <col min="7671" max="7671" width="13.85546875" style="7" customWidth="1"/>
    <col min="7672" max="7672" width="11.42578125" style="7" customWidth="1"/>
    <col min="7673" max="7673" width="12.140625" style="7" customWidth="1"/>
    <col min="7674" max="7674" width="16" style="7" customWidth="1"/>
    <col min="7675" max="7675" width="14.5703125" style="7" customWidth="1"/>
    <col min="7676" max="7676" width="12.7109375" style="7" customWidth="1"/>
    <col min="7677" max="7677" width="14.7109375" style="7" customWidth="1"/>
    <col min="7678" max="7678" width="18.28515625" style="7" customWidth="1"/>
    <col min="7679" max="7679" width="14.28515625" style="7" customWidth="1"/>
    <col min="7680" max="7680" width="17.7109375" style="7" customWidth="1"/>
    <col min="7681" max="7681" width="13.85546875" style="7" customWidth="1"/>
    <col min="7682" max="7682" width="17.140625" style="7" customWidth="1"/>
    <col min="7683" max="7683" width="15.85546875" style="7" customWidth="1"/>
    <col min="7684" max="7684" width="17.5703125" style="7" customWidth="1"/>
    <col min="7685" max="7922" width="9.140625" style="7"/>
    <col min="7923" max="7923" width="24.7109375" style="7" customWidth="1"/>
    <col min="7924" max="7924" width="19.7109375" style="7" customWidth="1"/>
    <col min="7925" max="7925" width="11.42578125" style="7" customWidth="1"/>
    <col min="7926" max="7926" width="15.42578125" style="7" customWidth="1"/>
    <col min="7927" max="7927" width="13.85546875" style="7" customWidth="1"/>
    <col min="7928" max="7928" width="11.42578125" style="7" customWidth="1"/>
    <col min="7929" max="7929" width="12.140625" style="7" customWidth="1"/>
    <col min="7930" max="7930" width="16" style="7" customWidth="1"/>
    <col min="7931" max="7931" width="14.5703125" style="7" customWidth="1"/>
    <col min="7932" max="7932" width="12.7109375" style="7" customWidth="1"/>
    <col min="7933" max="7933" width="14.7109375" style="7" customWidth="1"/>
    <col min="7934" max="7934" width="18.28515625" style="7" customWidth="1"/>
    <col min="7935" max="7935" width="14.28515625" style="7" customWidth="1"/>
    <col min="7936" max="7936" width="17.7109375" style="7" customWidth="1"/>
    <col min="7937" max="7937" width="13.85546875" style="7" customWidth="1"/>
    <col min="7938" max="7938" width="17.140625" style="7" customWidth="1"/>
    <col min="7939" max="7939" width="15.85546875" style="7" customWidth="1"/>
    <col min="7940" max="7940" width="17.5703125" style="7" customWidth="1"/>
    <col min="7941" max="8178" width="9.140625" style="7"/>
    <col min="8179" max="8179" width="24.7109375" style="7" customWidth="1"/>
    <col min="8180" max="8180" width="19.7109375" style="7" customWidth="1"/>
    <col min="8181" max="8181" width="11.42578125" style="7" customWidth="1"/>
    <col min="8182" max="8182" width="15.42578125" style="7" customWidth="1"/>
    <col min="8183" max="8183" width="13.85546875" style="7" customWidth="1"/>
    <col min="8184" max="8184" width="11.42578125" style="7" customWidth="1"/>
    <col min="8185" max="8185" width="12.140625" style="7" customWidth="1"/>
    <col min="8186" max="8186" width="16" style="7" customWidth="1"/>
    <col min="8187" max="8187" width="14.5703125" style="7" customWidth="1"/>
    <col min="8188" max="8188" width="12.7109375" style="7" customWidth="1"/>
    <col min="8189" max="8189" width="14.7109375" style="7" customWidth="1"/>
    <col min="8190" max="8190" width="18.28515625" style="7" customWidth="1"/>
    <col min="8191" max="8191" width="14.28515625" style="7" customWidth="1"/>
    <col min="8192" max="8192" width="17.7109375" style="7" customWidth="1"/>
    <col min="8193" max="8193" width="13.85546875" style="7" customWidth="1"/>
    <col min="8194" max="8194" width="17.140625" style="7" customWidth="1"/>
    <col min="8195" max="8195" width="15.85546875" style="7" customWidth="1"/>
    <col min="8196" max="8196" width="17.5703125" style="7" customWidth="1"/>
    <col min="8197" max="8434" width="9.140625" style="7"/>
    <col min="8435" max="8435" width="24.7109375" style="7" customWidth="1"/>
    <col min="8436" max="8436" width="19.7109375" style="7" customWidth="1"/>
    <col min="8437" max="8437" width="11.42578125" style="7" customWidth="1"/>
    <col min="8438" max="8438" width="15.42578125" style="7" customWidth="1"/>
    <col min="8439" max="8439" width="13.85546875" style="7" customWidth="1"/>
    <col min="8440" max="8440" width="11.42578125" style="7" customWidth="1"/>
    <col min="8441" max="8441" width="12.140625" style="7" customWidth="1"/>
    <col min="8442" max="8442" width="16" style="7" customWidth="1"/>
    <col min="8443" max="8443" width="14.5703125" style="7" customWidth="1"/>
    <col min="8444" max="8444" width="12.7109375" style="7" customWidth="1"/>
    <col min="8445" max="8445" width="14.7109375" style="7" customWidth="1"/>
    <col min="8446" max="8446" width="18.28515625" style="7" customWidth="1"/>
    <col min="8447" max="8447" width="14.28515625" style="7" customWidth="1"/>
    <col min="8448" max="8448" width="17.7109375" style="7" customWidth="1"/>
    <col min="8449" max="8449" width="13.85546875" style="7" customWidth="1"/>
    <col min="8450" max="8450" width="17.140625" style="7" customWidth="1"/>
    <col min="8451" max="8451" width="15.85546875" style="7" customWidth="1"/>
    <col min="8452" max="8452" width="17.5703125" style="7" customWidth="1"/>
    <col min="8453" max="8690" width="9.140625" style="7"/>
    <col min="8691" max="8691" width="24.7109375" style="7" customWidth="1"/>
    <col min="8692" max="8692" width="19.7109375" style="7" customWidth="1"/>
    <col min="8693" max="8693" width="11.42578125" style="7" customWidth="1"/>
    <col min="8694" max="8694" width="15.42578125" style="7" customWidth="1"/>
    <col min="8695" max="8695" width="13.85546875" style="7" customWidth="1"/>
    <col min="8696" max="8696" width="11.42578125" style="7" customWidth="1"/>
    <col min="8697" max="8697" width="12.140625" style="7" customWidth="1"/>
    <col min="8698" max="8698" width="16" style="7" customWidth="1"/>
    <col min="8699" max="8699" width="14.5703125" style="7" customWidth="1"/>
    <col min="8700" max="8700" width="12.7109375" style="7" customWidth="1"/>
    <col min="8701" max="8701" width="14.7109375" style="7" customWidth="1"/>
    <col min="8702" max="8702" width="18.28515625" style="7" customWidth="1"/>
    <col min="8703" max="8703" width="14.28515625" style="7" customWidth="1"/>
    <col min="8704" max="8704" width="17.7109375" style="7" customWidth="1"/>
    <col min="8705" max="8705" width="13.85546875" style="7" customWidth="1"/>
    <col min="8706" max="8706" width="17.140625" style="7" customWidth="1"/>
    <col min="8707" max="8707" width="15.85546875" style="7" customWidth="1"/>
    <col min="8708" max="8708" width="17.5703125" style="7" customWidth="1"/>
    <col min="8709" max="8946" width="9.140625" style="7"/>
    <col min="8947" max="8947" width="24.7109375" style="7" customWidth="1"/>
    <col min="8948" max="8948" width="19.7109375" style="7" customWidth="1"/>
    <col min="8949" max="8949" width="11.42578125" style="7" customWidth="1"/>
    <col min="8950" max="8950" width="15.42578125" style="7" customWidth="1"/>
    <col min="8951" max="8951" width="13.85546875" style="7" customWidth="1"/>
    <col min="8952" max="8952" width="11.42578125" style="7" customWidth="1"/>
    <col min="8953" max="8953" width="12.140625" style="7" customWidth="1"/>
    <col min="8954" max="8954" width="16" style="7" customWidth="1"/>
    <col min="8955" max="8955" width="14.5703125" style="7" customWidth="1"/>
    <col min="8956" max="8956" width="12.7109375" style="7" customWidth="1"/>
    <col min="8957" max="8957" width="14.7109375" style="7" customWidth="1"/>
    <col min="8958" max="8958" width="18.28515625" style="7" customWidth="1"/>
    <col min="8959" max="8959" width="14.28515625" style="7" customWidth="1"/>
    <col min="8960" max="8960" width="17.7109375" style="7" customWidth="1"/>
    <col min="8961" max="8961" width="13.85546875" style="7" customWidth="1"/>
    <col min="8962" max="8962" width="17.140625" style="7" customWidth="1"/>
    <col min="8963" max="8963" width="15.85546875" style="7" customWidth="1"/>
    <col min="8964" max="8964" width="17.5703125" style="7" customWidth="1"/>
    <col min="8965" max="9202" width="9.140625" style="7"/>
    <col min="9203" max="9203" width="24.7109375" style="7" customWidth="1"/>
    <col min="9204" max="9204" width="19.7109375" style="7" customWidth="1"/>
    <col min="9205" max="9205" width="11.42578125" style="7" customWidth="1"/>
    <col min="9206" max="9206" width="15.42578125" style="7" customWidth="1"/>
    <col min="9207" max="9207" width="13.85546875" style="7" customWidth="1"/>
    <col min="9208" max="9208" width="11.42578125" style="7" customWidth="1"/>
    <col min="9209" max="9209" width="12.140625" style="7" customWidth="1"/>
    <col min="9210" max="9210" width="16" style="7" customWidth="1"/>
    <col min="9211" max="9211" width="14.5703125" style="7" customWidth="1"/>
    <col min="9212" max="9212" width="12.7109375" style="7" customWidth="1"/>
    <col min="9213" max="9213" width="14.7109375" style="7" customWidth="1"/>
    <col min="9214" max="9214" width="18.28515625" style="7" customWidth="1"/>
    <col min="9215" max="9215" width="14.28515625" style="7" customWidth="1"/>
    <col min="9216" max="9216" width="17.7109375" style="7" customWidth="1"/>
    <col min="9217" max="9217" width="13.85546875" style="7" customWidth="1"/>
    <col min="9218" max="9218" width="17.140625" style="7" customWidth="1"/>
    <col min="9219" max="9219" width="15.85546875" style="7" customWidth="1"/>
    <col min="9220" max="9220" width="17.5703125" style="7" customWidth="1"/>
    <col min="9221" max="9458" width="9.140625" style="7"/>
    <col min="9459" max="9459" width="24.7109375" style="7" customWidth="1"/>
    <col min="9460" max="9460" width="19.7109375" style="7" customWidth="1"/>
    <col min="9461" max="9461" width="11.42578125" style="7" customWidth="1"/>
    <col min="9462" max="9462" width="15.42578125" style="7" customWidth="1"/>
    <col min="9463" max="9463" width="13.85546875" style="7" customWidth="1"/>
    <col min="9464" max="9464" width="11.42578125" style="7" customWidth="1"/>
    <col min="9465" max="9465" width="12.140625" style="7" customWidth="1"/>
    <col min="9466" max="9466" width="16" style="7" customWidth="1"/>
    <col min="9467" max="9467" width="14.5703125" style="7" customWidth="1"/>
    <col min="9468" max="9468" width="12.7109375" style="7" customWidth="1"/>
    <col min="9469" max="9469" width="14.7109375" style="7" customWidth="1"/>
    <col min="9470" max="9470" width="18.28515625" style="7" customWidth="1"/>
    <col min="9471" max="9471" width="14.28515625" style="7" customWidth="1"/>
    <col min="9472" max="9472" width="17.7109375" style="7" customWidth="1"/>
    <col min="9473" max="9473" width="13.85546875" style="7" customWidth="1"/>
    <col min="9474" max="9474" width="17.140625" style="7" customWidth="1"/>
    <col min="9475" max="9475" width="15.85546875" style="7" customWidth="1"/>
    <col min="9476" max="9476" width="17.5703125" style="7" customWidth="1"/>
    <col min="9477" max="9714" width="9.140625" style="7"/>
    <col min="9715" max="9715" width="24.7109375" style="7" customWidth="1"/>
    <col min="9716" max="9716" width="19.7109375" style="7" customWidth="1"/>
    <col min="9717" max="9717" width="11.42578125" style="7" customWidth="1"/>
    <col min="9718" max="9718" width="15.42578125" style="7" customWidth="1"/>
    <col min="9719" max="9719" width="13.85546875" style="7" customWidth="1"/>
    <col min="9720" max="9720" width="11.42578125" style="7" customWidth="1"/>
    <col min="9721" max="9721" width="12.140625" style="7" customWidth="1"/>
    <col min="9722" max="9722" width="16" style="7" customWidth="1"/>
    <col min="9723" max="9723" width="14.5703125" style="7" customWidth="1"/>
    <col min="9724" max="9724" width="12.7109375" style="7" customWidth="1"/>
    <col min="9725" max="9725" width="14.7109375" style="7" customWidth="1"/>
    <col min="9726" max="9726" width="18.28515625" style="7" customWidth="1"/>
    <col min="9727" max="9727" width="14.28515625" style="7" customWidth="1"/>
    <col min="9728" max="9728" width="17.7109375" style="7" customWidth="1"/>
    <col min="9729" max="9729" width="13.85546875" style="7" customWidth="1"/>
    <col min="9730" max="9730" width="17.140625" style="7" customWidth="1"/>
    <col min="9731" max="9731" width="15.85546875" style="7" customWidth="1"/>
    <col min="9732" max="9732" width="17.5703125" style="7" customWidth="1"/>
    <col min="9733" max="9970" width="9.140625" style="7"/>
    <col min="9971" max="9971" width="24.7109375" style="7" customWidth="1"/>
    <col min="9972" max="9972" width="19.7109375" style="7" customWidth="1"/>
    <col min="9973" max="9973" width="11.42578125" style="7" customWidth="1"/>
    <col min="9974" max="9974" width="15.42578125" style="7" customWidth="1"/>
    <col min="9975" max="9975" width="13.85546875" style="7" customWidth="1"/>
    <col min="9976" max="9976" width="11.42578125" style="7" customWidth="1"/>
    <col min="9977" max="9977" width="12.140625" style="7" customWidth="1"/>
    <col min="9978" max="9978" width="16" style="7" customWidth="1"/>
    <col min="9979" max="9979" width="14.5703125" style="7" customWidth="1"/>
    <col min="9980" max="9980" width="12.7109375" style="7" customWidth="1"/>
    <col min="9981" max="9981" width="14.7109375" style="7" customWidth="1"/>
    <col min="9982" max="9982" width="18.28515625" style="7" customWidth="1"/>
    <col min="9983" max="9983" width="14.28515625" style="7" customWidth="1"/>
    <col min="9984" max="9984" width="17.7109375" style="7" customWidth="1"/>
    <col min="9985" max="9985" width="13.85546875" style="7" customWidth="1"/>
    <col min="9986" max="9986" width="17.140625" style="7" customWidth="1"/>
    <col min="9987" max="9987" width="15.85546875" style="7" customWidth="1"/>
    <col min="9988" max="9988" width="17.5703125" style="7" customWidth="1"/>
    <col min="9989" max="10226" width="9.140625" style="7"/>
    <col min="10227" max="10227" width="24.7109375" style="7" customWidth="1"/>
    <col min="10228" max="10228" width="19.7109375" style="7" customWidth="1"/>
    <col min="10229" max="10229" width="11.42578125" style="7" customWidth="1"/>
    <col min="10230" max="10230" width="15.42578125" style="7" customWidth="1"/>
    <col min="10231" max="10231" width="13.85546875" style="7" customWidth="1"/>
    <col min="10232" max="10232" width="11.42578125" style="7" customWidth="1"/>
    <col min="10233" max="10233" width="12.140625" style="7" customWidth="1"/>
    <col min="10234" max="10234" width="16" style="7" customWidth="1"/>
    <col min="10235" max="10235" width="14.5703125" style="7" customWidth="1"/>
    <col min="10236" max="10236" width="12.7109375" style="7" customWidth="1"/>
    <col min="10237" max="10237" width="14.7109375" style="7" customWidth="1"/>
    <col min="10238" max="10238" width="18.28515625" style="7" customWidth="1"/>
    <col min="10239" max="10239" width="14.28515625" style="7" customWidth="1"/>
    <col min="10240" max="10240" width="17.7109375" style="7" customWidth="1"/>
    <col min="10241" max="10241" width="13.85546875" style="7" customWidth="1"/>
    <col min="10242" max="10242" width="17.140625" style="7" customWidth="1"/>
    <col min="10243" max="10243" width="15.85546875" style="7" customWidth="1"/>
    <col min="10244" max="10244" width="17.5703125" style="7" customWidth="1"/>
    <col min="10245" max="10482" width="9.140625" style="7"/>
    <col min="10483" max="10483" width="24.7109375" style="7" customWidth="1"/>
    <col min="10484" max="10484" width="19.7109375" style="7" customWidth="1"/>
    <col min="10485" max="10485" width="11.42578125" style="7" customWidth="1"/>
    <col min="10486" max="10486" width="15.42578125" style="7" customWidth="1"/>
    <col min="10487" max="10487" width="13.85546875" style="7" customWidth="1"/>
    <col min="10488" max="10488" width="11.42578125" style="7" customWidth="1"/>
    <col min="10489" max="10489" width="12.140625" style="7" customWidth="1"/>
    <col min="10490" max="10490" width="16" style="7" customWidth="1"/>
    <col min="10491" max="10491" width="14.5703125" style="7" customWidth="1"/>
    <col min="10492" max="10492" width="12.7109375" style="7" customWidth="1"/>
    <col min="10493" max="10493" width="14.7109375" style="7" customWidth="1"/>
    <col min="10494" max="10494" width="18.28515625" style="7" customWidth="1"/>
    <col min="10495" max="10495" width="14.28515625" style="7" customWidth="1"/>
    <col min="10496" max="10496" width="17.7109375" style="7" customWidth="1"/>
    <col min="10497" max="10497" width="13.85546875" style="7" customWidth="1"/>
    <col min="10498" max="10498" width="17.140625" style="7" customWidth="1"/>
    <col min="10499" max="10499" width="15.85546875" style="7" customWidth="1"/>
    <col min="10500" max="10500" width="17.5703125" style="7" customWidth="1"/>
    <col min="10501" max="10738" width="9.140625" style="7"/>
    <col min="10739" max="10739" width="24.7109375" style="7" customWidth="1"/>
    <col min="10740" max="10740" width="19.7109375" style="7" customWidth="1"/>
    <col min="10741" max="10741" width="11.42578125" style="7" customWidth="1"/>
    <col min="10742" max="10742" width="15.42578125" style="7" customWidth="1"/>
    <col min="10743" max="10743" width="13.85546875" style="7" customWidth="1"/>
    <col min="10744" max="10744" width="11.42578125" style="7" customWidth="1"/>
    <col min="10745" max="10745" width="12.140625" style="7" customWidth="1"/>
    <col min="10746" max="10746" width="16" style="7" customWidth="1"/>
    <col min="10747" max="10747" width="14.5703125" style="7" customWidth="1"/>
    <col min="10748" max="10748" width="12.7109375" style="7" customWidth="1"/>
    <col min="10749" max="10749" width="14.7109375" style="7" customWidth="1"/>
    <col min="10750" max="10750" width="18.28515625" style="7" customWidth="1"/>
    <col min="10751" max="10751" width="14.28515625" style="7" customWidth="1"/>
    <col min="10752" max="10752" width="17.7109375" style="7" customWidth="1"/>
    <col min="10753" max="10753" width="13.85546875" style="7" customWidth="1"/>
    <col min="10754" max="10754" width="17.140625" style="7" customWidth="1"/>
    <col min="10755" max="10755" width="15.85546875" style="7" customWidth="1"/>
    <col min="10756" max="10756" width="17.5703125" style="7" customWidth="1"/>
    <col min="10757" max="10994" width="9.140625" style="7"/>
    <col min="10995" max="10995" width="24.7109375" style="7" customWidth="1"/>
    <col min="10996" max="10996" width="19.7109375" style="7" customWidth="1"/>
    <col min="10997" max="10997" width="11.42578125" style="7" customWidth="1"/>
    <col min="10998" max="10998" width="15.42578125" style="7" customWidth="1"/>
    <col min="10999" max="10999" width="13.85546875" style="7" customWidth="1"/>
    <col min="11000" max="11000" width="11.42578125" style="7" customWidth="1"/>
    <col min="11001" max="11001" width="12.140625" style="7" customWidth="1"/>
    <col min="11002" max="11002" width="16" style="7" customWidth="1"/>
    <col min="11003" max="11003" width="14.5703125" style="7" customWidth="1"/>
    <col min="11004" max="11004" width="12.7109375" style="7" customWidth="1"/>
    <col min="11005" max="11005" width="14.7109375" style="7" customWidth="1"/>
    <col min="11006" max="11006" width="18.28515625" style="7" customWidth="1"/>
    <col min="11007" max="11007" width="14.28515625" style="7" customWidth="1"/>
    <col min="11008" max="11008" width="17.7109375" style="7" customWidth="1"/>
    <col min="11009" max="11009" width="13.85546875" style="7" customWidth="1"/>
    <col min="11010" max="11010" width="17.140625" style="7" customWidth="1"/>
    <col min="11011" max="11011" width="15.85546875" style="7" customWidth="1"/>
    <col min="11012" max="11012" width="17.5703125" style="7" customWidth="1"/>
    <col min="11013" max="11250" width="9.140625" style="7"/>
    <col min="11251" max="11251" width="24.7109375" style="7" customWidth="1"/>
    <col min="11252" max="11252" width="19.7109375" style="7" customWidth="1"/>
    <col min="11253" max="11253" width="11.42578125" style="7" customWidth="1"/>
    <col min="11254" max="11254" width="15.42578125" style="7" customWidth="1"/>
    <col min="11255" max="11255" width="13.85546875" style="7" customWidth="1"/>
    <col min="11256" max="11256" width="11.42578125" style="7" customWidth="1"/>
    <col min="11257" max="11257" width="12.140625" style="7" customWidth="1"/>
    <col min="11258" max="11258" width="16" style="7" customWidth="1"/>
    <col min="11259" max="11259" width="14.5703125" style="7" customWidth="1"/>
    <col min="11260" max="11260" width="12.7109375" style="7" customWidth="1"/>
    <col min="11261" max="11261" width="14.7109375" style="7" customWidth="1"/>
    <col min="11262" max="11262" width="18.28515625" style="7" customWidth="1"/>
    <col min="11263" max="11263" width="14.28515625" style="7" customWidth="1"/>
    <col min="11264" max="11264" width="17.7109375" style="7" customWidth="1"/>
    <col min="11265" max="11265" width="13.85546875" style="7" customWidth="1"/>
    <col min="11266" max="11266" width="17.140625" style="7" customWidth="1"/>
    <col min="11267" max="11267" width="15.85546875" style="7" customWidth="1"/>
    <col min="11268" max="11268" width="17.5703125" style="7" customWidth="1"/>
    <col min="11269" max="11506" width="9.140625" style="7"/>
    <col min="11507" max="11507" width="24.7109375" style="7" customWidth="1"/>
    <col min="11508" max="11508" width="19.7109375" style="7" customWidth="1"/>
    <col min="11509" max="11509" width="11.42578125" style="7" customWidth="1"/>
    <col min="11510" max="11510" width="15.42578125" style="7" customWidth="1"/>
    <col min="11511" max="11511" width="13.85546875" style="7" customWidth="1"/>
    <col min="11512" max="11512" width="11.42578125" style="7" customWidth="1"/>
    <col min="11513" max="11513" width="12.140625" style="7" customWidth="1"/>
    <col min="11514" max="11514" width="16" style="7" customWidth="1"/>
    <col min="11515" max="11515" width="14.5703125" style="7" customWidth="1"/>
    <col min="11516" max="11516" width="12.7109375" style="7" customWidth="1"/>
    <col min="11517" max="11517" width="14.7109375" style="7" customWidth="1"/>
    <col min="11518" max="11518" width="18.28515625" style="7" customWidth="1"/>
    <col min="11519" max="11519" width="14.28515625" style="7" customWidth="1"/>
    <col min="11520" max="11520" width="17.7109375" style="7" customWidth="1"/>
    <col min="11521" max="11521" width="13.85546875" style="7" customWidth="1"/>
    <col min="11522" max="11522" width="17.140625" style="7" customWidth="1"/>
    <col min="11523" max="11523" width="15.85546875" style="7" customWidth="1"/>
    <col min="11524" max="11524" width="17.5703125" style="7" customWidth="1"/>
    <col min="11525" max="11762" width="9.140625" style="7"/>
    <col min="11763" max="11763" width="24.7109375" style="7" customWidth="1"/>
    <col min="11764" max="11764" width="19.7109375" style="7" customWidth="1"/>
    <col min="11765" max="11765" width="11.42578125" style="7" customWidth="1"/>
    <col min="11766" max="11766" width="15.42578125" style="7" customWidth="1"/>
    <col min="11767" max="11767" width="13.85546875" style="7" customWidth="1"/>
    <col min="11768" max="11768" width="11.42578125" style="7" customWidth="1"/>
    <col min="11769" max="11769" width="12.140625" style="7" customWidth="1"/>
    <col min="11770" max="11770" width="16" style="7" customWidth="1"/>
    <col min="11771" max="11771" width="14.5703125" style="7" customWidth="1"/>
    <col min="11772" max="11772" width="12.7109375" style="7" customWidth="1"/>
    <col min="11773" max="11773" width="14.7109375" style="7" customWidth="1"/>
    <col min="11774" max="11774" width="18.28515625" style="7" customWidth="1"/>
    <col min="11775" max="11775" width="14.28515625" style="7" customWidth="1"/>
    <col min="11776" max="11776" width="17.7109375" style="7" customWidth="1"/>
    <col min="11777" max="11777" width="13.85546875" style="7" customWidth="1"/>
    <col min="11778" max="11778" width="17.140625" style="7" customWidth="1"/>
    <col min="11779" max="11779" width="15.85546875" style="7" customWidth="1"/>
    <col min="11780" max="11780" width="17.5703125" style="7" customWidth="1"/>
    <col min="11781" max="12018" width="9.140625" style="7"/>
    <col min="12019" max="12019" width="24.7109375" style="7" customWidth="1"/>
    <col min="12020" max="12020" width="19.7109375" style="7" customWidth="1"/>
    <col min="12021" max="12021" width="11.42578125" style="7" customWidth="1"/>
    <col min="12022" max="12022" width="15.42578125" style="7" customWidth="1"/>
    <col min="12023" max="12023" width="13.85546875" style="7" customWidth="1"/>
    <col min="12024" max="12024" width="11.42578125" style="7" customWidth="1"/>
    <col min="12025" max="12025" width="12.140625" style="7" customWidth="1"/>
    <col min="12026" max="12026" width="16" style="7" customWidth="1"/>
    <col min="12027" max="12027" width="14.5703125" style="7" customWidth="1"/>
    <col min="12028" max="12028" width="12.7109375" style="7" customWidth="1"/>
    <col min="12029" max="12029" width="14.7109375" style="7" customWidth="1"/>
    <col min="12030" max="12030" width="18.28515625" style="7" customWidth="1"/>
    <col min="12031" max="12031" width="14.28515625" style="7" customWidth="1"/>
    <col min="12032" max="12032" width="17.7109375" style="7" customWidth="1"/>
    <col min="12033" max="12033" width="13.85546875" style="7" customWidth="1"/>
    <col min="12034" max="12034" width="17.140625" style="7" customWidth="1"/>
    <col min="12035" max="12035" width="15.85546875" style="7" customWidth="1"/>
    <col min="12036" max="12036" width="17.5703125" style="7" customWidth="1"/>
    <col min="12037" max="12274" width="9.140625" style="7"/>
    <col min="12275" max="12275" width="24.7109375" style="7" customWidth="1"/>
    <col min="12276" max="12276" width="19.7109375" style="7" customWidth="1"/>
    <col min="12277" max="12277" width="11.42578125" style="7" customWidth="1"/>
    <col min="12278" max="12278" width="15.42578125" style="7" customWidth="1"/>
    <col min="12279" max="12279" width="13.85546875" style="7" customWidth="1"/>
    <col min="12280" max="12280" width="11.42578125" style="7" customWidth="1"/>
    <col min="12281" max="12281" width="12.140625" style="7" customWidth="1"/>
    <col min="12282" max="12282" width="16" style="7" customWidth="1"/>
    <col min="12283" max="12283" width="14.5703125" style="7" customWidth="1"/>
    <col min="12284" max="12284" width="12.7109375" style="7" customWidth="1"/>
    <col min="12285" max="12285" width="14.7109375" style="7" customWidth="1"/>
    <col min="12286" max="12286" width="18.28515625" style="7" customWidth="1"/>
    <col min="12287" max="12287" width="14.28515625" style="7" customWidth="1"/>
    <col min="12288" max="12288" width="17.7109375" style="7" customWidth="1"/>
    <col min="12289" max="12289" width="13.85546875" style="7" customWidth="1"/>
    <col min="12290" max="12290" width="17.140625" style="7" customWidth="1"/>
    <col min="12291" max="12291" width="15.85546875" style="7" customWidth="1"/>
    <col min="12292" max="12292" width="17.5703125" style="7" customWidth="1"/>
    <col min="12293" max="12530" width="9.140625" style="7"/>
    <col min="12531" max="12531" width="24.7109375" style="7" customWidth="1"/>
    <col min="12532" max="12532" width="19.7109375" style="7" customWidth="1"/>
    <col min="12533" max="12533" width="11.42578125" style="7" customWidth="1"/>
    <col min="12534" max="12534" width="15.42578125" style="7" customWidth="1"/>
    <col min="12535" max="12535" width="13.85546875" style="7" customWidth="1"/>
    <col min="12536" max="12536" width="11.42578125" style="7" customWidth="1"/>
    <col min="12537" max="12537" width="12.140625" style="7" customWidth="1"/>
    <col min="12538" max="12538" width="16" style="7" customWidth="1"/>
    <col min="12539" max="12539" width="14.5703125" style="7" customWidth="1"/>
    <col min="12540" max="12540" width="12.7109375" style="7" customWidth="1"/>
    <col min="12541" max="12541" width="14.7109375" style="7" customWidth="1"/>
    <col min="12542" max="12542" width="18.28515625" style="7" customWidth="1"/>
    <col min="12543" max="12543" width="14.28515625" style="7" customWidth="1"/>
    <col min="12544" max="12544" width="17.7109375" style="7" customWidth="1"/>
    <col min="12545" max="12545" width="13.85546875" style="7" customWidth="1"/>
    <col min="12546" max="12546" width="17.140625" style="7" customWidth="1"/>
    <col min="12547" max="12547" width="15.85546875" style="7" customWidth="1"/>
    <col min="12548" max="12548" width="17.5703125" style="7" customWidth="1"/>
    <col min="12549" max="12786" width="9.140625" style="7"/>
    <col min="12787" max="12787" width="24.7109375" style="7" customWidth="1"/>
    <col min="12788" max="12788" width="19.7109375" style="7" customWidth="1"/>
    <col min="12789" max="12789" width="11.42578125" style="7" customWidth="1"/>
    <col min="12790" max="12790" width="15.42578125" style="7" customWidth="1"/>
    <col min="12791" max="12791" width="13.85546875" style="7" customWidth="1"/>
    <col min="12792" max="12792" width="11.42578125" style="7" customWidth="1"/>
    <col min="12793" max="12793" width="12.140625" style="7" customWidth="1"/>
    <col min="12794" max="12794" width="16" style="7" customWidth="1"/>
    <col min="12795" max="12795" width="14.5703125" style="7" customWidth="1"/>
    <col min="12796" max="12796" width="12.7109375" style="7" customWidth="1"/>
    <col min="12797" max="12797" width="14.7109375" style="7" customWidth="1"/>
    <col min="12798" max="12798" width="18.28515625" style="7" customWidth="1"/>
    <col min="12799" max="12799" width="14.28515625" style="7" customWidth="1"/>
    <col min="12800" max="12800" width="17.7109375" style="7" customWidth="1"/>
    <col min="12801" max="12801" width="13.85546875" style="7" customWidth="1"/>
    <col min="12802" max="12802" width="17.140625" style="7" customWidth="1"/>
    <col min="12803" max="12803" width="15.85546875" style="7" customWidth="1"/>
    <col min="12804" max="12804" width="17.5703125" style="7" customWidth="1"/>
    <col min="12805" max="13042" width="9.140625" style="7"/>
    <col min="13043" max="13043" width="24.7109375" style="7" customWidth="1"/>
    <col min="13044" max="13044" width="19.7109375" style="7" customWidth="1"/>
    <col min="13045" max="13045" width="11.42578125" style="7" customWidth="1"/>
    <col min="13046" max="13046" width="15.42578125" style="7" customWidth="1"/>
    <col min="13047" max="13047" width="13.85546875" style="7" customWidth="1"/>
    <col min="13048" max="13048" width="11.42578125" style="7" customWidth="1"/>
    <col min="13049" max="13049" width="12.140625" style="7" customWidth="1"/>
    <col min="13050" max="13050" width="16" style="7" customWidth="1"/>
    <col min="13051" max="13051" width="14.5703125" style="7" customWidth="1"/>
    <col min="13052" max="13052" width="12.7109375" style="7" customWidth="1"/>
    <col min="13053" max="13053" width="14.7109375" style="7" customWidth="1"/>
    <col min="13054" max="13054" width="18.28515625" style="7" customWidth="1"/>
    <col min="13055" max="13055" width="14.28515625" style="7" customWidth="1"/>
    <col min="13056" max="13056" width="17.7109375" style="7" customWidth="1"/>
    <col min="13057" max="13057" width="13.85546875" style="7" customWidth="1"/>
    <col min="13058" max="13058" width="17.140625" style="7" customWidth="1"/>
    <col min="13059" max="13059" width="15.85546875" style="7" customWidth="1"/>
    <col min="13060" max="13060" width="17.5703125" style="7" customWidth="1"/>
    <col min="13061" max="13298" width="9.140625" style="7"/>
    <col min="13299" max="13299" width="24.7109375" style="7" customWidth="1"/>
    <col min="13300" max="13300" width="19.7109375" style="7" customWidth="1"/>
    <col min="13301" max="13301" width="11.42578125" style="7" customWidth="1"/>
    <col min="13302" max="13302" width="15.42578125" style="7" customWidth="1"/>
    <col min="13303" max="13303" width="13.85546875" style="7" customWidth="1"/>
    <col min="13304" max="13304" width="11.42578125" style="7" customWidth="1"/>
    <col min="13305" max="13305" width="12.140625" style="7" customWidth="1"/>
    <col min="13306" max="13306" width="16" style="7" customWidth="1"/>
    <col min="13307" max="13307" width="14.5703125" style="7" customWidth="1"/>
    <col min="13308" max="13308" width="12.7109375" style="7" customWidth="1"/>
    <col min="13309" max="13309" width="14.7109375" style="7" customWidth="1"/>
    <col min="13310" max="13310" width="18.28515625" style="7" customWidth="1"/>
    <col min="13311" max="13311" width="14.28515625" style="7" customWidth="1"/>
    <col min="13312" max="13312" width="17.7109375" style="7" customWidth="1"/>
    <col min="13313" max="13313" width="13.85546875" style="7" customWidth="1"/>
    <col min="13314" max="13314" width="17.140625" style="7" customWidth="1"/>
    <col min="13315" max="13315" width="15.85546875" style="7" customWidth="1"/>
    <col min="13316" max="13316" width="17.5703125" style="7" customWidth="1"/>
    <col min="13317" max="13554" width="9.140625" style="7"/>
    <col min="13555" max="13555" width="24.7109375" style="7" customWidth="1"/>
    <col min="13556" max="13556" width="19.7109375" style="7" customWidth="1"/>
    <col min="13557" max="13557" width="11.42578125" style="7" customWidth="1"/>
    <col min="13558" max="13558" width="15.42578125" style="7" customWidth="1"/>
    <col min="13559" max="13559" width="13.85546875" style="7" customWidth="1"/>
    <col min="13560" max="13560" width="11.42578125" style="7" customWidth="1"/>
    <col min="13561" max="13561" width="12.140625" style="7" customWidth="1"/>
    <col min="13562" max="13562" width="16" style="7" customWidth="1"/>
    <col min="13563" max="13563" width="14.5703125" style="7" customWidth="1"/>
    <col min="13564" max="13564" width="12.7109375" style="7" customWidth="1"/>
    <col min="13565" max="13565" width="14.7109375" style="7" customWidth="1"/>
    <col min="13566" max="13566" width="18.28515625" style="7" customWidth="1"/>
    <col min="13567" max="13567" width="14.28515625" style="7" customWidth="1"/>
    <col min="13568" max="13568" width="17.7109375" style="7" customWidth="1"/>
    <col min="13569" max="13569" width="13.85546875" style="7" customWidth="1"/>
    <col min="13570" max="13570" width="17.140625" style="7" customWidth="1"/>
    <col min="13571" max="13571" width="15.85546875" style="7" customWidth="1"/>
    <col min="13572" max="13572" width="17.5703125" style="7" customWidth="1"/>
    <col min="13573" max="13810" width="9.140625" style="7"/>
    <col min="13811" max="13811" width="24.7109375" style="7" customWidth="1"/>
    <col min="13812" max="13812" width="19.7109375" style="7" customWidth="1"/>
    <col min="13813" max="13813" width="11.42578125" style="7" customWidth="1"/>
    <col min="13814" max="13814" width="15.42578125" style="7" customWidth="1"/>
    <col min="13815" max="13815" width="13.85546875" style="7" customWidth="1"/>
    <col min="13816" max="13816" width="11.42578125" style="7" customWidth="1"/>
    <col min="13817" max="13817" width="12.140625" style="7" customWidth="1"/>
    <col min="13818" max="13818" width="16" style="7" customWidth="1"/>
    <col min="13819" max="13819" width="14.5703125" style="7" customWidth="1"/>
    <col min="13820" max="13820" width="12.7109375" style="7" customWidth="1"/>
    <col min="13821" max="13821" width="14.7109375" style="7" customWidth="1"/>
    <col min="13822" max="13822" width="18.28515625" style="7" customWidth="1"/>
    <col min="13823" max="13823" width="14.28515625" style="7" customWidth="1"/>
    <col min="13824" max="13824" width="17.7109375" style="7" customWidth="1"/>
    <col min="13825" max="13825" width="13.85546875" style="7" customWidth="1"/>
    <col min="13826" max="13826" width="17.140625" style="7" customWidth="1"/>
    <col min="13827" max="13827" width="15.85546875" style="7" customWidth="1"/>
    <col min="13828" max="13828" width="17.5703125" style="7" customWidth="1"/>
    <col min="13829" max="14066" width="9.140625" style="7"/>
    <col min="14067" max="14067" width="24.7109375" style="7" customWidth="1"/>
    <col min="14068" max="14068" width="19.7109375" style="7" customWidth="1"/>
    <col min="14069" max="14069" width="11.42578125" style="7" customWidth="1"/>
    <col min="14070" max="14070" width="15.42578125" style="7" customWidth="1"/>
    <col min="14071" max="14071" width="13.85546875" style="7" customWidth="1"/>
    <col min="14072" max="14072" width="11.42578125" style="7" customWidth="1"/>
    <col min="14073" max="14073" width="12.140625" style="7" customWidth="1"/>
    <col min="14074" max="14074" width="16" style="7" customWidth="1"/>
    <col min="14075" max="14075" width="14.5703125" style="7" customWidth="1"/>
    <col min="14076" max="14076" width="12.7109375" style="7" customWidth="1"/>
    <col min="14077" max="14077" width="14.7109375" style="7" customWidth="1"/>
    <col min="14078" max="14078" width="18.28515625" style="7" customWidth="1"/>
    <col min="14079" max="14079" width="14.28515625" style="7" customWidth="1"/>
    <col min="14080" max="14080" width="17.7109375" style="7" customWidth="1"/>
    <col min="14081" max="14081" width="13.85546875" style="7" customWidth="1"/>
    <col min="14082" max="14082" width="17.140625" style="7" customWidth="1"/>
    <col min="14083" max="14083" width="15.85546875" style="7" customWidth="1"/>
    <col min="14084" max="14084" width="17.5703125" style="7" customWidth="1"/>
    <col min="14085" max="14322" width="9.140625" style="7"/>
    <col min="14323" max="14323" width="24.7109375" style="7" customWidth="1"/>
    <col min="14324" max="14324" width="19.7109375" style="7" customWidth="1"/>
    <col min="14325" max="14325" width="11.42578125" style="7" customWidth="1"/>
    <col min="14326" max="14326" width="15.42578125" style="7" customWidth="1"/>
    <col min="14327" max="14327" width="13.85546875" style="7" customWidth="1"/>
    <col min="14328" max="14328" width="11.42578125" style="7" customWidth="1"/>
    <col min="14329" max="14329" width="12.140625" style="7" customWidth="1"/>
    <col min="14330" max="14330" width="16" style="7" customWidth="1"/>
    <col min="14331" max="14331" width="14.5703125" style="7" customWidth="1"/>
    <col min="14332" max="14332" width="12.7109375" style="7" customWidth="1"/>
    <col min="14333" max="14333" width="14.7109375" style="7" customWidth="1"/>
    <col min="14334" max="14334" width="18.28515625" style="7" customWidth="1"/>
    <col min="14335" max="14335" width="14.28515625" style="7" customWidth="1"/>
    <col min="14336" max="14336" width="17.7109375" style="7" customWidth="1"/>
    <col min="14337" max="14337" width="13.85546875" style="7" customWidth="1"/>
    <col min="14338" max="14338" width="17.140625" style="7" customWidth="1"/>
    <col min="14339" max="14339" width="15.85546875" style="7" customWidth="1"/>
    <col min="14340" max="14340" width="17.5703125" style="7" customWidth="1"/>
    <col min="14341" max="14578" width="9.140625" style="7"/>
    <col min="14579" max="14579" width="24.7109375" style="7" customWidth="1"/>
    <col min="14580" max="14580" width="19.7109375" style="7" customWidth="1"/>
    <col min="14581" max="14581" width="11.42578125" style="7" customWidth="1"/>
    <col min="14582" max="14582" width="15.42578125" style="7" customWidth="1"/>
    <col min="14583" max="14583" width="13.85546875" style="7" customWidth="1"/>
    <col min="14584" max="14584" width="11.42578125" style="7" customWidth="1"/>
    <col min="14585" max="14585" width="12.140625" style="7" customWidth="1"/>
    <col min="14586" max="14586" width="16" style="7" customWidth="1"/>
    <col min="14587" max="14587" width="14.5703125" style="7" customWidth="1"/>
    <col min="14588" max="14588" width="12.7109375" style="7" customWidth="1"/>
    <col min="14589" max="14589" width="14.7109375" style="7" customWidth="1"/>
    <col min="14590" max="14590" width="18.28515625" style="7" customWidth="1"/>
    <col min="14591" max="14591" width="14.28515625" style="7" customWidth="1"/>
    <col min="14592" max="14592" width="17.7109375" style="7" customWidth="1"/>
    <col min="14593" max="14593" width="13.85546875" style="7" customWidth="1"/>
    <col min="14594" max="14594" width="17.140625" style="7" customWidth="1"/>
    <col min="14595" max="14595" width="15.85546875" style="7" customWidth="1"/>
    <col min="14596" max="14596" width="17.5703125" style="7" customWidth="1"/>
    <col min="14597" max="14834" width="9.140625" style="7"/>
    <col min="14835" max="14835" width="24.7109375" style="7" customWidth="1"/>
    <col min="14836" max="14836" width="19.7109375" style="7" customWidth="1"/>
    <col min="14837" max="14837" width="11.42578125" style="7" customWidth="1"/>
    <col min="14838" max="14838" width="15.42578125" style="7" customWidth="1"/>
    <col min="14839" max="14839" width="13.85546875" style="7" customWidth="1"/>
    <col min="14840" max="14840" width="11.42578125" style="7" customWidth="1"/>
    <col min="14841" max="14841" width="12.140625" style="7" customWidth="1"/>
    <col min="14842" max="14842" width="16" style="7" customWidth="1"/>
    <col min="14843" max="14843" width="14.5703125" style="7" customWidth="1"/>
    <col min="14844" max="14844" width="12.7109375" style="7" customWidth="1"/>
    <col min="14845" max="14845" width="14.7109375" style="7" customWidth="1"/>
    <col min="14846" max="14846" width="18.28515625" style="7" customWidth="1"/>
    <col min="14847" max="14847" width="14.28515625" style="7" customWidth="1"/>
    <col min="14848" max="14848" width="17.7109375" style="7" customWidth="1"/>
    <col min="14849" max="14849" width="13.85546875" style="7" customWidth="1"/>
    <col min="14850" max="14850" width="17.140625" style="7" customWidth="1"/>
    <col min="14851" max="14851" width="15.85546875" style="7" customWidth="1"/>
    <col min="14852" max="14852" width="17.5703125" style="7" customWidth="1"/>
    <col min="14853" max="15090" width="9.140625" style="7"/>
    <col min="15091" max="15091" width="24.7109375" style="7" customWidth="1"/>
    <col min="15092" max="15092" width="19.7109375" style="7" customWidth="1"/>
    <col min="15093" max="15093" width="11.42578125" style="7" customWidth="1"/>
    <col min="15094" max="15094" width="15.42578125" style="7" customWidth="1"/>
    <col min="15095" max="15095" width="13.85546875" style="7" customWidth="1"/>
    <col min="15096" max="15096" width="11.42578125" style="7" customWidth="1"/>
    <col min="15097" max="15097" width="12.140625" style="7" customWidth="1"/>
    <col min="15098" max="15098" width="16" style="7" customWidth="1"/>
    <col min="15099" max="15099" width="14.5703125" style="7" customWidth="1"/>
    <col min="15100" max="15100" width="12.7109375" style="7" customWidth="1"/>
    <col min="15101" max="15101" width="14.7109375" style="7" customWidth="1"/>
    <col min="15102" max="15102" width="18.28515625" style="7" customWidth="1"/>
    <col min="15103" max="15103" width="14.28515625" style="7" customWidth="1"/>
    <col min="15104" max="15104" width="17.7109375" style="7" customWidth="1"/>
    <col min="15105" max="15105" width="13.85546875" style="7" customWidth="1"/>
    <col min="15106" max="15106" width="17.140625" style="7" customWidth="1"/>
    <col min="15107" max="15107" width="15.85546875" style="7" customWidth="1"/>
    <col min="15108" max="15108" width="17.5703125" style="7" customWidth="1"/>
    <col min="15109" max="15346" width="9.140625" style="7"/>
    <col min="15347" max="15347" width="24.7109375" style="7" customWidth="1"/>
    <col min="15348" max="15348" width="19.7109375" style="7" customWidth="1"/>
    <col min="15349" max="15349" width="11.42578125" style="7" customWidth="1"/>
    <col min="15350" max="15350" width="15.42578125" style="7" customWidth="1"/>
    <col min="15351" max="15351" width="13.85546875" style="7" customWidth="1"/>
    <col min="15352" max="15352" width="11.42578125" style="7" customWidth="1"/>
    <col min="15353" max="15353" width="12.140625" style="7" customWidth="1"/>
    <col min="15354" max="15354" width="16" style="7" customWidth="1"/>
    <col min="15355" max="15355" width="14.5703125" style="7" customWidth="1"/>
    <col min="15356" max="15356" width="12.7109375" style="7" customWidth="1"/>
    <col min="15357" max="15357" width="14.7109375" style="7" customWidth="1"/>
    <col min="15358" max="15358" width="18.28515625" style="7" customWidth="1"/>
    <col min="15359" max="15359" width="14.28515625" style="7" customWidth="1"/>
    <col min="15360" max="15360" width="17.7109375" style="7" customWidth="1"/>
    <col min="15361" max="15361" width="13.85546875" style="7" customWidth="1"/>
    <col min="15362" max="15362" width="17.140625" style="7" customWidth="1"/>
    <col min="15363" max="15363" width="15.85546875" style="7" customWidth="1"/>
    <col min="15364" max="15364" width="17.5703125" style="7" customWidth="1"/>
    <col min="15365" max="15602" width="9.140625" style="7"/>
    <col min="15603" max="15603" width="24.7109375" style="7" customWidth="1"/>
    <col min="15604" max="15604" width="19.7109375" style="7" customWidth="1"/>
    <col min="15605" max="15605" width="11.42578125" style="7" customWidth="1"/>
    <col min="15606" max="15606" width="15.42578125" style="7" customWidth="1"/>
    <col min="15607" max="15607" width="13.85546875" style="7" customWidth="1"/>
    <col min="15608" max="15608" width="11.42578125" style="7" customWidth="1"/>
    <col min="15609" max="15609" width="12.140625" style="7" customWidth="1"/>
    <col min="15610" max="15610" width="16" style="7" customWidth="1"/>
    <col min="15611" max="15611" width="14.5703125" style="7" customWidth="1"/>
    <col min="15612" max="15612" width="12.7109375" style="7" customWidth="1"/>
    <col min="15613" max="15613" width="14.7109375" style="7" customWidth="1"/>
    <col min="15614" max="15614" width="18.28515625" style="7" customWidth="1"/>
    <col min="15615" max="15615" width="14.28515625" style="7" customWidth="1"/>
    <col min="15616" max="15616" width="17.7109375" style="7" customWidth="1"/>
    <col min="15617" max="15617" width="13.85546875" style="7" customWidth="1"/>
    <col min="15618" max="15618" width="17.140625" style="7" customWidth="1"/>
    <col min="15619" max="15619" width="15.85546875" style="7" customWidth="1"/>
    <col min="15620" max="15620" width="17.5703125" style="7" customWidth="1"/>
    <col min="15621" max="15858" width="9.140625" style="7"/>
    <col min="15859" max="15859" width="24.7109375" style="7" customWidth="1"/>
    <col min="15860" max="15860" width="19.7109375" style="7" customWidth="1"/>
    <col min="15861" max="15861" width="11.42578125" style="7" customWidth="1"/>
    <col min="15862" max="15862" width="15.42578125" style="7" customWidth="1"/>
    <col min="15863" max="15863" width="13.85546875" style="7" customWidth="1"/>
    <col min="15864" max="15864" width="11.42578125" style="7" customWidth="1"/>
    <col min="15865" max="15865" width="12.140625" style="7" customWidth="1"/>
    <col min="15866" max="15866" width="16" style="7" customWidth="1"/>
    <col min="15867" max="15867" width="14.5703125" style="7" customWidth="1"/>
    <col min="15868" max="15868" width="12.7109375" style="7" customWidth="1"/>
    <col min="15869" max="15869" width="14.7109375" style="7" customWidth="1"/>
    <col min="15870" max="15870" width="18.28515625" style="7" customWidth="1"/>
    <col min="15871" max="15871" width="14.28515625" style="7" customWidth="1"/>
    <col min="15872" max="15872" width="17.7109375" style="7" customWidth="1"/>
    <col min="15873" max="15873" width="13.85546875" style="7" customWidth="1"/>
    <col min="15874" max="15874" width="17.140625" style="7" customWidth="1"/>
    <col min="15875" max="15875" width="15.85546875" style="7" customWidth="1"/>
    <col min="15876" max="15876" width="17.5703125" style="7" customWidth="1"/>
    <col min="15877" max="16114" width="9.140625" style="7"/>
    <col min="16115" max="16115" width="24.7109375" style="7" customWidth="1"/>
    <col min="16116" max="16116" width="19.7109375" style="7" customWidth="1"/>
    <col min="16117" max="16117" width="11.42578125" style="7" customWidth="1"/>
    <col min="16118" max="16118" width="15.42578125" style="7" customWidth="1"/>
    <col min="16119" max="16119" width="13.85546875" style="7" customWidth="1"/>
    <col min="16120" max="16120" width="11.42578125" style="7" customWidth="1"/>
    <col min="16121" max="16121" width="12.140625" style="7" customWidth="1"/>
    <col min="16122" max="16122" width="16" style="7" customWidth="1"/>
    <col min="16123" max="16123" width="14.5703125" style="7" customWidth="1"/>
    <col min="16124" max="16124" width="12.7109375" style="7" customWidth="1"/>
    <col min="16125" max="16125" width="14.7109375" style="7" customWidth="1"/>
    <col min="16126" max="16126" width="18.28515625" style="7" customWidth="1"/>
    <col min="16127" max="16127" width="14.28515625" style="7" customWidth="1"/>
    <col min="16128" max="16128" width="17.7109375" style="7" customWidth="1"/>
    <col min="16129" max="16129" width="13.85546875" style="7" customWidth="1"/>
    <col min="16130" max="16130" width="17.140625" style="7" customWidth="1"/>
    <col min="16131" max="16131" width="15.85546875" style="7" customWidth="1"/>
    <col min="16132" max="16132" width="17.5703125" style="7" customWidth="1"/>
    <col min="16133" max="16384" width="9.140625" style="7"/>
  </cols>
  <sheetData>
    <row r="1" spans="1:108" ht="27.75" customHeight="1" x14ac:dyDescent="0.25">
      <c r="A1" s="716" t="s">
        <v>386</v>
      </c>
      <c r="B1" s="716"/>
      <c r="C1" s="716"/>
      <c r="D1" s="716"/>
      <c r="E1" s="716"/>
      <c r="F1" s="716"/>
      <c r="G1" s="716"/>
      <c r="H1" s="716"/>
      <c r="I1" s="92"/>
      <c r="J1" s="92"/>
    </row>
    <row r="2" spans="1:108" s="149" customFormat="1" ht="27.75" customHeight="1" x14ac:dyDescent="0.25">
      <c r="A2" s="717" t="s">
        <v>310</v>
      </c>
      <c r="B2" s="717"/>
      <c r="C2" s="717"/>
      <c r="D2" s="717"/>
      <c r="E2" s="717"/>
      <c r="F2" s="717"/>
      <c r="G2" s="717"/>
      <c r="H2" s="717"/>
      <c r="I2" s="540"/>
      <c r="J2" s="540"/>
      <c r="K2" s="148"/>
      <c r="L2" s="148"/>
      <c r="M2" s="148"/>
    </row>
    <row r="3" spans="1:108" ht="30" customHeight="1" x14ac:dyDescent="0.25">
      <c r="A3" s="718" t="s">
        <v>140</v>
      </c>
      <c r="B3" s="719" t="s">
        <v>1</v>
      </c>
      <c r="C3" s="720" t="s">
        <v>2</v>
      </c>
      <c r="D3" s="721" t="s">
        <v>132</v>
      </c>
      <c r="E3" s="721" t="s">
        <v>133</v>
      </c>
      <c r="F3" s="722" t="s">
        <v>3</v>
      </c>
      <c r="G3" s="722" t="s">
        <v>298</v>
      </c>
      <c r="H3" s="722" t="s">
        <v>344</v>
      </c>
      <c r="I3" s="386"/>
      <c r="J3" s="386"/>
    </row>
    <row r="4" spans="1:108" ht="51" customHeight="1" x14ac:dyDescent="0.25">
      <c r="A4" s="718"/>
      <c r="B4" s="719"/>
      <c r="C4" s="720"/>
      <c r="D4" s="721"/>
      <c r="E4" s="721"/>
      <c r="F4" s="722"/>
      <c r="G4" s="722"/>
      <c r="H4" s="722"/>
      <c r="I4" s="92"/>
      <c r="J4" s="92"/>
    </row>
    <row r="5" spans="1:108" ht="53.25" customHeight="1" x14ac:dyDescent="0.25">
      <c r="A5" s="718"/>
      <c r="B5" s="719"/>
      <c r="C5" s="720"/>
      <c r="D5" s="721"/>
      <c r="E5" s="721"/>
      <c r="F5" s="722"/>
      <c r="G5" s="722"/>
      <c r="H5" s="722"/>
      <c r="I5" s="92"/>
      <c r="J5" s="92"/>
    </row>
    <row r="6" spans="1:108" ht="15.95" customHeight="1" x14ac:dyDescent="0.25">
      <c r="A6" s="723" t="s">
        <v>141</v>
      </c>
      <c r="B6" s="722" t="s">
        <v>4</v>
      </c>
      <c r="C6" s="236" t="s">
        <v>5</v>
      </c>
      <c r="D6" s="150">
        <v>1</v>
      </c>
      <c r="E6" s="150">
        <v>220</v>
      </c>
      <c r="F6" s="15">
        <v>0.90835497835497836</v>
      </c>
      <c r="G6" s="396">
        <v>0.36683417085427134</v>
      </c>
      <c r="H6" s="396">
        <v>3.0024305390077683E-2</v>
      </c>
      <c r="I6" s="386"/>
      <c r="J6" s="38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</row>
    <row r="7" spans="1:108" ht="15.95" customHeight="1" x14ac:dyDescent="0.25">
      <c r="A7" s="723"/>
      <c r="B7" s="722"/>
      <c r="C7" s="236" t="s">
        <v>6</v>
      </c>
      <c r="D7" s="150">
        <v>2</v>
      </c>
      <c r="E7" s="150">
        <v>340</v>
      </c>
      <c r="F7" s="15">
        <v>0.95861981156098797</v>
      </c>
      <c r="G7" s="396">
        <v>1.8567639257294429E-2</v>
      </c>
      <c r="H7" s="396">
        <v>2.7613228848452652E-2</v>
      </c>
      <c r="I7" s="386"/>
      <c r="J7" s="38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</row>
    <row r="8" spans="1:108" ht="15.95" customHeight="1" x14ac:dyDescent="0.25">
      <c r="A8" s="723"/>
      <c r="B8" s="722" t="s">
        <v>7</v>
      </c>
      <c r="C8" s="236" t="s">
        <v>8</v>
      </c>
      <c r="D8" s="150">
        <v>1</v>
      </c>
      <c r="E8" s="150">
        <v>120</v>
      </c>
      <c r="F8" s="15">
        <v>0.91028439153439156</v>
      </c>
      <c r="G8" s="396">
        <v>0.16930022573363432</v>
      </c>
      <c r="H8" s="396">
        <v>0.13731972245431756</v>
      </c>
      <c r="I8" s="386"/>
      <c r="J8" s="38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</row>
    <row r="9" spans="1:108" ht="15.95" customHeight="1" x14ac:dyDescent="0.25">
      <c r="A9" s="723"/>
      <c r="B9" s="722"/>
      <c r="C9" s="237" t="s">
        <v>9</v>
      </c>
      <c r="D9" s="150"/>
      <c r="E9" s="150"/>
      <c r="F9" s="15"/>
      <c r="G9" s="396"/>
      <c r="H9" s="396"/>
      <c r="I9" s="386"/>
      <c r="J9" s="38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</row>
    <row r="10" spans="1:108" ht="15.95" customHeight="1" x14ac:dyDescent="0.25">
      <c r="A10" s="723"/>
      <c r="B10" s="722"/>
      <c r="C10" s="237" t="s">
        <v>10</v>
      </c>
      <c r="D10" s="150"/>
      <c r="E10" s="150"/>
      <c r="F10" s="367"/>
      <c r="G10" s="154"/>
      <c r="H10" s="154"/>
      <c r="I10" s="386"/>
      <c r="J10" s="38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</row>
    <row r="11" spans="1:108" ht="15.95" customHeight="1" x14ac:dyDescent="0.25">
      <c r="A11" s="723"/>
      <c r="B11" s="722" t="s">
        <v>11</v>
      </c>
      <c r="C11" s="236" t="s">
        <v>12</v>
      </c>
      <c r="D11" s="150">
        <v>1</v>
      </c>
      <c r="E11" s="150">
        <v>160</v>
      </c>
      <c r="F11" s="15">
        <v>0.93799603174603186</v>
      </c>
      <c r="G11" s="396">
        <v>0.43548387096774194</v>
      </c>
      <c r="H11" s="396">
        <v>7.9957694341618188E-2</v>
      </c>
      <c r="I11" s="386"/>
      <c r="J11" s="38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</row>
    <row r="12" spans="1:108" ht="15.95" customHeight="1" x14ac:dyDescent="0.25">
      <c r="A12" s="723"/>
      <c r="B12" s="722"/>
      <c r="C12" s="236" t="s">
        <v>13</v>
      </c>
      <c r="D12" s="150">
        <v>3</v>
      </c>
      <c r="E12" s="150">
        <v>880</v>
      </c>
      <c r="F12" s="15">
        <v>1.0532615112160566</v>
      </c>
      <c r="G12" s="396">
        <v>0.17777122641509432</v>
      </c>
      <c r="H12" s="396">
        <v>6.1497288738808165E-2</v>
      </c>
      <c r="I12" s="386"/>
      <c r="J12" s="38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</row>
    <row r="13" spans="1:108" ht="15.95" customHeight="1" x14ac:dyDescent="0.25">
      <c r="A13" s="723"/>
      <c r="B13" s="722"/>
      <c r="C13" s="237" t="s">
        <v>14</v>
      </c>
      <c r="D13" s="150"/>
      <c r="E13" s="150"/>
      <c r="F13" s="367"/>
      <c r="G13" s="154"/>
      <c r="H13" s="154"/>
      <c r="I13" s="386"/>
      <c r="J13" s="38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</row>
    <row r="14" spans="1:108" ht="15.95" customHeight="1" x14ac:dyDescent="0.25">
      <c r="A14" s="724" t="s">
        <v>145</v>
      </c>
      <c r="B14" s="725"/>
      <c r="C14" s="725"/>
      <c r="D14" s="240">
        <v>8</v>
      </c>
      <c r="E14" s="240">
        <v>1720</v>
      </c>
      <c r="F14" s="259">
        <v>0.99532119366421679</v>
      </c>
      <c r="G14" s="397">
        <v>0.18967488972390134</v>
      </c>
      <c r="H14" s="398">
        <v>5.7828708864308208E-2</v>
      </c>
      <c r="I14" s="386"/>
      <c r="J14" s="38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</row>
    <row r="15" spans="1:108" ht="15.95" customHeight="1" x14ac:dyDescent="0.25">
      <c r="A15" s="723" t="s">
        <v>146</v>
      </c>
      <c r="B15" s="726" t="s">
        <v>15</v>
      </c>
      <c r="C15" s="237" t="s">
        <v>16</v>
      </c>
      <c r="D15" s="422"/>
      <c r="E15" s="422"/>
      <c r="F15" s="423"/>
      <c r="G15" s="424"/>
      <c r="H15" s="424"/>
      <c r="I15" s="386"/>
      <c r="J15" s="38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</row>
    <row r="16" spans="1:108" ht="15.95" customHeight="1" x14ac:dyDescent="0.25">
      <c r="A16" s="723"/>
      <c r="B16" s="726"/>
      <c r="C16" s="237" t="s">
        <v>17</v>
      </c>
      <c r="D16" s="422"/>
      <c r="E16" s="422"/>
      <c r="F16" s="423"/>
      <c r="G16" s="424"/>
      <c r="H16" s="424"/>
      <c r="I16" s="386"/>
      <c r="J16" s="38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</row>
    <row r="17" spans="1:108" ht="15.95" customHeight="1" x14ac:dyDescent="0.25">
      <c r="A17" s="723"/>
      <c r="B17" s="726"/>
      <c r="C17" s="237" t="s">
        <v>18</v>
      </c>
      <c r="D17" s="422"/>
      <c r="E17" s="422"/>
      <c r="F17" s="423"/>
      <c r="G17" s="424"/>
      <c r="H17" s="424"/>
      <c r="I17" s="386"/>
      <c r="J17" s="38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</row>
    <row r="18" spans="1:108" ht="15.95" customHeight="1" x14ac:dyDescent="0.25">
      <c r="A18" s="723"/>
      <c r="B18" s="722" t="s">
        <v>19</v>
      </c>
      <c r="C18" s="236" t="s">
        <v>20</v>
      </c>
      <c r="D18" s="150">
        <v>2</v>
      </c>
      <c r="E18" s="150">
        <v>280</v>
      </c>
      <c r="F18" s="15">
        <v>0.58626494537208818</v>
      </c>
      <c r="G18" s="396">
        <v>0.26309794988610474</v>
      </c>
      <c r="H18" s="396">
        <v>0.43252019513207107</v>
      </c>
      <c r="I18" s="386"/>
      <c r="J18" s="38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</row>
    <row r="19" spans="1:108" ht="15.95" customHeight="1" x14ac:dyDescent="0.25">
      <c r="A19" s="723"/>
      <c r="B19" s="722"/>
      <c r="C19" s="237" t="s">
        <v>21</v>
      </c>
      <c r="D19" s="150"/>
      <c r="E19" s="150"/>
      <c r="F19" s="367"/>
      <c r="G19" s="154"/>
      <c r="H19" s="154"/>
      <c r="I19" s="386"/>
      <c r="J19" s="38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</row>
    <row r="20" spans="1:108" ht="15.95" customHeight="1" x14ac:dyDescent="0.25">
      <c r="A20" s="723"/>
      <c r="B20" s="726" t="s">
        <v>22</v>
      </c>
      <c r="C20" s="237" t="s">
        <v>23</v>
      </c>
      <c r="D20" s="422"/>
      <c r="E20" s="422"/>
      <c r="F20" s="423"/>
      <c r="G20" s="424"/>
      <c r="H20" s="424"/>
      <c r="I20" s="386"/>
      <c r="J20" s="38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</row>
    <row r="21" spans="1:108" ht="15.95" customHeight="1" x14ac:dyDescent="0.25">
      <c r="A21" s="723"/>
      <c r="B21" s="726"/>
      <c r="C21" s="237" t="s">
        <v>24</v>
      </c>
      <c r="D21" s="422"/>
      <c r="E21" s="422"/>
      <c r="F21" s="423"/>
      <c r="G21" s="424"/>
      <c r="H21" s="424"/>
      <c r="I21" s="386"/>
      <c r="J21" s="38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</row>
    <row r="22" spans="1:108" ht="15.95" customHeight="1" x14ac:dyDescent="0.25">
      <c r="A22" s="723"/>
      <c r="B22" s="722" t="s">
        <v>25</v>
      </c>
      <c r="C22" s="237" t="s">
        <v>26</v>
      </c>
      <c r="D22" s="150"/>
      <c r="E22" s="150"/>
      <c r="F22" s="367"/>
      <c r="G22" s="154"/>
      <c r="H22" s="154"/>
      <c r="I22" s="386"/>
      <c r="J22" s="38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</row>
    <row r="23" spans="1:108" ht="15.95" customHeight="1" x14ac:dyDescent="0.25">
      <c r="A23" s="723"/>
      <c r="B23" s="722"/>
      <c r="C23" s="236" t="s">
        <v>27</v>
      </c>
      <c r="D23" s="150">
        <v>1</v>
      </c>
      <c r="E23" s="150">
        <v>160</v>
      </c>
      <c r="F23" s="15">
        <v>1.2640625000000001</v>
      </c>
      <c r="G23" s="396">
        <v>0.33193277310924368</v>
      </c>
      <c r="H23" s="396">
        <v>0.25710754017305315</v>
      </c>
      <c r="I23" s="386"/>
      <c r="J23" s="38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</row>
    <row r="24" spans="1:108" ht="15.95" customHeight="1" x14ac:dyDescent="0.25">
      <c r="A24" s="723"/>
      <c r="B24" s="722"/>
      <c r="C24" s="237" t="s">
        <v>28</v>
      </c>
      <c r="D24" s="150"/>
      <c r="E24" s="150"/>
      <c r="F24" s="367"/>
      <c r="G24" s="154"/>
      <c r="H24" s="154"/>
      <c r="I24" s="386"/>
      <c r="J24" s="38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</row>
    <row r="25" spans="1:108" s="5" customFormat="1" ht="15.95" customHeight="1" x14ac:dyDescent="0.25">
      <c r="A25" s="724" t="s">
        <v>145</v>
      </c>
      <c r="B25" s="725"/>
      <c r="C25" s="725"/>
      <c r="D25" s="240">
        <v>3</v>
      </c>
      <c r="E25" s="240">
        <v>440</v>
      </c>
      <c r="F25" s="259">
        <v>0.83273678341860169</v>
      </c>
      <c r="G25" s="323">
        <v>0.29396984924623115</v>
      </c>
      <c r="H25" s="323">
        <v>0.33569485593976955</v>
      </c>
      <c r="I25" s="533"/>
      <c r="J25" s="53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5.95" customHeight="1" x14ac:dyDescent="0.25">
      <c r="A26" s="723" t="s">
        <v>148</v>
      </c>
      <c r="B26" s="718" t="s">
        <v>29</v>
      </c>
      <c r="C26" s="236" t="s">
        <v>30</v>
      </c>
      <c r="D26" s="150">
        <v>1</v>
      </c>
      <c r="E26" s="150">
        <v>160</v>
      </c>
      <c r="F26" s="15">
        <v>0.92805555555555563</v>
      </c>
      <c r="G26" s="396">
        <v>0.10535117056856187</v>
      </c>
      <c r="H26" s="396">
        <v>6.0610595630050876E-2</v>
      </c>
      <c r="I26" s="386"/>
      <c r="J26" s="38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</row>
    <row r="27" spans="1:108" ht="15.95" customHeight="1" x14ac:dyDescent="0.25">
      <c r="A27" s="723"/>
      <c r="B27" s="718"/>
      <c r="C27" s="237" t="s">
        <v>31</v>
      </c>
      <c r="D27" s="150"/>
      <c r="E27" s="150"/>
      <c r="F27" s="367"/>
      <c r="G27" s="154"/>
      <c r="H27" s="154"/>
      <c r="I27" s="386"/>
      <c r="J27" s="38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</row>
    <row r="28" spans="1:108" ht="15.95" customHeight="1" x14ac:dyDescent="0.25">
      <c r="A28" s="723"/>
      <c r="B28" s="718"/>
      <c r="C28" s="236" t="s">
        <v>32</v>
      </c>
      <c r="D28" s="150">
        <v>1</v>
      </c>
      <c r="E28" s="150">
        <v>220</v>
      </c>
      <c r="F28" s="15">
        <v>1.0202927103855897</v>
      </c>
      <c r="G28" s="396">
        <v>0</v>
      </c>
      <c r="H28" s="396">
        <v>1.7820198063501696E-2</v>
      </c>
      <c r="I28" s="386"/>
      <c r="J28" s="38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</row>
    <row r="29" spans="1:108" ht="15.95" customHeight="1" x14ac:dyDescent="0.25">
      <c r="A29" s="723"/>
      <c r="B29" s="718"/>
      <c r="C29" s="236" t="s">
        <v>33</v>
      </c>
      <c r="D29" s="150"/>
      <c r="E29" s="150"/>
      <c r="F29" s="367"/>
      <c r="G29" s="154"/>
      <c r="H29" s="154"/>
      <c r="I29" s="386"/>
      <c r="J29" s="38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</row>
    <row r="30" spans="1:108" ht="15.95" customHeight="1" x14ac:dyDescent="0.25">
      <c r="A30" s="723"/>
      <c r="B30" s="718"/>
      <c r="C30" s="237" t="s">
        <v>34</v>
      </c>
      <c r="D30" s="150"/>
      <c r="E30" s="150"/>
      <c r="F30" s="367"/>
      <c r="G30" s="154"/>
      <c r="H30" s="154"/>
      <c r="I30" s="386"/>
      <c r="J30" s="38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.95" customHeight="1" x14ac:dyDescent="0.25">
      <c r="A31" s="723"/>
      <c r="B31" s="718" t="s">
        <v>35</v>
      </c>
      <c r="C31" s="236" t="s">
        <v>36</v>
      </c>
      <c r="D31" s="150">
        <v>1</v>
      </c>
      <c r="E31" s="150">
        <v>160</v>
      </c>
      <c r="F31" s="15">
        <v>1.1207440476190476</v>
      </c>
      <c r="G31" s="396">
        <v>5.0505050505050504E-2</v>
      </c>
      <c r="H31" s="396">
        <v>0.2676793159306371</v>
      </c>
      <c r="I31" s="386"/>
      <c r="J31" s="38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.95" customHeight="1" x14ac:dyDescent="0.25">
      <c r="A32" s="723"/>
      <c r="B32" s="718"/>
      <c r="C32" s="237" t="s">
        <v>37</v>
      </c>
      <c r="D32" s="150"/>
      <c r="E32" s="150"/>
      <c r="F32" s="367"/>
      <c r="G32" s="154"/>
      <c r="H32" s="154"/>
      <c r="I32" s="386"/>
      <c r="J32" s="38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</row>
    <row r="33" spans="1:108" ht="15.95" customHeight="1" x14ac:dyDescent="0.25">
      <c r="A33" s="723"/>
      <c r="B33" s="718"/>
      <c r="C33" s="236" t="s">
        <v>38</v>
      </c>
      <c r="D33" s="150">
        <v>1</v>
      </c>
      <c r="E33" s="150">
        <v>400</v>
      </c>
      <c r="F33" s="15">
        <v>0.94048412698412687</v>
      </c>
      <c r="G33" s="396">
        <v>0.27947238252267109</v>
      </c>
      <c r="H33" s="396">
        <v>6.6455135399701271E-2</v>
      </c>
      <c r="I33" s="386"/>
      <c r="J33" s="38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</row>
    <row r="34" spans="1:108" ht="15.95" customHeight="1" x14ac:dyDescent="0.25">
      <c r="A34" s="723"/>
      <c r="B34" s="718"/>
      <c r="C34" s="237" t="s">
        <v>39</v>
      </c>
      <c r="D34" s="150"/>
      <c r="E34" s="150"/>
      <c r="F34" s="367"/>
      <c r="G34" s="154"/>
      <c r="H34" s="154"/>
      <c r="I34" s="386"/>
      <c r="J34" s="38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5.95" customHeight="1" x14ac:dyDescent="0.25">
      <c r="A35" s="723"/>
      <c r="B35" s="718"/>
      <c r="C35" s="237" t="s">
        <v>40</v>
      </c>
      <c r="D35" s="150"/>
      <c r="E35" s="150"/>
      <c r="F35" s="367"/>
      <c r="G35" s="154"/>
      <c r="H35" s="154"/>
      <c r="I35" s="386"/>
      <c r="J35" s="38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15.95" customHeight="1" x14ac:dyDescent="0.25">
      <c r="A36" s="723"/>
      <c r="B36" s="718"/>
      <c r="C36" s="237" t="s">
        <v>41</v>
      </c>
      <c r="D36" s="150"/>
      <c r="E36" s="150"/>
      <c r="F36" s="367"/>
      <c r="G36" s="154"/>
      <c r="H36" s="154"/>
      <c r="I36" s="386"/>
      <c r="J36" s="38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</row>
    <row r="37" spans="1:108" ht="15.95" customHeight="1" x14ac:dyDescent="0.25">
      <c r="A37" s="723"/>
      <c r="B37" s="718" t="s">
        <v>42</v>
      </c>
      <c r="C37" s="236" t="s">
        <v>43</v>
      </c>
      <c r="D37" s="150">
        <v>1</v>
      </c>
      <c r="E37" s="150">
        <v>120</v>
      </c>
      <c r="F37" s="15">
        <v>1.0276940035273368</v>
      </c>
      <c r="G37" s="396">
        <v>7.575757575757576E-2</v>
      </c>
      <c r="H37" s="396">
        <v>0.13784907392708973</v>
      </c>
      <c r="I37" s="386"/>
      <c r="J37" s="38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</row>
    <row r="38" spans="1:108" ht="15.95" customHeight="1" x14ac:dyDescent="0.25">
      <c r="A38" s="723"/>
      <c r="B38" s="718"/>
      <c r="C38" s="237" t="s">
        <v>44</v>
      </c>
      <c r="D38" s="150"/>
      <c r="E38" s="150"/>
      <c r="F38" s="367"/>
      <c r="G38" s="154"/>
      <c r="H38" s="154"/>
      <c r="I38" s="386"/>
      <c r="J38" s="38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</row>
    <row r="39" spans="1:108" ht="15.95" customHeight="1" x14ac:dyDescent="0.25">
      <c r="A39" s="723"/>
      <c r="B39" s="718"/>
      <c r="C39" s="237" t="s">
        <v>45</v>
      </c>
      <c r="D39" s="150"/>
      <c r="E39" s="150"/>
      <c r="F39" s="367"/>
      <c r="G39" s="154"/>
      <c r="H39" s="154"/>
      <c r="I39" s="386"/>
      <c r="J39" s="38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</row>
    <row r="40" spans="1:108" ht="15.95" customHeight="1" x14ac:dyDescent="0.25">
      <c r="A40" s="723"/>
      <c r="B40" s="718"/>
      <c r="C40" s="237" t="s">
        <v>46</v>
      </c>
      <c r="D40" s="150"/>
      <c r="E40" s="150"/>
      <c r="F40" s="367"/>
      <c r="G40" s="154"/>
      <c r="H40" s="154"/>
      <c r="I40" s="386"/>
      <c r="J40" s="38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</row>
    <row r="41" spans="1:108" s="5" customFormat="1" ht="15.95" customHeight="1" x14ac:dyDescent="0.25">
      <c r="A41" s="724" t="s">
        <v>145</v>
      </c>
      <c r="B41" s="725"/>
      <c r="C41" s="725"/>
      <c r="D41" s="240">
        <v>5</v>
      </c>
      <c r="E41" s="240">
        <v>1060</v>
      </c>
      <c r="F41" s="259">
        <v>0.99225402265065799</v>
      </c>
      <c r="G41" s="398">
        <v>0.13241616509028376</v>
      </c>
      <c r="H41" s="398">
        <v>9.7928362196184518E-2</v>
      </c>
      <c r="I41" s="533"/>
      <c r="J41" s="53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15.95" customHeight="1" x14ac:dyDescent="0.25">
      <c r="A42" s="718" t="s">
        <v>152</v>
      </c>
      <c r="B42" s="718" t="s">
        <v>47</v>
      </c>
      <c r="C42" s="237" t="s">
        <v>48</v>
      </c>
      <c r="D42" s="150"/>
      <c r="E42" s="150"/>
      <c r="F42" s="367"/>
      <c r="G42" s="154"/>
      <c r="H42" s="154"/>
      <c r="I42" s="386"/>
      <c r="J42" s="38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</row>
    <row r="43" spans="1:108" ht="15.95" customHeight="1" x14ac:dyDescent="0.25">
      <c r="A43" s="718"/>
      <c r="B43" s="718"/>
      <c r="C43" s="236" t="s">
        <v>49</v>
      </c>
      <c r="D43" s="150">
        <v>1</v>
      </c>
      <c r="E43" s="150">
        <v>360</v>
      </c>
      <c r="F43" s="15">
        <v>1.0887121212121214</v>
      </c>
      <c r="G43" s="396">
        <v>0.12355848434925865</v>
      </c>
      <c r="H43" s="396">
        <v>3.0617215225106111E-2</v>
      </c>
      <c r="I43" s="386"/>
      <c r="J43" s="38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15.95" customHeight="1" x14ac:dyDescent="0.25">
      <c r="A44" s="718"/>
      <c r="B44" s="718"/>
      <c r="C44" s="237" t="s">
        <v>50</v>
      </c>
      <c r="D44" s="150"/>
      <c r="E44" s="150"/>
      <c r="F44" s="367"/>
      <c r="G44" s="154"/>
      <c r="H44" s="154"/>
      <c r="I44" s="386"/>
      <c r="J44" s="38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</row>
    <row r="45" spans="1:108" ht="15.95" customHeight="1" x14ac:dyDescent="0.25">
      <c r="A45" s="718"/>
      <c r="B45" s="718"/>
      <c r="C45" s="237" t="s">
        <v>51</v>
      </c>
      <c r="D45" s="150"/>
      <c r="E45" s="150"/>
      <c r="F45" s="367"/>
      <c r="G45" s="154"/>
      <c r="H45" s="154"/>
      <c r="I45" s="386"/>
      <c r="J45" s="38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1:108" ht="15.95" customHeight="1" x14ac:dyDescent="0.25">
      <c r="A46" s="718"/>
      <c r="B46" s="718"/>
      <c r="C46" s="237" t="s">
        <v>52</v>
      </c>
      <c r="D46" s="150"/>
      <c r="E46" s="150"/>
      <c r="F46" s="367"/>
      <c r="G46" s="154"/>
      <c r="H46" s="154"/>
      <c r="I46" s="386"/>
      <c r="J46" s="38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</row>
    <row r="47" spans="1:108" ht="15.95" customHeight="1" x14ac:dyDescent="0.25">
      <c r="A47" s="718"/>
      <c r="B47" s="718"/>
      <c r="C47" s="236" t="s">
        <v>53</v>
      </c>
      <c r="D47" s="150">
        <v>1</v>
      </c>
      <c r="E47" s="150">
        <v>200</v>
      </c>
      <c r="F47" s="367">
        <v>0.86658333333333348</v>
      </c>
      <c r="G47" s="154">
        <v>0</v>
      </c>
      <c r="H47" s="154">
        <v>0.24233099336474659</v>
      </c>
      <c r="I47" s="386"/>
      <c r="J47" s="38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ht="15.95" customHeight="1" x14ac:dyDescent="0.25">
      <c r="A48" s="718"/>
      <c r="B48" s="718"/>
      <c r="C48" s="237" t="s">
        <v>54</v>
      </c>
      <c r="D48" s="150"/>
      <c r="E48" s="150"/>
      <c r="F48" s="367"/>
      <c r="G48" s="154"/>
      <c r="H48" s="154"/>
      <c r="I48" s="386"/>
      <c r="J48" s="38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</row>
    <row r="49" spans="1:108" ht="15.95" customHeight="1" x14ac:dyDescent="0.25">
      <c r="A49" s="718"/>
      <c r="B49" s="718"/>
      <c r="C49" s="237" t="s">
        <v>55</v>
      </c>
      <c r="D49" s="150"/>
      <c r="E49" s="150"/>
      <c r="F49" s="367"/>
      <c r="G49" s="154"/>
      <c r="H49" s="154"/>
      <c r="I49" s="386"/>
      <c r="J49" s="38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1:108" s="5" customFormat="1" ht="15.95" customHeight="1" x14ac:dyDescent="0.25">
      <c r="A50" s="724" t="s">
        <v>145</v>
      </c>
      <c r="B50" s="725"/>
      <c r="C50" s="725"/>
      <c r="D50" s="240">
        <v>2</v>
      </c>
      <c r="E50" s="240">
        <v>560</v>
      </c>
      <c r="F50" s="259">
        <v>1.0093804112554112</v>
      </c>
      <c r="G50" s="398">
        <v>8.2281952825013716E-2</v>
      </c>
      <c r="H50" s="398">
        <v>9.553243787308982E-2</v>
      </c>
      <c r="I50" s="533"/>
      <c r="J50" s="533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15.95" customHeight="1" x14ac:dyDescent="0.25">
      <c r="A51" s="718" t="s">
        <v>154</v>
      </c>
      <c r="B51" s="722" t="s">
        <v>56</v>
      </c>
      <c r="C51" s="237" t="s">
        <v>57</v>
      </c>
      <c r="D51" s="150"/>
      <c r="E51" s="150"/>
      <c r="F51" s="367"/>
      <c r="G51" s="154"/>
      <c r="H51" s="154"/>
      <c r="I51" s="386"/>
      <c r="J51" s="38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</row>
    <row r="52" spans="1:108" ht="15.95" customHeight="1" x14ac:dyDescent="0.25">
      <c r="A52" s="718"/>
      <c r="B52" s="722"/>
      <c r="C52" s="237" t="s">
        <v>58</v>
      </c>
      <c r="D52" s="150"/>
      <c r="E52" s="150"/>
      <c r="F52" s="367"/>
      <c r="G52" s="154"/>
      <c r="H52" s="154"/>
      <c r="I52" s="386"/>
      <c r="J52" s="38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</row>
    <row r="53" spans="1:108" ht="15.95" customHeight="1" x14ac:dyDescent="0.25">
      <c r="A53" s="718"/>
      <c r="B53" s="722"/>
      <c r="C53" s="238" t="s">
        <v>59</v>
      </c>
      <c r="D53" s="150">
        <v>1</v>
      </c>
      <c r="E53" s="150">
        <v>360</v>
      </c>
      <c r="F53" s="15">
        <v>1.1045917508417509</v>
      </c>
      <c r="G53" s="396">
        <v>0.10472727272727274</v>
      </c>
      <c r="H53" s="396">
        <v>7.5442654057328792E-2</v>
      </c>
      <c r="I53" s="386"/>
      <c r="J53" s="38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</row>
    <row r="54" spans="1:108" ht="15.95" customHeight="1" x14ac:dyDescent="0.25">
      <c r="A54" s="718"/>
      <c r="B54" s="722" t="s">
        <v>60</v>
      </c>
      <c r="C54" s="237" t="s">
        <v>61</v>
      </c>
      <c r="D54" s="150"/>
      <c r="E54" s="150"/>
      <c r="F54" s="367"/>
      <c r="G54" s="154"/>
      <c r="H54" s="154"/>
      <c r="I54" s="386"/>
      <c r="J54" s="38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</row>
    <row r="55" spans="1:108" ht="15.95" customHeight="1" x14ac:dyDescent="0.25">
      <c r="A55" s="718"/>
      <c r="B55" s="722"/>
      <c r="C55" s="237" t="s">
        <v>62</v>
      </c>
      <c r="D55" s="150"/>
      <c r="E55" s="150"/>
      <c r="F55" s="367"/>
      <c r="G55" s="154"/>
      <c r="H55" s="154"/>
      <c r="I55" s="386"/>
      <c r="J55" s="38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</row>
    <row r="56" spans="1:108" ht="15.95" customHeight="1" x14ac:dyDescent="0.25">
      <c r="A56" s="718"/>
      <c r="B56" s="722"/>
      <c r="C56" s="237" t="s">
        <v>63</v>
      </c>
      <c r="D56" s="150"/>
      <c r="E56" s="150"/>
      <c r="F56" s="367"/>
      <c r="G56" s="154"/>
      <c r="H56" s="154"/>
      <c r="I56" s="386"/>
      <c r="J56" s="38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</row>
    <row r="57" spans="1:108" ht="15.95" customHeight="1" x14ac:dyDescent="0.25">
      <c r="A57" s="718"/>
      <c r="B57" s="722"/>
      <c r="C57" s="237" t="s">
        <v>64</v>
      </c>
      <c r="D57" s="150"/>
      <c r="E57" s="150"/>
      <c r="F57" s="367"/>
      <c r="G57" s="154"/>
      <c r="H57" s="154"/>
      <c r="I57" s="386"/>
      <c r="J57" s="38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</row>
    <row r="58" spans="1:108" ht="15.95" customHeight="1" x14ac:dyDescent="0.25">
      <c r="A58" s="718"/>
      <c r="B58" s="722"/>
      <c r="C58" s="238" t="s">
        <v>65</v>
      </c>
      <c r="D58" s="150">
        <v>1</v>
      </c>
      <c r="E58" s="150">
        <v>160</v>
      </c>
      <c r="F58" s="15">
        <v>1.0832395186335404</v>
      </c>
      <c r="G58" s="396">
        <v>0</v>
      </c>
      <c r="H58" s="396">
        <v>0</v>
      </c>
      <c r="I58" s="386"/>
      <c r="J58" s="38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</row>
    <row r="59" spans="1:108" ht="15.95" customHeight="1" x14ac:dyDescent="0.25">
      <c r="A59" s="718"/>
      <c r="B59" s="722"/>
      <c r="C59" s="237" t="s">
        <v>66</v>
      </c>
      <c r="D59" s="150"/>
      <c r="E59" s="150"/>
      <c r="F59" s="367"/>
      <c r="G59" s="154"/>
      <c r="H59" s="154"/>
      <c r="I59" s="386"/>
      <c r="J59" s="38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</row>
    <row r="60" spans="1:108" ht="15.95" customHeight="1" x14ac:dyDescent="0.25">
      <c r="A60" s="718"/>
      <c r="B60" s="722" t="s">
        <v>67</v>
      </c>
      <c r="C60" s="236" t="s">
        <v>68</v>
      </c>
      <c r="D60" s="150">
        <v>1</v>
      </c>
      <c r="E60" s="150">
        <v>480</v>
      </c>
      <c r="F60" s="15">
        <v>1.0776844336219336</v>
      </c>
      <c r="G60" s="396">
        <v>9.6873398257303941E-2</v>
      </c>
      <c r="H60" s="396">
        <v>0.13338784111122223</v>
      </c>
      <c r="I60" s="386"/>
      <c r="J60" s="38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</row>
    <row r="61" spans="1:108" ht="15.95" customHeight="1" x14ac:dyDescent="0.25">
      <c r="A61" s="718"/>
      <c r="B61" s="722"/>
      <c r="C61" s="237" t="s">
        <v>69</v>
      </c>
      <c r="D61" s="150"/>
      <c r="E61" s="150"/>
      <c r="F61" s="367"/>
      <c r="G61" s="154"/>
      <c r="H61" s="154"/>
      <c r="I61" s="386"/>
      <c r="J61" s="38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</row>
    <row r="62" spans="1:108" ht="15.95" customHeight="1" x14ac:dyDescent="0.25">
      <c r="A62" s="718"/>
      <c r="B62" s="722"/>
      <c r="C62" s="237" t="s">
        <v>70</v>
      </c>
      <c r="D62" s="150"/>
      <c r="E62" s="150"/>
      <c r="F62" s="367"/>
      <c r="G62" s="154"/>
      <c r="H62" s="154"/>
      <c r="I62" s="386"/>
      <c r="J62" s="38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</row>
    <row r="63" spans="1:108" ht="15.95" customHeight="1" x14ac:dyDescent="0.25">
      <c r="A63" s="718"/>
      <c r="B63" s="722"/>
      <c r="C63" s="237" t="s">
        <v>71</v>
      </c>
      <c r="D63" s="150"/>
      <c r="E63" s="150"/>
      <c r="F63" s="367"/>
      <c r="G63" s="154"/>
      <c r="H63" s="154"/>
      <c r="I63" s="386"/>
      <c r="J63" s="38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</row>
    <row r="64" spans="1:108" ht="15.95" customHeight="1" x14ac:dyDescent="0.25">
      <c r="A64" s="718"/>
      <c r="B64" s="391" t="s">
        <v>314</v>
      </c>
      <c r="C64" s="236" t="s">
        <v>74</v>
      </c>
      <c r="D64" s="150">
        <v>3</v>
      </c>
      <c r="E64" s="150">
        <v>360</v>
      </c>
      <c r="F64" s="15">
        <v>0.90787037037037033</v>
      </c>
      <c r="G64" s="396">
        <v>0.14036478984932593</v>
      </c>
      <c r="H64" s="396">
        <v>7.6491585925548194E-2</v>
      </c>
      <c r="I64" s="386"/>
      <c r="J64" s="38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</row>
    <row r="65" spans="1:108" ht="15.95" customHeight="1" x14ac:dyDescent="0.25">
      <c r="A65" s="718"/>
      <c r="B65" s="722" t="s">
        <v>317</v>
      </c>
      <c r="C65" s="237" t="s">
        <v>73</v>
      </c>
      <c r="D65" s="150"/>
      <c r="E65" s="150"/>
      <c r="F65" s="367"/>
      <c r="G65" s="154"/>
      <c r="H65" s="154"/>
      <c r="I65" s="386"/>
      <c r="J65" s="38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</row>
    <row r="66" spans="1:108" ht="15.95" customHeight="1" x14ac:dyDescent="0.25">
      <c r="A66" s="718"/>
      <c r="B66" s="722"/>
      <c r="C66" s="237" t="s">
        <v>75</v>
      </c>
      <c r="D66" s="150"/>
      <c r="E66" s="150"/>
      <c r="F66" s="367"/>
      <c r="G66" s="154"/>
      <c r="H66" s="154"/>
      <c r="I66" s="386"/>
      <c r="J66" s="38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</row>
    <row r="67" spans="1:108" s="5" customFormat="1" ht="15.95" customHeight="1" x14ac:dyDescent="0.25">
      <c r="A67" s="724" t="s">
        <v>145</v>
      </c>
      <c r="B67" s="725"/>
      <c r="C67" s="725"/>
      <c r="D67" s="240">
        <v>6</v>
      </c>
      <c r="E67" s="240">
        <v>1360</v>
      </c>
      <c r="F67" s="259">
        <v>1.0405097167325426</v>
      </c>
      <c r="G67" s="398">
        <v>9.9765258215962438E-2</v>
      </c>
      <c r="H67" s="398">
        <v>8.7626736321648122E-2</v>
      </c>
      <c r="I67" s="533"/>
      <c r="J67" s="533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5.95" customHeight="1" x14ac:dyDescent="0.25">
      <c r="A68" s="718" t="s">
        <v>160</v>
      </c>
      <c r="B68" s="501" t="s">
        <v>76</v>
      </c>
      <c r="C68" s="236" t="s">
        <v>77</v>
      </c>
      <c r="D68" s="150">
        <v>1</v>
      </c>
      <c r="E68" s="150">
        <v>80</v>
      </c>
      <c r="F68" s="367">
        <v>0.81499007936507939</v>
      </c>
      <c r="G68" s="150">
        <v>0.45387453874538747</v>
      </c>
      <c r="H68" s="150">
        <v>9.2025660065002249E-2</v>
      </c>
      <c r="I68" s="386"/>
      <c r="J68" s="38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</row>
    <row r="69" spans="1:108" ht="15.95" customHeight="1" x14ac:dyDescent="0.25">
      <c r="A69" s="718"/>
      <c r="B69" s="722" t="s">
        <v>78</v>
      </c>
      <c r="C69" s="236" t="s">
        <v>79</v>
      </c>
      <c r="D69" s="150">
        <v>1</v>
      </c>
      <c r="E69" s="150">
        <v>120</v>
      </c>
      <c r="F69" s="15">
        <v>1.0407208994708994</v>
      </c>
      <c r="G69" s="396">
        <v>0</v>
      </c>
      <c r="H69" s="396">
        <v>8.0072700928462033E-3</v>
      </c>
      <c r="I69" s="386"/>
      <c r="J69" s="38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</row>
    <row r="70" spans="1:108" ht="15.95" customHeight="1" x14ac:dyDescent="0.25">
      <c r="A70" s="718"/>
      <c r="B70" s="722"/>
      <c r="C70" s="237" t="s">
        <v>80</v>
      </c>
      <c r="D70" s="150"/>
      <c r="E70" s="150"/>
      <c r="F70" s="367"/>
      <c r="G70" s="154"/>
      <c r="H70" s="154"/>
      <c r="I70" s="386"/>
      <c r="J70" s="38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</row>
    <row r="71" spans="1:108" ht="15.95" customHeight="1" x14ac:dyDescent="0.25">
      <c r="A71" s="718"/>
      <c r="B71" s="726" t="s">
        <v>81</v>
      </c>
      <c r="C71" s="237" t="s">
        <v>82</v>
      </c>
      <c r="D71" s="422"/>
      <c r="E71" s="422"/>
      <c r="F71" s="422"/>
      <c r="G71" s="422"/>
      <c r="H71" s="422"/>
      <c r="I71" s="386"/>
      <c r="J71" s="38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</row>
    <row r="72" spans="1:108" ht="15.95" customHeight="1" x14ac:dyDescent="0.25">
      <c r="A72" s="718"/>
      <c r="B72" s="726"/>
      <c r="C72" s="237" t="s">
        <v>83</v>
      </c>
      <c r="D72" s="422"/>
      <c r="E72" s="422"/>
      <c r="F72" s="422"/>
      <c r="G72" s="422"/>
      <c r="H72" s="422"/>
      <c r="I72" s="386"/>
      <c r="J72" s="38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</row>
    <row r="73" spans="1:108" ht="15.95" customHeight="1" x14ac:dyDescent="0.25">
      <c r="A73" s="718"/>
      <c r="B73" s="722" t="s">
        <v>84</v>
      </c>
      <c r="C73" s="237" t="s">
        <v>85</v>
      </c>
      <c r="D73" s="150"/>
      <c r="E73" s="150"/>
      <c r="F73" s="367"/>
      <c r="G73" s="154"/>
      <c r="H73" s="154"/>
      <c r="I73" s="386"/>
      <c r="J73" s="38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</row>
    <row r="74" spans="1:108" ht="15.95" customHeight="1" x14ac:dyDescent="0.25">
      <c r="A74" s="718"/>
      <c r="B74" s="722"/>
      <c r="C74" s="236" t="s">
        <v>86</v>
      </c>
      <c r="D74" s="150">
        <v>1</v>
      </c>
      <c r="E74" s="150">
        <v>120</v>
      </c>
      <c r="F74" s="15">
        <v>0.87044973544973547</v>
      </c>
      <c r="G74" s="399">
        <v>0.41623036649214662</v>
      </c>
      <c r="H74" s="396">
        <v>8.6162356016168742E-2</v>
      </c>
      <c r="I74" s="386"/>
      <c r="J74" s="38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</row>
    <row r="75" spans="1:108" ht="15.95" customHeight="1" x14ac:dyDescent="0.25">
      <c r="A75" s="718"/>
      <c r="B75" s="722" t="s">
        <v>87</v>
      </c>
      <c r="C75" s="236" t="s">
        <v>88</v>
      </c>
      <c r="D75" s="150">
        <v>2</v>
      </c>
      <c r="E75" s="150">
        <v>240</v>
      </c>
      <c r="F75" s="368">
        <v>0.95242085058661141</v>
      </c>
      <c r="G75" s="400">
        <v>0</v>
      </c>
      <c r="H75" s="401">
        <v>5.2497800703548425E-2</v>
      </c>
      <c r="I75" s="386"/>
      <c r="J75" s="38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</row>
    <row r="76" spans="1:108" ht="15.95" customHeight="1" x14ac:dyDescent="0.25">
      <c r="A76" s="718"/>
      <c r="B76" s="722"/>
      <c r="C76" s="236" t="s">
        <v>89</v>
      </c>
      <c r="D76" s="150">
        <v>8</v>
      </c>
      <c r="E76" s="150">
        <v>1880</v>
      </c>
      <c r="F76" s="15">
        <v>1.0626044373962966</v>
      </c>
      <c r="G76" s="396">
        <v>5.4492512479201331E-2</v>
      </c>
      <c r="H76" s="396">
        <v>5.0558234432897524E-2</v>
      </c>
      <c r="I76" s="386"/>
      <c r="J76" s="38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</row>
    <row r="77" spans="1:108" ht="15.95" customHeight="1" x14ac:dyDescent="0.25">
      <c r="A77" s="718"/>
      <c r="B77" s="722"/>
      <c r="C77" s="237" t="s">
        <v>90</v>
      </c>
      <c r="D77" s="150"/>
      <c r="E77" s="150"/>
      <c r="F77" s="367"/>
      <c r="G77" s="154"/>
      <c r="H77" s="154"/>
      <c r="I77" s="386"/>
      <c r="J77" s="38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</row>
    <row r="78" spans="1:108" ht="15.95" customHeight="1" x14ac:dyDescent="0.25">
      <c r="A78" s="718"/>
      <c r="B78" s="722"/>
      <c r="C78" s="237" t="s">
        <v>91</v>
      </c>
      <c r="D78" s="150"/>
      <c r="E78" s="150"/>
      <c r="F78" s="367"/>
      <c r="G78" s="154"/>
      <c r="H78" s="154"/>
      <c r="I78" s="386"/>
      <c r="J78" s="38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</row>
    <row r="79" spans="1:108" ht="15.95" customHeight="1" x14ac:dyDescent="0.25">
      <c r="A79" s="718"/>
      <c r="B79" s="722" t="s">
        <v>92</v>
      </c>
      <c r="C79" s="236" t="s">
        <v>93</v>
      </c>
      <c r="D79" s="150">
        <v>2</v>
      </c>
      <c r="E79" s="150">
        <v>400</v>
      </c>
      <c r="F79" s="15">
        <v>0.99736291486291473</v>
      </c>
      <c r="G79" s="396">
        <v>4.0977713874910136E-2</v>
      </c>
      <c r="H79" s="396">
        <v>4.2612372454054526E-2</v>
      </c>
      <c r="I79" s="386"/>
      <c r="J79" s="38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</row>
    <row r="80" spans="1:108" ht="15.95" customHeight="1" x14ac:dyDescent="0.25">
      <c r="A80" s="718"/>
      <c r="B80" s="722"/>
      <c r="C80" s="236" t="s">
        <v>94</v>
      </c>
      <c r="D80" s="150">
        <v>3</v>
      </c>
      <c r="E80" s="150">
        <v>360</v>
      </c>
      <c r="F80" s="15">
        <v>0.94176635227359862</v>
      </c>
      <c r="G80" s="396">
        <v>5.6170212765957447E-2</v>
      </c>
      <c r="H80" s="396">
        <v>7.9637587198710266E-2</v>
      </c>
      <c r="I80" s="386"/>
      <c r="J80" s="38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</row>
    <row r="81" spans="1:108" ht="15.95" customHeight="1" x14ac:dyDescent="0.25">
      <c r="A81" s="718"/>
      <c r="B81" s="722"/>
      <c r="C81" s="236" t="s">
        <v>95</v>
      </c>
      <c r="D81" s="150">
        <v>2</v>
      </c>
      <c r="E81" s="150">
        <v>600</v>
      </c>
      <c r="F81" s="15">
        <v>0.9512583913670869</v>
      </c>
      <c r="G81" s="396">
        <v>2.0905923344947737E-2</v>
      </c>
      <c r="H81" s="396">
        <v>6.3074345040753738E-2</v>
      </c>
      <c r="I81" s="386"/>
      <c r="J81" s="38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</row>
    <row r="82" spans="1:108" ht="15.95" customHeight="1" x14ac:dyDescent="0.25">
      <c r="A82" s="718"/>
      <c r="B82" s="727" t="s">
        <v>96</v>
      </c>
      <c r="C82" s="236" t="s">
        <v>97</v>
      </c>
      <c r="D82" s="150">
        <v>2</v>
      </c>
      <c r="E82" s="150">
        <v>280</v>
      </c>
      <c r="F82" s="15">
        <v>0.9099206349206348</v>
      </c>
      <c r="G82" s="396">
        <v>9.451219512195122E-2</v>
      </c>
      <c r="H82" s="396">
        <v>0.10597470562581772</v>
      </c>
      <c r="I82" s="386"/>
      <c r="J82" s="38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</row>
    <row r="83" spans="1:108" ht="15.95" customHeight="1" x14ac:dyDescent="0.25">
      <c r="A83" s="718"/>
      <c r="B83" s="728"/>
      <c r="C83" s="237" t="s">
        <v>98</v>
      </c>
      <c r="D83" s="150"/>
      <c r="E83" s="150"/>
      <c r="F83" s="367"/>
      <c r="G83" s="154"/>
      <c r="H83" s="154"/>
      <c r="I83" s="386"/>
      <c r="J83" s="38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</row>
    <row r="84" spans="1:108" ht="15.95" customHeight="1" x14ac:dyDescent="0.25">
      <c r="A84" s="718"/>
      <c r="B84" s="728"/>
      <c r="C84" s="237" t="s">
        <v>99</v>
      </c>
      <c r="D84" s="150"/>
      <c r="E84" s="150"/>
      <c r="F84" s="367"/>
      <c r="G84" s="154"/>
      <c r="H84" s="154"/>
      <c r="I84" s="386"/>
      <c r="J84" s="38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</row>
    <row r="85" spans="1:108" s="5" customFormat="1" ht="15.95" customHeight="1" x14ac:dyDescent="0.25">
      <c r="A85" s="724" t="s">
        <v>145</v>
      </c>
      <c r="B85" s="725"/>
      <c r="C85" s="725"/>
      <c r="D85" s="240">
        <v>22</v>
      </c>
      <c r="E85" s="240">
        <v>4080</v>
      </c>
      <c r="F85" s="259">
        <v>1.0010614937125486</v>
      </c>
      <c r="G85" s="398">
        <v>6.3404689092762492E-2</v>
      </c>
      <c r="H85" s="398">
        <v>5.7781802235129645E-2</v>
      </c>
      <c r="I85" s="533"/>
      <c r="J85" s="533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15.95" customHeight="1" x14ac:dyDescent="0.25">
      <c r="A86" s="723" t="s">
        <v>172</v>
      </c>
      <c r="B86" s="718" t="s">
        <v>100</v>
      </c>
      <c r="C86" s="236" t="s">
        <v>101</v>
      </c>
      <c r="D86" s="150">
        <v>1</v>
      </c>
      <c r="E86" s="150">
        <v>120</v>
      </c>
      <c r="F86" s="15">
        <v>1.0552024827024828</v>
      </c>
      <c r="G86" s="396">
        <v>7.6388888888888895E-2</v>
      </c>
      <c r="H86" s="396">
        <v>7.8973784367819197E-3</v>
      </c>
      <c r="I86" s="386"/>
      <c r="J86" s="38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</row>
    <row r="87" spans="1:108" ht="15.95" customHeight="1" x14ac:dyDescent="0.25">
      <c r="A87" s="723"/>
      <c r="B87" s="718"/>
      <c r="C87" s="237" t="s">
        <v>102</v>
      </c>
      <c r="D87" s="150"/>
      <c r="E87" s="150"/>
      <c r="F87" s="367"/>
      <c r="G87" s="154"/>
      <c r="H87" s="154"/>
      <c r="I87" s="386"/>
      <c r="J87" s="38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</row>
    <row r="88" spans="1:108" ht="15.95" customHeight="1" x14ac:dyDescent="0.25">
      <c r="A88" s="723"/>
      <c r="B88" s="718"/>
      <c r="C88" s="236" t="s">
        <v>103</v>
      </c>
      <c r="D88" s="150">
        <v>1</v>
      </c>
      <c r="E88" s="150">
        <v>200</v>
      </c>
      <c r="F88" s="15">
        <v>1.0609985380116957</v>
      </c>
      <c r="G88" s="396">
        <v>0.23014804845222073</v>
      </c>
      <c r="H88" s="396">
        <v>3.2987792863117198E-2</v>
      </c>
      <c r="I88" s="386"/>
      <c r="J88" s="38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</row>
    <row r="89" spans="1:108" ht="15.95" customHeight="1" x14ac:dyDescent="0.25">
      <c r="A89" s="723"/>
      <c r="B89" s="239" t="s">
        <v>104</v>
      </c>
      <c r="C89" s="236" t="s">
        <v>105</v>
      </c>
      <c r="D89" s="150">
        <v>2</v>
      </c>
      <c r="E89" s="150">
        <v>320</v>
      </c>
      <c r="F89" s="15">
        <v>0.90507440476190482</v>
      </c>
      <c r="G89" s="396">
        <v>9.4043887147335428E-3</v>
      </c>
      <c r="H89" s="396">
        <v>0.11048815376268065</v>
      </c>
      <c r="I89" s="386"/>
      <c r="J89" s="38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</row>
    <row r="90" spans="1:108" ht="15.95" customHeight="1" x14ac:dyDescent="0.25">
      <c r="A90" s="723"/>
      <c r="B90" s="729" t="s">
        <v>106</v>
      </c>
      <c r="C90" s="237" t="s">
        <v>107</v>
      </c>
      <c r="D90" s="422"/>
      <c r="E90" s="422"/>
      <c r="F90" s="422"/>
      <c r="G90" s="422"/>
      <c r="H90" s="422"/>
      <c r="I90" s="386"/>
      <c r="J90" s="38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</row>
    <row r="91" spans="1:108" ht="15.95" customHeight="1" x14ac:dyDescent="0.25">
      <c r="A91" s="723"/>
      <c r="B91" s="729"/>
      <c r="C91" s="237" t="s">
        <v>108</v>
      </c>
      <c r="D91" s="422"/>
      <c r="E91" s="422"/>
      <c r="F91" s="422"/>
      <c r="G91" s="422"/>
      <c r="H91" s="422"/>
      <c r="I91" s="386"/>
      <c r="J91" s="38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</row>
    <row r="92" spans="1:108" ht="15.95" customHeight="1" x14ac:dyDescent="0.25">
      <c r="A92" s="723"/>
      <c r="B92" s="729"/>
      <c r="C92" s="237" t="s">
        <v>109</v>
      </c>
      <c r="D92" s="422"/>
      <c r="E92" s="422"/>
      <c r="F92" s="422"/>
      <c r="G92" s="422"/>
      <c r="H92" s="422"/>
      <c r="I92" s="386"/>
      <c r="J92" s="38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</row>
    <row r="93" spans="1:108" s="5" customFormat="1" ht="15.95" customHeight="1" x14ac:dyDescent="0.25">
      <c r="A93" s="724" t="s">
        <v>145</v>
      </c>
      <c r="B93" s="725"/>
      <c r="C93" s="725"/>
      <c r="D93" s="240">
        <v>4</v>
      </c>
      <c r="E93" s="240">
        <v>640</v>
      </c>
      <c r="F93" s="259">
        <v>0.98194971101632278</v>
      </c>
      <c r="G93" s="398">
        <v>8.8127294981640153E-2</v>
      </c>
      <c r="H93" s="398">
        <v>6.3648880689941026E-2</v>
      </c>
      <c r="I93" s="533"/>
      <c r="J93" s="533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15.95" customHeight="1" x14ac:dyDescent="0.25">
      <c r="A94" s="723" t="s">
        <v>175</v>
      </c>
      <c r="B94" s="718" t="s">
        <v>110</v>
      </c>
      <c r="C94" s="237" t="s">
        <v>111</v>
      </c>
      <c r="D94" s="150"/>
      <c r="E94" s="150"/>
      <c r="F94" s="367"/>
      <c r="G94" s="154"/>
      <c r="H94" s="154"/>
      <c r="I94" s="386"/>
      <c r="J94" s="38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</row>
    <row r="95" spans="1:108" ht="15.95" customHeight="1" x14ac:dyDescent="0.25">
      <c r="A95" s="723"/>
      <c r="B95" s="718"/>
      <c r="C95" s="236" t="s">
        <v>112</v>
      </c>
      <c r="D95" s="150">
        <v>2</v>
      </c>
      <c r="E95" s="150">
        <v>320</v>
      </c>
      <c r="F95" s="15">
        <v>0.68480417529330562</v>
      </c>
      <c r="G95" s="396">
        <v>0.19135802469135801</v>
      </c>
      <c r="H95" s="396">
        <v>0.24185746228702801</v>
      </c>
      <c r="I95" s="386"/>
      <c r="J95" s="38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</row>
    <row r="96" spans="1:108" ht="15.95" customHeight="1" x14ac:dyDescent="0.25">
      <c r="A96" s="723"/>
      <c r="B96" s="718"/>
      <c r="C96" s="237" t="s">
        <v>113</v>
      </c>
      <c r="D96" s="150"/>
      <c r="E96" s="150"/>
      <c r="F96" s="367"/>
      <c r="G96" s="154"/>
      <c r="H96" s="154"/>
      <c r="I96" s="386"/>
      <c r="J96" s="38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</row>
    <row r="97" spans="1:109" ht="15.95" customHeight="1" x14ac:dyDescent="0.25">
      <c r="A97" s="723"/>
      <c r="B97" s="718" t="s">
        <v>114</v>
      </c>
      <c r="C97" s="236" t="s">
        <v>115</v>
      </c>
      <c r="D97" s="150">
        <v>1</v>
      </c>
      <c r="E97" s="150">
        <v>240</v>
      </c>
      <c r="F97" s="15">
        <v>1.0890299823633158</v>
      </c>
      <c r="G97" s="396">
        <v>0.1449814126394052</v>
      </c>
      <c r="H97" s="396">
        <v>5.7390522769968248E-2</v>
      </c>
      <c r="I97" s="386"/>
      <c r="J97" s="38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</row>
    <row r="98" spans="1:109" ht="15.95" customHeight="1" x14ac:dyDescent="0.25">
      <c r="A98" s="723"/>
      <c r="B98" s="718"/>
      <c r="C98" s="237" t="s">
        <v>116</v>
      </c>
      <c r="D98" s="150"/>
      <c r="E98" s="150"/>
      <c r="F98" s="367"/>
      <c r="G98" s="154"/>
      <c r="H98" s="154"/>
      <c r="I98" s="386"/>
      <c r="J98" s="38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</row>
    <row r="99" spans="1:109" ht="15.95" customHeight="1" x14ac:dyDescent="0.25">
      <c r="A99" s="723"/>
      <c r="B99" s="718"/>
      <c r="C99" s="236" t="s">
        <v>117</v>
      </c>
      <c r="D99" s="150">
        <v>1</v>
      </c>
      <c r="E99" s="150">
        <v>320</v>
      </c>
      <c r="F99" s="15">
        <v>0.83356150793650785</v>
      </c>
      <c r="G99" s="396">
        <v>3.134796238244514E-3</v>
      </c>
      <c r="H99" s="396">
        <v>4.4987681944229557E-2</v>
      </c>
      <c r="I99" s="386"/>
      <c r="J99" s="38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</row>
    <row r="100" spans="1:109" ht="15.95" customHeight="1" x14ac:dyDescent="0.25">
      <c r="A100" s="723"/>
      <c r="B100" s="718" t="s">
        <v>118</v>
      </c>
      <c r="C100" s="236" t="s">
        <v>119</v>
      </c>
      <c r="D100" s="150">
        <v>1</v>
      </c>
      <c r="E100" s="150">
        <v>160</v>
      </c>
      <c r="F100" s="15">
        <v>1.0703075396825397</v>
      </c>
      <c r="G100" s="396">
        <v>0.17129629629629631</v>
      </c>
      <c r="H100" s="396">
        <v>0.14014663490503954</v>
      </c>
      <c r="I100" s="386"/>
      <c r="J100" s="38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</row>
    <row r="101" spans="1:109" ht="15.95" customHeight="1" x14ac:dyDescent="0.25">
      <c r="A101" s="723"/>
      <c r="B101" s="718"/>
      <c r="C101" s="237" t="s">
        <v>120</v>
      </c>
      <c r="D101" s="150"/>
      <c r="E101" s="150"/>
      <c r="F101" s="367"/>
      <c r="G101" s="154"/>
      <c r="H101" s="154"/>
      <c r="I101" s="386"/>
      <c r="J101" s="38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</row>
    <row r="102" spans="1:109" ht="15.95" customHeight="1" x14ac:dyDescent="0.25">
      <c r="A102" s="723"/>
      <c r="B102" s="718" t="s">
        <v>121</v>
      </c>
      <c r="C102" s="236" t="s">
        <v>122</v>
      </c>
      <c r="D102" s="150">
        <v>2</v>
      </c>
      <c r="E102" s="150">
        <v>280</v>
      </c>
      <c r="F102" s="15">
        <v>1.2242115027829314</v>
      </c>
      <c r="G102" s="396">
        <v>0.11356466876971609</v>
      </c>
      <c r="H102" s="396">
        <v>0.21879972721072971</v>
      </c>
      <c r="I102" s="386"/>
      <c r="J102" s="38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</row>
    <row r="103" spans="1:109" ht="15.95" customHeight="1" x14ac:dyDescent="0.25">
      <c r="A103" s="723"/>
      <c r="B103" s="718"/>
      <c r="C103" s="237" t="s">
        <v>123</v>
      </c>
      <c r="D103" s="150">
        <v>1</v>
      </c>
      <c r="E103" s="150">
        <v>80</v>
      </c>
      <c r="F103" s="367">
        <v>1.1798412698412697</v>
      </c>
      <c r="G103" s="154">
        <v>0.16718266253869968</v>
      </c>
      <c r="H103" s="154">
        <v>0.24367684649535856</v>
      </c>
      <c r="I103" s="386"/>
      <c r="J103" s="38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</row>
    <row r="104" spans="1:109" ht="15.95" customHeight="1" x14ac:dyDescent="0.25">
      <c r="A104" s="723"/>
      <c r="B104" s="718" t="s">
        <v>124</v>
      </c>
      <c r="C104" s="237" t="s">
        <v>125</v>
      </c>
      <c r="D104" s="150"/>
      <c r="E104" s="150"/>
      <c r="F104" s="367"/>
      <c r="G104" s="154"/>
      <c r="H104" s="154"/>
      <c r="I104" s="386"/>
      <c r="J104" s="38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</row>
    <row r="105" spans="1:109" ht="15.95" customHeight="1" x14ac:dyDescent="0.25">
      <c r="A105" s="723"/>
      <c r="B105" s="718"/>
      <c r="C105" s="236" t="s">
        <v>126</v>
      </c>
      <c r="D105" s="150">
        <v>2</v>
      </c>
      <c r="E105" s="150">
        <v>480</v>
      </c>
      <c r="F105" s="15">
        <v>1.0230173761423762</v>
      </c>
      <c r="G105" s="396">
        <v>4.4701986754966887E-2</v>
      </c>
      <c r="H105" s="396">
        <v>2.4437512580940443E-2</v>
      </c>
      <c r="I105" s="386"/>
      <c r="J105" s="38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</row>
    <row r="106" spans="1:109" ht="15.95" customHeight="1" x14ac:dyDescent="0.25">
      <c r="A106" s="723"/>
      <c r="B106" s="729" t="s">
        <v>127</v>
      </c>
      <c r="C106" s="237" t="s">
        <v>128</v>
      </c>
      <c r="D106" s="422"/>
      <c r="E106" s="422"/>
      <c r="F106" s="422"/>
      <c r="G106" s="422"/>
      <c r="H106" s="422"/>
      <c r="I106" s="386"/>
      <c r="J106" s="38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</row>
    <row r="107" spans="1:109" ht="15.95" customHeight="1" x14ac:dyDescent="0.25">
      <c r="A107" s="723"/>
      <c r="B107" s="729"/>
      <c r="C107" s="237" t="s">
        <v>129</v>
      </c>
      <c r="D107" s="422"/>
      <c r="E107" s="422"/>
      <c r="F107" s="422"/>
      <c r="G107" s="422"/>
      <c r="H107" s="422"/>
      <c r="I107" s="386"/>
      <c r="J107" s="38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</row>
    <row r="108" spans="1:109" ht="15.95" customHeight="1" x14ac:dyDescent="0.25">
      <c r="A108" s="723"/>
      <c r="B108" s="729"/>
      <c r="C108" s="237" t="s">
        <v>130</v>
      </c>
      <c r="D108" s="422"/>
      <c r="E108" s="422"/>
      <c r="F108" s="422"/>
      <c r="G108" s="422"/>
      <c r="H108" s="422"/>
      <c r="I108" s="386"/>
      <c r="J108" s="38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</row>
    <row r="109" spans="1:109" s="5" customFormat="1" ht="15.95" customHeight="1" x14ac:dyDescent="0.25">
      <c r="A109" s="724" t="s">
        <v>145</v>
      </c>
      <c r="B109" s="725"/>
      <c r="C109" s="725"/>
      <c r="D109" s="240">
        <v>10</v>
      </c>
      <c r="E109" s="240">
        <v>1880</v>
      </c>
      <c r="F109" s="259">
        <v>0.98229164024723692</v>
      </c>
      <c r="G109" s="398">
        <v>0.10254899071754825</v>
      </c>
      <c r="H109" s="398">
        <v>0.11588186498807247</v>
      </c>
      <c r="I109" s="533"/>
      <c r="J109" s="533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9" s="5" customFormat="1" ht="15.95" customHeight="1" x14ac:dyDescent="0.25">
      <c r="A110" s="730" t="s">
        <v>131</v>
      </c>
      <c r="B110" s="730"/>
      <c r="C110" s="731"/>
      <c r="D110" s="240">
        <v>60</v>
      </c>
      <c r="E110" s="240">
        <v>11740</v>
      </c>
      <c r="F110" s="259">
        <v>0.99403570186866064</v>
      </c>
      <c r="G110" s="398">
        <v>0.10919458303635067</v>
      </c>
      <c r="H110" s="398">
        <v>8.5090126391200144E-2</v>
      </c>
      <c r="I110" s="533"/>
      <c r="J110" s="533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9" s="2" customFormat="1" x14ac:dyDescent="0.25">
      <c r="A111" s="28" t="s">
        <v>184</v>
      </c>
      <c r="B111" s="379" t="s">
        <v>388</v>
      </c>
      <c r="C111" s="11"/>
      <c r="D111" s="11"/>
      <c r="E111" s="11"/>
      <c r="F111" s="8"/>
      <c r="G111" s="89"/>
      <c r="H111" s="89"/>
      <c r="I111" s="89"/>
      <c r="J111" s="89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1"/>
      <c r="AV111" s="221"/>
      <c r="AW111" s="221"/>
      <c r="AX111" s="221"/>
      <c r="AY111" s="221"/>
      <c r="AZ111" s="221"/>
      <c r="BA111" s="221"/>
      <c r="BB111" s="221"/>
      <c r="BC111" s="221"/>
      <c r="BD111" s="221"/>
      <c r="BE111" s="221"/>
      <c r="BF111" s="221"/>
      <c r="BG111" s="221"/>
      <c r="BH111" s="221"/>
      <c r="BI111" s="221"/>
      <c r="BJ111" s="221"/>
      <c r="BK111" s="221"/>
      <c r="BL111" s="221"/>
      <c r="BM111" s="221"/>
      <c r="BN111" s="221"/>
      <c r="BO111" s="221"/>
      <c r="BP111" s="221"/>
      <c r="BQ111" s="221"/>
      <c r="BR111" s="221"/>
      <c r="BS111" s="221"/>
      <c r="BT111" s="221"/>
      <c r="BU111" s="221"/>
      <c r="BV111" s="221"/>
      <c r="BW111" s="221"/>
      <c r="BX111" s="221"/>
      <c r="BY111" s="221"/>
      <c r="BZ111" s="221"/>
      <c r="CA111" s="221"/>
      <c r="CB111" s="221"/>
      <c r="CC111" s="221"/>
      <c r="CD111" s="221"/>
      <c r="CE111" s="221"/>
      <c r="CF111" s="221"/>
      <c r="CG111" s="221"/>
      <c r="CH111" s="221"/>
      <c r="CI111" s="221"/>
      <c r="CJ111" s="221"/>
      <c r="CK111" s="221"/>
      <c r="CL111" s="221"/>
      <c r="CM111" s="221"/>
      <c r="CN111" s="221"/>
      <c r="CO111" s="221"/>
      <c r="CP111" s="221"/>
      <c r="CQ111" s="221"/>
      <c r="CR111" s="221"/>
      <c r="CS111" s="221"/>
      <c r="CT111" s="221"/>
      <c r="CU111" s="221"/>
      <c r="CV111" s="221"/>
      <c r="CW111" s="221"/>
      <c r="CX111" s="221"/>
      <c r="CY111" s="221"/>
      <c r="CZ111" s="221"/>
      <c r="DA111" s="221"/>
      <c r="DB111" s="221"/>
      <c r="DC111" s="221"/>
      <c r="DD111" s="221"/>
      <c r="DE111" s="221"/>
    </row>
    <row r="112" spans="1:109" s="149" customFormat="1" x14ac:dyDescent="0.25">
      <c r="A112" s="539" t="s">
        <v>297</v>
      </c>
      <c r="B112" s="380" t="s">
        <v>325</v>
      </c>
      <c r="C112" s="152"/>
      <c r="D112" s="152"/>
      <c r="E112" s="152"/>
      <c r="F112" s="151"/>
      <c r="G112" s="92"/>
      <c r="H112" s="92"/>
      <c r="I112" s="92"/>
      <c r="J112" s="92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</row>
    <row r="113" spans="1:108" s="149" customFormat="1" x14ac:dyDescent="0.25">
      <c r="A113" s="92"/>
      <c r="B113" s="92"/>
      <c r="C113" s="92"/>
      <c r="D113" s="151"/>
      <c r="E113" s="151"/>
      <c r="F113" s="151"/>
      <c r="G113" s="151"/>
      <c r="H113" s="92"/>
      <c r="I113" s="92"/>
      <c r="J113" s="92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</row>
    <row r="114" spans="1:108" s="149" customFormat="1" x14ac:dyDescent="0.25">
      <c r="A114" s="92"/>
      <c r="B114" s="92"/>
      <c r="C114" s="92"/>
      <c r="D114" s="151"/>
      <c r="E114" s="151"/>
      <c r="F114" s="151"/>
      <c r="G114" s="92"/>
      <c r="H114" s="92"/>
      <c r="I114" s="92"/>
      <c r="J114" s="92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</row>
    <row r="115" spans="1:108" s="149" customFormat="1" x14ac:dyDescent="0.25">
      <c r="A115" s="92"/>
      <c r="B115" s="92"/>
      <c r="C115" s="92"/>
      <c r="D115" s="151"/>
      <c r="E115" s="151"/>
      <c r="F115" s="151"/>
      <c r="G115" s="92"/>
      <c r="H115" s="92"/>
      <c r="I115" s="92"/>
      <c r="J115" s="92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</row>
  </sheetData>
  <mergeCells count="56"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5:B66"/>
    <mergeCell ref="A6:A13"/>
    <mergeCell ref="B6:B7"/>
    <mergeCell ref="B8:B10"/>
    <mergeCell ref="B11:B13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1:H1"/>
    <mergeCell ref="A2:H2"/>
    <mergeCell ref="A3:A5"/>
    <mergeCell ref="B3:B5"/>
    <mergeCell ref="C3:C5"/>
    <mergeCell ref="D3:D5"/>
    <mergeCell ref="E3:E5"/>
    <mergeCell ref="F3:F5"/>
    <mergeCell ref="G3:G5"/>
    <mergeCell ref="H3:H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DF124"/>
  <sheetViews>
    <sheetView topLeftCell="A2" zoomScale="75" zoomScaleNormal="75" workbookViewId="0">
      <pane xSplit="3" ySplit="5" topLeftCell="D7" activePane="bottomRight" state="frozen"/>
      <selection activeCell="A2" sqref="A2"/>
      <selection pane="topRight" activeCell="D2" sqref="D2"/>
      <selection pane="bottomLeft" activeCell="A7" sqref="A7"/>
      <selection pane="bottomRight" activeCell="B9" sqref="B9:B11"/>
    </sheetView>
  </sheetViews>
  <sheetFormatPr defaultRowHeight="15" x14ac:dyDescent="0.25"/>
  <cols>
    <col min="1" max="1" width="17" customWidth="1"/>
    <col min="2" max="2" width="27.140625" bestFit="1" customWidth="1"/>
    <col min="3" max="3" width="16" customWidth="1"/>
    <col min="4" max="4" width="11.42578125" customWidth="1"/>
    <col min="5" max="5" width="11.5703125" customWidth="1"/>
    <col min="6" max="6" width="15.85546875" customWidth="1"/>
    <col min="7" max="7" width="23.140625" customWidth="1"/>
    <col min="8" max="8" width="27.5703125" customWidth="1"/>
    <col min="9" max="9" width="21.28515625" customWidth="1"/>
    <col min="10" max="10" width="17.7109375" customWidth="1"/>
    <col min="12" max="12" width="26.28515625" customWidth="1"/>
  </cols>
  <sheetData>
    <row r="1" spans="1:14" s="2" customFormat="1" ht="27.75" customHeight="1" x14ac:dyDescent="0.25">
      <c r="A1" s="860" t="s">
        <v>386</v>
      </c>
      <c r="B1" s="860"/>
      <c r="C1" s="860"/>
      <c r="D1" s="860"/>
      <c r="E1" s="860"/>
      <c r="F1" s="860"/>
      <c r="G1" s="860"/>
      <c r="H1" s="860"/>
      <c r="I1" s="860"/>
      <c r="J1" s="860"/>
      <c r="K1" s="89"/>
      <c r="L1" s="89"/>
      <c r="M1" s="89"/>
    </row>
    <row r="2" spans="1:14" s="55" customFormat="1" ht="27.75" customHeight="1" x14ac:dyDescent="0.25">
      <c r="A2" s="1018" t="s">
        <v>231</v>
      </c>
      <c r="B2" s="1018"/>
      <c r="C2" s="1018"/>
      <c r="D2" s="1018"/>
      <c r="E2" s="1018"/>
      <c r="F2" s="1018"/>
      <c r="G2" s="1018"/>
      <c r="H2" s="1018"/>
      <c r="I2" s="1018"/>
      <c r="J2" s="1018"/>
      <c r="K2" s="54"/>
      <c r="L2" s="404" t="s">
        <v>390</v>
      </c>
      <c r="M2" s="54"/>
      <c r="N2" s="54"/>
    </row>
    <row r="3" spans="1:14" ht="48.75" customHeight="1" x14ac:dyDescent="0.25">
      <c r="A3" s="1005" t="s">
        <v>140</v>
      </c>
      <c r="B3" s="1005" t="s">
        <v>1</v>
      </c>
      <c r="C3" s="1005" t="s">
        <v>2</v>
      </c>
      <c r="D3" s="1005" t="s">
        <v>200</v>
      </c>
      <c r="E3" s="1005" t="s">
        <v>133</v>
      </c>
      <c r="F3" s="1005" t="s">
        <v>209</v>
      </c>
      <c r="G3" s="1005" t="s">
        <v>292</v>
      </c>
      <c r="H3" s="1005" t="s">
        <v>225</v>
      </c>
      <c r="I3" s="1005" t="s">
        <v>226</v>
      </c>
      <c r="J3" s="1005" t="s">
        <v>227</v>
      </c>
      <c r="K3" s="89"/>
      <c r="L3" s="1017" t="s">
        <v>322</v>
      </c>
      <c r="M3" s="89"/>
      <c r="N3" s="89"/>
    </row>
    <row r="4" spans="1:14" s="2" customFormat="1" ht="27.75" customHeight="1" x14ac:dyDescent="0.25">
      <c r="A4" s="1006"/>
      <c r="B4" s="1006"/>
      <c r="C4" s="1006"/>
      <c r="D4" s="1006"/>
      <c r="E4" s="1006"/>
      <c r="F4" s="1006"/>
      <c r="G4" s="1006"/>
      <c r="H4" s="1006"/>
      <c r="I4" s="1006"/>
      <c r="J4" s="1006"/>
      <c r="K4" s="89"/>
      <c r="L4" s="1017"/>
      <c r="M4" s="89"/>
      <c r="N4" s="89"/>
    </row>
    <row r="5" spans="1:14" ht="35.25" customHeight="1" x14ac:dyDescent="0.25">
      <c r="A5" s="1006"/>
      <c r="B5" s="1006"/>
      <c r="C5" s="1006"/>
      <c r="D5" s="1006"/>
      <c r="E5" s="1006"/>
      <c r="F5" s="1006"/>
      <c r="G5" s="1006"/>
      <c r="H5" s="1006"/>
      <c r="I5" s="1006"/>
      <c r="J5" s="1006"/>
      <c r="K5" s="89"/>
      <c r="L5" s="1017"/>
      <c r="M5" s="89"/>
      <c r="N5" s="89"/>
    </row>
    <row r="6" spans="1:14" ht="31.5" customHeight="1" x14ac:dyDescent="0.25">
      <c r="A6" s="823"/>
      <c r="B6" s="823"/>
      <c r="C6" s="823"/>
      <c r="D6" s="823"/>
      <c r="E6" s="823"/>
      <c r="F6" s="823"/>
      <c r="G6" s="823"/>
      <c r="H6" s="823"/>
      <c r="I6" s="823"/>
      <c r="J6" s="823"/>
      <c r="K6" s="89"/>
      <c r="L6" s="1017"/>
      <c r="M6" s="89"/>
      <c r="N6" s="89"/>
    </row>
    <row r="7" spans="1:14" ht="15.75" x14ac:dyDescent="0.25">
      <c r="A7" s="709" t="s">
        <v>141</v>
      </c>
      <c r="B7" s="984" t="s">
        <v>4</v>
      </c>
      <c r="C7" s="76" t="s">
        <v>5</v>
      </c>
      <c r="D7" s="77"/>
      <c r="E7" s="77"/>
      <c r="F7" s="78"/>
      <c r="G7" s="78"/>
      <c r="H7" s="78"/>
      <c r="I7" s="78"/>
      <c r="J7" s="78"/>
      <c r="K7" s="89"/>
      <c r="L7" s="390"/>
      <c r="M7" s="89"/>
      <c r="N7" s="89"/>
    </row>
    <row r="8" spans="1:14" ht="15.75" x14ac:dyDescent="0.25">
      <c r="A8" s="711"/>
      <c r="B8" s="985"/>
      <c r="C8" s="24" t="s">
        <v>6</v>
      </c>
      <c r="D8" s="74"/>
      <c r="E8" s="74"/>
      <c r="F8" s="78"/>
      <c r="G8" s="78"/>
      <c r="H8" s="78"/>
      <c r="I8" s="78"/>
      <c r="J8" s="78"/>
      <c r="K8" s="89"/>
      <c r="L8" s="390"/>
      <c r="M8" s="89"/>
      <c r="N8" s="89"/>
    </row>
    <row r="9" spans="1:14" ht="15.75" x14ac:dyDescent="0.25">
      <c r="A9" s="711"/>
      <c r="B9" s="984" t="s">
        <v>7</v>
      </c>
      <c r="C9" s="24" t="s">
        <v>8</v>
      </c>
      <c r="D9" s="74"/>
      <c r="E9" s="74"/>
      <c r="F9" s="78"/>
      <c r="G9" s="78"/>
      <c r="H9" s="78"/>
      <c r="I9" s="78"/>
      <c r="J9" s="78"/>
      <c r="K9" s="89"/>
      <c r="L9" s="390"/>
      <c r="M9" s="89"/>
      <c r="N9" s="89"/>
    </row>
    <row r="10" spans="1:14" ht="15.75" x14ac:dyDescent="0.25">
      <c r="A10" s="711"/>
      <c r="B10" s="1013"/>
      <c r="C10" s="24" t="s">
        <v>9</v>
      </c>
      <c r="D10" s="74"/>
      <c r="E10" s="74"/>
      <c r="F10" s="78"/>
      <c r="G10" s="78"/>
      <c r="H10" s="78"/>
      <c r="I10" s="78"/>
      <c r="J10" s="78"/>
      <c r="K10" s="89"/>
      <c r="L10" s="390"/>
      <c r="M10" s="89"/>
      <c r="N10" s="89"/>
    </row>
    <row r="11" spans="1:14" ht="15.75" x14ac:dyDescent="0.25">
      <c r="A11" s="711"/>
      <c r="B11" s="985"/>
      <c r="C11" s="24" t="s">
        <v>10</v>
      </c>
      <c r="D11" s="74"/>
      <c r="E11" s="74"/>
      <c r="F11" s="78"/>
      <c r="G11" s="78"/>
      <c r="H11" s="78"/>
      <c r="I11" s="78"/>
      <c r="J11" s="78"/>
      <c r="K11" s="89"/>
      <c r="L11" s="390"/>
      <c r="M11" s="89"/>
      <c r="N11" s="89"/>
    </row>
    <row r="12" spans="1:14" ht="15.75" x14ac:dyDescent="0.25">
      <c r="A12" s="711"/>
      <c r="B12" s="709" t="s">
        <v>11</v>
      </c>
      <c r="C12" s="228" t="s">
        <v>222</v>
      </c>
      <c r="D12" s="56">
        <v>1</v>
      </c>
      <c r="E12" s="56">
        <v>500</v>
      </c>
      <c r="F12" s="71">
        <v>0.98799999999999999</v>
      </c>
      <c r="G12" s="64">
        <v>0.7612676056338028</v>
      </c>
      <c r="H12" s="64"/>
      <c r="I12" s="64">
        <v>1</v>
      </c>
      <c r="J12" s="64">
        <v>0.23591549295774647</v>
      </c>
      <c r="K12" s="89"/>
      <c r="L12" s="64"/>
      <c r="M12" s="89"/>
      <c r="N12" s="89"/>
    </row>
    <row r="13" spans="1:14" ht="15.75" x14ac:dyDescent="0.25">
      <c r="A13" s="711"/>
      <c r="B13" s="711"/>
      <c r="C13" s="24" t="s">
        <v>143</v>
      </c>
      <c r="D13" s="70"/>
      <c r="E13" s="70"/>
      <c r="F13" s="643"/>
      <c r="G13" s="643"/>
      <c r="H13" s="643"/>
      <c r="I13" s="643"/>
      <c r="J13" s="643"/>
      <c r="K13" s="89"/>
      <c r="L13" s="64"/>
      <c r="M13" s="89"/>
      <c r="N13" s="89"/>
    </row>
    <row r="14" spans="1:14" ht="15.75" x14ac:dyDescent="0.25">
      <c r="A14" s="710"/>
      <c r="B14" s="710"/>
      <c r="C14" s="24" t="s">
        <v>144</v>
      </c>
      <c r="D14" s="70"/>
      <c r="E14" s="70"/>
      <c r="F14" s="643"/>
      <c r="G14" s="643"/>
      <c r="H14" s="643"/>
      <c r="I14" s="643"/>
      <c r="J14" s="643"/>
      <c r="K14" s="89"/>
      <c r="L14" s="64"/>
      <c r="M14" s="89"/>
      <c r="N14" s="89"/>
    </row>
    <row r="15" spans="1:14" ht="15.75" x14ac:dyDescent="0.25">
      <c r="A15" s="1007" t="s">
        <v>145</v>
      </c>
      <c r="B15" s="1008"/>
      <c r="C15" s="1009"/>
      <c r="D15" s="334">
        <v>1</v>
      </c>
      <c r="E15" s="334">
        <v>500</v>
      </c>
      <c r="F15" s="335">
        <v>0.98799999999999999</v>
      </c>
      <c r="G15" s="336">
        <v>0.7612676056338028</v>
      </c>
      <c r="H15" s="336"/>
      <c r="I15" s="336">
        <v>1</v>
      </c>
      <c r="J15" s="336">
        <v>0.23591549295774647</v>
      </c>
      <c r="K15" s="89"/>
      <c r="L15" s="369"/>
      <c r="M15" s="89"/>
      <c r="N15" s="89"/>
    </row>
    <row r="16" spans="1:14" ht="15.75" customHeight="1" x14ac:dyDescent="0.25">
      <c r="A16" s="1010" t="s">
        <v>146</v>
      </c>
      <c r="B16" s="772" t="s">
        <v>15</v>
      </c>
      <c r="C16" s="24" t="s">
        <v>16</v>
      </c>
      <c r="D16" s="74"/>
      <c r="E16" s="74"/>
      <c r="F16" s="79"/>
      <c r="G16" s="146"/>
      <c r="H16" s="146"/>
      <c r="I16" s="146"/>
      <c r="J16" s="146"/>
      <c r="K16" s="89"/>
      <c r="L16" s="64"/>
      <c r="M16" s="89"/>
      <c r="N16" s="89"/>
    </row>
    <row r="17" spans="1:14" ht="15.75" x14ac:dyDescent="0.25">
      <c r="A17" s="1011"/>
      <c r="B17" s="773"/>
      <c r="C17" s="24" t="s">
        <v>17</v>
      </c>
      <c r="D17" s="74"/>
      <c r="E17" s="74"/>
      <c r="F17" s="79"/>
      <c r="G17" s="146"/>
      <c r="H17" s="146"/>
      <c r="I17" s="146"/>
      <c r="J17" s="146"/>
      <c r="K17" s="89"/>
      <c r="L17" s="64"/>
      <c r="M17" s="89"/>
      <c r="N17" s="89"/>
    </row>
    <row r="18" spans="1:14" ht="15.75" x14ac:dyDescent="0.25">
      <c r="A18" s="1011"/>
      <c r="B18" s="774"/>
      <c r="C18" s="24" t="s">
        <v>18</v>
      </c>
      <c r="D18" s="74"/>
      <c r="E18" s="74"/>
      <c r="F18" s="79"/>
      <c r="G18" s="146"/>
      <c r="H18" s="146"/>
      <c r="I18" s="146"/>
      <c r="J18" s="146"/>
      <c r="K18" s="89"/>
      <c r="L18" s="64"/>
      <c r="M18" s="89"/>
      <c r="N18" s="89"/>
    </row>
    <row r="19" spans="1:14" ht="15.75" x14ac:dyDescent="0.25">
      <c r="A19" s="1011"/>
      <c r="B19" s="772" t="s">
        <v>19</v>
      </c>
      <c r="C19" s="24" t="s">
        <v>20</v>
      </c>
      <c r="D19" s="74"/>
      <c r="E19" s="74"/>
      <c r="F19" s="79"/>
      <c r="G19" s="146"/>
      <c r="H19" s="146"/>
      <c r="I19" s="146"/>
      <c r="J19" s="146"/>
      <c r="K19" s="89"/>
      <c r="L19" s="64"/>
      <c r="M19" s="89"/>
      <c r="N19" s="89"/>
    </row>
    <row r="20" spans="1:14" ht="15.75" x14ac:dyDescent="0.25">
      <c r="A20" s="1011"/>
      <c r="B20" s="774"/>
      <c r="C20" s="24" t="s">
        <v>21</v>
      </c>
      <c r="D20" s="74"/>
      <c r="E20" s="74"/>
      <c r="F20" s="79"/>
      <c r="G20" s="146"/>
      <c r="H20" s="146"/>
      <c r="I20" s="146"/>
      <c r="J20" s="146"/>
      <c r="K20" s="89"/>
      <c r="L20" s="64"/>
      <c r="M20" s="89"/>
      <c r="N20" s="89"/>
    </row>
    <row r="21" spans="1:14" ht="15.75" x14ac:dyDescent="0.25">
      <c r="A21" s="1011"/>
      <c r="B21" s="984" t="s">
        <v>22</v>
      </c>
      <c r="C21" s="24" t="s">
        <v>23</v>
      </c>
      <c r="D21" s="74"/>
      <c r="E21" s="74"/>
      <c r="F21" s="79"/>
      <c r="G21" s="146"/>
      <c r="H21" s="146"/>
      <c r="I21" s="146"/>
      <c r="J21" s="146"/>
      <c r="K21" s="89"/>
      <c r="L21" s="64"/>
      <c r="M21" s="89"/>
      <c r="N21" s="89"/>
    </row>
    <row r="22" spans="1:14" ht="15.75" x14ac:dyDescent="0.25">
      <c r="A22" s="1011"/>
      <c r="B22" s="985"/>
      <c r="C22" s="24" t="s">
        <v>24</v>
      </c>
      <c r="D22" s="74"/>
      <c r="E22" s="74"/>
      <c r="F22" s="79"/>
      <c r="G22" s="146"/>
      <c r="H22" s="146"/>
      <c r="I22" s="146"/>
      <c r="J22" s="146"/>
      <c r="K22" s="89"/>
      <c r="L22" s="64"/>
      <c r="M22" s="89"/>
      <c r="N22" s="89"/>
    </row>
    <row r="23" spans="1:14" ht="15.75" x14ac:dyDescent="0.25">
      <c r="A23" s="1011"/>
      <c r="B23" s="984" t="s">
        <v>25</v>
      </c>
      <c r="C23" s="24" t="s">
        <v>26</v>
      </c>
      <c r="D23" s="74"/>
      <c r="E23" s="74"/>
      <c r="F23" s="79"/>
      <c r="G23" s="146"/>
      <c r="H23" s="146"/>
      <c r="I23" s="146"/>
      <c r="J23" s="146"/>
      <c r="K23" s="89"/>
      <c r="L23" s="64"/>
      <c r="M23" s="89"/>
      <c r="N23" s="89"/>
    </row>
    <row r="24" spans="1:14" ht="15.75" x14ac:dyDescent="0.25">
      <c r="A24" s="1011"/>
      <c r="B24" s="1013"/>
      <c r="C24" s="24" t="s">
        <v>27</v>
      </c>
      <c r="D24" s="74"/>
      <c r="E24" s="74"/>
      <c r="F24" s="79"/>
      <c r="G24" s="146"/>
      <c r="H24" s="146"/>
      <c r="I24" s="146"/>
      <c r="J24" s="146"/>
      <c r="K24" s="89"/>
      <c r="L24" s="64"/>
      <c r="M24" s="89"/>
      <c r="N24" s="89"/>
    </row>
    <row r="25" spans="1:14" ht="15.75" x14ac:dyDescent="0.25">
      <c r="A25" s="1012"/>
      <c r="B25" s="985"/>
      <c r="C25" s="24" t="s">
        <v>147</v>
      </c>
      <c r="D25" s="74"/>
      <c r="E25" s="74"/>
      <c r="F25" s="79"/>
      <c r="G25" s="146"/>
      <c r="H25" s="146"/>
      <c r="I25" s="146"/>
      <c r="J25" s="146"/>
      <c r="K25" s="89"/>
      <c r="L25" s="64"/>
      <c r="M25" s="89"/>
      <c r="N25" s="89"/>
    </row>
    <row r="26" spans="1:14" ht="15.75" x14ac:dyDescent="0.25">
      <c r="A26" s="1007" t="s">
        <v>145</v>
      </c>
      <c r="B26" s="1008"/>
      <c r="C26" s="1009"/>
      <c r="D26" s="332"/>
      <c r="E26" s="332"/>
      <c r="F26" s="333"/>
      <c r="G26" s="337"/>
      <c r="H26" s="337"/>
      <c r="I26" s="337"/>
      <c r="J26" s="337"/>
      <c r="K26" s="89"/>
      <c r="L26" s="337"/>
      <c r="M26" s="89"/>
      <c r="N26" s="89"/>
    </row>
    <row r="27" spans="1:14" ht="15.75" x14ac:dyDescent="0.25">
      <c r="A27" s="832" t="s">
        <v>148</v>
      </c>
      <c r="B27" s="828" t="s">
        <v>29</v>
      </c>
      <c r="C27" s="24" t="s">
        <v>30</v>
      </c>
      <c r="D27" s="74"/>
      <c r="E27" s="74"/>
      <c r="F27" s="79"/>
      <c r="G27" s="146"/>
      <c r="H27" s="146"/>
      <c r="I27" s="146"/>
      <c r="J27" s="146"/>
      <c r="K27" s="89"/>
      <c r="L27" s="64"/>
      <c r="M27" s="89"/>
      <c r="N27" s="89"/>
    </row>
    <row r="28" spans="1:14" ht="15.75" x14ac:dyDescent="0.25">
      <c r="A28" s="832"/>
      <c r="B28" s="828"/>
      <c r="C28" s="24" t="s">
        <v>31</v>
      </c>
      <c r="D28" s="74"/>
      <c r="E28" s="74"/>
      <c r="F28" s="79"/>
      <c r="G28" s="146"/>
      <c r="H28" s="146"/>
      <c r="I28" s="146"/>
      <c r="J28" s="146"/>
      <c r="K28" s="89"/>
      <c r="L28" s="64"/>
      <c r="M28" s="89"/>
      <c r="N28" s="89"/>
    </row>
    <row r="29" spans="1:14" ht="15.75" x14ac:dyDescent="0.25">
      <c r="A29" s="832"/>
      <c r="B29" s="828"/>
      <c r="C29" s="24" t="s">
        <v>32</v>
      </c>
      <c r="D29" s="74"/>
      <c r="E29" s="74"/>
      <c r="F29" s="79"/>
      <c r="G29" s="146"/>
      <c r="H29" s="146"/>
      <c r="I29" s="146"/>
      <c r="J29" s="146"/>
      <c r="K29" s="89"/>
      <c r="L29" s="64"/>
      <c r="M29" s="89"/>
      <c r="N29" s="89"/>
    </row>
    <row r="30" spans="1:14" ht="15.75" x14ac:dyDescent="0.25">
      <c r="A30" s="832"/>
      <c r="B30" s="828"/>
      <c r="C30" s="24" t="s">
        <v>33</v>
      </c>
      <c r="D30" s="74"/>
      <c r="E30" s="74"/>
      <c r="F30" s="79"/>
      <c r="G30" s="146"/>
      <c r="H30" s="146"/>
      <c r="I30" s="146"/>
      <c r="J30" s="146"/>
      <c r="K30" s="89"/>
      <c r="L30" s="64"/>
      <c r="M30" s="89"/>
      <c r="N30" s="89"/>
    </row>
    <row r="31" spans="1:14" ht="15.75" x14ac:dyDescent="0.25">
      <c r="A31" s="832"/>
      <c r="B31" s="828"/>
      <c r="C31" s="24" t="s">
        <v>149</v>
      </c>
      <c r="D31" s="74"/>
      <c r="E31" s="74"/>
      <c r="F31" s="79"/>
      <c r="G31" s="146"/>
      <c r="H31" s="146"/>
      <c r="I31" s="146"/>
      <c r="J31" s="146"/>
      <c r="K31" s="89"/>
      <c r="L31" s="64"/>
      <c r="M31" s="89"/>
      <c r="N31" s="89"/>
    </row>
    <row r="32" spans="1:14" ht="15.75" x14ac:dyDescent="0.25">
      <c r="A32" s="832"/>
      <c r="B32" s="828" t="s">
        <v>35</v>
      </c>
      <c r="C32" s="24" t="s">
        <v>36</v>
      </c>
      <c r="D32" s="74"/>
      <c r="E32" s="74"/>
      <c r="F32" s="79"/>
      <c r="G32" s="146"/>
      <c r="H32" s="146"/>
      <c r="I32" s="146"/>
      <c r="J32" s="146"/>
      <c r="K32" s="89"/>
      <c r="L32" s="64"/>
      <c r="M32" s="89"/>
      <c r="N32" s="89"/>
    </row>
    <row r="33" spans="1:14" ht="15.75" x14ac:dyDescent="0.25">
      <c r="A33" s="832"/>
      <c r="B33" s="828"/>
      <c r="C33" s="24" t="s">
        <v>37</v>
      </c>
      <c r="D33" s="74"/>
      <c r="E33" s="74"/>
      <c r="F33" s="79"/>
      <c r="G33" s="146"/>
      <c r="H33" s="146"/>
      <c r="I33" s="146"/>
      <c r="J33" s="146"/>
      <c r="K33" s="89"/>
      <c r="L33" s="64"/>
      <c r="M33" s="89"/>
      <c r="N33" s="89"/>
    </row>
    <row r="34" spans="1:14" ht="15.75" x14ac:dyDescent="0.25">
      <c r="A34" s="832"/>
      <c r="B34" s="828"/>
      <c r="C34" s="24" t="s">
        <v>38</v>
      </c>
      <c r="D34" s="74"/>
      <c r="E34" s="74"/>
      <c r="F34" s="79"/>
      <c r="G34" s="146"/>
      <c r="H34" s="146"/>
      <c r="I34" s="146"/>
      <c r="J34" s="146"/>
      <c r="K34" s="89"/>
      <c r="L34" s="64"/>
      <c r="M34" s="89"/>
      <c r="N34" s="89"/>
    </row>
    <row r="35" spans="1:14" ht="15.75" x14ac:dyDescent="0.25">
      <c r="A35" s="832"/>
      <c r="B35" s="828"/>
      <c r="C35" s="24" t="s">
        <v>39</v>
      </c>
      <c r="D35" s="74"/>
      <c r="E35" s="74"/>
      <c r="F35" s="79"/>
      <c r="G35" s="146"/>
      <c r="H35" s="146"/>
      <c r="I35" s="146"/>
      <c r="J35" s="146"/>
      <c r="K35" s="89"/>
      <c r="L35" s="64"/>
      <c r="M35" s="89"/>
      <c r="N35" s="89"/>
    </row>
    <row r="36" spans="1:14" ht="15.75" x14ac:dyDescent="0.25">
      <c r="A36" s="832"/>
      <c r="B36" s="828"/>
      <c r="C36" s="24" t="s">
        <v>40</v>
      </c>
      <c r="D36" s="74"/>
      <c r="E36" s="74"/>
      <c r="F36" s="79"/>
      <c r="G36" s="146"/>
      <c r="H36" s="146"/>
      <c r="I36" s="146"/>
      <c r="J36" s="146"/>
      <c r="K36" s="89"/>
      <c r="L36" s="64"/>
      <c r="M36" s="89"/>
      <c r="N36" s="89"/>
    </row>
    <row r="37" spans="1:14" ht="15.75" x14ac:dyDescent="0.25">
      <c r="A37" s="832"/>
      <c r="B37" s="828"/>
      <c r="C37" s="24" t="s">
        <v>150</v>
      </c>
      <c r="D37" s="74"/>
      <c r="E37" s="74"/>
      <c r="F37" s="79"/>
      <c r="G37" s="146"/>
      <c r="H37" s="146"/>
      <c r="I37" s="146"/>
      <c r="J37" s="146"/>
      <c r="K37" s="89"/>
      <c r="L37" s="64"/>
      <c r="M37" s="89"/>
      <c r="N37" s="89"/>
    </row>
    <row r="38" spans="1:14" ht="15.75" x14ac:dyDescent="0.25">
      <c r="A38" s="832"/>
      <c r="B38" s="828" t="s">
        <v>42</v>
      </c>
      <c r="C38" s="24" t="s">
        <v>43</v>
      </c>
      <c r="D38" s="74"/>
      <c r="E38" s="74"/>
      <c r="F38" s="79"/>
      <c r="G38" s="146"/>
      <c r="H38" s="146"/>
      <c r="I38" s="146"/>
      <c r="J38" s="146"/>
      <c r="K38" s="89"/>
      <c r="L38" s="64"/>
      <c r="M38" s="89"/>
      <c r="N38" s="89"/>
    </row>
    <row r="39" spans="1:14" ht="15.75" x14ac:dyDescent="0.25">
      <c r="A39" s="832"/>
      <c r="B39" s="828"/>
      <c r="C39" s="24" t="s">
        <v>44</v>
      </c>
      <c r="D39" s="74"/>
      <c r="E39" s="74"/>
      <c r="F39" s="79"/>
      <c r="G39" s="146"/>
      <c r="H39" s="146"/>
      <c r="I39" s="146"/>
      <c r="J39" s="146"/>
      <c r="K39" s="89"/>
      <c r="L39" s="64"/>
      <c r="M39" s="89"/>
      <c r="N39" s="89"/>
    </row>
    <row r="40" spans="1:14" ht="15.75" x14ac:dyDescent="0.25">
      <c r="A40" s="832"/>
      <c r="B40" s="828"/>
      <c r="C40" s="24" t="s">
        <v>151</v>
      </c>
      <c r="D40" s="74"/>
      <c r="E40" s="74"/>
      <c r="F40" s="79"/>
      <c r="G40" s="146"/>
      <c r="H40" s="146"/>
      <c r="I40" s="146"/>
      <c r="J40" s="146"/>
      <c r="K40" s="89"/>
      <c r="L40" s="64"/>
      <c r="M40" s="89"/>
      <c r="N40" s="89"/>
    </row>
    <row r="41" spans="1:14" ht="15.75" x14ac:dyDescent="0.25">
      <c r="A41" s="832"/>
      <c r="B41" s="828"/>
      <c r="C41" s="24" t="s">
        <v>46</v>
      </c>
      <c r="D41" s="74"/>
      <c r="E41" s="74"/>
      <c r="F41" s="79"/>
      <c r="G41" s="146"/>
      <c r="H41" s="146"/>
      <c r="I41" s="146"/>
      <c r="J41" s="146"/>
      <c r="K41" s="89"/>
      <c r="L41" s="64"/>
      <c r="M41" s="89"/>
      <c r="N41" s="89"/>
    </row>
    <row r="42" spans="1:14" ht="15.75" x14ac:dyDescent="0.25">
      <c r="A42" s="1007" t="s">
        <v>145</v>
      </c>
      <c r="B42" s="1008"/>
      <c r="C42" s="1009"/>
      <c r="D42" s="332"/>
      <c r="E42" s="332"/>
      <c r="F42" s="333"/>
      <c r="G42" s="337"/>
      <c r="H42" s="337"/>
      <c r="I42" s="337"/>
      <c r="J42" s="337"/>
      <c r="K42" s="89"/>
      <c r="L42" s="337"/>
      <c r="M42" s="89"/>
      <c r="N42" s="89"/>
    </row>
    <row r="43" spans="1:14" ht="15.75" x14ac:dyDescent="0.25">
      <c r="A43" s="829" t="s">
        <v>152</v>
      </c>
      <c r="B43" s="747" t="s">
        <v>47</v>
      </c>
      <c r="C43" s="24" t="s">
        <v>48</v>
      </c>
      <c r="D43" s="70"/>
      <c r="E43" s="70"/>
      <c r="F43" s="70"/>
      <c r="G43" s="643"/>
      <c r="H43" s="643"/>
      <c r="I43" s="643"/>
      <c r="J43" s="643"/>
      <c r="K43" s="89"/>
      <c r="L43" s="64"/>
      <c r="M43" s="89"/>
      <c r="N43" s="89"/>
    </row>
    <row r="44" spans="1:14" ht="15.75" x14ac:dyDescent="0.25">
      <c r="A44" s="830"/>
      <c r="B44" s="748"/>
      <c r="C44" s="70" t="s">
        <v>49</v>
      </c>
      <c r="D44" s="70"/>
      <c r="E44" s="70"/>
      <c r="F44" s="70"/>
      <c r="G44" s="643"/>
      <c r="H44" s="643"/>
      <c r="I44" s="643"/>
      <c r="J44" s="643"/>
      <c r="K44" s="89"/>
      <c r="L44" s="64"/>
      <c r="M44" s="89"/>
      <c r="N44" s="89"/>
    </row>
    <row r="45" spans="1:14" ht="15.75" x14ac:dyDescent="0.25">
      <c r="A45" s="830"/>
      <c r="B45" s="748"/>
      <c r="C45" s="24" t="s">
        <v>50</v>
      </c>
      <c r="D45" s="70"/>
      <c r="E45" s="70"/>
      <c r="F45" s="70"/>
      <c r="G45" s="643"/>
      <c r="H45" s="643"/>
      <c r="I45" s="643"/>
      <c r="J45" s="643"/>
      <c r="K45" s="89"/>
      <c r="L45" s="64"/>
      <c r="M45" s="89"/>
      <c r="N45" s="89"/>
    </row>
    <row r="46" spans="1:14" ht="15.75" x14ac:dyDescent="0.25">
      <c r="A46" s="830"/>
      <c r="B46" s="748"/>
      <c r="C46" s="24" t="s">
        <v>51</v>
      </c>
      <c r="D46" s="70"/>
      <c r="E46" s="70"/>
      <c r="F46" s="70"/>
      <c r="G46" s="643"/>
      <c r="H46" s="643"/>
      <c r="I46" s="643"/>
      <c r="J46" s="643"/>
      <c r="K46" s="89"/>
      <c r="L46" s="64"/>
      <c r="M46" s="89"/>
      <c r="N46" s="89"/>
    </row>
    <row r="47" spans="1:14" ht="15.75" x14ac:dyDescent="0.25">
      <c r="A47" s="830"/>
      <c r="B47" s="748"/>
      <c r="C47" s="24" t="s">
        <v>52</v>
      </c>
      <c r="D47" s="70"/>
      <c r="E47" s="70"/>
      <c r="F47" s="70"/>
      <c r="G47" s="643"/>
      <c r="H47" s="643"/>
      <c r="I47" s="643"/>
      <c r="J47" s="643"/>
      <c r="K47" s="89"/>
      <c r="L47" s="64"/>
      <c r="M47" s="89"/>
      <c r="N47" s="89"/>
    </row>
    <row r="48" spans="1:14" ht="15.75" x14ac:dyDescent="0.25">
      <c r="A48" s="830"/>
      <c r="B48" s="748"/>
      <c r="C48" s="69" t="s">
        <v>53</v>
      </c>
      <c r="D48" s="70"/>
      <c r="E48" s="70"/>
      <c r="F48" s="644"/>
      <c r="G48" s="403"/>
      <c r="H48" s="403"/>
      <c r="I48" s="403"/>
      <c r="J48" s="403"/>
      <c r="K48" s="89"/>
      <c r="L48" s="64"/>
      <c r="M48" s="89"/>
      <c r="N48" s="89"/>
    </row>
    <row r="49" spans="1:14" ht="15.75" x14ac:dyDescent="0.25">
      <c r="A49" s="830"/>
      <c r="B49" s="748"/>
      <c r="C49" s="69" t="s">
        <v>54</v>
      </c>
      <c r="D49" s="70"/>
      <c r="E49" s="70"/>
      <c r="F49" s="643"/>
      <c r="G49" s="643"/>
      <c r="H49" s="643"/>
      <c r="I49" s="643"/>
      <c r="J49" s="643"/>
      <c r="K49" s="89"/>
      <c r="L49" s="64"/>
      <c r="M49" s="89"/>
      <c r="N49" s="89"/>
    </row>
    <row r="50" spans="1:14" ht="15.75" x14ac:dyDescent="0.25">
      <c r="A50" s="831"/>
      <c r="B50" s="786"/>
      <c r="C50" s="228" t="s">
        <v>153</v>
      </c>
      <c r="D50" s="24">
        <v>1</v>
      </c>
      <c r="E50" s="24">
        <v>200</v>
      </c>
      <c r="F50" s="71">
        <v>1</v>
      </c>
      <c r="G50" s="64">
        <v>0.55793991416309008</v>
      </c>
      <c r="H50" s="64"/>
      <c r="I50" s="64">
        <v>1</v>
      </c>
      <c r="J50" s="64">
        <v>0.64377682403433478</v>
      </c>
      <c r="K50" s="89"/>
      <c r="L50" s="64"/>
      <c r="M50" s="89"/>
      <c r="N50" s="89"/>
    </row>
    <row r="51" spans="1:14" ht="15.75" x14ac:dyDescent="0.25">
      <c r="A51" s="1007" t="s">
        <v>145</v>
      </c>
      <c r="B51" s="1008"/>
      <c r="C51" s="1009"/>
      <c r="D51" s="334">
        <v>1</v>
      </c>
      <c r="E51" s="334">
        <v>200</v>
      </c>
      <c r="F51" s="335">
        <v>1</v>
      </c>
      <c r="G51" s="336">
        <v>0.55793991416309008</v>
      </c>
      <c r="H51" s="336"/>
      <c r="I51" s="336">
        <v>1</v>
      </c>
      <c r="J51" s="336">
        <v>0.64377682403433478</v>
      </c>
      <c r="K51" s="89"/>
      <c r="L51" s="369"/>
      <c r="M51" s="89"/>
      <c r="N51" s="89"/>
    </row>
    <row r="52" spans="1:14" ht="15.75" customHeight="1" x14ac:dyDescent="0.25">
      <c r="A52" s="829" t="s">
        <v>154</v>
      </c>
      <c r="B52" s="772" t="s">
        <v>56</v>
      </c>
      <c r="C52" s="24" t="s">
        <v>57</v>
      </c>
      <c r="D52" s="74"/>
      <c r="E52" s="74"/>
      <c r="F52" s="79"/>
      <c r="G52" s="146"/>
      <c r="H52" s="146"/>
      <c r="I52" s="146"/>
      <c r="J52" s="146"/>
      <c r="K52" s="89"/>
      <c r="L52" s="64"/>
      <c r="M52" s="89"/>
      <c r="N52" s="89"/>
    </row>
    <row r="53" spans="1:14" ht="15.75" x14ac:dyDescent="0.25">
      <c r="A53" s="830"/>
      <c r="B53" s="773"/>
      <c r="C53" s="24" t="s">
        <v>58</v>
      </c>
      <c r="D53" s="74"/>
      <c r="E53" s="74"/>
      <c r="F53" s="79"/>
      <c r="G53" s="146"/>
      <c r="H53" s="146"/>
      <c r="I53" s="146"/>
      <c r="J53" s="146"/>
      <c r="K53" s="89"/>
      <c r="L53" s="64"/>
      <c r="M53" s="89"/>
      <c r="N53" s="89"/>
    </row>
    <row r="54" spans="1:14" ht="15.75" x14ac:dyDescent="0.25">
      <c r="A54" s="830"/>
      <c r="B54" s="774"/>
      <c r="C54" s="24" t="s">
        <v>155</v>
      </c>
      <c r="D54" s="74"/>
      <c r="E54" s="74"/>
      <c r="F54" s="79"/>
      <c r="G54" s="146"/>
      <c r="H54" s="146"/>
      <c r="I54" s="146"/>
      <c r="J54" s="146"/>
      <c r="K54" s="89"/>
      <c r="L54" s="64"/>
      <c r="M54" s="89"/>
      <c r="N54" s="89"/>
    </row>
    <row r="55" spans="1:14" ht="15.75" x14ac:dyDescent="0.25">
      <c r="A55" s="830"/>
      <c r="B55" s="747" t="s">
        <v>60</v>
      </c>
      <c r="C55" s="24" t="s">
        <v>61</v>
      </c>
      <c r="D55" s="70"/>
      <c r="E55" s="70"/>
      <c r="F55" s="643"/>
      <c r="G55" s="643"/>
      <c r="H55" s="643"/>
      <c r="I55" s="643"/>
      <c r="J55" s="643"/>
      <c r="K55" s="89"/>
      <c r="L55" s="64"/>
      <c r="M55" s="89"/>
      <c r="N55" s="89"/>
    </row>
    <row r="56" spans="1:14" ht="15.75" x14ac:dyDescent="0.25">
      <c r="A56" s="830"/>
      <c r="B56" s="748"/>
      <c r="C56" s="24" t="s">
        <v>62</v>
      </c>
      <c r="D56" s="70"/>
      <c r="E56" s="70"/>
      <c r="F56" s="643"/>
      <c r="G56" s="643"/>
      <c r="H56" s="643"/>
      <c r="I56" s="643"/>
      <c r="J56" s="643"/>
      <c r="K56" s="89"/>
      <c r="L56" s="64"/>
      <c r="M56" s="89"/>
      <c r="N56" s="89"/>
    </row>
    <row r="57" spans="1:14" ht="15.75" x14ac:dyDescent="0.25">
      <c r="A57" s="830"/>
      <c r="B57" s="748"/>
      <c r="C57" s="228" t="s">
        <v>63</v>
      </c>
      <c r="D57" s="70">
        <v>1</v>
      </c>
      <c r="E57" s="70">
        <v>80</v>
      </c>
      <c r="F57" s="644">
        <v>0.88333333333333341</v>
      </c>
      <c r="G57" s="403">
        <v>1.8036072144288578E-2</v>
      </c>
      <c r="H57" s="403">
        <v>0.33333333333333331</v>
      </c>
      <c r="I57" s="403">
        <v>0.4</v>
      </c>
      <c r="J57" s="403">
        <v>9.3520374081496327E-3</v>
      </c>
      <c r="K57" s="89"/>
      <c r="L57" s="64"/>
      <c r="M57" s="89"/>
      <c r="N57" s="89"/>
    </row>
    <row r="58" spans="1:14" ht="15.75" x14ac:dyDescent="0.25">
      <c r="A58" s="830"/>
      <c r="B58" s="748"/>
      <c r="C58" s="24" t="s">
        <v>64</v>
      </c>
      <c r="D58" s="70"/>
      <c r="E58" s="70"/>
      <c r="F58" s="643"/>
      <c r="G58" s="643"/>
      <c r="H58" s="643"/>
      <c r="I58" s="643"/>
      <c r="J58" s="643"/>
      <c r="K58" s="89"/>
      <c r="L58" s="64"/>
      <c r="M58" s="89"/>
      <c r="N58" s="89"/>
    </row>
    <row r="59" spans="1:14" ht="15.75" x14ac:dyDescent="0.25">
      <c r="A59" s="830"/>
      <c r="B59" s="748"/>
      <c r="C59" s="24" t="s">
        <v>65</v>
      </c>
      <c r="D59" s="70"/>
      <c r="E59" s="70"/>
      <c r="F59" s="643"/>
      <c r="G59" s="643"/>
      <c r="H59" s="643"/>
      <c r="I59" s="643"/>
      <c r="J59" s="643"/>
      <c r="K59" s="89"/>
      <c r="L59" s="64"/>
      <c r="M59" s="89"/>
      <c r="N59" s="89"/>
    </row>
    <row r="60" spans="1:14" ht="15.75" x14ac:dyDescent="0.25">
      <c r="A60" s="830"/>
      <c r="B60" s="786"/>
      <c r="C60" s="24" t="s">
        <v>66</v>
      </c>
      <c r="D60" s="70"/>
      <c r="E60" s="70"/>
      <c r="F60" s="643"/>
      <c r="G60" s="643"/>
      <c r="H60" s="643"/>
      <c r="I60" s="643"/>
      <c r="J60" s="643"/>
      <c r="K60" s="89"/>
      <c r="L60" s="64"/>
      <c r="M60" s="89"/>
      <c r="N60" s="89"/>
    </row>
    <row r="61" spans="1:14" ht="15.75" x14ac:dyDescent="0.25">
      <c r="A61" s="830"/>
      <c r="B61" s="984" t="s">
        <v>67</v>
      </c>
      <c r="C61" s="24" t="s">
        <v>68</v>
      </c>
      <c r="D61" s="74"/>
      <c r="E61" s="74"/>
      <c r="F61" s="79"/>
      <c r="G61" s="146"/>
      <c r="H61" s="146"/>
      <c r="I61" s="146"/>
      <c r="J61" s="146"/>
      <c r="K61" s="89"/>
      <c r="L61" s="64"/>
      <c r="M61" s="89"/>
      <c r="N61" s="89"/>
    </row>
    <row r="62" spans="1:14" ht="15.75" x14ac:dyDescent="0.25">
      <c r="A62" s="830"/>
      <c r="B62" s="1013"/>
      <c r="C62" s="24" t="s">
        <v>69</v>
      </c>
      <c r="D62" s="74"/>
      <c r="E62" s="74"/>
      <c r="F62" s="79"/>
      <c r="G62" s="146"/>
      <c r="H62" s="146"/>
      <c r="I62" s="146"/>
      <c r="J62" s="146"/>
      <c r="K62" s="89"/>
      <c r="L62" s="64"/>
      <c r="M62" s="89"/>
      <c r="N62" s="89"/>
    </row>
    <row r="63" spans="1:14" ht="15.75" x14ac:dyDescent="0.25">
      <c r="A63" s="830"/>
      <c r="B63" s="1013"/>
      <c r="C63" s="24" t="s">
        <v>70</v>
      </c>
      <c r="D63" s="74"/>
      <c r="E63" s="74"/>
      <c r="F63" s="79"/>
      <c r="G63" s="146"/>
      <c r="H63" s="146"/>
      <c r="I63" s="146"/>
      <c r="J63" s="146"/>
      <c r="K63" s="89"/>
      <c r="L63" s="64"/>
      <c r="M63" s="89"/>
      <c r="N63" s="89"/>
    </row>
    <row r="64" spans="1:14" ht="15.75" x14ac:dyDescent="0.25">
      <c r="A64" s="830"/>
      <c r="B64" s="985"/>
      <c r="C64" s="24" t="s">
        <v>156</v>
      </c>
      <c r="D64" s="74"/>
      <c r="E64" s="74"/>
      <c r="F64" s="79"/>
      <c r="G64" s="146"/>
      <c r="H64" s="146"/>
      <c r="I64" s="146"/>
      <c r="J64" s="146"/>
      <c r="K64" s="89"/>
      <c r="L64" s="64"/>
      <c r="M64" s="89"/>
      <c r="N64" s="89"/>
    </row>
    <row r="65" spans="1:14" ht="15.75" customHeight="1" x14ac:dyDescent="0.25">
      <c r="A65" s="830"/>
      <c r="B65" s="772" t="s">
        <v>157</v>
      </c>
      <c r="C65" s="24" t="s">
        <v>158</v>
      </c>
      <c r="D65" s="74"/>
      <c r="E65" s="74"/>
      <c r="F65" s="79"/>
      <c r="G65" s="146"/>
      <c r="H65" s="146"/>
      <c r="I65" s="146"/>
      <c r="J65" s="146"/>
      <c r="K65" s="89"/>
      <c r="L65" s="64"/>
      <c r="M65" s="89"/>
      <c r="N65" s="89"/>
    </row>
    <row r="66" spans="1:14" ht="15.75" x14ac:dyDescent="0.25">
      <c r="A66" s="830"/>
      <c r="B66" s="773"/>
      <c r="C66" s="24" t="s">
        <v>74</v>
      </c>
      <c r="D66" s="74"/>
      <c r="E66" s="74"/>
      <c r="F66" s="79"/>
      <c r="G66" s="146"/>
      <c r="H66" s="146"/>
      <c r="I66" s="146"/>
      <c r="J66" s="146"/>
      <c r="K66" s="89"/>
      <c r="L66" s="64"/>
      <c r="M66" s="89"/>
      <c r="N66" s="89"/>
    </row>
    <row r="67" spans="1:14" ht="15.75" x14ac:dyDescent="0.25">
      <c r="A67" s="831"/>
      <c r="B67" s="774"/>
      <c r="C67" s="24" t="s">
        <v>159</v>
      </c>
      <c r="D67" s="74"/>
      <c r="E67" s="74"/>
      <c r="F67" s="79"/>
      <c r="G67" s="146"/>
      <c r="H67" s="146"/>
      <c r="I67" s="146"/>
      <c r="J67" s="146"/>
      <c r="K67" s="518"/>
      <c r="L67" s="403"/>
      <c r="M67" s="518"/>
      <c r="N67" s="89"/>
    </row>
    <row r="68" spans="1:14" ht="15.75" x14ac:dyDescent="0.25">
      <c r="A68" s="1007" t="s">
        <v>145</v>
      </c>
      <c r="B68" s="1008"/>
      <c r="C68" s="1009"/>
      <c r="D68" s="334">
        <v>1</v>
      </c>
      <c r="E68" s="334">
        <v>80</v>
      </c>
      <c r="F68" s="335">
        <v>0.88333333333333341</v>
      </c>
      <c r="G68" s="336">
        <v>1.8036072144288578E-2</v>
      </c>
      <c r="H68" s="336">
        <v>0.33333333333333331</v>
      </c>
      <c r="I68" s="336">
        <v>0.4</v>
      </c>
      <c r="J68" s="336">
        <v>9.3520374081496327E-3</v>
      </c>
      <c r="K68" s="89"/>
      <c r="L68" s="369"/>
      <c r="M68" s="89"/>
      <c r="N68" s="89"/>
    </row>
    <row r="69" spans="1:14" ht="15.75" x14ac:dyDescent="0.25">
      <c r="A69" s="1014" t="s">
        <v>160</v>
      </c>
      <c r="B69" s="402" t="s">
        <v>161</v>
      </c>
      <c r="C69" s="69" t="s">
        <v>162</v>
      </c>
      <c r="D69" s="74"/>
      <c r="E69" s="74"/>
      <c r="F69" s="74"/>
      <c r="G69" s="74"/>
      <c r="H69" s="74"/>
      <c r="I69" s="74"/>
      <c r="J69" s="74"/>
      <c r="K69" s="89"/>
      <c r="L69" s="64"/>
      <c r="M69" s="89"/>
      <c r="N69" s="89"/>
    </row>
    <row r="70" spans="1:14" ht="15.75" x14ac:dyDescent="0.25">
      <c r="A70" s="1015"/>
      <c r="B70" s="984" t="s">
        <v>78</v>
      </c>
      <c r="C70" s="24" t="s">
        <v>163</v>
      </c>
      <c r="D70" s="74"/>
      <c r="E70" s="74"/>
      <c r="F70" s="79"/>
      <c r="G70" s="146"/>
      <c r="H70" s="146"/>
      <c r="I70" s="146"/>
      <c r="J70" s="146"/>
      <c r="K70" s="89"/>
      <c r="L70" s="64"/>
      <c r="M70" s="89"/>
      <c r="N70" s="89"/>
    </row>
    <row r="71" spans="1:14" ht="15.75" x14ac:dyDescent="0.25">
      <c r="A71" s="1015"/>
      <c r="B71" s="985"/>
      <c r="C71" s="24" t="s">
        <v>80</v>
      </c>
      <c r="D71" s="74"/>
      <c r="E71" s="74"/>
      <c r="F71" s="79"/>
      <c r="G71" s="146"/>
      <c r="H71" s="146"/>
      <c r="I71" s="146"/>
      <c r="J71" s="146"/>
      <c r="K71" s="89"/>
      <c r="L71" s="64"/>
      <c r="M71" s="89"/>
      <c r="N71" s="89"/>
    </row>
    <row r="72" spans="1:14" ht="15.75" x14ac:dyDescent="0.25">
      <c r="A72" s="1015"/>
      <c r="B72" s="984" t="s">
        <v>81</v>
      </c>
      <c r="C72" s="24" t="s">
        <v>82</v>
      </c>
      <c r="D72" s="74"/>
      <c r="E72" s="74"/>
      <c r="F72" s="79"/>
      <c r="G72" s="146"/>
      <c r="H72" s="146"/>
      <c r="I72" s="146"/>
      <c r="J72" s="146"/>
      <c r="K72" s="89"/>
      <c r="L72" s="64"/>
      <c r="M72" s="89"/>
      <c r="N72" s="89"/>
    </row>
    <row r="73" spans="1:14" ht="15.75" x14ac:dyDescent="0.25">
      <c r="A73" s="1015"/>
      <c r="B73" s="985"/>
      <c r="C73" s="24" t="s">
        <v>83</v>
      </c>
      <c r="D73" s="74"/>
      <c r="E73" s="74"/>
      <c r="F73" s="79"/>
      <c r="G73" s="146"/>
      <c r="H73" s="146"/>
      <c r="I73" s="146"/>
      <c r="J73" s="146"/>
      <c r="K73" s="89"/>
      <c r="L73" s="64"/>
      <c r="M73" s="89"/>
      <c r="N73" s="89"/>
    </row>
    <row r="74" spans="1:14" ht="15.75" x14ac:dyDescent="0.25">
      <c r="A74" s="1015"/>
      <c r="B74" s="984" t="s">
        <v>84</v>
      </c>
      <c r="C74" s="24" t="s">
        <v>85</v>
      </c>
      <c r="D74" s="74"/>
      <c r="E74" s="74"/>
      <c r="F74" s="79"/>
      <c r="G74" s="146"/>
      <c r="H74" s="146"/>
      <c r="I74" s="146"/>
      <c r="J74" s="146"/>
      <c r="K74" s="89"/>
      <c r="L74" s="64"/>
      <c r="M74" s="89"/>
      <c r="N74" s="89"/>
    </row>
    <row r="75" spans="1:14" ht="15.75" x14ac:dyDescent="0.25">
      <c r="A75" s="1015"/>
      <c r="B75" s="985"/>
      <c r="C75" s="24" t="s">
        <v>86</v>
      </c>
      <c r="D75" s="74"/>
      <c r="E75" s="74"/>
      <c r="F75" s="79"/>
      <c r="G75" s="146"/>
      <c r="H75" s="146"/>
      <c r="I75" s="146"/>
      <c r="J75" s="146"/>
      <c r="K75" s="89"/>
      <c r="L75" s="64"/>
      <c r="M75" s="89"/>
      <c r="N75" s="89"/>
    </row>
    <row r="76" spans="1:14" ht="15.75" x14ac:dyDescent="0.25">
      <c r="A76" s="1015"/>
      <c r="B76" s="984" t="s">
        <v>87</v>
      </c>
      <c r="C76" s="24" t="s">
        <v>88</v>
      </c>
      <c r="D76" s="74"/>
      <c r="E76" s="74"/>
      <c r="F76" s="79"/>
      <c r="G76" s="146"/>
      <c r="H76" s="146"/>
      <c r="I76" s="146"/>
      <c r="J76" s="146"/>
      <c r="K76" s="89"/>
      <c r="L76" s="64"/>
      <c r="M76" s="89"/>
      <c r="N76" s="89"/>
    </row>
    <row r="77" spans="1:14" ht="15.75" x14ac:dyDescent="0.25">
      <c r="A77" s="1015"/>
      <c r="B77" s="1013"/>
      <c r="C77" s="24" t="s">
        <v>89</v>
      </c>
      <c r="D77" s="74"/>
      <c r="E77" s="74"/>
      <c r="F77" s="79"/>
      <c r="G77" s="146"/>
      <c r="H77" s="146"/>
      <c r="I77" s="146"/>
      <c r="J77" s="146"/>
      <c r="K77" s="89"/>
      <c r="L77" s="64"/>
      <c r="M77" s="89"/>
      <c r="N77" s="89"/>
    </row>
    <row r="78" spans="1:14" ht="15.75" x14ac:dyDescent="0.25">
      <c r="A78" s="1015"/>
      <c r="B78" s="1013"/>
      <c r="C78" s="24" t="s">
        <v>90</v>
      </c>
      <c r="D78" s="74"/>
      <c r="E78" s="74"/>
      <c r="F78" s="79"/>
      <c r="G78" s="146"/>
      <c r="H78" s="146"/>
      <c r="I78" s="146"/>
      <c r="J78" s="146"/>
      <c r="K78" s="89"/>
      <c r="L78" s="64"/>
      <c r="M78" s="89"/>
      <c r="N78" s="89"/>
    </row>
    <row r="79" spans="1:14" ht="15.75" x14ac:dyDescent="0.25">
      <c r="A79" s="1015"/>
      <c r="B79" s="985"/>
      <c r="C79" s="24" t="s">
        <v>164</v>
      </c>
      <c r="D79" s="74"/>
      <c r="E79" s="74"/>
      <c r="F79" s="79"/>
      <c r="G79" s="146"/>
      <c r="H79" s="146"/>
      <c r="I79" s="146"/>
      <c r="J79" s="146"/>
      <c r="K79" s="89"/>
      <c r="L79" s="64"/>
      <c r="M79" s="89"/>
      <c r="N79" s="89"/>
    </row>
    <row r="80" spans="1:14" ht="15.75" x14ac:dyDescent="0.25">
      <c r="A80" s="1015"/>
      <c r="B80" s="984" t="s">
        <v>165</v>
      </c>
      <c r="C80" s="24" t="s">
        <v>93</v>
      </c>
      <c r="D80" s="74"/>
      <c r="E80" s="74"/>
      <c r="F80" s="79"/>
      <c r="G80" s="146"/>
      <c r="H80" s="146"/>
      <c r="I80" s="146"/>
      <c r="J80" s="146"/>
      <c r="K80" s="89"/>
      <c r="L80" s="64"/>
      <c r="M80" s="89"/>
      <c r="N80" s="89"/>
    </row>
    <row r="81" spans="1:14" ht="15.75" x14ac:dyDescent="0.25">
      <c r="A81" s="1015"/>
      <c r="B81" s="1013"/>
      <c r="C81" s="24" t="s">
        <v>166</v>
      </c>
      <c r="D81" s="74"/>
      <c r="E81" s="74"/>
      <c r="F81" s="79"/>
      <c r="G81" s="146"/>
      <c r="H81" s="146"/>
      <c r="I81" s="146"/>
      <c r="J81" s="146"/>
      <c r="K81" s="89"/>
      <c r="L81" s="64"/>
      <c r="M81" s="89"/>
      <c r="N81" s="89"/>
    </row>
    <row r="82" spans="1:14" ht="15.75" x14ac:dyDescent="0.25">
      <c r="A82" s="1015"/>
      <c r="B82" s="985"/>
      <c r="C82" s="24" t="s">
        <v>167</v>
      </c>
      <c r="D82" s="74"/>
      <c r="E82" s="74"/>
      <c r="F82" s="79"/>
      <c r="G82" s="146"/>
      <c r="H82" s="146"/>
      <c r="I82" s="146"/>
      <c r="J82" s="146"/>
      <c r="K82" s="89"/>
      <c r="L82" s="64"/>
      <c r="M82" s="89"/>
      <c r="N82" s="89"/>
    </row>
    <row r="83" spans="1:14" ht="15.75" x14ac:dyDescent="0.25">
      <c r="A83" s="1015"/>
      <c r="B83" s="984" t="s">
        <v>168</v>
      </c>
      <c r="C83" s="24" t="s">
        <v>169</v>
      </c>
      <c r="D83" s="74"/>
      <c r="E83" s="74"/>
      <c r="F83" s="79"/>
      <c r="G83" s="146"/>
      <c r="H83" s="146"/>
      <c r="I83" s="146"/>
      <c r="J83" s="146"/>
      <c r="K83" s="89"/>
      <c r="L83" s="64"/>
      <c r="M83" s="89"/>
      <c r="N83" s="89"/>
    </row>
    <row r="84" spans="1:14" ht="15.75" x14ac:dyDescent="0.25">
      <c r="A84" s="1015"/>
      <c r="B84" s="1013"/>
      <c r="C84" s="24" t="s">
        <v>170</v>
      </c>
      <c r="D84" s="74"/>
      <c r="E84" s="74"/>
      <c r="F84" s="79"/>
      <c r="G84" s="146"/>
      <c r="H84" s="146"/>
      <c r="I84" s="146"/>
      <c r="J84" s="146"/>
      <c r="K84" s="89"/>
      <c r="L84" s="64"/>
      <c r="M84" s="89"/>
      <c r="N84" s="89"/>
    </row>
    <row r="85" spans="1:14" ht="15.75" x14ac:dyDescent="0.25">
      <c r="A85" s="1016"/>
      <c r="B85" s="985"/>
      <c r="C85" s="24" t="s">
        <v>171</v>
      </c>
      <c r="D85" s="74"/>
      <c r="E85" s="74"/>
      <c r="F85" s="79"/>
      <c r="G85" s="146"/>
      <c r="H85" s="146"/>
      <c r="I85" s="146"/>
      <c r="J85" s="146"/>
      <c r="K85" s="89"/>
      <c r="L85" s="64"/>
      <c r="M85" s="89"/>
      <c r="N85" s="89"/>
    </row>
    <row r="86" spans="1:14" ht="15.75" x14ac:dyDescent="0.25">
      <c r="A86" s="1007" t="s">
        <v>145</v>
      </c>
      <c r="B86" s="1008"/>
      <c r="C86" s="1009"/>
      <c r="D86" s="334"/>
      <c r="E86" s="334"/>
      <c r="F86" s="335"/>
      <c r="G86" s="369"/>
      <c r="H86" s="369"/>
      <c r="I86" s="369"/>
      <c r="J86" s="369"/>
      <c r="K86" s="89"/>
      <c r="L86" s="337"/>
      <c r="M86" s="89"/>
      <c r="N86" s="89"/>
    </row>
    <row r="87" spans="1:14" ht="15.75" x14ac:dyDescent="0.25">
      <c r="A87" s="1010" t="s">
        <v>172</v>
      </c>
      <c r="B87" s="984" t="s">
        <v>100</v>
      </c>
      <c r="C87" s="24" t="s">
        <v>101</v>
      </c>
      <c r="D87" s="74"/>
      <c r="E87" s="74"/>
      <c r="F87" s="79"/>
      <c r="G87" s="146"/>
      <c r="H87" s="146"/>
      <c r="I87" s="146"/>
      <c r="J87" s="146"/>
      <c r="K87" s="89"/>
      <c r="L87" s="64"/>
      <c r="M87" s="89"/>
      <c r="N87" s="89"/>
    </row>
    <row r="88" spans="1:14" ht="15.75" x14ac:dyDescent="0.25">
      <c r="A88" s="1011"/>
      <c r="B88" s="1013"/>
      <c r="C88" s="24" t="s">
        <v>102</v>
      </c>
      <c r="D88" s="74"/>
      <c r="E88" s="74"/>
      <c r="F88" s="79"/>
      <c r="G88" s="146"/>
      <c r="H88" s="146"/>
      <c r="I88" s="146"/>
      <c r="J88" s="146"/>
      <c r="K88" s="89"/>
      <c r="L88" s="64"/>
      <c r="M88" s="89"/>
      <c r="N88" s="89"/>
    </row>
    <row r="89" spans="1:14" ht="15.75" x14ac:dyDescent="0.25">
      <c r="A89" s="1011"/>
      <c r="B89" s="985"/>
      <c r="C89" s="24" t="s">
        <v>103</v>
      </c>
      <c r="D89" s="74"/>
      <c r="E89" s="74"/>
      <c r="F89" s="79"/>
      <c r="G89" s="146"/>
      <c r="H89" s="146"/>
      <c r="I89" s="146"/>
      <c r="J89" s="146"/>
      <c r="K89" s="89"/>
      <c r="L89" s="64"/>
      <c r="M89" s="89"/>
      <c r="N89" s="89"/>
    </row>
    <row r="90" spans="1:14" ht="15.75" x14ac:dyDescent="0.25">
      <c r="A90" s="1011"/>
      <c r="B90" s="266" t="s">
        <v>104</v>
      </c>
      <c r="C90" s="24" t="s">
        <v>105</v>
      </c>
      <c r="D90" s="74"/>
      <c r="E90" s="74"/>
      <c r="F90" s="79"/>
      <c r="G90" s="146"/>
      <c r="H90" s="146"/>
      <c r="I90" s="146"/>
      <c r="J90" s="146"/>
      <c r="K90" s="89"/>
      <c r="L90" s="64"/>
      <c r="M90" s="89"/>
      <c r="N90" s="89"/>
    </row>
    <row r="91" spans="1:14" ht="15.75" x14ac:dyDescent="0.25">
      <c r="A91" s="1011"/>
      <c r="B91" s="984" t="s">
        <v>173</v>
      </c>
      <c r="C91" s="24" t="s">
        <v>107</v>
      </c>
      <c r="D91" s="74"/>
      <c r="E91" s="74"/>
      <c r="F91" s="79"/>
      <c r="G91" s="146"/>
      <c r="H91" s="146"/>
      <c r="I91" s="146"/>
      <c r="J91" s="146"/>
      <c r="K91" s="89"/>
      <c r="L91" s="64"/>
      <c r="M91" s="89"/>
      <c r="N91" s="89"/>
    </row>
    <row r="92" spans="1:14" ht="15.75" x14ac:dyDescent="0.25">
      <c r="A92" s="1011"/>
      <c r="B92" s="1013"/>
      <c r="C92" s="24" t="s">
        <v>108</v>
      </c>
      <c r="D92" s="74"/>
      <c r="E92" s="74"/>
      <c r="F92" s="79"/>
      <c r="G92" s="146"/>
      <c r="H92" s="146"/>
      <c r="I92" s="146"/>
      <c r="J92" s="146"/>
      <c r="K92" s="89"/>
      <c r="L92" s="64"/>
      <c r="M92" s="89"/>
      <c r="N92" s="89"/>
    </row>
    <row r="93" spans="1:14" ht="15.75" x14ac:dyDescent="0.25">
      <c r="A93" s="1012"/>
      <c r="B93" s="985"/>
      <c r="C93" s="24" t="s">
        <v>174</v>
      </c>
      <c r="D93" s="74"/>
      <c r="E93" s="74"/>
      <c r="F93" s="79"/>
      <c r="G93" s="146"/>
      <c r="H93" s="146"/>
      <c r="I93" s="146"/>
      <c r="J93" s="146"/>
      <c r="K93" s="89"/>
      <c r="L93" s="64"/>
      <c r="M93" s="89"/>
      <c r="N93" s="89"/>
    </row>
    <row r="94" spans="1:14" ht="15.75" x14ac:dyDescent="0.25">
      <c r="A94" s="1007" t="s">
        <v>145</v>
      </c>
      <c r="B94" s="1008"/>
      <c r="C94" s="1009"/>
      <c r="D94" s="332"/>
      <c r="E94" s="332"/>
      <c r="F94" s="333"/>
      <c r="G94" s="337"/>
      <c r="H94" s="337"/>
      <c r="I94" s="337"/>
      <c r="J94" s="337"/>
      <c r="K94" s="89"/>
      <c r="L94" s="337"/>
      <c r="M94" s="89"/>
      <c r="N94" s="89"/>
    </row>
    <row r="95" spans="1:14" ht="15.75" x14ac:dyDescent="0.25">
      <c r="A95" s="829" t="s">
        <v>175</v>
      </c>
      <c r="B95" s="984" t="s">
        <v>110</v>
      </c>
      <c r="C95" s="24" t="s">
        <v>111</v>
      </c>
      <c r="D95" s="74"/>
      <c r="E95" s="74"/>
      <c r="F95" s="79"/>
      <c r="G95" s="146"/>
      <c r="H95" s="146"/>
      <c r="I95" s="146"/>
      <c r="J95" s="146"/>
      <c r="K95" s="89"/>
      <c r="L95" s="64"/>
      <c r="M95" s="89"/>
      <c r="N95" s="89"/>
    </row>
    <row r="96" spans="1:14" ht="15.75" x14ac:dyDescent="0.25">
      <c r="A96" s="830"/>
      <c r="B96" s="1013"/>
      <c r="C96" s="24" t="s">
        <v>112</v>
      </c>
      <c r="D96" s="74"/>
      <c r="E96" s="74"/>
      <c r="F96" s="79"/>
      <c r="G96" s="146"/>
      <c r="H96" s="146"/>
      <c r="I96" s="146"/>
      <c r="J96" s="146"/>
      <c r="K96" s="89"/>
      <c r="L96" s="64"/>
      <c r="M96" s="89"/>
      <c r="N96" s="89"/>
    </row>
    <row r="97" spans="1:110" ht="20.100000000000001" customHeight="1" x14ac:dyDescent="0.25">
      <c r="A97" s="830"/>
      <c r="B97" s="985"/>
      <c r="C97" s="24" t="s">
        <v>176</v>
      </c>
      <c r="D97" s="74"/>
      <c r="E97" s="74"/>
      <c r="F97" s="79"/>
      <c r="G97" s="146"/>
      <c r="H97" s="146"/>
      <c r="I97" s="146"/>
      <c r="J97" s="146"/>
      <c r="K97" s="89"/>
      <c r="L97" s="64"/>
      <c r="M97" s="89"/>
      <c r="N97" s="89"/>
    </row>
    <row r="98" spans="1:110" ht="20.100000000000001" customHeight="1" x14ac:dyDescent="0.25">
      <c r="A98" s="830"/>
      <c r="B98" s="709" t="s">
        <v>114</v>
      </c>
      <c r="C98" s="24" t="s">
        <v>177</v>
      </c>
      <c r="D98" s="70"/>
      <c r="E98" s="70"/>
      <c r="F98" s="643"/>
      <c r="G98" s="643"/>
      <c r="H98" s="643"/>
      <c r="I98" s="643"/>
      <c r="J98" s="643"/>
      <c r="K98" s="89"/>
      <c r="L98" s="64"/>
      <c r="M98" s="89"/>
      <c r="N98" s="89"/>
    </row>
    <row r="99" spans="1:110" ht="20.100000000000001" customHeight="1" x14ac:dyDescent="0.25">
      <c r="A99" s="830"/>
      <c r="B99" s="711"/>
      <c r="C99" s="228" t="s">
        <v>116</v>
      </c>
      <c r="D99" s="645">
        <v>1</v>
      </c>
      <c r="E99" s="645">
        <v>50</v>
      </c>
      <c r="F99" s="644">
        <v>0.96</v>
      </c>
      <c r="G99" s="403">
        <v>0.38759689922480622</v>
      </c>
      <c r="H99" s="403">
        <v>1</v>
      </c>
      <c r="I99" s="403">
        <v>0.82517482517482521</v>
      </c>
      <c r="J99" s="403">
        <v>0.38759689922480622</v>
      </c>
      <c r="K99" s="89"/>
      <c r="L99" s="64"/>
      <c r="M99" s="89"/>
      <c r="N99" s="89"/>
    </row>
    <row r="100" spans="1:110" ht="20.100000000000001" customHeight="1" x14ac:dyDescent="0.25">
      <c r="A100" s="830"/>
      <c r="B100" s="710"/>
      <c r="C100" s="24" t="s">
        <v>117</v>
      </c>
      <c r="D100" s="70"/>
      <c r="E100" s="70"/>
      <c r="F100" s="643"/>
      <c r="G100" s="643"/>
      <c r="H100" s="643"/>
      <c r="I100" s="643"/>
      <c r="J100" s="643"/>
      <c r="K100" s="89"/>
      <c r="L100" s="64"/>
      <c r="M100" s="89"/>
      <c r="N100" s="89"/>
    </row>
    <row r="101" spans="1:110" ht="20.100000000000001" customHeight="1" x14ac:dyDescent="0.25">
      <c r="A101" s="830"/>
      <c r="B101" s="984" t="s">
        <v>178</v>
      </c>
      <c r="C101" s="24" t="s">
        <v>179</v>
      </c>
      <c r="D101" s="212"/>
      <c r="E101" s="212"/>
      <c r="F101" s="79"/>
      <c r="G101" s="146"/>
      <c r="H101" s="146"/>
      <c r="I101" s="146"/>
      <c r="J101" s="146"/>
      <c r="K101" s="89"/>
      <c r="L101" s="64"/>
      <c r="M101" s="89"/>
      <c r="N101" s="89"/>
    </row>
    <row r="102" spans="1:110" ht="20.100000000000001" customHeight="1" x14ac:dyDescent="0.25">
      <c r="A102" s="830"/>
      <c r="B102" s="985"/>
      <c r="C102" s="24" t="s">
        <v>120</v>
      </c>
      <c r="D102" s="212"/>
      <c r="E102" s="212"/>
      <c r="F102" s="79"/>
      <c r="G102" s="146"/>
      <c r="H102" s="146"/>
      <c r="I102" s="146"/>
      <c r="J102" s="146"/>
      <c r="K102" s="89"/>
      <c r="L102" s="64"/>
      <c r="M102" s="89"/>
      <c r="N102" s="89"/>
    </row>
    <row r="103" spans="1:110" ht="20.100000000000001" customHeight="1" x14ac:dyDescent="0.25">
      <c r="A103" s="830"/>
      <c r="B103" s="984" t="s">
        <v>121</v>
      </c>
      <c r="C103" s="24" t="s">
        <v>180</v>
      </c>
      <c r="D103" s="212"/>
      <c r="E103" s="212"/>
      <c r="F103" s="79"/>
      <c r="G103" s="146"/>
      <c r="H103" s="146"/>
      <c r="I103" s="146"/>
      <c r="J103" s="146"/>
      <c r="K103" s="89"/>
      <c r="L103" s="64"/>
      <c r="M103" s="89"/>
      <c r="N103" s="89"/>
    </row>
    <row r="104" spans="1:110" ht="20.100000000000001" customHeight="1" x14ac:dyDescent="0.25">
      <c r="A104" s="830"/>
      <c r="B104" s="985"/>
      <c r="C104" s="24" t="s">
        <v>181</v>
      </c>
      <c r="D104" s="212"/>
      <c r="E104" s="212"/>
      <c r="F104" s="79"/>
      <c r="G104" s="146"/>
      <c r="H104" s="146"/>
      <c r="I104" s="146"/>
      <c r="J104" s="146"/>
      <c r="K104" s="89"/>
      <c r="L104" s="64"/>
      <c r="M104" s="89"/>
      <c r="N104" s="89"/>
    </row>
    <row r="105" spans="1:110" ht="20.100000000000001" customHeight="1" x14ac:dyDescent="0.25">
      <c r="A105" s="830"/>
      <c r="B105" s="984" t="s">
        <v>124</v>
      </c>
      <c r="C105" s="24" t="s">
        <v>125</v>
      </c>
      <c r="D105" s="212"/>
      <c r="E105" s="212"/>
      <c r="F105" s="79"/>
      <c r="G105" s="146"/>
      <c r="H105" s="146"/>
      <c r="I105" s="146"/>
      <c r="J105" s="146"/>
      <c r="K105" s="89"/>
      <c r="L105" s="64"/>
      <c r="M105" s="89"/>
      <c r="N105" s="89"/>
    </row>
    <row r="106" spans="1:110" ht="20.100000000000001" customHeight="1" x14ac:dyDescent="0.25">
      <c r="A106" s="830"/>
      <c r="B106" s="985"/>
      <c r="C106" s="24" t="s">
        <v>126</v>
      </c>
      <c r="D106" s="212"/>
      <c r="E106" s="212"/>
      <c r="F106" s="79"/>
      <c r="G106" s="146"/>
      <c r="H106" s="146"/>
      <c r="I106" s="146"/>
      <c r="J106" s="146"/>
      <c r="K106" s="89"/>
      <c r="L106" s="64"/>
      <c r="M106" s="89"/>
      <c r="N106" s="89"/>
    </row>
    <row r="107" spans="1:110" ht="20.100000000000001" customHeight="1" x14ac:dyDescent="0.25">
      <c r="A107" s="830"/>
      <c r="B107" s="747" t="s">
        <v>127</v>
      </c>
      <c r="C107" s="24" t="s">
        <v>128</v>
      </c>
      <c r="D107" s="70"/>
      <c r="E107" s="70"/>
      <c r="F107" s="643"/>
      <c r="G107" s="643"/>
      <c r="H107" s="643"/>
      <c r="I107" s="643"/>
      <c r="J107" s="643"/>
      <c r="K107" s="89"/>
      <c r="L107" s="64"/>
      <c r="M107" s="89"/>
      <c r="N107" s="89"/>
    </row>
    <row r="108" spans="1:110" ht="20.100000000000001" customHeight="1" x14ac:dyDescent="0.25">
      <c r="A108" s="830"/>
      <c r="B108" s="748"/>
      <c r="C108" s="24" t="s">
        <v>129</v>
      </c>
      <c r="D108" s="70"/>
      <c r="E108" s="70"/>
      <c r="F108" s="643"/>
      <c r="G108" s="643"/>
      <c r="H108" s="643"/>
      <c r="I108" s="643"/>
      <c r="J108" s="643"/>
      <c r="K108" s="89"/>
      <c r="L108" s="64"/>
      <c r="M108" s="89"/>
      <c r="N108" s="89"/>
    </row>
    <row r="109" spans="1:110" ht="20.100000000000001" customHeight="1" x14ac:dyDescent="0.25">
      <c r="A109" s="831"/>
      <c r="B109" s="786"/>
      <c r="C109" s="228" t="s">
        <v>182</v>
      </c>
      <c r="D109" s="213"/>
      <c r="E109" s="213"/>
      <c r="F109" s="71"/>
      <c r="G109" s="64"/>
      <c r="H109" s="64"/>
      <c r="I109" s="64"/>
      <c r="J109" s="64"/>
      <c r="K109" s="89"/>
      <c r="L109" s="64"/>
      <c r="M109" s="89"/>
      <c r="N109" s="89"/>
    </row>
    <row r="110" spans="1:110" ht="20.100000000000001" customHeight="1" x14ac:dyDescent="0.25">
      <c r="A110" s="1007" t="s">
        <v>145</v>
      </c>
      <c r="B110" s="1008"/>
      <c r="C110" s="1009"/>
      <c r="D110" s="338">
        <v>1</v>
      </c>
      <c r="E110" s="338">
        <v>50</v>
      </c>
      <c r="F110" s="335">
        <v>0.96</v>
      </c>
      <c r="G110" s="336">
        <v>0.38759689922480622</v>
      </c>
      <c r="H110" s="336">
        <v>1</v>
      </c>
      <c r="I110" s="336">
        <v>0.82517482517482521</v>
      </c>
      <c r="J110" s="336">
        <v>0.38759689922480622</v>
      </c>
      <c r="K110" s="89"/>
      <c r="L110" s="369"/>
      <c r="M110" s="89"/>
      <c r="N110" s="89"/>
    </row>
    <row r="111" spans="1:110" ht="20.100000000000001" customHeight="1" x14ac:dyDescent="0.25">
      <c r="A111" s="1007" t="s">
        <v>183</v>
      </c>
      <c r="B111" s="1008"/>
      <c r="C111" s="1009"/>
      <c r="D111" s="300">
        <v>4</v>
      </c>
      <c r="E111" s="300">
        <v>830</v>
      </c>
      <c r="F111" s="357">
        <v>0.9791164658634538</v>
      </c>
      <c r="G111" s="336">
        <v>0.41973559962228518</v>
      </c>
      <c r="H111" s="336">
        <v>0.47368421052631576</v>
      </c>
      <c r="I111" s="336">
        <v>0.9511343804537522</v>
      </c>
      <c r="J111" s="336">
        <v>0.25944287063267235</v>
      </c>
      <c r="K111" s="91"/>
      <c r="L111" s="369"/>
      <c r="M111" s="89"/>
      <c r="N111" s="89"/>
    </row>
    <row r="112" spans="1:110" s="2" customFormat="1" x14ac:dyDescent="0.25">
      <c r="A112" s="429" t="s">
        <v>184</v>
      </c>
      <c r="B112" s="221" t="s">
        <v>388</v>
      </c>
      <c r="C112" s="11"/>
      <c r="D112" s="11"/>
      <c r="E112" s="11"/>
      <c r="F112" s="8"/>
      <c r="G112" s="89"/>
      <c r="H112" s="89"/>
      <c r="I112" s="89"/>
      <c r="J112" s="89"/>
      <c r="K112" s="89"/>
      <c r="L112" s="89"/>
      <c r="M112" s="89"/>
      <c r="N112" s="89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1"/>
      <c r="AS112" s="221"/>
      <c r="AT112" s="221"/>
      <c r="AU112" s="221"/>
      <c r="AV112" s="221"/>
      <c r="AW112" s="221"/>
      <c r="AX112" s="221"/>
      <c r="AY112" s="221"/>
      <c r="AZ112" s="221"/>
      <c r="BA112" s="221"/>
      <c r="BB112" s="221"/>
      <c r="BC112" s="221"/>
      <c r="BD112" s="221"/>
      <c r="BE112" s="221"/>
      <c r="BF112" s="221"/>
      <c r="BG112" s="221"/>
      <c r="BH112" s="221"/>
      <c r="BI112" s="221"/>
      <c r="BJ112" s="221"/>
      <c r="BK112" s="221"/>
      <c r="BL112" s="221"/>
      <c r="BM112" s="221"/>
      <c r="BN112" s="221"/>
      <c r="BO112" s="221"/>
      <c r="BP112" s="221"/>
      <c r="BQ112" s="221"/>
      <c r="BR112" s="221"/>
      <c r="BS112" s="221"/>
      <c r="BT112" s="221"/>
      <c r="BU112" s="221"/>
      <c r="BV112" s="221"/>
      <c r="BW112" s="221"/>
      <c r="BX112" s="221"/>
      <c r="BY112" s="221"/>
      <c r="BZ112" s="221"/>
      <c r="CA112" s="221"/>
      <c r="CB112" s="221"/>
      <c r="CC112" s="221"/>
      <c r="CD112" s="221"/>
      <c r="CE112" s="221"/>
      <c r="CF112" s="221"/>
      <c r="CG112" s="221"/>
      <c r="CH112" s="221"/>
      <c r="CI112" s="221"/>
      <c r="CJ112" s="221"/>
      <c r="CK112" s="221"/>
      <c r="CL112" s="221"/>
      <c r="CM112" s="221"/>
      <c r="CN112" s="221"/>
      <c r="CO112" s="221"/>
      <c r="CP112" s="221"/>
      <c r="CQ112" s="221"/>
      <c r="CR112" s="221"/>
      <c r="CS112" s="221"/>
      <c r="CT112" s="221"/>
      <c r="CU112" s="221"/>
      <c r="CV112" s="221"/>
      <c r="CW112" s="221"/>
      <c r="CX112" s="221"/>
      <c r="CY112" s="221"/>
      <c r="CZ112" s="221"/>
      <c r="DA112" s="221"/>
      <c r="DB112" s="221"/>
      <c r="DC112" s="221"/>
      <c r="DD112" s="221"/>
      <c r="DE112" s="221"/>
      <c r="DF112" s="221"/>
    </row>
    <row r="113" spans="1:14" s="221" customFormat="1" x14ac:dyDescent="0.25">
      <c r="A113" s="144" t="s">
        <v>296</v>
      </c>
      <c r="B113" s="380" t="s">
        <v>325</v>
      </c>
      <c r="C113" s="143"/>
      <c r="D113" s="143"/>
      <c r="E113" s="143"/>
      <c r="F113" s="155"/>
      <c r="G113" s="143"/>
      <c r="H113" s="143"/>
      <c r="I113" s="143"/>
      <c r="J113" s="143"/>
      <c r="K113" s="143"/>
      <c r="L113" s="89"/>
      <c r="M113" s="89"/>
      <c r="N113" s="89"/>
    </row>
    <row r="114" spans="1:14" x14ac:dyDescent="0.25">
      <c r="A114" s="383" t="s">
        <v>223</v>
      </c>
      <c r="B114" s="1003" t="s">
        <v>224</v>
      </c>
      <c r="C114" s="986"/>
      <c r="D114" s="986"/>
      <c r="E114" s="986"/>
      <c r="F114" s="986"/>
      <c r="G114" s="986"/>
      <c r="H114" s="986"/>
      <c r="I114" s="986"/>
      <c r="J114" s="986"/>
      <c r="K114" s="89"/>
      <c r="L114" s="89"/>
      <c r="M114" s="89"/>
      <c r="N114" s="89"/>
    </row>
    <row r="115" spans="1:14" x14ac:dyDescent="0.25">
      <c r="A115" s="80"/>
      <c r="B115" s="1004"/>
      <c r="C115" s="1004"/>
      <c r="D115" s="1004"/>
      <c r="E115" s="1004"/>
      <c r="F115" s="1004"/>
    </row>
    <row r="117" spans="1:14" x14ac:dyDescent="0.25">
      <c r="A117" s="2"/>
    </row>
    <row r="118" spans="1:14" x14ac:dyDescent="0.25">
      <c r="A118" s="2"/>
    </row>
    <row r="123" spans="1:14" ht="15.75" thickBot="1" x14ac:dyDescent="0.3"/>
    <row r="124" spans="1:14" ht="15.75" thickBot="1" x14ac:dyDescent="0.3">
      <c r="C124" s="75"/>
    </row>
  </sheetData>
  <mergeCells count="61">
    <mergeCell ref="L3:L6"/>
    <mergeCell ref="A2:J2"/>
    <mergeCell ref="A1:J1"/>
    <mergeCell ref="F3:F6"/>
    <mergeCell ref="A3:A6"/>
    <mergeCell ref="B3:B6"/>
    <mergeCell ref="C3:C6"/>
    <mergeCell ref="D3:D6"/>
    <mergeCell ref="E3:E6"/>
    <mergeCell ref="A42:C42"/>
    <mergeCell ref="A7:A14"/>
    <mergeCell ref="B7:B8"/>
    <mergeCell ref="B9:B11"/>
    <mergeCell ref="B12:B14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A43:A50"/>
    <mergeCell ref="B43:B50"/>
    <mergeCell ref="A51:C51"/>
    <mergeCell ref="A52:A67"/>
    <mergeCell ref="B52:B54"/>
    <mergeCell ref="B55:B60"/>
    <mergeCell ref="B61:B64"/>
    <mergeCell ref="B65:B67"/>
    <mergeCell ref="B95:B97"/>
    <mergeCell ref="B98:B100"/>
    <mergeCell ref="B101:B102"/>
    <mergeCell ref="B103:B104"/>
    <mergeCell ref="A68:C68"/>
    <mergeCell ref="A69:A85"/>
    <mergeCell ref="B70:B71"/>
    <mergeCell ref="B72:B73"/>
    <mergeCell ref="B74:B75"/>
    <mergeCell ref="B76:B79"/>
    <mergeCell ref="B80:B82"/>
    <mergeCell ref="B83:B85"/>
    <mergeCell ref="B114:J114"/>
    <mergeCell ref="B115:F115"/>
    <mergeCell ref="G3:G6"/>
    <mergeCell ref="H3:H6"/>
    <mergeCell ref="I3:I6"/>
    <mergeCell ref="J3:J6"/>
    <mergeCell ref="B105:B106"/>
    <mergeCell ref="B107:B109"/>
    <mergeCell ref="A110:C110"/>
    <mergeCell ref="A111:C111"/>
    <mergeCell ref="A86:C86"/>
    <mergeCell ref="A87:A93"/>
    <mergeCell ref="B87:B89"/>
    <mergeCell ref="B91:B93"/>
    <mergeCell ref="A94:C94"/>
    <mergeCell ref="A95:A10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DF168"/>
  <sheetViews>
    <sheetView zoomScale="75" zoomScaleNormal="75" workbookViewId="0">
      <pane xSplit="3" ySplit="6" topLeftCell="D145" activePane="bottomRight" state="frozen"/>
      <selection pane="topRight" activeCell="D1" sqref="D1"/>
      <selection pane="bottomLeft" activeCell="A7" sqref="A7"/>
      <selection pane="bottomRight" activeCell="C151" sqref="C151"/>
    </sheetView>
  </sheetViews>
  <sheetFormatPr defaultRowHeight="15" x14ac:dyDescent="0.25"/>
  <cols>
    <col min="1" max="1" width="18.28515625" customWidth="1"/>
    <col min="2" max="2" width="27.140625" bestFit="1" customWidth="1"/>
    <col min="3" max="3" width="19.28515625" customWidth="1"/>
    <col min="4" max="4" width="11" customWidth="1"/>
    <col min="5" max="5" width="12.28515625" customWidth="1"/>
    <col min="6" max="6" width="17.7109375" customWidth="1"/>
    <col min="7" max="7" width="19.42578125" style="10" customWidth="1"/>
    <col min="8" max="8" width="18.28515625" customWidth="1"/>
    <col min="9" max="9" width="19.85546875" customWidth="1"/>
    <col min="10" max="10" width="18.42578125" customWidth="1"/>
    <col min="12" max="12" width="26.85546875" customWidth="1"/>
    <col min="14" max="14" width="27.28515625" customWidth="1"/>
  </cols>
  <sheetData>
    <row r="1" spans="1:15" s="221" customFormat="1" ht="27.75" customHeight="1" x14ac:dyDescent="0.25">
      <c r="A1" s="775" t="s">
        <v>386</v>
      </c>
      <c r="B1" s="775"/>
      <c r="C1" s="775"/>
      <c r="D1" s="775"/>
      <c r="E1" s="775"/>
      <c r="F1" s="775"/>
      <c r="G1" s="775"/>
      <c r="H1" s="775"/>
      <c r="I1" s="775"/>
      <c r="J1" s="775"/>
      <c r="K1" s="89"/>
      <c r="L1" s="89"/>
      <c r="M1" s="89"/>
      <c r="N1" s="89"/>
    </row>
    <row r="2" spans="1:15" ht="27.75" customHeight="1" x14ac:dyDescent="0.25">
      <c r="A2" s="1018" t="s">
        <v>232</v>
      </c>
      <c r="B2" s="1018"/>
      <c r="C2" s="1018"/>
      <c r="D2" s="1018"/>
      <c r="E2" s="1018"/>
      <c r="F2" s="1018"/>
      <c r="G2" s="1018"/>
      <c r="H2" s="1018"/>
      <c r="I2" s="1018"/>
      <c r="J2" s="1018"/>
      <c r="K2" s="89"/>
      <c r="L2" s="404" t="s">
        <v>390</v>
      </c>
      <c r="M2" s="89"/>
      <c r="N2" s="404" t="s">
        <v>390</v>
      </c>
      <c r="O2" s="89"/>
    </row>
    <row r="3" spans="1:15" ht="30.75" customHeight="1" x14ac:dyDescent="0.25">
      <c r="A3" s="747" t="s">
        <v>140</v>
      </c>
      <c r="B3" s="708" t="s">
        <v>1</v>
      </c>
      <c r="C3" s="781" t="s">
        <v>2</v>
      </c>
      <c r="D3" s="1032" t="s">
        <v>228</v>
      </c>
      <c r="E3" s="781" t="s">
        <v>229</v>
      </c>
      <c r="F3" s="1030" t="s">
        <v>312</v>
      </c>
      <c r="G3" s="1030" t="s">
        <v>233</v>
      </c>
      <c r="H3" s="1030" t="s">
        <v>293</v>
      </c>
      <c r="I3" s="1030" t="s">
        <v>328</v>
      </c>
      <c r="J3" s="1030" t="s">
        <v>234</v>
      </c>
      <c r="K3" s="89"/>
      <c r="L3" s="1019" t="s">
        <v>342</v>
      </c>
      <c r="M3" s="89"/>
      <c r="N3" s="1019" t="s">
        <v>343</v>
      </c>
      <c r="O3" s="89"/>
    </row>
    <row r="4" spans="1:15" s="221" customFormat="1" ht="27.75" customHeight="1" x14ac:dyDescent="0.25">
      <c r="A4" s="748"/>
      <c r="B4" s="708"/>
      <c r="C4" s="781"/>
      <c r="D4" s="1033"/>
      <c r="E4" s="781"/>
      <c r="F4" s="1030"/>
      <c r="G4" s="1030"/>
      <c r="H4" s="1030"/>
      <c r="I4" s="1030"/>
      <c r="J4" s="1030"/>
      <c r="K4" s="89"/>
      <c r="L4" s="1019"/>
      <c r="M4" s="89"/>
      <c r="N4" s="1019"/>
      <c r="O4" s="89"/>
    </row>
    <row r="5" spans="1:15" ht="39.75" customHeight="1" x14ac:dyDescent="0.25">
      <c r="A5" s="748"/>
      <c r="B5" s="708"/>
      <c r="C5" s="781"/>
      <c r="D5" s="1033"/>
      <c r="E5" s="781"/>
      <c r="F5" s="1030"/>
      <c r="G5" s="1030"/>
      <c r="H5" s="1030"/>
      <c r="I5" s="1030"/>
      <c r="J5" s="1030"/>
      <c r="K5" s="89"/>
      <c r="L5" s="1019"/>
      <c r="M5" s="89"/>
      <c r="N5" s="1019"/>
      <c r="O5" s="89"/>
    </row>
    <row r="6" spans="1:15" ht="30.75" customHeight="1" x14ac:dyDescent="0.25">
      <c r="A6" s="786"/>
      <c r="B6" s="708"/>
      <c r="C6" s="781"/>
      <c r="D6" s="1034"/>
      <c r="E6" s="781"/>
      <c r="F6" s="1030"/>
      <c r="G6" s="1030"/>
      <c r="H6" s="1030"/>
      <c r="I6" s="1030"/>
      <c r="J6" s="1030"/>
      <c r="K6" s="89"/>
      <c r="L6" s="1019"/>
      <c r="M6" s="89"/>
      <c r="N6" s="1019"/>
      <c r="O6" s="89"/>
    </row>
    <row r="7" spans="1:15" ht="15.75" x14ac:dyDescent="0.25">
      <c r="A7" s="705" t="s">
        <v>141</v>
      </c>
      <c r="B7" s="709" t="s">
        <v>4</v>
      </c>
      <c r="C7" s="228" t="s">
        <v>5</v>
      </c>
      <c r="D7" s="23">
        <v>1</v>
      </c>
      <c r="E7" s="179">
        <v>100</v>
      </c>
      <c r="F7" s="126">
        <v>1.5133333333333334</v>
      </c>
      <c r="G7" s="36">
        <v>1</v>
      </c>
      <c r="H7" s="145">
        <v>1</v>
      </c>
      <c r="I7" s="145">
        <v>0.7142857142857143</v>
      </c>
      <c r="J7" s="145">
        <v>0.68702290076335881</v>
      </c>
      <c r="K7" s="89"/>
      <c r="L7" s="36"/>
      <c r="N7" s="36"/>
      <c r="O7" s="89"/>
    </row>
    <row r="8" spans="1:15" ht="15.75" x14ac:dyDescent="0.25">
      <c r="A8" s="705"/>
      <c r="B8" s="710"/>
      <c r="C8" s="24" t="s">
        <v>6</v>
      </c>
      <c r="D8" s="180"/>
      <c r="E8" s="181"/>
      <c r="F8" s="189"/>
      <c r="G8" s="50"/>
      <c r="H8" s="61"/>
      <c r="I8" s="145"/>
      <c r="J8" s="145"/>
      <c r="K8" s="89"/>
      <c r="L8" s="36"/>
      <c r="N8" s="36"/>
      <c r="O8" s="89"/>
    </row>
    <row r="9" spans="1:15" ht="15.75" x14ac:dyDescent="0.25">
      <c r="A9" s="705"/>
      <c r="B9" s="709" t="s">
        <v>7</v>
      </c>
      <c r="C9" s="24" t="s">
        <v>8</v>
      </c>
      <c r="D9" s="180"/>
      <c r="E9" s="181"/>
      <c r="F9" s="189"/>
      <c r="G9" s="50"/>
      <c r="H9" s="61"/>
      <c r="I9" s="145"/>
      <c r="J9" s="145"/>
      <c r="K9" s="89"/>
      <c r="L9" s="36"/>
      <c r="N9" s="36"/>
      <c r="O9" s="89"/>
    </row>
    <row r="10" spans="1:15" ht="15.75" x14ac:dyDescent="0.25">
      <c r="A10" s="705"/>
      <c r="B10" s="711"/>
      <c r="C10" s="228" t="s">
        <v>9</v>
      </c>
      <c r="D10" s="23">
        <v>1</v>
      </c>
      <c r="E10" s="179">
        <v>100</v>
      </c>
      <c r="F10" s="126">
        <v>1</v>
      </c>
      <c r="G10" s="193"/>
      <c r="H10" s="145">
        <v>1</v>
      </c>
      <c r="I10" s="145">
        <v>1</v>
      </c>
      <c r="J10" s="145">
        <v>0.15859030837004406</v>
      </c>
      <c r="K10" s="89"/>
      <c r="L10" s="36"/>
      <c r="N10" s="36"/>
      <c r="O10" s="89"/>
    </row>
    <row r="11" spans="1:15" ht="15.75" x14ac:dyDescent="0.25">
      <c r="A11" s="705"/>
      <c r="B11" s="710"/>
      <c r="C11" s="24" t="s">
        <v>10</v>
      </c>
      <c r="D11" s="180"/>
      <c r="E11" s="181"/>
      <c r="F11" s="189"/>
      <c r="G11" s="50"/>
      <c r="H11" s="61"/>
      <c r="I11" s="145"/>
      <c r="J11" s="145"/>
      <c r="K11" s="89"/>
      <c r="L11" s="36"/>
      <c r="N11" s="36"/>
      <c r="O11" s="89"/>
    </row>
    <row r="12" spans="1:15" ht="15.75" x14ac:dyDescent="0.25">
      <c r="A12" s="705"/>
      <c r="B12" s="828" t="s">
        <v>11</v>
      </c>
      <c r="C12" s="228" t="s">
        <v>142</v>
      </c>
      <c r="D12" s="180">
        <v>2</v>
      </c>
      <c r="E12" s="181">
        <v>400</v>
      </c>
      <c r="F12" s="189">
        <v>0.78749999999999998</v>
      </c>
      <c r="G12" s="194"/>
      <c r="H12" s="189">
        <v>1</v>
      </c>
      <c r="I12" s="189">
        <v>0.75</v>
      </c>
      <c r="J12" s="83">
        <v>0.89575289575289574</v>
      </c>
      <c r="K12" s="89"/>
      <c r="L12" s="36"/>
      <c r="N12" s="36"/>
      <c r="O12" s="89"/>
    </row>
    <row r="13" spans="1:15" ht="15.75" x14ac:dyDescent="0.25">
      <c r="A13" s="705"/>
      <c r="B13" s="828"/>
      <c r="C13" s="24" t="s">
        <v>143</v>
      </c>
      <c r="D13" s="182"/>
      <c r="E13" s="183"/>
      <c r="F13" s="190"/>
      <c r="G13" s="187"/>
      <c r="H13" s="190"/>
      <c r="I13" s="190"/>
      <c r="J13" s="216"/>
      <c r="K13" s="89"/>
      <c r="L13" s="411"/>
      <c r="N13" s="411"/>
      <c r="O13" s="89"/>
    </row>
    <row r="14" spans="1:15" ht="15.75" x14ac:dyDescent="0.25">
      <c r="A14" s="705"/>
      <c r="B14" s="828"/>
      <c r="C14" s="24" t="s">
        <v>144</v>
      </c>
      <c r="D14" s="182"/>
      <c r="E14" s="183"/>
      <c r="F14" s="190"/>
      <c r="G14" s="187"/>
      <c r="H14" s="190"/>
      <c r="I14" s="190"/>
      <c r="J14" s="216"/>
      <c r="K14" s="89"/>
      <c r="L14" s="411"/>
      <c r="N14" s="411"/>
      <c r="O14" s="89"/>
    </row>
    <row r="15" spans="1:15" ht="15.75" x14ac:dyDescent="0.25">
      <c r="A15" s="1023" t="s">
        <v>145</v>
      </c>
      <c r="B15" s="1023"/>
      <c r="C15" s="1023"/>
      <c r="D15" s="251">
        <v>4</v>
      </c>
      <c r="E15" s="340">
        <v>600</v>
      </c>
      <c r="F15" s="299">
        <v>0.943888888888889</v>
      </c>
      <c r="G15" s="249">
        <v>1</v>
      </c>
      <c r="H15" s="295">
        <v>1</v>
      </c>
      <c r="I15" s="295">
        <v>0.80769230769230771</v>
      </c>
      <c r="J15" s="295">
        <v>0.57549085985104942</v>
      </c>
      <c r="K15" s="89"/>
      <c r="L15" s="249"/>
      <c r="N15" s="249"/>
      <c r="O15" s="89"/>
    </row>
    <row r="16" spans="1:15" ht="15.75" customHeight="1" x14ac:dyDescent="0.25">
      <c r="A16" s="705" t="s">
        <v>146</v>
      </c>
      <c r="B16" s="709" t="s">
        <v>15</v>
      </c>
      <c r="C16" s="24" t="s">
        <v>16</v>
      </c>
      <c r="D16" s="180"/>
      <c r="E16" s="181"/>
      <c r="F16" s="189"/>
      <c r="G16" s="50"/>
      <c r="H16" s="61"/>
      <c r="I16" s="145"/>
      <c r="J16" s="145"/>
      <c r="K16" s="89"/>
      <c r="L16" s="36"/>
      <c r="N16" s="36"/>
      <c r="O16" s="89"/>
    </row>
    <row r="17" spans="1:15" ht="15.75" x14ac:dyDescent="0.25">
      <c r="A17" s="705"/>
      <c r="B17" s="711"/>
      <c r="C17" s="228" t="s">
        <v>17</v>
      </c>
      <c r="D17" s="23">
        <v>1</v>
      </c>
      <c r="E17" s="179">
        <v>100</v>
      </c>
      <c r="F17" s="126">
        <v>0.98333333333333328</v>
      </c>
      <c r="G17" s="36"/>
      <c r="H17" s="145">
        <v>1</v>
      </c>
      <c r="I17" s="145">
        <v>1</v>
      </c>
      <c r="J17" s="145">
        <v>0.70552147239263807</v>
      </c>
      <c r="K17" s="89"/>
      <c r="L17" s="36"/>
      <c r="N17" s="36"/>
      <c r="O17" s="89"/>
    </row>
    <row r="18" spans="1:15" ht="15.75" x14ac:dyDescent="0.25">
      <c r="A18" s="705"/>
      <c r="B18" s="710"/>
      <c r="C18" s="24" t="s">
        <v>18</v>
      </c>
      <c r="D18" s="180"/>
      <c r="E18" s="181"/>
      <c r="F18" s="189"/>
      <c r="G18" s="50"/>
      <c r="H18" s="61"/>
      <c r="I18" s="145"/>
      <c r="J18" s="145"/>
      <c r="K18" s="89"/>
      <c r="L18" s="36"/>
      <c r="N18" s="36"/>
      <c r="O18" s="89"/>
    </row>
    <row r="19" spans="1:15" ht="15.75" x14ac:dyDescent="0.25">
      <c r="A19" s="705"/>
      <c r="B19" s="828" t="s">
        <v>19</v>
      </c>
      <c r="C19" s="24" t="s">
        <v>20</v>
      </c>
      <c r="D19" s="182"/>
      <c r="E19" s="183"/>
      <c r="F19" s="190"/>
      <c r="G19" s="187"/>
      <c r="H19" s="190"/>
      <c r="I19" s="190"/>
      <c r="J19" s="216"/>
      <c r="K19" s="89"/>
      <c r="L19" s="411"/>
      <c r="N19" s="411"/>
      <c r="O19" s="89"/>
    </row>
    <row r="20" spans="1:15" ht="15.75" x14ac:dyDescent="0.25">
      <c r="A20" s="705"/>
      <c r="B20" s="828"/>
      <c r="C20" s="24" t="s">
        <v>21</v>
      </c>
      <c r="D20" s="182"/>
      <c r="E20" s="183"/>
      <c r="F20" s="190"/>
      <c r="G20" s="187"/>
      <c r="H20" s="190"/>
      <c r="I20" s="190"/>
      <c r="J20" s="216"/>
      <c r="K20" s="89"/>
      <c r="L20" s="411"/>
      <c r="N20" s="411"/>
      <c r="O20" s="89"/>
    </row>
    <row r="21" spans="1:15" ht="15.75" x14ac:dyDescent="0.25">
      <c r="A21" s="705"/>
      <c r="B21" s="828" t="s">
        <v>22</v>
      </c>
      <c r="C21" s="24" t="s">
        <v>23</v>
      </c>
      <c r="D21" s="182"/>
      <c r="E21" s="183"/>
      <c r="F21" s="190"/>
      <c r="G21" s="187"/>
      <c r="H21" s="190"/>
      <c r="I21" s="190"/>
      <c r="J21" s="216"/>
      <c r="K21" s="89"/>
      <c r="L21" s="411"/>
      <c r="N21" s="411"/>
      <c r="O21" s="89"/>
    </row>
    <row r="22" spans="1:15" ht="15.75" x14ac:dyDescent="0.25">
      <c r="A22" s="705"/>
      <c r="B22" s="828"/>
      <c r="C22" s="24" t="s">
        <v>24</v>
      </c>
      <c r="D22" s="182"/>
      <c r="E22" s="183"/>
      <c r="F22" s="190"/>
      <c r="G22" s="187"/>
      <c r="H22" s="190"/>
      <c r="I22" s="190"/>
      <c r="J22" s="216"/>
      <c r="K22" s="89"/>
      <c r="L22" s="411"/>
      <c r="N22" s="411"/>
      <c r="O22" s="89"/>
    </row>
    <row r="23" spans="1:15" ht="15.75" x14ac:dyDescent="0.25">
      <c r="A23" s="705"/>
      <c r="B23" s="828" t="s">
        <v>25</v>
      </c>
      <c r="C23" s="24" t="s">
        <v>26</v>
      </c>
      <c r="D23" s="182"/>
      <c r="E23" s="183"/>
      <c r="F23" s="190"/>
      <c r="G23" s="187"/>
      <c r="H23" s="190"/>
      <c r="I23" s="190"/>
      <c r="J23" s="216"/>
      <c r="K23" s="89"/>
      <c r="L23" s="411"/>
      <c r="N23" s="411"/>
      <c r="O23" s="89"/>
    </row>
    <row r="24" spans="1:15" ht="15.75" x14ac:dyDescent="0.25">
      <c r="A24" s="705"/>
      <c r="B24" s="828"/>
      <c r="C24" s="24" t="s">
        <v>27</v>
      </c>
      <c r="D24" s="182"/>
      <c r="E24" s="183"/>
      <c r="F24" s="190"/>
      <c r="G24" s="187"/>
      <c r="H24" s="190"/>
      <c r="I24" s="190"/>
      <c r="J24" s="216"/>
      <c r="K24" s="89"/>
      <c r="L24" s="411"/>
      <c r="N24" s="411"/>
      <c r="O24" s="89"/>
    </row>
    <row r="25" spans="1:15" ht="15.75" x14ac:dyDescent="0.25">
      <c r="A25" s="705"/>
      <c r="B25" s="828"/>
      <c r="C25" s="24" t="s">
        <v>147</v>
      </c>
      <c r="D25" s="182"/>
      <c r="E25" s="183"/>
      <c r="F25" s="190"/>
      <c r="G25" s="187"/>
      <c r="H25" s="190"/>
      <c r="I25" s="190"/>
      <c r="J25" s="216"/>
      <c r="K25" s="89"/>
      <c r="L25" s="411"/>
      <c r="N25" s="411"/>
      <c r="O25" s="89"/>
    </row>
    <row r="26" spans="1:15" ht="15.75" x14ac:dyDescent="0.25">
      <c r="A26" s="1023" t="s">
        <v>145</v>
      </c>
      <c r="B26" s="1023"/>
      <c r="C26" s="1023"/>
      <c r="D26" s="251">
        <v>1</v>
      </c>
      <c r="E26" s="340">
        <v>100</v>
      </c>
      <c r="F26" s="299">
        <v>0.98333333333333328</v>
      </c>
      <c r="G26" s="249" t="e">
        <v>#DIV/0!</v>
      </c>
      <c r="H26" s="295">
        <v>1</v>
      </c>
      <c r="I26" s="295">
        <v>0</v>
      </c>
      <c r="J26" s="295">
        <v>0.70552147239263807</v>
      </c>
      <c r="K26" s="89"/>
      <c r="L26" s="249"/>
      <c r="N26" s="249"/>
      <c r="O26" s="89"/>
    </row>
    <row r="27" spans="1:15" ht="15.75" x14ac:dyDescent="0.25">
      <c r="A27" s="705" t="s">
        <v>148</v>
      </c>
      <c r="B27" s="828" t="s">
        <v>29</v>
      </c>
      <c r="C27" s="24" t="s">
        <v>30</v>
      </c>
      <c r="D27" s="182"/>
      <c r="E27" s="183"/>
      <c r="F27" s="190"/>
      <c r="G27" s="187"/>
      <c r="H27" s="190"/>
      <c r="I27" s="190"/>
      <c r="J27" s="216"/>
      <c r="K27" s="89"/>
      <c r="L27" s="411"/>
      <c r="N27" s="411"/>
      <c r="O27" s="89"/>
    </row>
    <row r="28" spans="1:15" ht="15.75" x14ac:dyDescent="0.25">
      <c r="A28" s="705"/>
      <c r="B28" s="828"/>
      <c r="C28" s="24" t="s">
        <v>31</v>
      </c>
      <c r="D28" s="182"/>
      <c r="E28" s="183"/>
      <c r="F28" s="190"/>
      <c r="G28" s="187"/>
      <c r="H28" s="190"/>
      <c r="I28" s="190"/>
      <c r="J28" s="216"/>
      <c r="K28" s="89"/>
      <c r="L28" s="411"/>
      <c r="N28" s="411"/>
      <c r="O28" s="89"/>
    </row>
    <row r="29" spans="1:15" ht="15.75" x14ac:dyDescent="0.25">
      <c r="A29" s="705"/>
      <c r="B29" s="828"/>
      <c r="C29" s="24" t="s">
        <v>32</v>
      </c>
      <c r="D29" s="182"/>
      <c r="E29" s="183"/>
      <c r="F29" s="190"/>
      <c r="G29" s="187"/>
      <c r="H29" s="190"/>
      <c r="I29" s="190"/>
      <c r="J29" s="216"/>
      <c r="K29" s="89"/>
      <c r="L29" s="411"/>
      <c r="N29" s="411"/>
      <c r="O29" s="89"/>
    </row>
    <row r="30" spans="1:15" ht="15.75" x14ac:dyDescent="0.25">
      <c r="A30" s="705"/>
      <c r="B30" s="828"/>
      <c r="C30" s="24" t="s">
        <v>33</v>
      </c>
      <c r="D30" s="182"/>
      <c r="E30" s="183"/>
      <c r="F30" s="190"/>
      <c r="G30" s="187"/>
      <c r="H30" s="190"/>
      <c r="I30" s="190"/>
      <c r="J30" s="216"/>
      <c r="K30" s="89"/>
      <c r="L30" s="411"/>
      <c r="N30" s="411"/>
      <c r="O30" s="89"/>
    </row>
    <row r="31" spans="1:15" ht="15.75" x14ac:dyDescent="0.25">
      <c r="A31" s="705"/>
      <c r="B31" s="828"/>
      <c r="C31" s="24" t="s">
        <v>149</v>
      </c>
      <c r="D31" s="182"/>
      <c r="E31" s="183"/>
      <c r="F31" s="190"/>
      <c r="G31" s="187"/>
      <c r="H31" s="190"/>
      <c r="I31" s="190"/>
      <c r="J31" s="216"/>
      <c r="K31" s="89"/>
      <c r="L31" s="411"/>
      <c r="N31" s="411"/>
      <c r="O31" s="89"/>
    </row>
    <row r="32" spans="1:15" ht="15.75" x14ac:dyDescent="0.25">
      <c r="A32" s="705"/>
      <c r="B32" s="705" t="s">
        <v>35</v>
      </c>
      <c r="C32" s="24" t="s">
        <v>36</v>
      </c>
      <c r="D32" s="180"/>
      <c r="E32" s="181"/>
      <c r="F32" s="189"/>
      <c r="G32" s="50"/>
      <c r="H32" s="61"/>
      <c r="I32" s="145"/>
      <c r="J32" s="145"/>
      <c r="K32" s="89"/>
      <c r="L32" s="36"/>
      <c r="N32" s="36"/>
      <c r="O32" s="89"/>
    </row>
    <row r="33" spans="1:15" ht="15.75" x14ac:dyDescent="0.25">
      <c r="A33" s="705"/>
      <c r="B33" s="705"/>
      <c r="C33" s="24" t="s">
        <v>37</v>
      </c>
      <c r="D33" s="180"/>
      <c r="E33" s="181"/>
      <c r="F33" s="189"/>
      <c r="G33" s="50"/>
      <c r="H33" s="61"/>
      <c r="I33" s="145"/>
      <c r="J33" s="145"/>
      <c r="K33" s="89"/>
      <c r="L33" s="36"/>
      <c r="N33" s="36"/>
      <c r="O33" s="89"/>
    </row>
    <row r="34" spans="1:15" ht="15.75" x14ac:dyDescent="0.25">
      <c r="A34" s="705"/>
      <c r="B34" s="705"/>
      <c r="C34" s="24" t="s">
        <v>38</v>
      </c>
      <c r="D34" s="180"/>
      <c r="E34" s="181"/>
      <c r="F34" s="189"/>
      <c r="G34" s="50"/>
      <c r="H34" s="61"/>
      <c r="I34" s="145"/>
      <c r="J34" s="145"/>
      <c r="K34" s="89"/>
      <c r="L34" s="36"/>
      <c r="N34" s="36"/>
      <c r="O34" s="89"/>
    </row>
    <row r="35" spans="1:15" ht="15.75" x14ac:dyDescent="0.25">
      <c r="A35" s="705"/>
      <c r="B35" s="705"/>
      <c r="C35" s="24" t="s">
        <v>39</v>
      </c>
      <c r="D35" s="180"/>
      <c r="E35" s="181"/>
      <c r="F35" s="189"/>
      <c r="G35" s="50"/>
      <c r="H35" s="61"/>
      <c r="I35" s="145"/>
      <c r="J35" s="145"/>
      <c r="K35" s="89"/>
      <c r="L35" s="36"/>
      <c r="N35" s="36"/>
      <c r="O35" s="89"/>
    </row>
    <row r="36" spans="1:15" ht="15.75" x14ac:dyDescent="0.25">
      <c r="A36" s="705"/>
      <c r="B36" s="705"/>
      <c r="C36" s="24" t="s">
        <v>40</v>
      </c>
      <c r="D36" s="180"/>
      <c r="E36" s="181"/>
      <c r="F36" s="189"/>
      <c r="G36" s="50"/>
      <c r="H36" s="61"/>
      <c r="I36" s="145"/>
      <c r="J36" s="145"/>
      <c r="K36" s="89"/>
      <c r="L36" s="36"/>
      <c r="N36" s="36"/>
      <c r="O36" s="89"/>
    </row>
    <row r="37" spans="1:15" ht="15.75" x14ac:dyDescent="0.25">
      <c r="A37" s="705"/>
      <c r="B37" s="705"/>
      <c r="C37" s="228" t="s">
        <v>150</v>
      </c>
      <c r="D37" s="23">
        <v>1</v>
      </c>
      <c r="E37" s="179">
        <v>100</v>
      </c>
      <c r="F37" s="126">
        <v>1.1666666666666667</v>
      </c>
      <c r="G37" s="193"/>
      <c r="H37" s="145">
        <v>1</v>
      </c>
      <c r="I37" s="145">
        <v>1</v>
      </c>
      <c r="J37" s="145">
        <v>0.24542829643888353</v>
      </c>
      <c r="K37" s="89"/>
      <c r="L37" s="36"/>
      <c r="N37" s="36"/>
      <c r="O37" s="89"/>
    </row>
    <row r="38" spans="1:15" ht="15.75" x14ac:dyDescent="0.25">
      <c r="A38" s="705"/>
      <c r="B38" s="705" t="s">
        <v>42</v>
      </c>
      <c r="C38" s="24" t="s">
        <v>43</v>
      </c>
      <c r="D38" s="180"/>
      <c r="E38" s="181"/>
      <c r="F38" s="189"/>
      <c r="G38" s="50"/>
      <c r="H38" s="61"/>
      <c r="I38" s="145"/>
      <c r="J38" s="145"/>
      <c r="K38" s="89"/>
      <c r="L38" s="36"/>
      <c r="N38" s="36"/>
      <c r="O38" s="89"/>
    </row>
    <row r="39" spans="1:15" ht="15.75" x14ac:dyDescent="0.25">
      <c r="A39" s="705"/>
      <c r="B39" s="705"/>
      <c r="C39" s="24" t="s">
        <v>44</v>
      </c>
      <c r="D39" s="180"/>
      <c r="E39" s="181"/>
      <c r="F39" s="189"/>
      <c r="G39" s="50"/>
      <c r="H39" s="61"/>
      <c r="I39" s="145"/>
      <c r="J39" s="145"/>
      <c r="K39" s="89"/>
      <c r="L39" s="36"/>
      <c r="N39" s="36"/>
      <c r="O39" s="89"/>
    </row>
    <row r="40" spans="1:15" ht="15.75" x14ac:dyDescent="0.25">
      <c r="A40" s="705"/>
      <c r="B40" s="705"/>
      <c r="C40" s="24" t="s">
        <v>151</v>
      </c>
      <c r="D40" s="180"/>
      <c r="E40" s="181"/>
      <c r="F40" s="189"/>
      <c r="G40" s="50"/>
      <c r="H40" s="61"/>
      <c r="I40" s="145"/>
      <c r="J40" s="145"/>
      <c r="K40" s="89"/>
      <c r="L40" s="36"/>
      <c r="N40" s="36"/>
      <c r="O40" s="89"/>
    </row>
    <row r="41" spans="1:15" ht="15.75" x14ac:dyDescent="0.25">
      <c r="A41" s="705"/>
      <c r="B41" s="705"/>
      <c r="C41" s="228" t="s">
        <v>46</v>
      </c>
      <c r="D41" s="23">
        <v>1</v>
      </c>
      <c r="E41" s="23">
        <v>120</v>
      </c>
      <c r="F41" s="126">
        <v>1.1055555555555554</v>
      </c>
      <c r="G41" s="193"/>
      <c r="H41" s="145">
        <v>0.93666666666666665</v>
      </c>
      <c r="I41" s="145">
        <v>1</v>
      </c>
      <c r="J41" s="145">
        <v>0.52173913043478259</v>
      </c>
      <c r="K41" s="89"/>
      <c r="L41" s="36"/>
      <c r="N41" s="36"/>
      <c r="O41" s="89"/>
    </row>
    <row r="42" spans="1:15" ht="15.75" x14ac:dyDescent="0.25">
      <c r="A42" s="1023" t="s">
        <v>145</v>
      </c>
      <c r="B42" s="1023"/>
      <c r="C42" s="1023"/>
      <c r="D42" s="251">
        <v>2</v>
      </c>
      <c r="E42" s="340">
        <v>220</v>
      </c>
      <c r="F42" s="299">
        <v>1.1333333333333333</v>
      </c>
      <c r="G42" s="272">
        <v>0</v>
      </c>
      <c r="H42" s="295">
        <v>0.95739910313901344</v>
      </c>
      <c r="I42" s="295">
        <v>1</v>
      </c>
      <c r="J42" s="295">
        <v>0.34129478315524825</v>
      </c>
      <c r="K42" s="89"/>
      <c r="L42" s="249"/>
      <c r="N42" s="249"/>
      <c r="O42" s="89"/>
    </row>
    <row r="43" spans="1:15" ht="15.75" x14ac:dyDescent="0.25">
      <c r="A43" s="705" t="s">
        <v>152</v>
      </c>
      <c r="B43" s="747" t="s">
        <v>47</v>
      </c>
      <c r="C43" s="69" t="s">
        <v>48</v>
      </c>
      <c r="D43" s="23"/>
      <c r="E43" s="179"/>
      <c r="F43" s="126"/>
      <c r="G43" s="61"/>
      <c r="H43" s="145"/>
      <c r="I43" s="145"/>
      <c r="J43" s="145"/>
      <c r="K43" s="89"/>
      <c r="L43" s="36"/>
      <c r="N43" s="36"/>
      <c r="O43" s="89"/>
    </row>
    <row r="44" spans="1:15" ht="15.75" x14ac:dyDescent="0.25">
      <c r="A44" s="705"/>
      <c r="B44" s="748"/>
      <c r="C44" s="228" t="s">
        <v>49</v>
      </c>
      <c r="D44" s="23">
        <v>1</v>
      </c>
      <c r="E44" s="179">
        <v>222</v>
      </c>
      <c r="F44" s="126">
        <v>1</v>
      </c>
      <c r="G44" s="61"/>
      <c r="H44" s="145">
        <v>0.88709677419354838</v>
      </c>
      <c r="I44" s="145">
        <v>1</v>
      </c>
      <c r="J44" s="145">
        <v>1</v>
      </c>
      <c r="K44" s="89"/>
      <c r="L44" s="36"/>
      <c r="N44" s="36"/>
      <c r="O44" s="89"/>
    </row>
    <row r="45" spans="1:15" ht="15.75" x14ac:dyDescent="0.25">
      <c r="A45" s="705"/>
      <c r="B45" s="748"/>
      <c r="C45" s="228" t="s">
        <v>50</v>
      </c>
      <c r="D45" s="180">
        <v>1</v>
      </c>
      <c r="E45" s="181">
        <v>150</v>
      </c>
      <c r="F45" s="189">
        <v>0.98222222222222233</v>
      </c>
      <c r="G45" s="195"/>
      <c r="H45" s="61">
        <v>0.95880149812734083</v>
      </c>
      <c r="I45" s="145">
        <v>1</v>
      </c>
      <c r="J45" s="145">
        <v>0.42630937880633374</v>
      </c>
      <c r="K45" s="89"/>
      <c r="L45" s="36"/>
      <c r="N45" s="36"/>
      <c r="O45" s="89"/>
    </row>
    <row r="46" spans="1:15" ht="15.75" x14ac:dyDescent="0.25">
      <c r="A46" s="705"/>
      <c r="B46" s="748"/>
      <c r="C46" s="24" t="s">
        <v>51</v>
      </c>
      <c r="D46" s="180"/>
      <c r="E46" s="181"/>
      <c r="F46" s="189"/>
      <c r="G46" s="61"/>
      <c r="H46" s="145"/>
      <c r="I46" s="145"/>
      <c r="J46" s="145"/>
      <c r="K46" s="89"/>
      <c r="L46" s="36"/>
      <c r="N46" s="36"/>
      <c r="O46" s="89"/>
    </row>
    <row r="47" spans="1:15" ht="15.75" x14ac:dyDescent="0.25">
      <c r="A47" s="705"/>
      <c r="B47" s="748"/>
      <c r="C47" s="24" t="s">
        <v>52</v>
      </c>
      <c r="D47" s="180"/>
      <c r="E47" s="181"/>
      <c r="F47" s="189"/>
      <c r="G47" s="61"/>
      <c r="H47" s="61"/>
      <c r="I47" s="145"/>
      <c r="J47" s="145"/>
      <c r="K47" s="89"/>
      <c r="L47" s="36"/>
      <c r="N47" s="36"/>
      <c r="O47" s="89"/>
    </row>
    <row r="48" spans="1:15" ht="15.75" x14ac:dyDescent="0.25">
      <c r="A48" s="705"/>
      <c r="B48" s="748"/>
      <c r="C48" s="228" t="s">
        <v>53</v>
      </c>
      <c r="D48" s="180">
        <v>1</v>
      </c>
      <c r="E48" s="181">
        <v>150</v>
      </c>
      <c r="F48" s="189">
        <v>1</v>
      </c>
      <c r="G48" s="61"/>
      <c r="H48" s="61">
        <v>0.94488188976377951</v>
      </c>
      <c r="I48" s="145">
        <v>0.72222222222222221</v>
      </c>
      <c r="J48" s="145">
        <v>0.24125874125874125</v>
      </c>
      <c r="K48" s="89"/>
      <c r="L48" s="145"/>
      <c r="N48" s="36"/>
      <c r="O48" s="89"/>
    </row>
    <row r="49" spans="1:15" ht="15.75" x14ac:dyDescent="0.25">
      <c r="A49" s="705"/>
      <c r="B49" s="748"/>
      <c r="C49" s="24" t="s">
        <v>54</v>
      </c>
      <c r="D49" s="180"/>
      <c r="E49" s="181"/>
      <c r="F49" s="189"/>
      <c r="G49" s="61"/>
      <c r="H49" s="61"/>
      <c r="I49" s="145"/>
      <c r="J49" s="145"/>
      <c r="K49" s="89"/>
      <c r="L49" s="36"/>
      <c r="N49" s="36"/>
      <c r="O49" s="89"/>
    </row>
    <row r="50" spans="1:15" ht="15.75" x14ac:dyDescent="0.25">
      <c r="A50" s="705"/>
      <c r="B50" s="786"/>
      <c r="C50" s="228" t="s">
        <v>153</v>
      </c>
      <c r="D50" s="23">
        <v>3</v>
      </c>
      <c r="E50" s="179">
        <v>806</v>
      </c>
      <c r="F50" s="126">
        <v>0.98345740281224148</v>
      </c>
      <c r="G50" s="145"/>
      <c r="H50" s="145">
        <v>0.8877284595300261</v>
      </c>
      <c r="I50" s="145">
        <v>1</v>
      </c>
      <c r="J50" s="145">
        <v>0.64243719935863175</v>
      </c>
      <c r="K50" s="89"/>
      <c r="L50" s="36"/>
      <c r="N50" s="36"/>
      <c r="O50" s="89"/>
    </row>
    <row r="51" spans="1:15" ht="15.75" x14ac:dyDescent="0.25">
      <c r="A51" s="1023" t="s">
        <v>145</v>
      </c>
      <c r="B51" s="1023"/>
      <c r="C51" s="1023"/>
      <c r="D51" s="251">
        <v>6</v>
      </c>
      <c r="E51" s="340">
        <v>1328</v>
      </c>
      <c r="F51" s="299">
        <v>0.98795180722891562</v>
      </c>
      <c r="G51" s="249">
        <v>0</v>
      </c>
      <c r="H51" s="295">
        <v>0.90538194444444442</v>
      </c>
      <c r="I51" s="295">
        <v>0.96124031007751942</v>
      </c>
      <c r="J51" s="295">
        <v>0.55205183585313178</v>
      </c>
      <c r="K51" s="89"/>
      <c r="L51" s="249"/>
      <c r="N51" s="249"/>
      <c r="O51" s="89"/>
    </row>
    <row r="52" spans="1:15" ht="15.75" customHeight="1" x14ac:dyDescent="0.25">
      <c r="A52" s="705" t="s">
        <v>154</v>
      </c>
      <c r="B52" s="772" t="s">
        <v>56</v>
      </c>
      <c r="C52" s="24" t="s">
        <v>57</v>
      </c>
      <c r="D52" s="182"/>
      <c r="E52" s="183"/>
      <c r="F52" s="190"/>
      <c r="G52" s="187"/>
      <c r="H52" s="190"/>
      <c r="I52" s="190"/>
      <c r="J52" s="216"/>
      <c r="K52" s="89"/>
      <c r="L52" s="411"/>
      <c r="N52" s="411"/>
      <c r="O52" s="89"/>
    </row>
    <row r="53" spans="1:15" ht="15.75" x14ac:dyDescent="0.25">
      <c r="A53" s="705"/>
      <c r="B53" s="773"/>
      <c r="C53" s="24" t="s">
        <v>58</v>
      </c>
      <c r="D53" s="182"/>
      <c r="E53" s="183"/>
      <c r="F53" s="190"/>
      <c r="G53" s="187"/>
      <c r="H53" s="190"/>
      <c r="I53" s="190"/>
      <c r="J53" s="216"/>
      <c r="K53" s="89"/>
      <c r="L53" s="411"/>
      <c r="N53" s="411"/>
      <c r="O53" s="89"/>
    </row>
    <row r="54" spans="1:15" ht="15.75" x14ac:dyDescent="0.25">
      <c r="A54" s="705"/>
      <c r="B54" s="774"/>
      <c r="C54" s="24" t="s">
        <v>155</v>
      </c>
      <c r="D54" s="182"/>
      <c r="E54" s="183"/>
      <c r="F54" s="190"/>
      <c r="G54" s="187"/>
      <c r="H54" s="190"/>
      <c r="I54" s="190"/>
      <c r="J54" s="216"/>
      <c r="K54" s="89"/>
      <c r="L54" s="411"/>
      <c r="N54" s="411"/>
      <c r="O54" s="89"/>
    </row>
    <row r="55" spans="1:15" ht="15.75" x14ac:dyDescent="0.25">
      <c r="A55" s="705"/>
      <c r="B55" s="705" t="s">
        <v>60</v>
      </c>
      <c r="C55" s="24" t="s">
        <v>61</v>
      </c>
      <c r="D55" s="138"/>
      <c r="E55" s="184"/>
      <c r="F55" s="191"/>
      <c r="G55" s="50"/>
      <c r="H55" s="61"/>
      <c r="I55" s="145"/>
      <c r="J55" s="145"/>
      <c r="K55" s="89"/>
      <c r="L55" s="36"/>
      <c r="N55" s="36"/>
      <c r="O55" s="89"/>
    </row>
    <row r="56" spans="1:15" ht="15.75" x14ac:dyDescent="0.25">
      <c r="A56" s="705"/>
      <c r="B56" s="705"/>
      <c r="C56" s="228" t="s">
        <v>62</v>
      </c>
      <c r="D56" s="23">
        <v>1</v>
      </c>
      <c r="E56" s="179">
        <v>46</v>
      </c>
      <c r="F56" s="126">
        <v>1</v>
      </c>
      <c r="G56" s="193"/>
      <c r="H56" s="145">
        <v>1</v>
      </c>
      <c r="I56" s="145">
        <v>1</v>
      </c>
      <c r="J56" s="145">
        <v>1.0437956204379562</v>
      </c>
      <c r="K56" s="89"/>
      <c r="L56" s="36"/>
      <c r="N56" s="36"/>
      <c r="O56" s="89"/>
    </row>
    <row r="57" spans="1:15" ht="15.75" x14ac:dyDescent="0.25">
      <c r="A57" s="705"/>
      <c r="B57" s="705"/>
      <c r="C57" s="24" t="s">
        <v>63</v>
      </c>
      <c r="D57" s="180"/>
      <c r="E57" s="181"/>
      <c r="F57" s="189"/>
      <c r="G57" s="50"/>
      <c r="H57" s="145"/>
      <c r="I57" s="145"/>
      <c r="J57" s="145"/>
      <c r="K57" s="89"/>
      <c r="L57" s="36"/>
      <c r="N57" s="36"/>
      <c r="O57" s="89"/>
    </row>
    <row r="58" spans="1:15" ht="15.75" x14ac:dyDescent="0.25">
      <c r="A58" s="705"/>
      <c r="B58" s="705"/>
      <c r="C58" s="24" t="s">
        <v>64</v>
      </c>
      <c r="D58" s="180"/>
      <c r="E58" s="181"/>
      <c r="F58" s="189"/>
      <c r="G58" s="50"/>
      <c r="H58" s="61"/>
      <c r="I58" s="145"/>
      <c r="J58" s="145"/>
      <c r="K58" s="89"/>
      <c r="L58" s="36"/>
      <c r="N58" s="36"/>
      <c r="O58" s="89"/>
    </row>
    <row r="59" spans="1:15" ht="15.75" x14ac:dyDescent="0.25">
      <c r="A59" s="705"/>
      <c r="B59" s="705"/>
      <c r="C59" s="228" t="s">
        <v>65</v>
      </c>
      <c r="D59" s="23">
        <v>3</v>
      </c>
      <c r="E59" s="179">
        <v>710</v>
      </c>
      <c r="F59" s="126">
        <v>1</v>
      </c>
      <c r="G59" s="36"/>
      <c r="H59" s="145">
        <v>0.93559617058311573</v>
      </c>
      <c r="I59" s="145">
        <v>0.80645161290322576</v>
      </c>
      <c r="J59" s="145">
        <v>0.96234309623430958</v>
      </c>
      <c r="K59" s="89"/>
      <c r="L59" s="36"/>
      <c r="N59" s="36"/>
      <c r="O59" s="89"/>
    </row>
    <row r="60" spans="1:15" ht="15.75" x14ac:dyDescent="0.25">
      <c r="A60" s="705"/>
      <c r="B60" s="705"/>
      <c r="C60" s="228" t="s">
        <v>66</v>
      </c>
      <c r="D60" s="23">
        <v>1</v>
      </c>
      <c r="E60" s="179">
        <v>200</v>
      </c>
      <c r="F60" s="126">
        <v>0.94833333333333325</v>
      </c>
      <c r="G60" s="36"/>
      <c r="H60" s="145">
        <v>1</v>
      </c>
      <c r="I60" s="145">
        <v>0.66666666666666663</v>
      </c>
      <c r="J60" s="145">
        <v>0.76538461538461533</v>
      </c>
      <c r="K60" s="89"/>
      <c r="L60" s="36"/>
      <c r="N60" s="36"/>
      <c r="O60" s="89"/>
    </row>
    <row r="61" spans="1:15" ht="15.75" x14ac:dyDescent="0.25">
      <c r="A61" s="705"/>
      <c r="B61" s="705" t="s">
        <v>67</v>
      </c>
      <c r="C61" s="24" t="s">
        <v>68</v>
      </c>
      <c r="D61" s="180"/>
      <c r="E61" s="181"/>
      <c r="F61" s="189"/>
      <c r="G61" s="50"/>
      <c r="H61" s="61"/>
      <c r="I61" s="145"/>
      <c r="J61" s="145"/>
      <c r="K61" s="89"/>
      <c r="L61" s="36"/>
      <c r="N61" s="36"/>
      <c r="O61" s="89"/>
    </row>
    <row r="62" spans="1:15" ht="15.75" x14ac:dyDescent="0.25">
      <c r="A62" s="705"/>
      <c r="B62" s="705"/>
      <c r="C62" s="24" t="s">
        <v>69</v>
      </c>
      <c r="D62" s="180"/>
      <c r="E62" s="181"/>
      <c r="F62" s="189"/>
      <c r="G62" s="36"/>
      <c r="H62" s="61"/>
      <c r="I62" s="145"/>
      <c r="J62" s="145"/>
      <c r="K62" s="89"/>
      <c r="L62" s="36"/>
      <c r="N62" s="36"/>
      <c r="O62" s="89"/>
    </row>
    <row r="63" spans="1:15" ht="15.75" x14ac:dyDescent="0.25">
      <c r="A63" s="705"/>
      <c r="B63" s="705"/>
      <c r="C63" s="228" t="s">
        <v>70</v>
      </c>
      <c r="D63" s="23">
        <v>1</v>
      </c>
      <c r="E63" s="179">
        <v>80</v>
      </c>
      <c r="F63" s="126">
        <v>1</v>
      </c>
      <c r="G63" s="36">
        <v>1</v>
      </c>
      <c r="H63" s="145">
        <v>1</v>
      </c>
      <c r="I63" s="145">
        <v>1</v>
      </c>
      <c r="J63" s="145">
        <v>1</v>
      </c>
      <c r="K63" s="89"/>
      <c r="L63" s="36"/>
      <c r="N63" s="36"/>
      <c r="O63" s="89"/>
    </row>
    <row r="64" spans="1:15" ht="15.75" x14ac:dyDescent="0.25">
      <c r="A64" s="705"/>
      <c r="B64" s="705"/>
      <c r="C64" s="24" t="s">
        <v>156</v>
      </c>
      <c r="D64" s="180"/>
      <c r="E64" s="181"/>
      <c r="F64" s="189"/>
      <c r="G64" s="50"/>
      <c r="H64" s="61"/>
      <c r="I64" s="145"/>
      <c r="J64" s="145"/>
      <c r="K64" s="89"/>
      <c r="L64" s="36"/>
      <c r="N64" s="36"/>
      <c r="O64" s="89"/>
    </row>
    <row r="65" spans="1:15" ht="15.75" customHeight="1" x14ac:dyDescent="0.25">
      <c r="A65" s="705"/>
      <c r="B65" s="709" t="s">
        <v>157</v>
      </c>
      <c r="C65" s="24" t="s">
        <v>158</v>
      </c>
      <c r="D65" s="180"/>
      <c r="E65" s="181"/>
      <c r="F65" s="189"/>
      <c r="G65" s="50"/>
      <c r="H65" s="61"/>
      <c r="I65" s="145"/>
      <c r="J65" s="145"/>
      <c r="K65" s="89"/>
      <c r="L65" s="36"/>
      <c r="N65" s="36"/>
      <c r="O65" s="89"/>
    </row>
    <row r="66" spans="1:15" ht="15.75" x14ac:dyDescent="0.25">
      <c r="A66" s="705"/>
      <c r="B66" s="711"/>
      <c r="C66" s="24" t="s">
        <v>74</v>
      </c>
      <c r="D66" s="180"/>
      <c r="E66" s="181"/>
      <c r="F66" s="189"/>
      <c r="G66" s="50"/>
      <c r="H66" s="61"/>
      <c r="I66" s="145"/>
      <c r="J66" s="145"/>
      <c r="K66" s="89"/>
      <c r="L66" s="36"/>
      <c r="N66" s="36"/>
      <c r="O66" s="89"/>
    </row>
    <row r="67" spans="1:15" ht="15.75" x14ac:dyDescent="0.25">
      <c r="A67" s="705"/>
      <c r="B67" s="710"/>
      <c r="C67" s="228" t="s">
        <v>159</v>
      </c>
      <c r="D67" s="23">
        <v>1</v>
      </c>
      <c r="E67" s="179">
        <v>100</v>
      </c>
      <c r="F67" s="126">
        <v>0.95666666666666667</v>
      </c>
      <c r="G67" s="36"/>
      <c r="H67" s="145">
        <v>0.96153846153846156</v>
      </c>
      <c r="I67" s="145" t="e">
        <v>#DIV/0!</v>
      </c>
      <c r="J67" s="145">
        <v>0.8215892053973014</v>
      </c>
      <c r="K67" s="89"/>
      <c r="L67" s="36"/>
      <c r="N67" s="36"/>
      <c r="O67" s="89"/>
    </row>
    <row r="68" spans="1:15" ht="15.75" x14ac:dyDescent="0.25">
      <c r="A68" s="1023" t="s">
        <v>145</v>
      </c>
      <c r="B68" s="1023"/>
      <c r="C68" s="1023"/>
      <c r="D68" s="251">
        <v>7</v>
      </c>
      <c r="E68" s="340">
        <v>1136</v>
      </c>
      <c r="F68" s="299">
        <v>0.98708920187793425</v>
      </c>
      <c r="G68" s="249">
        <v>1</v>
      </c>
      <c r="H68" s="295">
        <v>0.95905172413793105</v>
      </c>
      <c r="I68" s="295">
        <v>0.84905660377358494</v>
      </c>
      <c r="J68" s="295">
        <v>0.93006863290669639</v>
      </c>
      <c r="K68" s="89"/>
      <c r="L68" s="249"/>
      <c r="N68" s="249"/>
      <c r="O68" s="89"/>
    </row>
    <row r="69" spans="1:15" ht="15.75" x14ac:dyDescent="0.25">
      <c r="A69" s="705" t="s">
        <v>160</v>
      </c>
      <c r="B69" s="376" t="s">
        <v>161</v>
      </c>
      <c r="C69" s="24" t="s">
        <v>162</v>
      </c>
      <c r="D69" s="182"/>
      <c r="E69" s="183"/>
      <c r="F69" s="190"/>
      <c r="G69" s="187"/>
      <c r="H69" s="190"/>
      <c r="I69" s="190"/>
      <c r="J69" s="216"/>
      <c r="K69" s="89"/>
      <c r="L69" s="411"/>
      <c r="N69" s="411"/>
      <c r="O69" s="89"/>
    </row>
    <row r="70" spans="1:15" ht="15.75" x14ac:dyDescent="0.25">
      <c r="A70" s="705"/>
      <c r="B70" s="709" t="s">
        <v>78</v>
      </c>
      <c r="C70" s="228" t="s">
        <v>163</v>
      </c>
      <c r="D70" s="23">
        <v>1</v>
      </c>
      <c r="E70" s="179">
        <v>80</v>
      </c>
      <c r="F70" s="126">
        <v>1.0166666666666666</v>
      </c>
      <c r="G70" s="193"/>
      <c r="H70" s="145">
        <v>1</v>
      </c>
      <c r="I70" s="145">
        <v>0.33333333333333331</v>
      </c>
      <c r="J70" s="145">
        <v>1</v>
      </c>
      <c r="K70" s="89"/>
      <c r="L70" s="36"/>
      <c r="N70" s="36"/>
      <c r="O70" s="89"/>
    </row>
    <row r="71" spans="1:15" ht="15.75" x14ac:dyDescent="0.25">
      <c r="A71" s="705"/>
      <c r="B71" s="710"/>
      <c r="C71" s="24" t="s">
        <v>80</v>
      </c>
      <c r="D71" s="180"/>
      <c r="E71" s="181"/>
      <c r="F71" s="189"/>
      <c r="G71" s="50"/>
      <c r="H71" s="61"/>
      <c r="I71" s="145"/>
      <c r="J71" s="145"/>
      <c r="K71" s="89"/>
      <c r="L71" s="36"/>
      <c r="N71" s="36"/>
      <c r="O71" s="89"/>
    </row>
    <row r="72" spans="1:15" ht="15.75" x14ac:dyDescent="0.25">
      <c r="A72" s="705"/>
      <c r="B72" s="705" t="s">
        <v>81</v>
      </c>
      <c r="C72" s="24" t="s">
        <v>82</v>
      </c>
      <c r="D72" s="180"/>
      <c r="E72" s="181"/>
      <c r="F72" s="189"/>
      <c r="G72" s="50"/>
      <c r="H72" s="61"/>
      <c r="I72" s="145"/>
      <c r="J72" s="145"/>
      <c r="K72" s="89"/>
      <c r="L72" s="36"/>
      <c r="N72" s="36"/>
      <c r="O72" s="89"/>
    </row>
    <row r="73" spans="1:15" ht="15.75" x14ac:dyDescent="0.25">
      <c r="A73" s="705"/>
      <c r="B73" s="705"/>
      <c r="C73" s="228" t="s">
        <v>83</v>
      </c>
      <c r="D73" s="23">
        <v>1</v>
      </c>
      <c r="E73" s="179">
        <v>50</v>
      </c>
      <c r="F73" s="126">
        <v>1</v>
      </c>
      <c r="G73" s="193"/>
      <c r="H73" s="145">
        <v>0.5955056179775281</v>
      </c>
      <c r="I73" s="145">
        <v>0.7931034482758621</v>
      </c>
      <c r="J73" s="145">
        <v>0.54103343465045595</v>
      </c>
      <c r="K73" s="89"/>
      <c r="L73" s="36"/>
      <c r="N73" s="36"/>
      <c r="O73" s="89"/>
    </row>
    <row r="74" spans="1:15" ht="15.75" x14ac:dyDescent="0.25">
      <c r="A74" s="705"/>
      <c r="B74" s="828" t="s">
        <v>84</v>
      </c>
      <c r="C74" s="24" t="s">
        <v>85</v>
      </c>
      <c r="D74" s="182"/>
      <c r="E74" s="183"/>
      <c r="F74" s="190"/>
      <c r="G74" s="187"/>
      <c r="H74" s="190"/>
      <c r="I74" s="190"/>
      <c r="J74" s="216"/>
      <c r="K74" s="89"/>
      <c r="L74" s="411"/>
      <c r="N74" s="411"/>
      <c r="O74" s="89"/>
    </row>
    <row r="75" spans="1:15" ht="15.75" x14ac:dyDescent="0.25">
      <c r="A75" s="705"/>
      <c r="B75" s="828"/>
      <c r="C75" s="24" t="s">
        <v>86</v>
      </c>
      <c r="D75" s="182"/>
      <c r="E75" s="183"/>
      <c r="F75" s="190"/>
      <c r="G75" s="187"/>
      <c r="H75" s="190"/>
      <c r="I75" s="190"/>
      <c r="J75" s="216"/>
      <c r="K75" s="89"/>
      <c r="L75" s="411"/>
      <c r="N75" s="411"/>
      <c r="O75" s="89"/>
    </row>
    <row r="76" spans="1:15" ht="15.75" x14ac:dyDescent="0.25">
      <c r="A76" s="705"/>
      <c r="B76" s="705" t="s">
        <v>87</v>
      </c>
      <c r="C76" s="24" t="s">
        <v>88</v>
      </c>
      <c r="D76" s="180"/>
      <c r="E76" s="181"/>
      <c r="F76" s="189"/>
      <c r="G76" s="210"/>
      <c r="H76" s="189"/>
      <c r="I76" s="189"/>
      <c r="J76" s="83"/>
      <c r="K76" s="89"/>
      <c r="L76" s="36"/>
      <c r="N76" s="36"/>
      <c r="O76" s="89"/>
    </row>
    <row r="77" spans="1:15" ht="15.75" x14ac:dyDescent="0.25">
      <c r="A77" s="705"/>
      <c r="B77" s="705"/>
      <c r="C77" s="228" t="s">
        <v>89</v>
      </c>
      <c r="D77" s="180">
        <v>1</v>
      </c>
      <c r="E77" s="181">
        <v>95</v>
      </c>
      <c r="F77" s="189">
        <v>0.97192982456140342</v>
      </c>
      <c r="G77" s="211"/>
      <c r="H77" s="189">
        <v>0.79545454545454541</v>
      </c>
      <c r="I77" s="189">
        <v>0.42857142857142855</v>
      </c>
      <c r="J77" s="83">
        <v>0.23746701846965698</v>
      </c>
      <c r="K77" s="89"/>
      <c r="L77" s="36"/>
      <c r="N77" s="36"/>
      <c r="O77" s="89"/>
    </row>
    <row r="78" spans="1:15" ht="15.75" x14ac:dyDescent="0.25">
      <c r="A78" s="705"/>
      <c r="B78" s="705"/>
      <c r="C78" s="24" t="s">
        <v>90</v>
      </c>
      <c r="D78" s="180"/>
      <c r="E78" s="181"/>
      <c r="F78" s="189"/>
      <c r="G78" s="210"/>
      <c r="H78" s="189"/>
      <c r="I78" s="189"/>
      <c r="J78" s="83"/>
      <c r="K78" s="89"/>
      <c r="L78" s="36"/>
      <c r="N78" s="36"/>
      <c r="O78" s="89"/>
    </row>
    <row r="79" spans="1:15" ht="15.75" x14ac:dyDescent="0.25">
      <c r="A79" s="705"/>
      <c r="B79" s="705"/>
      <c r="C79" s="24" t="s">
        <v>164</v>
      </c>
      <c r="D79" s="180"/>
      <c r="E79" s="181"/>
      <c r="F79" s="189"/>
      <c r="G79" s="210"/>
      <c r="H79" s="189"/>
      <c r="I79" s="189"/>
      <c r="J79" s="83"/>
      <c r="K79" s="89"/>
      <c r="L79" s="36"/>
      <c r="N79" s="36"/>
      <c r="O79" s="89"/>
    </row>
    <row r="80" spans="1:15" ht="15.75" x14ac:dyDescent="0.25">
      <c r="A80" s="705"/>
      <c r="B80" s="705" t="s">
        <v>165</v>
      </c>
      <c r="C80" s="24" t="s">
        <v>93</v>
      </c>
      <c r="D80" s="180"/>
      <c r="E80" s="181"/>
      <c r="F80" s="189"/>
      <c r="G80" s="50"/>
      <c r="H80" s="61"/>
      <c r="I80" s="145"/>
      <c r="J80" s="145"/>
      <c r="K80" s="89"/>
      <c r="L80" s="36"/>
      <c r="N80" s="36"/>
      <c r="O80" s="89"/>
    </row>
    <row r="81" spans="1:15" ht="15.75" x14ac:dyDescent="0.25">
      <c r="A81" s="705"/>
      <c r="B81" s="705"/>
      <c r="C81" s="228" t="s">
        <v>166</v>
      </c>
      <c r="D81" s="23">
        <v>1</v>
      </c>
      <c r="E81" s="179">
        <v>100</v>
      </c>
      <c r="F81" s="126">
        <v>0.9966666666666667</v>
      </c>
      <c r="G81" s="61">
        <v>1</v>
      </c>
      <c r="H81" s="145">
        <v>1</v>
      </c>
      <c r="I81" s="145">
        <v>1</v>
      </c>
      <c r="J81" s="145">
        <v>0.41713483146067415</v>
      </c>
      <c r="K81" s="89"/>
      <c r="L81" s="36"/>
      <c r="N81" s="36"/>
      <c r="O81" s="89"/>
    </row>
    <row r="82" spans="1:15" ht="15.75" x14ac:dyDescent="0.25">
      <c r="A82" s="705"/>
      <c r="B82" s="705"/>
      <c r="C82" s="24" t="s">
        <v>167</v>
      </c>
      <c r="D82" s="180"/>
      <c r="E82" s="181"/>
      <c r="F82" s="189"/>
      <c r="G82" s="50"/>
      <c r="H82" s="61"/>
      <c r="I82" s="145"/>
      <c r="J82" s="145"/>
      <c r="K82" s="89"/>
      <c r="L82" s="36"/>
      <c r="N82" s="36"/>
      <c r="O82" s="89"/>
    </row>
    <row r="83" spans="1:15" ht="15.75" x14ac:dyDescent="0.25">
      <c r="A83" s="705"/>
      <c r="B83" s="705" t="s">
        <v>168</v>
      </c>
      <c r="C83" s="24" t="s">
        <v>169</v>
      </c>
      <c r="D83" s="180"/>
      <c r="E83" s="181"/>
      <c r="F83" s="189"/>
      <c r="G83" s="50"/>
      <c r="H83" s="61"/>
      <c r="I83" s="145"/>
      <c r="J83" s="145"/>
      <c r="K83" s="89"/>
      <c r="L83" s="36"/>
      <c r="N83" s="36"/>
      <c r="O83" s="89"/>
    </row>
    <row r="84" spans="1:15" ht="15.75" x14ac:dyDescent="0.25">
      <c r="A84" s="705"/>
      <c r="B84" s="705"/>
      <c r="C84" s="228" t="s">
        <v>170</v>
      </c>
      <c r="D84" s="23">
        <v>1</v>
      </c>
      <c r="E84" s="179">
        <v>80</v>
      </c>
      <c r="F84" s="126">
        <v>1.0041666666666667</v>
      </c>
      <c r="G84" s="193"/>
      <c r="H84" s="145">
        <v>1</v>
      </c>
      <c r="I84" s="145"/>
      <c r="J84" s="145">
        <v>0.33667621776504297</v>
      </c>
      <c r="K84" s="89"/>
      <c r="L84" s="36"/>
      <c r="N84" s="36"/>
      <c r="O84" s="89"/>
    </row>
    <row r="85" spans="1:15" ht="15.75" x14ac:dyDescent="0.25">
      <c r="A85" s="705"/>
      <c r="B85" s="705"/>
      <c r="C85" s="24" t="s">
        <v>171</v>
      </c>
      <c r="D85" s="180"/>
      <c r="E85" s="181"/>
      <c r="F85" s="189"/>
      <c r="G85" s="50"/>
      <c r="H85" s="61"/>
      <c r="I85" s="145"/>
      <c r="J85" s="145"/>
      <c r="K85" s="89"/>
      <c r="L85" s="36"/>
      <c r="N85" s="36"/>
      <c r="O85" s="89"/>
    </row>
    <row r="86" spans="1:15" ht="15.75" x14ac:dyDescent="0.25">
      <c r="A86" s="1023" t="s">
        <v>145</v>
      </c>
      <c r="B86" s="1023"/>
      <c r="C86" s="1023"/>
      <c r="D86" s="251">
        <v>5</v>
      </c>
      <c r="E86" s="340">
        <v>405</v>
      </c>
      <c r="F86" s="299">
        <v>0.99670781893004123</v>
      </c>
      <c r="G86" s="249">
        <v>1</v>
      </c>
      <c r="H86" s="295">
        <v>0.87935656836461129</v>
      </c>
      <c r="I86" s="295">
        <v>0.7142857142857143</v>
      </c>
      <c r="J86" s="295">
        <v>0.50456919060052219</v>
      </c>
      <c r="K86" s="89"/>
      <c r="L86" s="249"/>
      <c r="N86" s="249"/>
      <c r="O86" s="89"/>
    </row>
    <row r="87" spans="1:15" ht="15.75" x14ac:dyDescent="0.25">
      <c r="A87" s="705" t="s">
        <v>172</v>
      </c>
      <c r="B87" s="705" t="s">
        <v>100</v>
      </c>
      <c r="C87" s="24" t="s">
        <v>101</v>
      </c>
      <c r="D87" s="180"/>
      <c r="E87" s="181"/>
      <c r="F87" s="189"/>
      <c r="G87" s="50"/>
      <c r="H87" s="61"/>
      <c r="I87" s="145"/>
      <c r="J87" s="145"/>
      <c r="K87" s="89"/>
      <c r="L87" s="36"/>
      <c r="N87" s="36"/>
      <c r="O87" s="89"/>
    </row>
    <row r="88" spans="1:15" ht="15.75" x14ac:dyDescent="0.25">
      <c r="A88" s="705"/>
      <c r="B88" s="705"/>
      <c r="C88" s="228" t="s">
        <v>102</v>
      </c>
      <c r="D88" s="23">
        <v>1</v>
      </c>
      <c r="E88" s="179">
        <v>100</v>
      </c>
      <c r="F88" s="126">
        <v>0.91333333333333333</v>
      </c>
      <c r="G88" s="61"/>
      <c r="H88" s="145">
        <v>6.1320754716981132E-2</v>
      </c>
      <c r="I88" s="145">
        <v>1</v>
      </c>
      <c r="J88" s="145">
        <v>0.33766233766233766</v>
      </c>
      <c r="K88" s="89"/>
      <c r="L88" s="36"/>
      <c r="N88" s="36"/>
      <c r="O88" s="89"/>
    </row>
    <row r="89" spans="1:15" ht="15.75" x14ac:dyDescent="0.25">
      <c r="A89" s="705"/>
      <c r="B89" s="705"/>
      <c r="C89" s="24" t="s">
        <v>103</v>
      </c>
      <c r="D89" s="180"/>
      <c r="E89" s="181"/>
      <c r="F89" s="189"/>
      <c r="G89" s="50"/>
      <c r="H89" s="61"/>
      <c r="I89" s="145"/>
      <c r="J89" s="145"/>
      <c r="K89" s="89"/>
      <c r="L89" s="36"/>
      <c r="N89" s="36"/>
      <c r="O89" s="89"/>
    </row>
    <row r="90" spans="1:15" ht="15.75" x14ac:dyDescent="0.25">
      <c r="A90" s="705"/>
      <c r="B90" s="375" t="s">
        <v>104</v>
      </c>
      <c r="C90" s="228" t="s">
        <v>105</v>
      </c>
      <c r="D90" s="23">
        <v>1</v>
      </c>
      <c r="E90" s="179">
        <v>150</v>
      </c>
      <c r="F90" s="126">
        <v>1.0177777777777777</v>
      </c>
      <c r="G90" s="193"/>
      <c r="H90" s="145">
        <v>1</v>
      </c>
      <c r="I90" s="145"/>
      <c r="J90" s="145">
        <v>0.77054794520547942</v>
      </c>
      <c r="K90" s="89"/>
      <c r="L90" s="36"/>
      <c r="N90" s="36"/>
      <c r="O90" s="89"/>
    </row>
    <row r="91" spans="1:15" ht="15.75" x14ac:dyDescent="0.25">
      <c r="A91" s="705"/>
      <c r="B91" s="828" t="s">
        <v>173</v>
      </c>
      <c r="C91" s="24" t="s">
        <v>107</v>
      </c>
      <c r="D91" s="182"/>
      <c r="E91" s="183"/>
      <c r="F91" s="190"/>
      <c r="G91" s="187"/>
      <c r="H91" s="190"/>
      <c r="I91" s="190"/>
      <c r="J91" s="216"/>
      <c r="K91" s="89"/>
      <c r="L91" s="411"/>
      <c r="N91" s="411"/>
      <c r="O91" s="89"/>
    </row>
    <row r="92" spans="1:15" ht="15.75" x14ac:dyDescent="0.25">
      <c r="A92" s="705"/>
      <c r="B92" s="828"/>
      <c r="C92" s="24" t="s">
        <v>108</v>
      </c>
      <c r="D92" s="182"/>
      <c r="E92" s="183"/>
      <c r="F92" s="190"/>
      <c r="G92" s="187"/>
      <c r="H92" s="190"/>
      <c r="I92" s="190"/>
      <c r="J92" s="216"/>
      <c r="K92" s="89"/>
      <c r="L92" s="411"/>
      <c r="N92" s="411"/>
      <c r="O92" s="89"/>
    </row>
    <row r="93" spans="1:15" ht="15.75" x14ac:dyDescent="0.25">
      <c r="A93" s="705"/>
      <c r="B93" s="828"/>
      <c r="C93" s="24" t="s">
        <v>174</v>
      </c>
      <c r="D93" s="182"/>
      <c r="E93" s="183"/>
      <c r="F93" s="190"/>
      <c r="G93" s="187"/>
      <c r="H93" s="190"/>
      <c r="I93" s="190"/>
      <c r="J93" s="216"/>
      <c r="K93" s="89"/>
      <c r="L93" s="411"/>
      <c r="N93" s="411"/>
      <c r="O93" s="89"/>
    </row>
    <row r="94" spans="1:15" ht="15.75" x14ac:dyDescent="0.25">
      <c r="A94" s="1023" t="s">
        <v>145</v>
      </c>
      <c r="B94" s="1023"/>
      <c r="C94" s="1023"/>
      <c r="D94" s="251">
        <v>2</v>
      </c>
      <c r="E94" s="340">
        <v>250</v>
      </c>
      <c r="F94" s="299">
        <v>0.97599999999999998</v>
      </c>
      <c r="G94" s="273"/>
      <c r="H94" s="295">
        <v>0.43465909090909088</v>
      </c>
      <c r="I94" s="295">
        <v>1</v>
      </c>
      <c r="J94" s="295">
        <v>0.52437223042836045</v>
      </c>
      <c r="K94" s="89"/>
      <c r="L94" s="249"/>
      <c r="N94" s="249"/>
      <c r="O94" s="89"/>
    </row>
    <row r="95" spans="1:15" ht="15.75" x14ac:dyDescent="0.25">
      <c r="A95" s="705" t="s">
        <v>175</v>
      </c>
      <c r="B95" s="828" t="s">
        <v>110</v>
      </c>
      <c r="C95" s="24" t="s">
        <v>111</v>
      </c>
      <c r="D95" s="182"/>
      <c r="E95" s="183"/>
      <c r="F95" s="190"/>
      <c r="G95" s="187"/>
      <c r="H95" s="190"/>
      <c r="I95" s="190"/>
      <c r="J95" s="216"/>
      <c r="K95" s="89"/>
      <c r="L95" s="411"/>
      <c r="N95" s="411"/>
      <c r="O95" s="89"/>
    </row>
    <row r="96" spans="1:15" ht="15.75" x14ac:dyDescent="0.25">
      <c r="A96" s="705"/>
      <c r="B96" s="828"/>
      <c r="C96" s="24" t="s">
        <v>112</v>
      </c>
      <c r="D96" s="182"/>
      <c r="E96" s="183"/>
      <c r="F96" s="190"/>
      <c r="G96" s="187"/>
      <c r="H96" s="190"/>
      <c r="I96" s="190"/>
      <c r="J96" s="216"/>
      <c r="K96" s="89"/>
      <c r="L96" s="411"/>
      <c r="N96" s="411"/>
      <c r="O96" s="89"/>
    </row>
    <row r="97" spans="1:15" ht="15.75" x14ac:dyDescent="0.25">
      <c r="A97" s="705"/>
      <c r="B97" s="828"/>
      <c r="C97" s="24" t="s">
        <v>176</v>
      </c>
      <c r="D97" s="182"/>
      <c r="E97" s="183"/>
      <c r="F97" s="190"/>
      <c r="G97" s="187"/>
      <c r="H97" s="190"/>
      <c r="I97" s="190"/>
      <c r="J97" s="216"/>
      <c r="K97" s="89"/>
      <c r="L97" s="411"/>
      <c r="N97" s="411"/>
      <c r="O97" s="89"/>
    </row>
    <row r="98" spans="1:15" ht="15.75" x14ac:dyDescent="0.25">
      <c r="A98" s="705"/>
      <c r="B98" s="828" t="s">
        <v>114</v>
      </c>
      <c r="C98" s="24" t="s">
        <v>177</v>
      </c>
      <c r="D98" s="182"/>
      <c r="E98" s="183"/>
      <c r="F98" s="190"/>
      <c r="G98" s="187"/>
      <c r="H98" s="190"/>
      <c r="I98" s="190"/>
      <c r="J98" s="216"/>
      <c r="K98" s="89"/>
      <c r="L98" s="411"/>
      <c r="N98" s="411"/>
      <c r="O98" s="89"/>
    </row>
    <row r="99" spans="1:15" ht="15.75" x14ac:dyDescent="0.25">
      <c r="A99" s="705"/>
      <c r="B99" s="828"/>
      <c r="C99" s="24" t="s">
        <v>116</v>
      </c>
      <c r="D99" s="182"/>
      <c r="E99" s="183"/>
      <c r="F99" s="190"/>
      <c r="G99" s="187"/>
      <c r="H99" s="190"/>
      <c r="I99" s="190"/>
      <c r="J99" s="216"/>
      <c r="K99" s="89"/>
      <c r="L99" s="411"/>
      <c r="N99" s="411"/>
      <c r="O99" s="89"/>
    </row>
    <row r="100" spans="1:15" ht="15.75" x14ac:dyDescent="0.25">
      <c r="A100" s="705"/>
      <c r="B100" s="828"/>
      <c r="C100" s="24" t="s">
        <v>117</v>
      </c>
      <c r="D100" s="182"/>
      <c r="E100" s="183"/>
      <c r="F100" s="190"/>
      <c r="G100" s="187"/>
      <c r="H100" s="190"/>
      <c r="I100" s="190"/>
      <c r="J100" s="216"/>
      <c r="K100" s="89"/>
      <c r="L100" s="411"/>
      <c r="N100" s="411"/>
      <c r="O100" s="89"/>
    </row>
    <row r="101" spans="1:15" ht="15.75" x14ac:dyDescent="0.25">
      <c r="A101" s="705"/>
      <c r="B101" s="828" t="s">
        <v>178</v>
      </c>
      <c r="C101" s="24" t="s">
        <v>179</v>
      </c>
      <c r="D101" s="182"/>
      <c r="E101" s="183"/>
      <c r="F101" s="190"/>
      <c r="G101" s="187"/>
      <c r="H101" s="190"/>
      <c r="I101" s="190"/>
      <c r="J101" s="216"/>
      <c r="K101" s="89"/>
      <c r="L101" s="411"/>
      <c r="N101" s="411"/>
      <c r="O101" s="89"/>
    </row>
    <row r="102" spans="1:15" ht="15.75" x14ac:dyDescent="0.25">
      <c r="A102" s="705"/>
      <c r="B102" s="828"/>
      <c r="C102" s="24" t="s">
        <v>120</v>
      </c>
      <c r="D102" s="182"/>
      <c r="E102" s="183"/>
      <c r="F102" s="190"/>
      <c r="G102" s="187"/>
      <c r="H102" s="190"/>
      <c r="I102" s="190"/>
      <c r="J102" s="216"/>
      <c r="K102" s="89"/>
      <c r="L102" s="411"/>
      <c r="N102" s="411"/>
      <c r="O102" s="89"/>
    </row>
    <row r="103" spans="1:15" ht="15.75" x14ac:dyDescent="0.25">
      <c r="A103" s="705"/>
      <c r="B103" s="828" t="s">
        <v>121</v>
      </c>
      <c r="C103" s="24" t="s">
        <v>180</v>
      </c>
      <c r="D103" s="182"/>
      <c r="E103" s="183"/>
      <c r="F103" s="190"/>
      <c r="G103" s="187"/>
      <c r="H103" s="190"/>
      <c r="I103" s="190"/>
      <c r="J103" s="216"/>
      <c r="K103" s="89"/>
      <c r="L103" s="411"/>
      <c r="N103" s="411"/>
      <c r="O103" s="89"/>
    </row>
    <row r="104" spans="1:15" ht="15.75" x14ac:dyDescent="0.25">
      <c r="A104" s="705"/>
      <c r="B104" s="828"/>
      <c r="C104" s="24" t="s">
        <v>181</v>
      </c>
      <c r="D104" s="182"/>
      <c r="E104" s="183"/>
      <c r="F104" s="190"/>
      <c r="G104" s="187"/>
      <c r="H104" s="190"/>
      <c r="I104" s="190"/>
      <c r="J104" s="216"/>
      <c r="K104" s="89"/>
      <c r="L104" s="411"/>
      <c r="N104" s="411"/>
      <c r="O104" s="89"/>
    </row>
    <row r="105" spans="1:15" ht="15.75" x14ac:dyDescent="0.25">
      <c r="A105" s="705"/>
      <c r="B105" s="828" t="s">
        <v>124</v>
      </c>
      <c r="C105" s="24" t="s">
        <v>125</v>
      </c>
      <c r="D105" s="182"/>
      <c r="E105" s="183"/>
      <c r="F105" s="190"/>
      <c r="G105" s="187"/>
      <c r="H105" s="190"/>
      <c r="I105" s="190"/>
      <c r="J105" s="216"/>
      <c r="K105" s="89"/>
      <c r="L105" s="411"/>
      <c r="N105" s="411"/>
      <c r="O105" s="89"/>
    </row>
    <row r="106" spans="1:15" ht="15.75" x14ac:dyDescent="0.25">
      <c r="A106" s="705"/>
      <c r="B106" s="828"/>
      <c r="C106" s="24" t="s">
        <v>126</v>
      </c>
      <c r="D106" s="182"/>
      <c r="E106" s="183"/>
      <c r="F106" s="190"/>
      <c r="G106" s="187"/>
      <c r="H106" s="190"/>
      <c r="I106" s="190"/>
      <c r="J106" s="216"/>
      <c r="K106" s="89"/>
      <c r="L106" s="411"/>
      <c r="N106" s="411"/>
      <c r="O106" s="89"/>
    </row>
    <row r="107" spans="1:15" ht="15.75" x14ac:dyDescent="0.25">
      <c r="A107" s="705"/>
      <c r="B107" s="705" t="s">
        <v>127</v>
      </c>
      <c r="C107" s="24" t="s">
        <v>128</v>
      </c>
      <c r="D107" s="180"/>
      <c r="E107" s="181"/>
      <c r="F107" s="189"/>
      <c r="G107" s="50"/>
      <c r="H107" s="61"/>
      <c r="I107" s="145"/>
      <c r="J107" s="145"/>
      <c r="K107" s="89"/>
      <c r="L107" s="36"/>
      <c r="N107" s="36"/>
      <c r="O107" s="89"/>
    </row>
    <row r="108" spans="1:15" ht="15.75" x14ac:dyDescent="0.25">
      <c r="A108" s="705"/>
      <c r="B108" s="705"/>
      <c r="C108" s="24" t="s">
        <v>129</v>
      </c>
      <c r="D108" s="180"/>
      <c r="E108" s="181"/>
      <c r="F108" s="189"/>
      <c r="G108" s="50"/>
      <c r="H108" s="61"/>
      <c r="I108" s="145"/>
      <c r="J108" s="145"/>
      <c r="K108" s="89"/>
      <c r="L108" s="36"/>
      <c r="N108" s="36"/>
      <c r="O108" s="89"/>
    </row>
    <row r="109" spans="1:15" ht="16.5" thickBot="1" x14ac:dyDescent="0.3">
      <c r="A109" s="747"/>
      <c r="B109" s="747"/>
      <c r="C109" s="250" t="s">
        <v>182</v>
      </c>
      <c r="D109" s="185">
        <v>1</v>
      </c>
      <c r="E109" s="186">
        <v>100</v>
      </c>
      <c r="F109" s="188">
        <v>1</v>
      </c>
      <c r="G109" s="196"/>
      <c r="H109" s="192">
        <v>1</v>
      </c>
      <c r="I109" s="192">
        <v>0</v>
      </c>
      <c r="J109" s="192">
        <v>0.79100529100529104</v>
      </c>
      <c r="K109" s="89"/>
      <c r="L109" s="36"/>
      <c r="N109" s="36"/>
      <c r="O109" s="89"/>
    </row>
    <row r="110" spans="1:15" ht="16.5" thickBot="1" x14ac:dyDescent="0.3">
      <c r="A110" s="1031" t="s">
        <v>145</v>
      </c>
      <c r="B110" s="1031"/>
      <c r="C110" s="1031"/>
      <c r="D110" s="341">
        <v>1</v>
      </c>
      <c r="E110" s="342">
        <v>100</v>
      </c>
      <c r="F110" s="343">
        <v>1</v>
      </c>
      <c r="G110" s="344">
        <v>0</v>
      </c>
      <c r="H110" s="345">
        <v>1</v>
      </c>
      <c r="I110" s="345">
        <v>0</v>
      </c>
      <c r="J110" s="345">
        <v>0.79100529100529104</v>
      </c>
      <c r="K110" s="89"/>
      <c r="L110" s="412"/>
      <c r="N110" s="412"/>
      <c r="O110" s="89"/>
    </row>
    <row r="111" spans="1:15" ht="15.75" x14ac:dyDescent="0.25">
      <c r="A111" s="384"/>
      <c r="B111" s="91"/>
      <c r="C111" s="91"/>
      <c r="D111" s="91"/>
      <c r="E111" s="91"/>
      <c r="F111" s="91"/>
      <c r="G111" s="217"/>
      <c r="H111" s="91"/>
      <c r="I111" s="91"/>
      <c r="J111" s="385"/>
      <c r="K111" s="89"/>
      <c r="L111" s="89"/>
      <c r="M111" s="89"/>
      <c r="N111" s="89"/>
      <c r="O111" s="89"/>
    </row>
    <row r="112" spans="1:15" ht="15.75" x14ac:dyDescent="0.25">
      <c r="A112" s="384"/>
      <c r="B112" s="91"/>
      <c r="C112" s="91"/>
      <c r="D112" s="91"/>
      <c r="E112" s="91"/>
      <c r="F112" s="91"/>
      <c r="G112" s="217"/>
      <c r="H112" s="91"/>
      <c r="I112" s="91"/>
      <c r="J112" s="385"/>
      <c r="K112" s="89"/>
      <c r="L112" s="89"/>
      <c r="M112" s="89"/>
      <c r="N112" s="89"/>
      <c r="O112" s="89"/>
    </row>
    <row r="113" spans="1:15" ht="20.100000000000001" customHeight="1" x14ac:dyDescent="0.25">
      <c r="A113" s="1024" t="s">
        <v>307</v>
      </c>
      <c r="B113" s="1025"/>
      <c r="C113" s="218"/>
      <c r="D113" s="219"/>
      <c r="E113" s="219"/>
      <c r="F113" s="219"/>
      <c r="G113" s="217"/>
      <c r="H113" s="91"/>
      <c r="I113" s="91"/>
      <c r="J113" s="385"/>
      <c r="K113" s="89"/>
      <c r="L113" s="89"/>
      <c r="M113" s="89"/>
      <c r="N113" s="89"/>
      <c r="O113" s="89"/>
    </row>
    <row r="114" spans="1:15" ht="27" customHeight="1" x14ac:dyDescent="0.25">
      <c r="A114" s="705" t="s">
        <v>140</v>
      </c>
      <c r="B114" s="708" t="s">
        <v>1</v>
      </c>
      <c r="C114" s="781" t="s">
        <v>2</v>
      </c>
      <c r="D114" s="781" t="s">
        <v>228</v>
      </c>
      <c r="E114" s="781" t="s">
        <v>229</v>
      </c>
      <c r="F114" s="1030" t="s">
        <v>312</v>
      </c>
      <c r="G114" s="1030" t="s">
        <v>233</v>
      </c>
      <c r="H114" s="1030" t="s">
        <v>293</v>
      </c>
      <c r="I114" s="1030" t="s">
        <v>328</v>
      </c>
      <c r="J114" s="1030" t="s">
        <v>234</v>
      </c>
      <c r="K114" s="89"/>
      <c r="L114" s="404" t="s">
        <v>327</v>
      </c>
      <c r="M114" s="89"/>
      <c r="N114" s="404" t="s">
        <v>327</v>
      </c>
      <c r="O114" s="89"/>
    </row>
    <row r="115" spans="1:15" ht="27" customHeight="1" x14ac:dyDescent="0.25">
      <c r="A115" s="705"/>
      <c r="B115" s="708"/>
      <c r="C115" s="781"/>
      <c r="D115" s="781"/>
      <c r="E115" s="781"/>
      <c r="F115" s="1030"/>
      <c r="G115" s="1030"/>
      <c r="H115" s="1030"/>
      <c r="I115" s="1030"/>
      <c r="J115" s="1030"/>
      <c r="K115" s="89"/>
      <c r="L115" s="1019" t="s">
        <v>342</v>
      </c>
      <c r="M115" s="89"/>
      <c r="N115" s="1019" t="s">
        <v>343</v>
      </c>
      <c r="O115" s="89"/>
    </row>
    <row r="116" spans="1:15" s="221" customFormat="1" ht="27" customHeight="1" x14ac:dyDescent="0.25">
      <c r="A116" s="705"/>
      <c r="B116" s="708"/>
      <c r="C116" s="781"/>
      <c r="D116" s="781"/>
      <c r="E116" s="781"/>
      <c r="F116" s="1030"/>
      <c r="G116" s="1030"/>
      <c r="H116" s="1030"/>
      <c r="I116" s="1030"/>
      <c r="J116" s="1030"/>
      <c r="K116" s="89"/>
      <c r="L116" s="1019"/>
      <c r="M116" s="89"/>
      <c r="N116" s="1019"/>
      <c r="O116" s="89"/>
    </row>
    <row r="117" spans="1:15" ht="27" customHeight="1" x14ac:dyDescent="0.25">
      <c r="A117" s="705"/>
      <c r="B117" s="708"/>
      <c r="C117" s="781"/>
      <c r="D117" s="781"/>
      <c r="E117" s="781"/>
      <c r="F117" s="1030"/>
      <c r="G117" s="1030"/>
      <c r="H117" s="1030"/>
      <c r="I117" s="1030"/>
      <c r="J117" s="1030"/>
      <c r="K117" s="89"/>
      <c r="L117" s="1019"/>
      <c r="M117" s="89"/>
      <c r="N117" s="1019"/>
      <c r="O117" s="89"/>
    </row>
    <row r="118" spans="1:15" ht="27" customHeight="1" x14ac:dyDescent="0.25">
      <c r="A118" s="705"/>
      <c r="B118" s="708"/>
      <c r="C118" s="781"/>
      <c r="D118" s="781"/>
      <c r="E118" s="781"/>
      <c r="F118" s="1030"/>
      <c r="G118" s="1030"/>
      <c r="H118" s="1030"/>
      <c r="I118" s="1030"/>
      <c r="J118" s="1030"/>
      <c r="K118" s="89"/>
      <c r="L118" s="1019"/>
      <c r="M118" s="89"/>
      <c r="N118" s="1019"/>
      <c r="O118" s="89"/>
    </row>
    <row r="119" spans="1:15" ht="20.100000000000001" customHeight="1" x14ac:dyDescent="0.25">
      <c r="A119" s="228" t="s">
        <v>152</v>
      </c>
      <c r="B119" s="339" t="s">
        <v>47</v>
      </c>
      <c r="C119" s="228" t="s">
        <v>48</v>
      </c>
      <c r="D119" s="23">
        <v>1</v>
      </c>
      <c r="E119" s="23">
        <v>110</v>
      </c>
      <c r="F119" s="61">
        <v>0.99696969696969706</v>
      </c>
      <c r="G119" s="36">
        <v>1</v>
      </c>
      <c r="H119" s="36">
        <v>1</v>
      </c>
      <c r="I119" s="36">
        <v>1</v>
      </c>
      <c r="J119" s="36">
        <v>1.0784313725490196</v>
      </c>
      <c r="K119" s="89"/>
      <c r="L119" s="36"/>
      <c r="M119" s="89"/>
      <c r="N119" s="36"/>
      <c r="O119" s="89"/>
    </row>
    <row r="120" spans="1:15" s="221" customFormat="1" ht="20.100000000000001" customHeight="1" x14ac:dyDescent="0.25">
      <c r="A120" s="228" t="s">
        <v>154</v>
      </c>
      <c r="B120" s="339" t="s">
        <v>64</v>
      </c>
      <c r="C120" s="228" t="s">
        <v>65</v>
      </c>
      <c r="D120" s="23">
        <v>1</v>
      </c>
      <c r="E120" s="23">
        <v>250</v>
      </c>
      <c r="F120" s="61">
        <v>0.64533333333333343</v>
      </c>
      <c r="G120" s="36">
        <v>1</v>
      </c>
      <c r="H120" s="36">
        <v>1</v>
      </c>
      <c r="I120" s="36"/>
      <c r="J120" s="36">
        <v>1.1281618887015177</v>
      </c>
      <c r="K120" s="89"/>
      <c r="L120" s="36"/>
      <c r="M120" s="89"/>
      <c r="N120" s="36"/>
      <c r="O120" s="89"/>
    </row>
    <row r="121" spans="1:15" s="221" customFormat="1" ht="20.100000000000001" customHeight="1" x14ac:dyDescent="0.25">
      <c r="A121" s="1020" t="s">
        <v>319</v>
      </c>
      <c r="B121" s="1020"/>
      <c r="C121" s="1020"/>
      <c r="D121" s="406">
        <v>2</v>
      </c>
      <c r="E121" s="406">
        <v>360</v>
      </c>
      <c r="F121" s="407">
        <v>0.75277777777777777</v>
      </c>
      <c r="G121" s="408">
        <v>1</v>
      </c>
      <c r="H121" s="408">
        <v>1</v>
      </c>
      <c r="I121" s="408">
        <v>1</v>
      </c>
      <c r="J121" s="408">
        <v>1.1112347052280311</v>
      </c>
      <c r="K121" s="89"/>
      <c r="L121" s="408"/>
      <c r="M121" s="89"/>
      <c r="N121" s="408"/>
      <c r="O121" s="89"/>
    </row>
    <row r="122" spans="1:15" ht="20.100000000000001" customHeight="1" x14ac:dyDescent="0.25">
      <c r="A122" s="485"/>
      <c r="B122" s="219"/>
      <c r="C122" s="219"/>
      <c r="D122" s="658"/>
      <c r="E122" s="658"/>
      <c r="F122" s="219"/>
      <c r="G122" s="217"/>
      <c r="H122" s="486"/>
      <c r="I122" s="486"/>
      <c r="J122" s="659"/>
      <c r="K122" s="89"/>
      <c r="L122" s="413"/>
      <c r="M122" s="89"/>
      <c r="N122" s="413"/>
      <c r="O122" s="89"/>
    </row>
    <row r="123" spans="1:15" ht="20.100000000000001" customHeight="1" x14ac:dyDescent="0.25">
      <c r="A123" s="1024" t="s">
        <v>230</v>
      </c>
      <c r="B123" s="1025"/>
      <c r="C123" s="219"/>
      <c r="D123" s="658"/>
      <c r="E123" s="658"/>
      <c r="F123" s="219"/>
      <c r="G123" s="217"/>
      <c r="H123" s="486"/>
      <c r="I123" s="486"/>
      <c r="J123" s="659"/>
      <c r="K123" s="89"/>
      <c r="L123" s="413"/>
      <c r="M123" s="89"/>
      <c r="N123" s="413"/>
      <c r="O123" s="89"/>
    </row>
    <row r="124" spans="1:15" ht="20.100000000000001" customHeight="1" x14ac:dyDescent="0.25">
      <c r="A124" s="228" t="s">
        <v>154</v>
      </c>
      <c r="B124" s="339" t="s">
        <v>60</v>
      </c>
      <c r="C124" s="228" t="s">
        <v>64</v>
      </c>
      <c r="D124" s="406">
        <v>1</v>
      </c>
      <c r="E124" s="406">
        <v>1150</v>
      </c>
      <c r="F124" s="407">
        <v>1.0376811594202897</v>
      </c>
      <c r="G124" s="193"/>
      <c r="H124" s="408">
        <v>0.36181150550795593</v>
      </c>
      <c r="I124" s="408">
        <v>1</v>
      </c>
      <c r="J124" s="408">
        <v>1</v>
      </c>
      <c r="K124" s="89"/>
      <c r="L124" s="408"/>
      <c r="M124" s="89"/>
      <c r="N124" s="408"/>
      <c r="O124" s="89"/>
    </row>
    <row r="125" spans="1:15" ht="20.100000000000001" customHeight="1" x14ac:dyDescent="0.25">
      <c r="A125" s="485"/>
      <c r="B125" s="219"/>
      <c r="C125" s="219"/>
      <c r="D125" s="217"/>
      <c r="E125" s="217"/>
      <c r="F125" s="219"/>
      <c r="G125" s="217"/>
      <c r="H125" s="486"/>
      <c r="I125" s="486"/>
      <c r="J125" s="659"/>
      <c r="K125" s="89"/>
      <c r="L125" s="413"/>
      <c r="M125" s="89"/>
      <c r="N125" s="413"/>
      <c r="O125" s="89"/>
    </row>
    <row r="126" spans="1:15" s="221" customFormat="1" ht="20.100000000000001" customHeight="1" x14ac:dyDescent="0.25">
      <c r="A126" s="1021" t="s">
        <v>391</v>
      </c>
      <c r="B126" s="1022"/>
      <c r="C126" s="219"/>
      <c r="D126" s="217"/>
      <c r="E126" s="217"/>
      <c r="F126" s="219"/>
      <c r="G126" s="217"/>
      <c r="H126" s="486"/>
      <c r="I126" s="486"/>
      <c r="J126" s="659"/>
      <c r="K126" s="89"/>
      <c r="L126" s="413"/>
      <c r="M126" s="89"/>
      <c r="N126" s="413"/>
      <c r="O126" s="89"/>
    </row>
    <row r="127" spans="1:15" s="221" customFormat="1" ht="20.100000000000001" customHeight="1" x14ac:dyDescent="0.25">
      <c r="A127" s="1028" t="s">
        <v>152</v>
      </c>
      <c r="B127" s="747" t="s">
        <v>47</v>
      </c>
      <c r="C127" s="228" t="s">
        <v>49</v>
      </c>
      <c r="D127" s="660">
        <v>1</v>
      </c>
      <c r="E127" s="660">
        <v>150</v>
      </c>
      <c r="F127" s="97">
        <v>0.84</v>
      </c>
      <c r="G127" s="97">
        <v>1</v>
      </c>
      <c r="H127" s="97">
        <v>0.99547511312217196</v>
      </c>
      <c r="I127" s="97">
        <v>0.6</v>
      </c>
      <c r="J127" s="97">
        <v>0.39699863574351979</v>
      </c>
      <c r="K127" s="89"/>
      <c r="L127" s="36"/>
      <c r="M127" s="89"/>
      <c r="N127" s="36"/>
      <c r="O127" s="89"/>
    </row>
    <row r="128" spans="1:15" s="221" customFormat="1" ht="20.100000000000001" customHeight="1" x14ac:dyDescent="0.25">
      <c r="A128" s="1029"/>
      <c r="B128" s="786"/>
      <c r="C128" s="228" t="s">
        <v>48</v>
      </c>
      <c r="D128" s="660"/>
      <c r="E128" s="660"/>
      <c r="F128" s="660"/>
      <c r="G128" s="97"/>
      <c r="H128" s="97"/>
      <c r="I128" s="97"/>
      <c r="J128" s="97"/>
      <c r="K128" s="89"/>
      <c r="L128" s="36"/>
      <c r="M128" s="89"/>
      <c r="N128" s="36"/>
      <c r="O128" s="89"/>
    </row>
    <row r="129" spans="1:15" s="221" customFormat="1" ht="20.100000000000001" customHeight="1" x14ac:dyDescent="0.25">
      <c r="A129" s="1020" t="s">
        <v>392</v>
      </c>
      <c r="B129" s="1020"/>
      <c r="C129" s="1020"/>
      <c r="D129" s="409">
        <v>1</v>
      </c>
      <c r="E129" s="409">
        <v>150</v>
      </c>
      <c r="F129" s="408">
        <v>0.84</v>
      </c>
      <c r="G129" s="408">
        <v>1</v>
      </c>
      <c r="H129" s="408">
        <v>0.99547511312217196</v>
      </c>
      <c r="I129" s="408">
        <v>0.6</v>
      </c>
      <c r="J129" s="408">
        <v>0.39699863574351979</v>
      </c>
      <c r="K129" s="89"/>
      <c r="L129" s="408"/>
      <c r="M129" s="89"/>
      <c r="N129" s="408"/>
      <c r="O129" s="89"/>
    </row>
    <row r="130" spans="1:15" s="221" customFormat="1" ht="20.100000000000001" customHeight="1" x14ac:dyDescent="0.25">
      <c r="A130" s="485"/>
      <c r="B130" s="219"/>
      <c r="C130" s="219"/>
      <c r="D130" s="217"/>
      <c r="E130" s="217"/>
      <c r="F130" s="217"/>
      <c r="G130" s="486"/>
      <c r="H130" s="486"/>
      <c r="I130" s="486"/>
      <c r="J130" s="659"/>
      <c r="K130" s="89"/>
      <c r="L130" s="413"/>
      <c r="M130" s="89"/>
      <c r="N130" s="413"/>
      <c r="O130" s="89"/>
    </row>
    <row r="131" spans="1:15" s="221" customFormat="1" ht="20.100000000000001" customHeight="1" x14ac:dyDescent="0.25">
      <c r="A131" s="1021" t="s">
        <v>320</v>
      </c>
      <c r="B131" s="1022"/>
      <c r="C131" s="91"/>
      <c r="D131" s="217"/>
      <c r="E131" s="217"/>
      <c r="F131" s="217"/>
      <c r="G131" s="486"/>
      <c r="H131" s="486"/>
      <c r="I131" s="486"/>
      <c r="J131" s="659"/>
      <c r="K131" s="89"/>
      <c r="L131" s="413"/>
      <c r="M131" s="89"/>
      <c r="N131" s="413"/>
      <c r="O131" s="89"/>
    </row>
    <row r="132" spans="1:15" s="221" customFormat="1" ht="20.100000000000001" customHeight="1" x14ac:dyDescent="0.25">
      <c r="A132" s="1026" t="s">
        <v>141</v>
      </c>
      <c r="B132" s="405" t="s">
        <v>329</v>
      </c>
      <c r="C132" s="236" t="s">
        <v>9</v>
      </c>
      <c r="D132" s="660">
        <v>1</v>
      </c>
      <c r="E132" s="660">
        <v>158</v>
      </c>
      <c r="F132" s="97">
        <v>0.98734177215189878</v>
      </c>
      <c r="G132" s="494"/>
      <c r="H132" s="97">
        <v>1</v>
      </c>
      <c r="I132" s="97">
        <v>1</v>
      </c>
      <c r="J132" s="97">
        <v>6.1697815807250617E-2</v>
      </c>
      <c r="K132" s="89"/>
      <c r="L132" s="499"/>
      <c r="M132" s="89"/>
      <c r="N132" s="36"/>
      <c r="O132" s="89"/>
    </row>
    <row r="133" spans="1:15" s="221" customFormat="1" ht="20.100000000000001" customHeight="1" x14ac:dyDescent="0.25">
      <c r="A133" s="1027"/>
      <c r="B133" s="479" t="s">
        <v>330</v>
      </c>
      <c r="C133" s="236" t="s">
        <v>13</v>
      </c>
      <c r="D133" s="660">
        <v>1</v>
      </c>
      <c r="E133" s="660">
        <v>270</v>
      </c>
      <c r="F133" s="97">
        <v>0.74814814814814812</v>
      </c>
      <c r="G133" s="494"/>
      <c r="H133" s="97">
        <v>1</v>
      </c>
      <c r="I133" s="97">
        <v>0.4</v>
      </c>
      <c r="J133" s="97">
        <v>1</v>
      </c>
      <c r="K133" s="89"/>
      <c r="L133" s="36"/>
      <c r="M133" s="89"/>
      <c r="N133" s="36"/>
      <c r="O133" s="89"/>
    </row>
    <row r="134" spans="1:15" s="221" customFormat="1" ht="20.100000000000001" customHeight="1" x14ac:dyDescent="0.25">
      <c r="A134" s="1026" t="s">
        <v>152</v>
      </c>
      <c r="B134" s="852" t="s">
        <v>47</v>
      </c>
      <c r="C134" s="236" t="s">
        <v>49</v>
      </c>
      <c r="D134" s="660">
        <v>3</v>
      </c>
      <c r="E134" s="660">
        <v>506</v>
      </c>
      <c r="F134" s="97">
        <v>0.80368906455862976</v>
      </c>
      <c r="G134" s="494"/>
      <c r="H134" s="97">
        <v>0.99368686868686873</v>
      </c>
      <c r="I134" s="97">
        <v>0.89655172413793105</v>
      </c>
      <c r="J134" s="97">
        <v>6.5552956899432011E-2</v>
      </c>
      <c r="K134" s="89"/>
      <c r="L134" s="499"/>
      <c r="M134" s="89"/>
      <c r="N134" s="36"/>
      <c r="O134" s="89"/>
    </row>
    <row r="135" spans="1:15" s="221" customFormat="1" ht="20.100000000000001" customHeight="1" x14ac:dyDescent="0.25">
      <c r="A135" s="1037"/>
      <c r="B135" s="853"/>
      <c r="C135" s="480" t="s">
        <v>50</v>
      </c>
      <c r="D135" s="660">
        <v>1</v>
      </c>
      <c r="E135" s="660">
        <v>150</v>
      </c>
      <c r="F135" s="97">
        <v>0.98444444444444434</v>
      </c>
      <c r="G135" s="494"/>
      <c r="H135" s="97">
        <v>1</v>
      </c>
      <c r="I135" s="97">
        <v>1</v>
      </c>
      <c r="J135" s="97">
        <v>0.8637236084452975</v>
      </c>
      <c r="K135" s="89"/>
      <c r="L135" s="36"/>
      <c r="M135" s="89"/>
      <c r="N135" s="36"/>
      <c r="O135" s="89"/>
    </row>
    <row r="136" spans="1:15" s="221" customFormat="1" ht="20.100000000000001" customHeight="1" x14ac:dyDescent="0.25">
      <c r="A136" s="1037"/>
      <c r="B136" s="853"/>
      <c r="C136" s="236" t="s">
        <v>52</v>
      </c>
      <c r="D136" s="660">
        <v>1</v>
      </c>
      <c r="E136" s="660">
        <v>190</v>
      </c>
      <c r="F136" s="97">
        <v>0.70877192982456139</v>
      </c>
      <c r="G136" s="494"/>
      <c r="H136" s="97">
        <v>0.84020618556701032</v>
      </c>
      <c r="I136" s="97">
        <v>1</v>
      </c>
      <c r="J136" s="97">
        <v>3.8987688098495211E-2</v>
      </c>
      <c r="K136" s="89"/>
      <c r="L136" s="499"/>
      <c r="M136" s="89"/>
      <c r="N136" s="36"/>
      <c r="O136" s="89"/>
    </row>
    <row r="137" spans="1:15" s="221" customFormat="1" ht="20.100000000000001" customHeight="1" x14ac:dyDescent="0.25">
      <c r="A137" s="1037"/>
      <c r="B137" s="853"/>
      <c r="C137" s="481" t="s">
        <v>54</v>
      </c>
      <c r="D137" s="660">
        <v>1</v>
      </c>
      <c r="E137" s="660">
        <v>116</v>
      </c>
      <c r="F137" s="97">
        <v>0.96264367816091956</v>
      </c>
      <c r="G137" s="494"/>
      <c r="H137" s="97">
        <v>0.76119402985074625</v>
      </c>
      <c r="I137" s="97">
        <v>0</v>
      </c>
      <c r="J137" s="97">
        <v>3.7770897832817341E-2</v>
      </c>
      <c r="K137" s="89"/>
      <c r="L137" s="499"/>
      <c r="M137" s="89"/>
      <c r="N137" s="36"/>
      <c r="O137" s="89"/>
    </row>
    <row r="138" spans="1:15" s="221" customFormat="1" ht="20.100000000000001" customHeight="1" x14ac:dyDescent="0.25">
      <c r="A138" s="1027"/>
      <c r="B138" s="854"/>
      <c r="C138" s="480" t="s">
        <v>55</v>
      </c>
      <c r="D138" s="660">
        <v>1</v>
      </c>
      <c r="E138" s="660">
        <v>290</v>
      </c>
      <c r="F138" s="97">
        <v>0.87356321839080464</v>
      </c>
      <c r="G138" s="494"/>
      <c r="H138" s="97">
        <v>0.34020618556701032</v>
      </c>
      <c r="I138" s="97">
        <v>0.52941176470588236</v>
      </c>
      <c r="J138" s="97">
        <v>0.28140273704789837</v>
      </c>
      <c r="K138" s="89"/>
      <c r="L138" s="499"/>
      <c r="M138" s="89"/>
      <c r="N138" s="36"/>
      <c r="O138" s="89"/>
    </row>
    <row r="139" spans="1:15" s="221" customFormat="1" ht="20.100000000000001" customHeight="1" x14ac:dyDescent="0.25">
      <c r="A139" s="1035" t="s">
        <v>148</v>
      </c>
      <c r="B139" s="405" t="s">
        <v>331</v>
      </c>
      <c r="C139" s="236" t="s">
        <v>32</v>
      </c>
      <c r="D139" s="660">
        <v>1</v>
      </c>
      <c r="E139" s="660">
        <v>188</v>
      </c>
      <c r="F139" s="97">
        <v>0.89893617021276595</v>
      </c>
      <c r="G139" s="97"/>
      <c r="H139" s="97">
        <v>1</v>
      </c>
      <c r="I139" s="97">
        <v>1</v>
      </c>
      <c r="J139" s="97">
        <v>0.21908602150537634</v>
      </c>
      <c r="K139" s="89"/>
      <c r="L139" s="499"/>
      <c r="M139" s="89"/>
      <c r="N139" s="36"/>
      <c r="O139" s="89"/>
    </row>
    <row r="140" spans="1:15" s="221" customFormat="1" ht="20.100000000000001" customHeight="1" x14ac:dyDescent="0.25">
      <c r="A140" s="1036"/>
      <c r="B140" s="405" t="s">
        <v>332</v>
      </c>
      <c r="C140" s="236" t="s">
        <v>39</v>
      </c>
      <c r="D140" s="660">
        <v>1</v>
      </c>
      <c r="E140" s="660">
        <v>170</v>
      </c>
      <c r="F140" s="97">
        <v>0.85882352941176465</v>
      </c>
      <c r="G140" s="97">
        <v>1</v>
      </c>
      <c r="H140" s="97">
        <v>0.92330383480825962</v>
      </c>
      <c r="I140" s="97">
        <v>0.72727272727272729</v>
      </c>
      <c r="J140" s="97">
        <v>0.17551813471502592</v>
      </c>
      <c r="K140" s="89"/>
      <c r="L140" s="36"/>
      <c r="M140" s="89"/>
      <c r="N140" s="36"/>
      <c r="O140" s="89"/>
    </row>
    <row r="141" spans="1:15" s="221" customFormat="1" ht="20.100000000000001" customHeight="1" x14ac:dyDescent="0.25">
      <c r="A141" s="1035" t="s">
        <v>154</v>
      </c>
      <c r="B141" s="405" t="s">
        <v>333</v>
      </c>
      <c r="C141" s="236" t="s">
        <v>57</v>
      </c>
      <c r="D141" s="660">
        <v>1</v>
      </c>
      <c r="E141" s="660">
        <v>200</v>
      </c>
      <c r="F141" s="97">
        <v>0.8783333333333333</v>
      </c>
      <c r="G141" s="97">
        <v>0</v>
      </c>
      <c r="H141" s="97">
        <v>0.85486018641810924</v>
      </c>
      <c r="I141" s="97">
        <v>1</v>
      </c>
      <c r="J141" s="97">
        <v>0.39357429718875503</v>
      </c>
      <c r="K141" s="89"/>
      <c r="L141" s="36"/>
      <c r="M141" s="89"/>
      <c r="N141" s="36"/>
      <c r="O141" s="89"/>
    </row>
    <row r="142" spans="1:15" s="221" customFormat="1" ht="20.100000000000001" customHeight="1" x14ac:dyDescent="0.25">
      <c r="A142" s="1038"/>
      <c r="B142" s="852" t="s">
        <v>334</v>
      </c>
      <c r="C142" s="236" t="s">
        <v>61</v>
      </c>
      <c r="D142" s="660">
        <v>1</v>
      </c>
      <c r="E142" s="660">
        <v>440</v>
      </c>
      <c r="F142" s="97">
        <v>0.91287878787878796</v>
      </c>
      <c r="G142" s="494"/>
      <c r="H142" s="97">
        <v>1</v>
      </c>
      <c r="I142" s="97">
        <v>1</v>
      </c>
      <c r="J142" s="97">
        <v>0.8939695162359178</v>
      </c>
      <c r="K142" s="89"/>
      <c r="L142" s="36"/>
      <c r="M142" s="89"/>
      <c r="N142" s="36"/>
      <c r="O142" s="89"/>
    </row>
    <row r="143" spans="1:15" s="221" customFormat="1" ht="20.100000000000001" customHeight="1" x14ac:dyDescent="0.25">
      <c r="A143" s="1036"/>
      <c r="B143" s="854"/>
      <c r="C143" s="236" t="s">
        <v>63</v>
      </c>
      <c r="D143" s="660">
        <v>1</v>
      </c>
      <c r="E143" s="660">
        <v>164</v>
      </c>
      <c r="F143" s="97">
        <v>0.95121951219512191</v>
      </c>
      <c r="G143" s="97">
        <v>1</v>
      </c>
      <c r="H143" s="97">
        <v>1</v>
      </c>
      <c r="I143" s="97">
        <v>1</v>
      </c>
      <c r="J143" s="97">
        <v>1.0051347881899872</v>
      </c>
      <c r="K143" s="89"/>
      <c r="L143" s="36"/>
      <c r="M143" s="89"/>
      <c r="N143" s="36"/>
      <c r="O143" s="89"/>
    </row>
    <row r="144" spans="1:15" s="221" customFormat="1" ht="20.100000000000001" customHeight="1" x14ac:dyDescent="0.25">
      <c r="A144" s="1035" t="s">
        <v>160</v>
      </c>
      <c r="B144" s="442" t="s">
        <v>337</v>
      </c>
      <c r="C144" s="236" t="s">
        <v>82</v>
      </c>
      <c r="D144" s="660">
        <v>1</v>
      </c>
      <c r="E144" s="660">
        <v>120</v>
      </c>
      <c r="F144" s="97">
        <v>1.038888888888889</v>
      </c>
      <c r="G144" s="97"/>
      <c r="H144" s="97">
        <v>0.14782608695652175</v>
      </c>
      <c r="I144" s="97">
        <v>0.125</v>
      </c>
      <c r="J144" s="97">
        <v>0.2438818565400844</v>
      </c>
      <c r="K144" s="89"/>
      <c r="L144" s="36"/>
      <c r="M144" s="89"/>
      <c r="N144" s="36"/>
      <c r="O144" s="89"/>
    </row>
    <row r="145" spans="1:110" s="221" customFormat="1" ht="20.100000000000001" customHeight="1" x14ac:dyDescent="0.25">
      <c r="A145" s="1036"/>
      <c r="B145" s="405" t="s">
        <v>338</v>
      </c>
      <c r="C145" s="236" t="s">
        <v>166</v>
      </c>
      <c r="D145" s="660">
        <v>1</v>
      </c>
      <c r="E145" s="660">
        <v>182</v>
      </c>
      <c r="F145" s="97">
        <v>0.95238095238095244</v>
      </c>
      <c r="G145" s="494"/>
      <c r="H145" s="97">
        <v>0</v>
      </c>
      <c r="I145" s="97"/>
      <c r="J145" s="97">
        <v>1</v>
      </c>
      <c r="K145" s="89"/>
      <c r="L145" s="36"/>
      <c r="M145" s="89"/>
      <c r="N145" s="36"/>
      <c r="O145" s="89"/>
    </row>
    <row r="146" spans="1:110" s="221" customFormat="1" ht="20.100000000000001" customHeight="1" x14ac:dyDescent="0.25">
      <c r="A146" s="482" t="s">
        <v>172</v>
      </c>
      <c r="B146" s="405" t="s">
        <v>335</v>
      </c>
      <c r="C146" s="236" t="s">
        <v>108</v>
      </c>
      <c r="D146" s="660">
        <v>1</v>
      </c>
      <c r="E146" s="660">
        <v>120</v>
      </c>
      <c r="F146" s="97">
        <v>0.96666666666666667</v>
      </c>
      <c r="G146" s="97"/>
      <c r="H146" s="97">
        <v>1</v>
      </c>
      <c r="I146" s="97"/>
      <c r="J146" s="97">
        <v>0.62068965517241381</v>
      </c>
      <c r="K146" s="89"/>
      <c r="L146" s="36"/>
      <c r="M146" s="89"/>
      <c r="N146" s="36"/>
      <c r="O146" s="89"/>
    </row>
    <row r="147" spans="1:110" s="221" customFormat="1" ht="20.100000000000001" customHeight="1" x14ac:dyDescent="0.25">
      <c r="A147" s="482" t="s">
        <v>175</v>
      </c>
      <c r="B147" s="405" t="s">
        <v>336</v>
      </c>
      <c r="C147" s="236" t="s">
        <v>129</v>
      </c>
      <c r="D147" s="660">
        <v>1</v>
      </c>
      <c r="E147" s="660">
        <v>170</v>
      </c>
      <c r="F147" s="97">
        <v>1.0411764705882354</v>
      </c>
      <c r="G147" s="494"/>
      <c r="H147" s="97">
        <v>1</v>
      </c>
      <c r="I147" s="97">
        <v>0.2</v>
      </c>
      <c r="J147" s="97">
        <v>0.3386454183266932</v>
      </c>
      <c r="K147" s="89"/>
      <c r="L147" s="36"/>
      <c r="M147" s="89"/>
      <c r="N147" s="36"/>
      <c r="O147" s="89"/>
    </row>
    <row r="148" spans="1:110" s="221" customFormat="1" ht="20.100000000000001" customHeight="1" x14ac:dyDescent="0.25">
      <c r="A148" s="1020" t="s">
        <v>321</v>
      </c>
      <c r="B148" s="1020"/>
      <c r="C148" s="1020"/>
      <c r="D148" s="409">
        <v>18</v>
      </c>
      <c r="E148" s="406">
        <v>3434</v>
      </c>
      <c r="F148" s="408">
        <v>0.83323626480295088</v>
      </c>
      <c r="G148" s="408">
        <v>0.75</v>
      </c>
      <c r="H148" s="408">
        <v>0.89629484414820626</v>
      </c>
      <c r="I148" s="408">
        <v>0.68235294117647061</v>
      </c>
      <c r="J148" s="408">
        <v>0.21008613440603624</v>
      </c>
      <c r="K148" s="89"/>
      <c r="L148" s="408"/>
      <c r="M148" s="89"/>
      <c r="N148" s="408"/>
      <c r="O148" s="89"/>
    </row>
    <row r="149" spans="1:110" s="221" customFormat="1" ht="20.100000000000001" customHeight="1" x14ac:dyDescent="0.25">
      <c r="A149" s="485"/>
      <c r="B149" s="219"/>
      <c r="C149" s="219"/>
      <c r="D149" s="217"/>
      <c r="E149" s="217"/>
      <c r="F149" s="219"/>
      <c r="G149" s="217"/>
      <c r="H149" s="486"/>
      <c r="I149" s="486"/>
      <c r="J149" s="489"/>
      <c r="K149" s="89"/>
      <c r="L149" s="413"/>
      <c r="M149" s="89"/>
      <c r="N149" s="413"/>
      <c r="O149" s="89"/>
      <c r="P149" s="89"/>
    </row>
    <row r="150" spans="1:110" s="221" customFormat="1" x14ac:dyDescent="0.25">
      <c r="A150" s="1021" t="s">
        <v>339</v>
      </c>
      <c r="B150" s="1022"/>
      <c r="C150" s="89"/>
      <c r="D150" s="89"/>
      <c r="E150" s="89"/>
      <c r="F150" s="89"/>
      <c r="G150" s="89"/>
      <c r="H150" s="89"/>
      <c r="I150" s="8"/>
      <c r="J150" s="89"/>
      <c r="K150" s="89"/>
      <c r="L150" s="89"/>
      <c r="M150" s="89"/>
      <c r="N150" s="89"/>
      <c r="O150" s="89"/>
      <c r="P150" s="89"/>
    </row>
    <row r="151" spans="1:110" s="221" customFormat="1" ht="19.5" customHeight="1" x14ac:dyDescent="0.25">
      <c r="A151" s="483" t="s">
        <v>148</v>
      </c>
      <c r="B151" s="484" t="s">
        <v>332</v>
      </c>
      <c r="C151" s="236" t="s">
        <v>150</v>
      </c>
      <c r="D151" s="495">
        <v>1</v>
      </c>
      <c r="E151" s="495">
        <v>108</v>
      </c>
      <c r="F151" s="19">
        <v>0.9413580246913581</v>
      </c>
      <c r="G151" s="19"/>
      <c r="H151" s="19">
        <v>0.47179487179487178</v>
      </c>
      <c r="I151" s="19">
        <v>1</v>
      </c>
      <c r="J151" s="19">
        <v>1.1410314924691922E-2</v>
      </c>
      <c r="K151" s="487"/>
      <c r="L151" s="500"/>
      <c r="M151" s="487"/>
      <c r="N151" s="19"/>
      <c r="O151" s="384"/>
      <c r="P151" s="1"/>
      <c r="Q151" s="1"/>
      <c r="R151" s="490"/>
      <c r="S151" s="490"/>
      <c r="T151" s="490"/>
      <c r="U151" s="1"/>
      <c r="V151" s="490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490"/>
      <c r="AK151" s="490"/>
      <c r="AL151" s="1"/>
      <c r="AM151" s="1"/>
      <c r="AN151" s="1"/>
      <c r="AO151" s="1"/>
      <c r="AP151" s="1"/>
      <c r="AQ151" s="490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490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pans="1:110" s="221" customFormat="1" ht="19.5" customHeight="1" x14ac:dyDescent="0.25">
      <c r="A152" s="1039" t="s">
        <v>152</v>
      </c>
      <c r="B152" s="747" t="s">
        <v>47</v>
      </c>
      <c r="C152" s="228" t="s">
        <v>381</v>
      </c>
      <c r="D152" s="495">
        <v>1</v>
      </c>
      <c r="E152" s="495">
        <v>100</v>
      </c>
      <c r="F152" s="19">
        <v>0.99</v>
      </c>
      <c r="G152" s="19"/>
      <c r="H152" s="19">
        <v>0</v>
      </c>
      <c r="I152" s="19">
        <v>1</v>
      </c>
      <c r="J152" s="19">
        <v>8.8840736728060671E-2</v>
      </c>
      <c r="K152" s="487"/>
      <c r="L152" s="500"/>
      <c r="M152" s="487"/>
      <c r="N152" s="19"/>
      <c r="O152" s="384"/>
      <c r="P152" s="1"/>
      <c r="Q152" s="1"/>
      <c r="R152" s="490"/>
      <c r="S152" s="490"/>
      <c r="T152" s="490"/>
      <c r="U152" s="1"/>
      <c r="V152" s="490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490"/>
      <c r="AK152" s="490"/>
      <c r="AL152" s="1"/>
      <c r="AM152" s="1"/>
      <c r="AN152" s="1"/>
      <c r="AO152" s="1"/>
      <c r="AP152" s="1"/>
      <c r="AQ152" s="490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490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</row>
    <row r="153" spans="1:110" s="221" customFormat="1" ht="19.5" customHeight="1" x14ac:dyDescent="0.25">
      <c r="A153" s="1040"/>
      <c r="B153" s="786"/>
      <c r="C153" s="228" t="s">
        <v>153</v>
      </c>
      <c r="D153" s="495">
        <v>2</v>
      </c>
      <c r="E153" s="495">
        <v>400</v>
      </c>
      <c r="F153" s="19">
        <v>0.77</v>
      </c>
      <c r="G153" s="19">
        <v>0.1875</v>
      </c>
      <c r="H153" s="19">
        <v>0.743859649122807</v>
      </c>
      <c r="I153" s="19">
        <v>1</v>
      </c>
      <c r="J153" s="19">
        <v>4.6180695395355083E-2</v>
      </c>
      <c r="K153" s="487"/>
      <c r="L153" s="500"/>
      <c r="M153" s="487"/>
      <c r="N153" s="19"/>
      <c r="O153" s="384"/>
      <c r="P153" s="1"/>
      <c r="Q153" s="1"/>
      <c r="R153" s="490"/>
      <c r="S153" s="490"/>
      <c r="T153" s="490"/>
      <c r="U153" s="1"/>
      <c r="V153" s="490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490"/>
      <c r="AK153" s="490"/>
      <c r="AL153" s="1"/>
      <c r="AM153" s="1"/>
      <c r="AN153" s="1"/>
      <c r="AO153" s="1"/>
      <c r="AP153" s="1"/>
      <c r="AQ153" s="490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490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110" s="221" customFormat="1" ht="19.5" customHeight="1" x14ac:dyDescent="0.25">
      <c r="A154" s="236" t="s">
        <v>340</v>
      </c>
      <c r="B154" s="405" t="s">
        <v>336</v>
      </c>
      <c r="C154" s="236" t="s">
        <v>128</v>
      </c>
      <c r="D154" s="495">
        <v>1</v>
      </c>
      <c r="E154" s="495">
        <v>84</v>
      </c>
      <c r="F154" s="19">
        <v>1.0277777777777777</v>
      </c>
      <c r="G154" s="19">
        <v>0</v>
      </c>
      <c r="H154" s="19">
        <v>1</v>
      </c>
      <c r="I154" s="19">
        <v>0.23076923076923078</v>
      </c>
      <c r="J154" s="19">
        <v>0.41791044776119401</v>
      </c>
      <c r="K154" s="487"/>
      <c r="L154" s="19"/>
      <c r="M154" s="487"/>
      <c r="N154" s="19"/>
      <c r="O154" s="384"/>
      <c r="P154" s="1"/>
      <c r="Q154" s="1"/>
      <c r="R154" s="490"/>
      <c r="S154" s="490"/>
      <c r="T154" s="490"/>
      <c r="U154" s="1"/>
      <c r="V154" s="490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490"/>
      <c r="AK154" s="490"/>
      <c r="AL154" s="1"/>
      <c r="AM154" s="1"/>
      <c r="AN154" s="1"/>
      <c r="AO154" s="1"/>
      <c r="AP154" s="1"/>
      <c r="AQ154" s="490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490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</row>
    <row r="155" spans="1:110" s="370" customFormat="1" ht="19.5" customHeight="1" x14ac:dyDescent="0.25">
      <c r="A155" s="1020" t="s">
        <v>341</v>
      </c>
      <c r="B155" s="1020"/>
      <c r="C155" s="1020"/>
      <c r="D155" s="409">
        <v>5</v>
      </c>
      <c r="E155" s="409">
        <v>592</v>
      </c>
      <c r="F155" s="408">
        <v>0.76</v>
      </c>
      <c r="G155" s="408">
        <v>0.17647058823529413</v>
      </c>
      <c r="H155" s="408">
        <v>0.71343028229255778</v>
      </c>
      <c r="I155" s="408">
        <v>0.83870967741935487</v>
      </c>
      <c r="J155" s="408">
        <v>5.4503256719323198E-2</v>
      </c>
      <c r="K155" s="497"/>
      <c r="L155" s="506"/>
      <c r="M155" s="488"/>
      <c r="N155" s="496"/>
      <c r="O155" s="493"/>
      <c r="P155" s="491"/>
      <c r="Q155" s="491"/>
      <c r="R155" s="491"/>
      <c r="S155" s="491"/>
      <c r="T155" s="491"/>
      <c r="U155" s="491"/>
      <c r="V155" s="492"/>
      <c r="W155" s="491"/>
      <c r="X155" s="491"/>
      <c r="Y155" s="491"/>
      <c r="Z155" s="491"/>
      <c r="AA155" s="491"/>
      <c r="AB155" s="491"/>
      <c r="AC155" s="491"/>
      <c r="AD155" s="491"/>
      <c r="AE155" s="491"/>
      <c r="AF155" s="491"/>
      <c r="AG155" s="491"/>
      <c r="AH155" s="491"/>
      <c r="AI155" s="491"/>
      <c r="AJ155" s="492"/>
      <c r="AK155" s="492"/>
      <c r="AL155" s="491"/>
      <c r="AM155" s="491"/>
      <c r="AN155" s="491"/>
      <c r="AO155" s="491"/>
      <c r="AP155" s="491"/>
      <c r="AQ155" s="492"/>
      <c r="AR155" s="491"/>
      <c r="AS155" s="491"/>
      <c r="AT155" s="491"/>
      <c r="AU155" s="491"/>
      <c r="AV155" s="491"/>
      <c r="AW155" s="491"/>
      <c r="AX155" s="491"/>
      <c r="AY155" s="491"/>
      <c r="AZ155" s="491"/>
      <c r="BA155" s="491"/>
      <c r="BB155" s="491"/>
      <c r="BC155" s="492"/>
      <c r="BD155" s="491"/>
      <c r="BE155" s="491"/>
      <c r="BF155" s="491"/>
      <c r="BG155" s="491"/>
      <c r="BH155" s="491"/>
      <c r="BI155" s="491"/>
      <c r="BJ155" s="491"/>
      <c r="BK155" s="491"/>
      <c r="BL155" s="491"/>
      <c r="BM155" s="491"/>
      <c r="BN155" s="491"/>
      <c r="BO155" s="491"/>
      <c r="BP155" s="491"/>
      <c r="BQ155" s="491"/>
      <c r="BR155" s="491"/>
      <c r="BS155" s="491"/>
    </row>
    <row r="156" spans="1:110" s="221" customFormat="1" ht="20.100000000000001" customHeight="1" x14ac:dyDescent="0.25">
      <c r="A156" s="485"/>
      <c r="B156" s="219"/>
      <c r="C156" s="219"/>
      <c r="D156" s="217"/>
      <c r="E156" s="217"/>
      <c r="F156" s="219"/>
      <c r="G156" s="217"/>
      <c r="H156" s="486"/>
      <c r="I156" s="486"/>
      <c r="J156" s="659"/>
      <c r="K156" s="89"/>
      <c r="L156" s="413"/>
      <c r="M156" s="89"/>
      <c r="N156" s="413"/>
      <c r="O156" s="89"/>
    </row>
    <row r="157" spans="1:110" ht="19.5" customHeight="1" x14ac:dyDescent="0.25">
      <c r="A157" s="1023" t="s">
        <v>183</v>
      </c>
      <c r="B157" s="1023"/>
      <c r="C157" s="1023"/>
      <c r="D157" s="251">
        <v>55</v>
      </c>
      <c r="E157" s="251">
        <v>9925</v>
      </c>
      <c r="F157" s="299">
        <v>0.91</v>
      </c>
      <c r="G157" s="249">
        <v>0.49152542372881358</v>
      </c>
      <c r="H157" s="249">
        <v>0.77822536744692439</v>
      </c>
      <c r="I157" s="249">
        <v>0.80343511450381677</v>
      </c>
      <c r="J157" s="249">
        <v>0.33854789621401421</v>
      </c>
      <c r="K157" s="91"/>
      <c r="L157" s="249"/>
      <c r="M157" s="89"/>
      <c r="N157" s="249"/>
      <c r="O157" s="89"/>
    </row>
    <row r="158" spans="1:110" s="2" customFormat="1" x14ac:dyDescent="0.25">
      <c r="A158" s="429" t="s">
        <v>184</v>
      </c>
      <c r="B158" s="221" t="s">
        <v>388</v>
      </c>
      <c r="C158" s="11"/>
      <c r="D158" s="11"/>
      <c r="E158" s="11"/>
      <c r="F158" s="8"/>
      <c r="G158" s="89"/>
      <c r="H158" s="89"/>
      <c r="I158" s="89"/>
      <c r="J158" s="89"/>
      <c r="K158" s="221"/>
      <c r="L158" s="89"/>
      <c r="M158" s="89"/>
      <c r="N158" s="89"/>
      <c r="O158" s="89"/>
      <c r="P158" s="221"/>
      <c r="Q158" s="221"/>
      <c r="R158" s="221"/>
      <c r="S158" s="221"/>
      <c r="T158" s="221"/>
      <c r="U158" s="221"/>
      <c r="V158" s="221"/>
      <c r="W158" s="221"/>
      <c r="X158" s="221"/>
      <c r="Y158" s="221"/>
      <c r="Z158" s="221"/>
      <c r="AA158" s="221"/>
      <c r="AB158" s="221"/>
      <c r="AC158" s="221"/>
      <c r="AD158" s="221"/>
      <c r="AE158" s="221"/>
      <c r="AF158" s="221"/>
      <c r="AG158" s="221"/>
      <c r="AH158" s="221"/>
      <c r="AI158" s="221"/>
      <c r="AJ158" s="221"/>
      <c r="AK158" s="221"/>
      <c r="AL158" s="221"/>
      <c r="AM158" s="221"/>
      <c r="AN158" s="221"/>
      <c r="AO158" s="221"/>
      <c r="AP158" s="221"/>
      <c r="AQ158" s="221"/>
      <c r="AR158" s="221"/>
      <c r="AS158" s="221"/>
      <c r="AT158" s="221"/>
      <c r="AU158" s="221"/>
      <c r="AV158" s="221"/>
      <c r="AW158" s="221"/>
      <c r="AX158" s="221"/>
      <c r="AY158" s="221"/>
      <c r="AZ158" s="221"/>
      <c r="BA158" s="221"/>
      <c r="BB158" s="221"/>
      <c r="BC158" s="221"/>
      <c r="BD158" s="221"/>
      <c r="BE158" s="221"/>
      <c r="BF158" s="221"/>
      <c r="BG158" s="221"/>
      <c r="BH158" s="221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21"/>
      <c r="BS158" s="221"/>
      <c r="BT158" s="221"/>
      <c r="BU158" s="221"/>
      <c r="BV158" s="221"/>
      <c r="BW158" s="221"/>
      <c r="BX158" s="221"/>
      <c r="BY158" s="221"/>
      <c r="BZ158" s="221"/>
      <c r="CA158" s="221"/>
      <c r="CB158" s="221"/>
      <c r="CC158" s="221"/>
      <c r="CD158" s="221"/>
      <c r="CE158" s="221"/>
      <c r="CF158" s="221"/>
      <c r="CG158" s="221"/>
      <c r="CH158" s="221"/>
      <c r="CI158" s="221"/>
      <c r="CJ158" s="221"/>
      <c r="CK158" s="221"/>
      <c r="CL158" s="221"/>
      <c r="CM158" s="221"/>
      <c r="CN158" s="221"/>
      <c r="CO158" s="221"/>
      <c r="CP158" s="221"/>
      <c r="CQ158" s="221"/>
      <c r="CR158" s="221"/>
      <c r="CS158" s="221"/>
      <c r="CT158" s="221"/>
      <c r="CU158" s="221"/>
      <c r="CV158" s="221"/>
      <c r="CW158" s="221"/>
      <c r="CX158" s="221"/>
      <c r="CY158" s="221"/>
      <c r="CZ158" s="221"/>
      <c r="DA158" s="221"/>
      <c r="DB158" s="221"/>
      <c r="DC158" s="221"/>
      <c r="DD158" s="221"/>
      <c r="DE158" s="221"/>
      <c r="DF158" s="221"/>
    </row>
    <row r="159" spans="1:110" s="221" customFormat="1" x14ac:dyDescent="0.25">
      <c r="A159" s="144" t="s">
        <v>296</v>
      </c>
      <c r="B159" s="380" t="s">
        <v>325</v>
      </c>
      <c r="C159" s="143"/>
      <c r="D159" s="143"/>
      <c r="E159" s="143"/>
      <c r="F159" s="155"/>
      <c r="G159" s="143"/>
      <c r="H159" s="143"/>
      <c r="I159" s="143"/>
      <c r="J159" s="143"/>
      <c r="K159" s="143"/>
      <c r="L159" s="89"/>
      <c r="M159" s="89"/>
      <c r="N159" s="89"/>
      <c r="O159" s="89"/>
    </row>
    <row r="160" spans="1:110" s="3" customFormat="1" x14ac:dyDescent="0.25">
      <c r="A160" s="382" t="s">
        <v>223</v>
      </c>
      <c r="B160" s="986" t="s">
        <v>224</v>
      </c>
      <c r="C160" s="986"/>
      <c r="D160" s="986"/>
      <c r="E160" s="986"/>
      <c r="F160" s="986"/>
      <c r="G160" s="986"/>
      <c r="H160" s="986"/>
      <c r="I160" s="986"/>
      <c r="J160" s="986"/>
      <c r="K160" s="410"/>
      <c r="L160" s="410"/>
      <c r="M160" s="410"/>
      <c r="N160" s="410"/>
      <c r="O160" s="410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1"/>
    </row>
    <row r="161" spans="1:15" x14ac:dyDescent="0.25">
      <c r="B161" s="89"/>
      <c r="C161" s="89"/>
      <c r="D161" s="89"/>
      <c r="E161" s="89"/>
      <c r="F161" s="89"/>
      <c r="G161" s="8"/>
      <c r="H161" s="89"/>
      <c r="I161" s="89"/>
      <c r="J161" s="89"/>
      <c r="K161" s="89"/>
      <c r="L161" s="89"/>
      <c r="M161" s="89"/>
      <c r="N161" s="89"/>
      <c r="O161" s="89"/>
    </row>
    <row r="162" spans="1:15" ht="15.75" x14ac:dyDescent="0.25">
      <c r="A162" s="89"/>
      <c r="B162" s="193"/>
      <c r="C162" t="s">
        <v>308</v>
      </c>
      <c r="F162" s="89"/>
      <c r="G162" s="8"/>
      <c r="H162" s="89"/>
      <c r="I162" s="89"/>
      <c r="J162" s="89"/>
      <c r="K162" s="89"/>
      <c r="L162" s="89"/>
      <c r="M162" s="89"/>
      <c r="N162" s="89"/>
      <c r="O162" s="89"/>
    </row>
    <row r="163" spans="1:15" x14ac:dyDescent="0.25">
      <c r="B163" s="498"/>
      <c r="C163" s="89"/>
      <c r="D163" s="89"/>
      <c r="E163" s="89"/>
      <c r="F163" s="89"/>
    </row>
    <row r="164" spans="1:15" x14ac:dyDescent="0.25">
      <c r="A164" s="221" t="s">
        <v>393</v>
      </c>
    </row>
    <row r="168" spans="1:15" x14ac:dyDescent="0.25">
      <c r="C168" s="3"/>
    </row>
  </sheetData>
  <mergeCells count="93">
    <mergeCell ref="A144:A145"/>
    <mergeCell ref="A150:B150"/>
    <mergeCell ref="A155:C155"/>
    <mergeCell ref="A134:A138"/>
    <mergeCell ref="B134:B138"/>
    <mergeCell ref="A139:A140"/>
    <mergeCell ref="A141:A143"/>
    <mergeCell ref="B142:B143"/>
    <mergeCell ref="A152:A153"/>
    <mergeCell ref="B152:B153"/>
    <mergeCell ref="A1:J1"/>
    <mergeCell ref="F3:F6"/>
    <mergeCell ref="H3:H6"/>
    <mergeCell ref="I3:I6"/>
    <mergeCell ref="J3:J6"/>
    <mergeCell ref="A3:A6"/>
    <mergeCell ref="B3:B6"/>
    <mergeCell ref="C3:C6"/>
    <mergeCell ref="D3:D6"/>
    <mergeCell ref="E3:E6"/>
    <mergeCell ref="A42:C42"/>
    <mergeCell ref="A7:A14"/>
    <mergeCell ref="B7:B8"/>
    <mergeCell ref="B9:B11"/>
    <mergeCell ref="B12:B14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B101:B102"/>
    <mergeCell ref="A43:A50"/>
    <mergeCell ref="B43:B50"/>
    <mergeCell ref="A51:C51"/>
    <mergeCell ref="A52:A67"/>
    <mergeCell ref="B52:B54"/>
    <mergeCell ref="B55:B60"/>
    <mergeCell ref="B61:B64"/>
    <mergeCell ref="B65:B67"/>
    <mergeCell ref="B160:J160"/>
    <mergeCell ref="A123:B123"/>
    <mergeCell ref="A157:C157"/>
    <mergeCell ref="A2:J2"/>
    <mergeCell ref="H114:H118"/>
    <mergeCell ref="I114:I118"/>
    <mergeCell ref="J114:J118"/>
    <mergeCell ref="G3:G6"/>
    <mergeCell ref="G114:G118"/>
    <mergeCell ref="F114:F118"/>
    <mergeCell ref="D114:D118"/>
    <mergeCell ref="E114:E118"/>
    <mergeCell ref="B105:B106"/>
    <mergeCell ref="B107:B109"/>
    <mergeCell ref="A110:C110"/>
    <mergeCell ref="A114:A118"/>
    <mergeCell ref="A131:B131"/>
    <mergeCell ref="A132:A133"/>
    <mergeCell ref="A148:C148"/>
    <mergeCell ref="L3:L6"/>
    <mergeCell ref="A127:A128"/>
    <mergeCell ref="B127:B128"/>
    <mergeCell ref="A129:C129"/>
    <mergeCell ref="B103:B104"/>
    <mergeCell ref="B114:B118"/>
    <mergeCell ref="A68:C68"/>
    <mergeCell ref="A69:A85"/>
    <mergeCell ref="B70:B71"/>
    <mergeCell ref="B72:B73"/>
    <mergeCell ref="B74:B75"/>
    <mergeCell ref="B76:B79"/>
    <mergeCell ref="B80:B82"/>
    <mergeCell ref="N3:N6"/>
    <mergeCell ref="L115:L118"/>
    <mergeCell ref="N115:N118"/>
    <mergeCell ref="A121:C121"/>
    <mergeCell ref="A126:B126"/>
    <mergeCell ref="C114:C118"/>
    <mergeCell ref="A86:C86"/>
    <mergeCell ref="A87:A93"/>
    <mergeCell ref="B87:B89"/>
    <mergeCell ref="A113:B113"/>
    <mergeCell ref="B83:B85"/>
    <mergeCell ref="B91:B93"/>
    <mergeCell ref="A94:C94"/>
    <mergeCell ref="A95:A109"/>
    <mergeCell ref="B95:B97"/>
    <mergeCell ref="B98:B10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1:DF117"/>
  <sheetViews>
    <sheetView topLeftCell="A34" zoomScale="75" zoomScaleNormal="75" workbookViewId="0">
      <selection activeCell="S72" sqref="S72"/>
    </sheetView>
  </sheetViews>
  <sheetFormatPr defaultRowHeight="15" x14ac:dyDescent="0.25"/>
  <cols>
    <col min="1" max="1" width="9.140625" customWidth="1"/>
    <col min="2" max="2" width="26.5703125" customWidth="1"/>
    <col min="3" max="3" width="17.28515625" customWidth="1"/>
    <col min="4" max="4" width="10.5703125" customWidth="1"/>
    <col min="5" max="5" width="9.85546875" customWidth="1"/>
    <col min="6" max="6" width="11" style="90" customWidth="1"/>
    <col min="7" max="7" width="21.5703125" customWidth="1"/>
    <col min="8" max="8" width="23.5703125" customWidth="1"/>
  </cols>
  <sheetData>
    <row r="1" spans="1:15" s="221" customFormat="1" ht="27.75" customHeight="1" x14ac:dyDescent="0.25">
      <c r="A1" s="1041" t="s">
        <v>386</v>
      </c>
      <c r="B1" s="1042"/>
      <c r="C1" s="1042"/>
      <c r="D1" s="1042"/>
      <c r="E1" s="1042"/>
      <c r="F1" s="1042"/>
      <c r="G1" s="1042"/>
      <c r="H1" s="1043"/>
      <c r="I1" s="515"/>
      <c r="J1" s="516"/>
      <c r="K1" s="516"/>
      <c r="L1" s="516"/>
      <c r="M1" s="49"/>
    </row>
    <row r="2" spans="1:15" ht="29.25" customHeight="1" x14ac:dyDescent="0.25">
      <c r="A2" s="1046" t="s">
        <v>239</v>
      </c>
      <c r="B2" s="1046"/>
      <c r="C2" s="1046"/>
      <c r="D2" s="1046"/>
      <c r="E2" s="1046"/>
      <c r="F2" s="1046"/>
      <c r="G2" s="1046"/>
      <c r="H2" s="1046"/>
      <c r="I2" s="89"/>
      <c r="J2" s="89"/>
      <c r="K2" s="89"/>
      <c r="L2" s="89"/>
    </row>
    <row r="3" spans="1:15" ht="15.75" customHeight="1" x14ac:dyDescent="0.25">
      <c r="A3" s="718" t="s">
        <v>140</v>
      </c>
      <c r="B3" s="722" t="s">
        <v>1</v>
      </c>
      <c r="C3" s="721" t="s">
        <v>2</v>
      </c>
      <c r="D3" s="1049" t="s">
        <v>268</v>
      </c>
      <c r="E3" s="1051" t="s">
        <v>240</v>
      </c>
      <c r="F3" s="1045" t="s">
        <v>305</v>
      </c>
      <c r="G3" s="708" t="s">
        <v>269</v>
      </c>
      <c r="H3" s="708" t="s">
        <v>270</v>
      </c>
      <c r="I3" s="89"/>
      <c r="J3" s="89"/>
      <c r="K3" s="89"/>
      <c r="L3" s="89"/>
    </row>
    <row r="4" spans="1:15" s="221" customFormat="1" ht="27.75" customHeight="1" x14ac:dyDescent="0.25">
      <c r="A4" s="718"/>
      <c r="B4" s="722"/>
      <c r="C4" s="721"/>
      <c r="D4" s="1050"/>
      <c r="E4" s="1051"/>
      <c r="F4" s="1045"/>
      <c r="G4" s="708"/>
      <c r="H4" s="708"/>
      <c r="I4" s="89"/>
      <c r="J4" s="516"/>
      <c r="K4" s="516"/>
      <c r="L4" s="516"/>
      <c r="M4" s="49"/>
    </row>
    <row r="5" spans="1:15" ht="15.75" customHeight="1" x14ac:dyDescent="0.25">
      <c r="A5" s="718"/>
      <c r="B5" s="722"/>
      <c r="C5" s="721"/>
      <c r="D5" s="1050"/>
      <c r="E5" s="1051"/>
      <c r="F5" s="1045"/>
      <c r="G5" s="708"/>
      <c r="H5" s="708"/>
      <c r="I5" s="89"/>
      <c r="J5" s="89"/>
      <c r="K5" s="89"/>
      <c r="L5" s="89"/>
    </row>
    <row r="6" spans="1:15" ht="47.25" customHeight="1" x14ac:dyDescent="0.25">
      <c r="A6" s="852"/>
      <c r="B6" s="727"/>
      <c r="C6" s="1044"/>
      <c r="D6" s="1050"/>
      <c r="E6" s="1052"/>
      <c r="F6" s="1045"/>
      <c r="G6" s="708"/>
      <c r="H6" s="708"/>
      <c r="I6" s="89"/>
      <c r="J6" s="89"/>
      <c r="K6" s="89"/>
      <c r="L6" s="89"/>
    </row>
    <row r="7" spans="1:15" ht="15.75" hidden="1" x14ac:dyDescent="0.25">
      <c r="A7" s="908" t="s">
        <v>141</v>
      </c>
      <c r="B7" s="908" t="s">
        <v>4</v>
      </c>
      <c r="C7" s="88" t="s">
        <v>5</v>
      </c>
      <c r="D7" s="170"/>
      <c r="E7" s="170"/>
      <c r="F7" s="170"/>
      <c r="G7" s="170"/>
      <c r="H7" s="170"/>
      <c r="I7" s="89"/>
      <c r="J7" s="89"/>
      <c r="K7" s="89"/>
      <c r="L7" s="89"/>
    </row>
    <row r="8" spans="1:15" ht="15.75" hidden="1" x14ac:dyDescent="0.25">
      <c r="A8" s="908"/>
      <c r="B8" s="908"/>
      <c r="C8" s="88" t="s">
        <v>6</v>
      </c>
      <c r="D8" s="170"/>
      <c r="E8" s="170"/>
      <c r="F8" s="170"/>
      <c r="G8" s="170"/>
      <c r="H8" s="170"/>
      <c r="I8" s="89"/>
      <c r="J8" s="89"/>
      <c r="K8" s="89"/>
      <c r="L8" s="89"/>
    </row>
    <row r="9" spans="1:15" ht="15.75" hidden="1" x14ac:dyDescent="0.25">
      <c r="A9" s="908"/>
      <c r="B9" s="908" t="s">
        <v>7</v>
      </c>
      <c r="C9" s="88" t="s">
        <v>8</v>
      </c>
      <c r="D9" s="170"/>
      <c r="E9" s="170"/>
      <c r="F9" s="170"/>
      <c r="G9" s="170"/>
      <c r="H9" s="170"/>
      <c r="I9" s="89"/>
      <c r="J9" s="89"/>
      <c r="K9" s="89"/>
      <c r="L9" s="89"/>
    </row>
    <row r="10" spans="1:15" ht="15.75" hidden="1" x14ac:dyDescent="0.25">
      <c r="A10" s="908"/>
      <c r="B10" s="908"/>
      <c r="C10" s="88" t="s">
        <v>9</v>
      </c>
      <c r="D10" s="170"/>
      <c r="E10" s="170"/>
      <c r="F10" s="170"/>
      <c r="G10" s="170"/>
      <c r="H10" s="170"/>
      <c r="I10" s="89"/>
      <c r="J10" s="89"/>
      <c r="K10" s="89"/>
      <c r="L10" s="89"/>
    </row>
    <row r="11" spans="1:15" ht="15.75" hidden="1" x14ac:dyDescent="0.25">
      <c r="A11" s="908"/>
      <c r="B11" s="908"/>
      <c r="C11" s="88" t="s">
        <v>10</v>
      </c>
      <c r="D11" s="170"/>
      <c r="E11" s="170"/>
      <c r="F11" s="170"/>
      <c r="G11" s="170"/>
      <c r="H11" s="170"/>
      <c r="I11" s="89"/>
      <c r="J11" s="89"/>
      <c r="K11" s="89"/>
      <c r="L11" s="89"/>
    </row>
    <row r="12" spans="1:15" ht="15.75" hidden="1" x14ac:dyDescent="0.25">
      <c r="A12" s="908"/>
      <c r="B12" s="908" t="s">
        <v>217</v>
      </c>
      <c r="C12" s="88" t="s">
        <v>12</v>
      </c>
      <c r="D12" s="170"/>
      <c r="E12" s="170"/>
      <c r="F12" s="170"/>
      <c r="G12" s="170"/>
      <c r="H12" s="170"/>
      <c r="I12" s="89"/>
      <c r="J12" s="89"/>
      <c r="K12" s="89"/>
      <c r="L12" s="89"/>
    </row>
    <row r="13" spans="1:15" ht="15.75" hidden="1" x14ac:dyDescent="0.25">
      <c r="A13" s="908"/>
      <c r="B13" s="908"/>
      <c r="C13" s="88" t="s">
        <v>13</v>
      </c>
      <c r="D13" s="170"/>
      <c r="E13" s="170"/>
      <c r="F13" s="170"/>
      <c r="G13" s="170"/>
      <c r="H13" s="170"/>
      <c r="I13" s="89"/>
      <c r="J13" s="89"/>
      <c r="K13" s="89"/>
      <c r="L13" s="89"/>
    </row>
    <row r="14" spans="1:15" ht="15.75" hidden="1" x14ac:dyDescent="0.25">
      <c r="A14" s="908"/>
      <c r="B14" s="908"/>
      <c r="C14" s="88" t="s">
        <v>14</v>
      </c>
      <c r="D14" s="170"/>
      <c r="E14" s="170"/>
      <c r="F14" s="170"/>
      <c r="G14" s="170"/>
      <c r="H14" s="170"/>
      <c r="I14" s="89"/>
      <c r="J14" s="89"/>
      <c r="K14" s="89"/>
      <c r="L14" s="89"/>
    </row>
    <row r="15" spans="1:15" hidden="1" x14ac:dyDescent="0.25">
      <c r="A15" s="1047" t="s">
        <v>191</v>
      </c>
      <c r="B15" s="1047"/>
      <c r="C15" s="1047"/>
      <c r="D15" s="27"/>
      <c r="E15" s="27"/>
      <c r="F15" s="27"/>
      <c r="G15" s="87"/>
      <c r="H15" s="87"/>
      <c r="I15" s="89"/>
      <c r="J15" s="89"/>
      <c r="K15" s="89"/>
      <c r="L15" s="89"/>
    </row>
    <row r="16" spans="1:15" x14ac:dyDescent="0.25">
      <c r="A16" s="908" t="s">
        <v>146</v>
      </c>
      <c r="B16" s="718" t="s">
        <v>15</v>
      </c>
      <c r="C16" s="237" t="s">
        <v>16</v>
      </c>
      <c r="D16" s="171"/>
      <c r="E16" s="171"/>
      <c r="F16" s="646"/>
      <c r="G16" s="19"/>
      <c r="H16" s="19"/>
      <c r="I16" s="89"/>
      <c r="J16" s="89"/>
      <c r="K16" s="89"/>
      <c r="L16" s="89"/>
      <c r="N16" s="222"/>
      <c r="O16" s="222"/>
    </row>
    <row r="17" spans="1:15" x14ac:dyDescent="0.25">
      <c r="A17" s="908"/>
      <c r="B17" s="718"/>
      <c r="C17" s="236" t="s">
        <v>17</v>
      </c>
      <c r="D17" s="204">
        <v>1</v>
      </c>
      <c r="E17" s="204">
        <v>12</v>
      </c>
      <c r="F17" s="19">
        <v>0.57999999999999996</v>
      </c>
      <c r="G17" s="19">
        <v>1</v>
      </c>
      <c r="H17" s="19">
        <v>1</v>
      </c>
      <c r="I17" s="89"/>
      <c r="J17" s="89"/>
      <c r="K17" s="89"/>
      <c r="L17" s="89"/>
      <c r="N17" s="222"/>
      <c r="O17" s="222"/>
    </row>
    <row r="18" spans="1:15" x14ac:dyDescent="0.25">
      <c r="A18" s="908"/>
      <c r="B18" s="718"/>
      <c r="C18" s="237" t="s">
        <v>18</v>
      </c>
      <c r="D18" s="171"/>
      <c r="E18" s="171"/>
      <c r="F18" s="646"/>
      <c r="G18" s="19"/>
      <c r="H18" s="19"/>
      <c r="I18" s="89"/>
      <c r="J18" s="89"/>
      <c r="K18" s="89"/>
      <c r="L18" s="89"/>
      <c r="N18" s="222"/>
      <c r="O18" s="222"/>
    </row>
    <row r="19" spans="1:15" ht="15.75" x14ac:dyDescent="0.25">
      <c r="A19" s="908"/>
      <c r="B19" s="908" t="s">
        <v>19</v>
      </c>
      <c r="C19" s="88" t="s">
        <v>20</v>
      </c>
      <c r="D19" s="170"/>
      <c r="E19" s="170"/>
      <c r="F19" s="631"/>
      <c r="G19" s="631"/>
      <c r="H19" s="631"/>
      <c r="I19" s="89"/>
      <c r="J19" s="89"/>
      <c r="K19" s="89"/>
      <c r="L19" s="89"/>
      <c r="N19" s="222"/>
      <c r="O19" s="222"/>
    </row>
    <row r="20" spans="1:15" ht="15.75" x14ac:dyDescent="0.25">
      <c r="A20" s="908"/>
      <c r="B20" s="908"/>
      <c r="C20" s="88" t="s">
        <v>21</v>
      </c>
      <c r="D20" s="170"/>
      <c r="E20" s="170"/>
      <c r="F20" s="631"/>
      <c r="G20" s="631"/>
      <c r="H20" s="631"/>
      <c r="I20" s="89"/>
      <c r="J20" s="89"/>
      <c r="K20" s="89"/>
      <c r="L20" s="89"/>
      <c r="N20" s="222"/>
      <c r="O20" s="222"/>
    </row>
    <row r="21" spans="1:15" ht="15.75" x14ac:dyDescent="0.25">
      <c r="A21" s="908"/>
      <c r="B21" s="908" t="s">
        <v>22</v>
      </c>
      <c r="C21" s="88" t="s">
        <v>23</v>
      </c>
      <c r="D21" s="170"/>
      <c r="E21" s="170"/>
      <c r="F21" s="631"/>
      <c r="G21" s="631"/>
      <c r="H21" s="631"/>
      <c r="I21" s="89"/>
      <c r="J21" s="89"/>
      <c r="K21" s="89"/>
      <c r="L21" s="89"/>
    </row>
    <row r="22" spans="1:15" ht="15.75" x14ac:dyDescent="0.25">
      <c r="A22" s="908"/>
      <c r="B22" s="908"/>
      <c r="C22" s="88" t="s">
        <v>24</v>
      </c>
      <c r="D22" s="170"/>
      <c r="E22" s="170"/>
      <c r="F22" s="631"/>
      <c r="G22" s="631"/>
      <c r="H22" s="631"/>
      <c r="I22" s="89"/>
      <c r="J22" s="89"/>
      <c r="K22" s="89"/>
      <c r="L22" s="89"/>
    </row>
    <row r="23" spans="1:15" ht="15.75" x14ac:dyDescent="0.25">
      <c r="A23" s="908"/>
      <c r="B23" s="908" t="s">
        <v>25</v>
      </c>
      <c r="C23" s="88" t="s">
        <v>26</v>
      </c>
      <c r="D23" s="170"/>
      <c r="E23" s="170"/>
      <c r="F23" s="631"/>
      <c r="G23" s="631"/>
      <c r="H23" s="631"/>
      <c r="I23" s="89"/>
      <c r="J23" s="89"/>
      <c r="K23" s="89"/>
      <c r="L23" s="89"/>
    </row>
    <row r="24" spans="1:15" ht="15.75" x14ac:dyDescent="0.25">
      <c r="A24" s="908"/>
      <c r="B24" s="908"/>
      <c r="C24" s="88" t="s">
        <v>27</v>
      </c>
      <c r="D24" s="170"/>
      <c r="E24" s="170"/>
      <c r="F24" s="631"/>
      <c r="G24" s="631"/>
      <c r="H24" s="631"/>
      <c r="I24" s="89"/>
      <c r="J24" s="89"/>
      <c r="K24" s="89"/>
      <c r="L24" s="89"/>
    </row>
    <row r="25" spans="1:15" ht="15.75" x14ac:dyDescent="0.25">
      <c r="A25" s="908"/>
      <c r="B25" s="908"/>
      <c r="C25" s="88" t="s">
        <v>28</v>
      </c>
      <c r="D25" s="170"/>
      <c r="E25" s="170"/>
      <c r="F25" s="631"/>
      <c r="G25" s="631"/>
      <c r="H25" s="631"/>
      <c r="I25" s="89"/>
      <c r="J25" s="89"/>
      <c r="K25" s="89"/>
      <c r="L25" s="89"/>
    </row>
    <row r="26" spans="1:15" x14ac:dyDescent="0.25">
      <c r="A26" s="1048" t="s">
        <v>192</v>
      </c>
      <c r="B26" s="1048"/>
      <c r="C26" s="1048"/>
      <c r="D26" s="241">
        <v>1</v>
      </c>
      <c r="E26" s="241">
        <v>12</v>
      </c>
      <c r="F26" s="259">
        <v>0.57999999999999996</v>
      </c>
      <c r="G26" s="259">
        <v>1</v>
      </c>
      <c r="H26" s="259">
        <v>1</v>
      </c>
      <c r="I26" s="89"/>
      <c r="J26" s="89"/>
      <c r="K26" s="89"/>
      <c r="L26" s="89"/>
    </row>
    <row r="27" spans="1:15" ht="15.75" x14ac:dyDescent="0.25">
      <c r="A27" s="908" t="s">
        <v>148</v>
      </c>
      <c r="B27" s="908" t="s">
        <v>29</v>
      </c>
      <c r="C27" s="88" t="s">
        <v>30</v>
      </c>
      <c r="D27" s="170"/>
      <c r="E27" s="170"/>
      <c r="F27" s="631"/>
      <c r="G27" s="631"/>
      <c r="H27" s="631"/>
      <c r="I27" s="89"/>
      <c r="J27" s="89"/>
      <c r="K27" s="89"/>
      <c r="L27" s="89"/>
    </row>
    <row r="28" spans="1:15" ht="15.75" x14ac:dyDescent="0.25">
      <c r="A28" s="908"/>
      <c r="B28" s="908"/>
      <c r="C28" s="88" t="s">
        <v>31</v>
      </c>
      <c r="D28" s="170"/>
      <c r="E28" s="170"/>
      <c r="F28" s="631"/>
      <c r="G28" s="631"/>
      <c r="H28" s="631"/>
      <c r="I28" s="89"/>
      <c r="J28" s="89"/>
      <c r="K28" s="89"/>
      <c r="L28" s="89"/>
    </row>
    <row r="29" spans="1:15" ht="15.75" x14ac:dyDescent="0.25">
      <c r="A29" s="908"/>
      <c r="B29" s="908"/>
      <c r="C29" s="88" t="s">
        <v>32</v>
      </c>
      <c r="D29" s="170"/>
      <c r="E29" s="170"/>
      <c r="F29" s="631"/>
      <c r="G29" s="631"/>
      <c r="H29" s="631"/>
      <c r="I29" s="89"/>
      <c r="J29" s="89"/>
      <c r="K29" s="89"/>
      <c r="L29" s="89"/>
    </row>
    <row r="30" spans="1:15" ht="15.75" x14ac:dyDescent="0.25">
      <c r="A30" s="908"/>
      <c r="B30" s="908"/>
      <c r="C30" s="88" t="s">
        <v>33</v>
      </c>
      <c r="D30" s="170"/>
      <c r="E30" s="170"/>
      <c r="F30" s="631"/>
      <c r="G30" s="631"/>
      <c r="H30" s="631"/>
      <c r="I30" s="89"/>
      <c r="J30" s="89"/>
      <c r="K30" s="89"/>
      <c r="L30" s="89"/>
    </row>
    <row r="31" spans="1:15" ht="15.75" x14ac:dyDescent="0.25">
      <c r="A31" s="908"/>
      <c r="B31" s="908"/>
      <c r="C31" s="88" t="s">
        <v>34</v>
      </c>
      <c r="D31" s="170"/>
      <c r="E31" s="170"/>
      <c r="F31" s="631"/>
      <c r="G31" s="631"/>
      <c r="H31" s="631"/>
      <c r="I31" s="89"/>
      <c r="J31" s="89"/>
      <c r="K31" s="89"/>
      <c r="L31" s="89"/>
    </row>
    <row r="32" spans="1:15" x14ac:dyDescent="0.25">
      <c r="A32" s="908"/>
      <c r="B32" s="718" t="s">
        <v>35</v>
      </c>
      <c r="C32" s="88" t="s">
        <v>36</v>
      </c>
      <c r="D32" s="171"/>
      <c r="E32" s="171"/>
      <c r="F32" s="646"/>
      <c r="G32" s="19"/>
      <c r="H32" s="19"/>
      <c r="I32" s="89"/>
      <c r="J32" s="89"/>
      <c r="K32" s="89"/>
      <c r="L32" s="89"/>
    </row>
    <row r="33" spans="1:12" x14ac:dyDescent="0.25">
      <c r="A33" s="908"/>
      <c r="B33" s="718"/>
      <c r="C33" s="88" t="s">
        <v>37</v>
      </c>
      <c r="D33" s="171"/>
      <c r="E33" s="171"/>
      <c r="F33" s="646"/>
      <c r="G33" s="19"/>
      <c r="H33" s="19"/>
      <c r="I33" s="89"/>
      <c r="J33" s="89"/>
      <c r="K33" s="89"/>
      <c r="L33" s="89"/>
    </row>
    <row r="34" spans="1:12" x14ac:dyDescent="0.25">
      <c r="A34" s="908"/>
      <c r="B34" s="718"/>
      <c r="C34" s="88" t="s">
        <v>38</v>
      </c>
      <c r="D34" s="171"/>
      <c r="E34" s="171"/>
      <c r="F34" s="646"/>
      <c r="G34" s="19"/>
      <c r="H34" s="19"/>
      <c r="I34" s="89"/>
      <c r="J34" s="89"/>
      <c r="K34" s="89"/>
      <c r="L34" s="89"/>
    </row>
    <row r="35" spans="1:12" x14ac:dyDescent="0.25">
      <c r="A35" s="908"/>
      <c r="B35" s="718"/>
      <c r="C35" s="88" t="s">
        <v>39</v>
      </c>
      <c r="D35" s="171"/>
      <c r="E35" s="171"/>
      <c r="F35" s="646"/>
      <c r="G35" s="19"/>
      <c r="H35" s="19"/>
      <c r="I35" s="89"/>
      <c r="J35" s="89"/>
      <c r="K35" s="89"/>
      <c r="L35" s="89"/>
    </row>
    <row r="36" spans="1:12" x14ac:dyDescent="0.25">
      <c r="A36" s="908"/>
      <c r="B36" s="718"/>
      <c r="C36" s="88" t="s">
        <v>40</v>
      </c>
      <c r="D36" s="171"/>
      <c r="E36" s="171"/>
      <c r="F36" s="646"/>
      <c r="G36" s="19"/>
      <c r="H36" s="19"/>
      <c r="I36" s="89"/>
      <c r="J36" s="89"/>
      <c r="K36" s="89"/>
      <c r="L36" s="89"/>
    </row>
    <row r="37" spans="1:12" x14ac:dyDescent="0.25">
      <c r="A37" s="908"/>
      <c r="B37" s="718"/>
      <c r="C37" s="236" t="s">
        <v>41</v>
      </c>
      <c r="D37" s="171">
        <v>1</v>
      </c>
      <c r="E37" s="171">
        <v>12</v>
      </c>
      <c r="F37" s="647">
        <v>0.83</v>
      </c>
      <c r="G37" s="19">
        <v>1</v>
      </c>
      <c r="H37" s="19">
        <v>1</v>
      </c>
      <c r="I37" s="89"/>
      <c r="J37" s="89"/>
      <c r="K37" s="89"/>
      <c r="L37" s="89"/>
    </row>
    <row r="38" spans="1:12" ht="15.75" x14ac:dyDescent="0.25">
      <c r="A38" s="908"/>
      <c r="B38" s="908" t="s">
        <v>42</v>
      </c>
      <c r="C38" s="88" t="s">
        <v>43</v>
      </c>
      <c r="D38" s="170"/>
      <c r="E38" s="170"/>
      <c r="F38" s="631"/>
      <c r="G38" s="631"/>
      <c r="H38" s="631"/>
      <c r="I38" s="89"/>
      <c r="J38" s="89"/>
      <c r="K38" s="89"/>
      <c r="L38" s="89"/>
    </row>
    <row r="39" spans="1:12" ht="15.75" x14ac:dyDescent="0.25">
      <c r="A39" s="908"/>
      <c r="B39" s="908"/>
      <c r="C39" s="88" t="s">
        <v>44</v>
      </c>
      <c r="D39" s="170"/>
      <c r="E39" s="170"/>
      <c r="F39" s="631"/>
      <c r="G39" s="631"/>
      <c r="H39" s="631"/>
      <c r="I39" s="89"/>
      <c r="J39" s="89"/>
      <c r="K39" s="89"/>
      <c r="L39" s="89"/>
    </row>
    <row r="40" spans="1:12" ht="15.75" x14ac:dyDescent="0.25">
      <c r="A40" s="908"/>
      <c r="B40" s="908"/>
      <c r="C40" s="88" t="s">
        <v>45</v>
      </c>
      <c r="D40" s="170"/>
      <c r="E40" s="170"/>
      <c r="F40" s="631"/>
      <c r="G40" s="631"/>
      <c r="H40" s="631"/>
      <c r="I40" s="89"/>
      <c r="J40" s="89"/>
      <c r="K40" s="89"/>
      <c r="L40" s="89"/>
    </row>
    <row r="41" spans="1:12" ht="15.75" x14ac:dyDescent="0.25">
      <c r="A41" s="908"/>
      <c r="B41" s="908"/>
      <c r="C41" s="88" t="s">
        <v>46</v>
      </c>
      <c r="D41" s="170"/>
      <c r="E41" s="170"/>
      <c r="F41" s="631"/>
      <c r="G41" s="631"/>
      <c r="H41" s="631"/>
      <c r="I41" s="89"/>
      <c r="J41" s="89"/>
      <c r="K41" s="89"/>
      <c r="L41" s="89"/>
    </row>
    <row r="42" spans="1:12" x14ac:dyDescent="0.25">
      <c r="A42" s="349"/>
      <c r="B42" s="305" t="s">
        <v>193</v>
      </c>
      <c r="C42" s="305"/>
      <c r="D42" s="241">
        <v>1</v>
      </c>
      <c r="E42" s="241">
        <v>12</v>
      </c>
      <c r="F42" s="259">
        <v>0.83</v>
      </c>
      <c r="G42" s="259">
        <v>1</v>
      </c>
      <c r="H42" s="259">
        <v>1</v>
      </c>
      <c r="I42" s="89"/>
      <c r="J42" s="89"/>
      <c r="K42" s="89"/>
      <c r="L42" s="89"/>
    </row>
    <row r="43" spans="1:12" ht="15.75" hidden="1" x14ac:dyDescent="0.25">
      <c r="A43" s="908" t="s">
        <v>152</v>
      </c>
      <c r="B43" s="908" t="s">
        <v>47</v>
      </c>
      <c r="C43" s="88" t="s">
        <v>48</v>
      </c>
      <c r="D43" s="170"/>
      <c r="E43" s="170"/>
      <c r="F43" s="631"/>
      <c r="G43" s="631"/>
      <c r="H43" s="631"/>
      <c r="I43" s="89"/>
      <c r="J43" s="89"/>
      <c r="K43" s="89"/>
      <c r="L43" s="89"/>
    </row>
    <row r="44" spans="1:12" ht="15.75" hidden="1" x14ac:dyDescent="0.25">
      <c r="A44" s="908"/>
      <c r="B44" s="908"/>
      <c r="C44" s="88" t="s">
        <v>49</v>
      </c>
      <c r="D44" s="170"/>
      <c r="E44" s="170"/>
      <c r="F44" s="631"/>
      <c r="G44" s="631"/>
      <c r="H44" s="631"/>
      <c r="I44" s="89"/>
      <c r="J44" s="89"/>
      <c r="K44" s="89"/>
      <c r="L44" s="89"/>
    </row>
    <row r="45" spans="1:12" ht="15.75" hidden="1" x14ac:dyDescent="0.25">
      <c r="A45" s="908"/>
      <c r="B45" s="908"/>
      <c r="C45" s="88" t="s">
        <v>50</v>
      </c>
      <c r="D45" s="170"/>
      <c r="E45" s="170"/>
      <c r="F45" s="631"/>
      <c r="G45" s="631"/>
      <c r="H45" s="631"/>
      <c r="I45" s="89"/>
      <c r="J45" s="89"/>
      <c r="K45" s="89"/>
      <c r="L45" s="89"/>
    </row>
    <row r="46" spans="1:12" ht="15.75" hidden="1" x14ac:dyDescent="0.25">
      <c r="A46" s="908"/>
      <c r="B46" s="908"/>
      <c r="C46" s="88" t="s">
        <v>51</v>
      </c>
      <c r="D46" s="170"/>
      <c r="E46" s="170"/>
      <c r="F46" s="631"/>
      <c r="G46" s="631"/>
      <c r="H46" s="631"/>
      <c r="I46" s="89"/>
      <c r="J46" s="89"/>
      <c r="K46" s="89"/>
      <c r="L46" s="89"/>
    </row>
    <row r="47" spans="1:12" ht="15.75" hidden="1" x14ac:dyDescent="0.25">
      <c r="A47" s="908"/>
      <c r="B47" s="908"/>
      <c r="C47" s="88" t="s">
        <v>52</v>
      </c>
      <c r="D47" s="170"/>
      <c r="E47" s="170"/>
      <c r="F47" s="631"/>
      <c r="G47" s="631"/>
      <c r="H47" s="631"/>
      <c r="I47" s="89"/>
      <c r="J47" s="89"/>
      <c r="K47" s="89"/>
      <c r="L47" s="89"/>
    </row>
    <row r="48" spans="1:12" ht="15.75" hidden="1" x14ac:dyDescent="0.25">
      <c r="A48" s="908"/>
      <c r="B48" s="908"/>
      <c r="C48" s="88" t="s">
        <v>53</v>
      </c>
      <c r="D48" s="170"/>
      <c r="E48" s="170"/>
      <c r="F48" s="631"/>
      <c r="G48" s="631"/>
      <c r="H48" s="631"/>
      <c r="I48" s="89"/>
      <c r="J48" s="89"/>
      <c r="K48" s="89"/>
      <c r="L48" s="89"/>
    </row>
    <row r="49" spans="1:12" ht="15.75" hidden="1" x14ac:dyDescent="0.25">
      <c r="A49" s="908"/>
      <c r="B49" s="908"/>
      <c r="C49" s="88" t="s">
        <v>54</v>
      </c>
      <c r="D49" s="170"/>
      <c r="E49" s="170"/>
      <c r="F49" s="631"/>
      <c r="G49" s="631"/>
      <c r="H49" s="631"/>
      <c r="I49" s="89"/>
      <c r="J49" s="89"/>
      <c r="K49" s="89"/>
      <c r="L49" s="89"/>
    </row>
    <row r="50" spans="1:12" ht="15.75" hidden="1" x14ac:dyDescent="0.25">
      <c r="A50" s="908"/>
      <c r="B50" s="908"/>
      <c r="C50" s="88" t="s">
        <v>55</v>
      </c>
      <c r="D50" s="170"/>
      <c r="E50" s="170"/>
      <c r="F50" s="631"/>
      <c r="G50" s="631"/>
      <c r="H50" s="631"/>
      <c r="I50" s="89"/>
      <c r="J50" s="89"/>
      <c r="K50" s="89"/>
      <c r="L50" s="89"/>
    </row>
    <row r="51" spans="1:12" hidden="1" x14ac:dyDescent="0.25">
      <c r="A51" s="1047" t="s">
        <v>194</v>
      </c>
      <c r="B51" s="1047"/>
      <c r="C51" s="1047"/>
      <c r="D51" s="27"/>
      <c r="E51" s="27"/>
      <c r="F51" s="632"/>
      <c r="G51" s="632"/>
      <c r="H51" s="632"/>
      <c r="I51" s="89"/>
      <c r="J51" s="89"/>
      <c r="K51" s="89"/>
      <c r="L51" s="89"/>
    </row>
    <row r="52" spans="1:12" ht="15" customHeight="1" x14ac:dyDescent="0.25">
      <c r="A52" s="908" t="s">
        <v>154</v>
      </c>
      <c r="B52" s="722" t="s">
        <v>56</v>
      </c>
      <c r="C52" s="88" t="s">
        <v>57</v>
      </c>
      <c r="D52" s="171"/>
      <c r="E52" s="171"/>
      <c r="F52" s="646"/>
      <c r="G52" s="19"/>
      <c r="H52" s="19"/>
      <c r="I52" s="89"/>
      <c r="J52" s="89"/>
      <c r="K52" s="89"/>
      <c r="L52" s="89"/>
    </row>
    <row r="53" spans="1:12" x14ac:dyDescent="0.25">
      <c r="A53" s="908"/>
      <c r="B53" s="722"/>
      <c r="C53" s="88" t="s">
        <v>58</v>
      </c>
      <c r="D53" s="171"/>
      <c r="E53" s="171"/>
      <c r="F53" s="646"/>
      <c r="G53" s="19"/>
      <c r="H53" s="19"/>
      <c r="I53" s="89"/>
      <c r="J53" s="89"/>
      <c r="K53" s="89"/>
      <c r="L53" s="89"/>
    </row>
    <row r="54" spans="1:12" x14ac:dyDescent="0.25">
      <c r="A54" s="908"/>
      <c r="B54" s="722"/>
      <c r="C54" s="236" t="s">
        <v>59</v>
      </c>
      <c r="D54" s="171">
        <v>1</v>
      </c>
      <c r="E54" s="171">
        <v>12</v>
      </c>
      <c r="F54" s="647">
        <v>1</v>
      </c>
      <c r="G54" s="19">
        <v>0.65</v>
      </c>
      <c r="H54" s="19">
        <v>0.15</v>
      </c>
      <c r="I54" s="89"/>
      <c r="J54" s="89"/>
      <c r="K54" s="89"/>
      <c r="L54" s="89"/>
    </row>
    <row r="55" spans="1:12" ht="15.75" x14ac:dyDescent="0.25">
      <c r="A55" s="908"/>
      <c r="B55" s="908" t="s">
        <v>60</v>
      </c>
      <c r="C55" s="88" t="s">
        <v>61</v>
      </c>
      <c r="D55" s="170"/>
      <c r="E55" s="170"/>
      <c r="F55" s="631"/>
      <c r="G55" s="631"/>
      <c r="H55" s="631"/>
      <c r="I55" s="89"/>
      <c r="J55" s="89"/>
      <c r="K55" s="89"/>
      <c r="L55" s="89"/>
    </row>
    <row r="56" spans="1:12" ht="15.75" x14ac:dyDescent="0.25">
      <c r="A56" s="908"/>
      <c r="B56" s="908"/>
      <c r="C56" s="88" t="s">
        <v>62</v>
      </c>
      <c r="D56" s="170"/>
      <c r="E56" s="170"/>
      <c r="F56" s="631"/>
      <c r="G56" s="631"/>
      <c r="H56" s="631"/>
      <c r="I56" s="89"/>
      <c r="J56" s="89"/>
      <c r="K56" s="89"/>
      <c r="L56" s="89"/>
    </row>
    <row r="57" spans="1:12" ht="15.75" x14ac:dyDescent="0.25">
      <c r="A57" s="908"/>
      <c r="B57" s="908"/>
      <c r="C57" s="88" t="s">
        <v>63</v>
      </c>
      <c r="D57" s="170"/>
      <c r="E57" s="170"/>
      <c r="F57" s="631"/>
      <c r="G57" s="631"/>
      <c r="H57" s="631"/>
      <c r="I57" s="89"/>
      <c r="J57" s="89"/>
      <c r="K57" s="89"/>
      <c r="L57" s="89"/>
    </row>
    <row r="58" spans="1:12" ht="15.75" x14ac:dyDescent="0.25">
      <c r="A58" s="908"/>
      <c r="B58" s="908"/>
      <c r="C58" s="88" t="s">
        <v>64</v>
      </c>
      <c r="D58" s="170"/>
      <c r="E58" s="170"/>
      <c r="F58" s="631"/>
      <c r="G58" s="631"/>
      <c r="H58" s="631"/>
      <c r="I58" s="89"/>
      <c r="J58" s="89"/>
      <c r="K58" s="89"/>
      <c r="L58" s="89"/>
    </row>
    <row r="59" spans="1:12" ht="15.75" x14ac:dyDescent="0.25">
      <c r="A59" s="908"/>
      <c r="B59" s="908"/>
      <c r="C59" s="88" t="s">
        <v>65</v>
      </c>
      <c r="D59" s="170"/>
      <c r="E59" s="170"/>
      <c r="F59" s="631"/>
      <c r="G59" s="631"/>
      <c r="H59" s="631"/>
      <c r="I59" s="89"/>
      <c r="J59" s="89"/>
      <c r="K59" s="89"/>
      <c r="L59" s="89"/>
    </row>
    <row r="60" spans="1:12" ht="15.75" x14ac:dyDescent="0.25">
      <c r="A60" s="908"/>
      <c r="B60" s="908"/>
      <c r="C60" s="88" t="s">
        <v>66</v>
      </c>
      <c r="D60" s="170"/>
      <c r="E60" s="170"/>
      <c r="F60" s="631"/>
      <c r="G60" s="631"/>
      <c r="H60" s="631"/>
      <c r="I60" s="89"/>
      <c r="J60" s="89"/>
      <c r="K60" s="89"/>
      <c r="L60" s="89"/>
    </row>
    <row r="61" spans="1:12" ht="15.75" x14ac:dyDescent="0.25">
      <c r="A61" s="908"/>
      <c r="B61" s="908" t="s">
        <v>67</v>
      </c>
      <c r="C61" s="88" t="s">
        <v>68</v>
      </c>
      <c r="D61" s="170"/>
      <c r="E61" s="170"/>
      <c r="F61" s="631"/>
      <c r="G61" s="631"/>
      <c r="H61" s="631"/>
      <c r="I61" s="89"/>
      <c r="J61" s="89"/>
      <c r="K61" s="89"/>
      <c r="L61" s="89"/>
    </row>
    <row r="62" spans="1:12" ht="15.75" x14ac:dyDescent="0.25">
      <c r="A62" s="908"/>
      <c r="B62" s="908"/>
      <c r="C62" s="88" t="s">
        <v>69</v>
      </c>
      <c r="D62" s="170"/>
      <c r="E62" s="170"/>
      <c r="F62" s="631"/>
      <c r="G62" s="631"/>
      <c r="H62" s="631"/>
      <c r="I62" s="89"/>
      <c r="J62" s="89"/>
      <c r="K62" s="89"/>
      <c r="L62" s="89"/>
    </row>
    <row r="63" spans="1:12" ht="15.75" x14ac:dyDescent="0.25">
      <c r="A63" s="908"/>
      <c r="B63" s="908"/>
      <c r="C63" s="88" t="s">
        <v>70</v>
      </c>
      <c r="D63" s="170"/>
      <c r="E63" s="170"/>
      <c r="F63" s="631"/>
      <c r="G63" s="631"/>
      <c r="H63" s="631"/>
      <c r="I63" s="89"/>
      <c r="J63" s="89"/>
      <c r="K63" s="89"/>
      <c r="L63" s="89"/>
    </row>
    <row r="64" spans="1:12" ht="15.75" x14ac:dyDescent="0.25">
      <c r="A64" s="908"/>
      <c r="B64" s="908"/>
      <c r="C64" s="88" t="s">
        <v>71</v>
      </c>
      <c r="D64" s="170"/>
      <c r="E64" s="170"/>
      <c r="F64" s="631"/>
      <c r="G64" s="631"/>
      <c r="H64" s="631"/>
      <c r="I64" s="89"/>
      <c r="J64" s="89"/>
      <c r="K64" s="89"/>
      <c r="L64" s="89"/>
    </row>
    <row r="65" spans="1:12" ht="15.75" x14ac:dyDescent="0.25">
      <c r="A65" s="908"/>
      <c r="B65" s="908" t="s">
        <v>252</v>
      </c>
      <c r="C65" s="88" t="s">
        <v>73</v>
      </c>
      <c r="D65" s="170"/>
      <c r="E65" s="170"/>
      <c r="F65" s="631"/>
      <c r="G65" s="631"/>
      <c r="H65" s="631"/>
      <c r="I65" s="89"/>
      <c r="J65" s="89"/>
      <c r="K65" s="89"/>
      <c r="L65" s="89"/>
    </row>
    <row r="66" spans="1:12" ht="15.75" x14ac:dyDescent="0.25">
      <c r="A66" s="908"/>
      <c r="B66" s="908"/>
      <c r="C66" s="88" t="s">
        <v>74</v>
      </c>
      <c r="D66" s="170"/>
      <c r="E66" s="170"/>
      <c r="F66" s="631"/>
      <c r="G66" s="631"/>
      <c r="H66" s="631"/>
      <c r="I66" s="89"/>
      <c r="J66" s="89"/>
      <c r="K66" s="89"/>
      <c r="L66" s="89"/>
    </row>
    <row r="67" spans="1:12" ht="15.75" x14ac:dyDescent="0.25">
      <c r="A67" s="908"/>
      <c r="B67" s="908"/>
      <c r="C67" s="88" t="s">
        <v>75</v>
      </c>
      <c r="D67" s="170"/>
      <c r="E67" s="170"/>
      <c r="F67" s="631"/>
      <c r="G67" s="631"/>
      <c r="H67" s="631"/>
      <c r="I67" s="89"/>
      <c r="J67" s="89"/>
      <c r="K67" s="89"/>
      <c r="L67" s="89"/>
    </row>
    <row r="68" spans="1:12" x14ac:dyDescent="0.25">
      <c r="A68" s="1048" t="s">
        <v>195</v>
      </c>
      <c r="B68" s="1048"/>
      <c r="C68" s="1048"/>
      <c r="D68" s="241">
        <v>1</v>
      </c>
      <c r="E68" s="241">
        <v>12</v>
      </c>
      <c r="F68" s="259">
        <v>1</v>
      </c>
      <c r="G68" s="259">
        <v>0.65</v>
      </c>
      <c r="H68" s="259">
        <v>0.15</v>
      </c>
      <c r="I68" s="89"/>
      <c r="J68" s="89"/>
      <c r="K68" s="89"/>
      <c r="L68" s="89"/>
    </row>
    <row r="69" spans="1:12" ht="15.75" x14ac:dyDescent="0.25">
      <c r="A69" s="908" t="s">
        <v>160</v>
      </c>
      <c r="B69" s="267" t="s">
        <v>76</v>
      </c>
      <c r="C69" s="88" t="s">
        <v>77</v>
      </c>
      <c r="D69" s="170"/>
      <c r="E69" s="170"/>
      <c r="F69" s="631"/>
      <c r="G69" s="631"/>
      <c r="H69" s="631"/>
      <c r="I69" s="89"/>
      <c r="J69" s="89"/>
      <c r="K69" s="89"/>
      <c r="L69" s="89"/>
    </row>
    <row r="70" spans="1:12" x14ac:dyDescent="0.25">
      <c r="A70" s="908"/>
      <c r="B70" s="722" t="s">
        <v>78</v>
      </c>
      <c r="C70" s="236" t="s">
        <v>163</v>
      </c>
      <c r="D70" s="171">
        <v>1</v>
      </c>
      <c r="E70" s="171">
        <v>12</v>
      </c>
      <c r="F70" s="647">
        <v>0.61</v>
      </c>
      <c r="G70" s="19">
        <v>0.96</v>
      </c>
      <c r="H70" s="19">
        <v>1</v>
      </c>
      <c r="I70" s="89"/>
      <c r="J70" s="89"/>
      <c r="K70" s="89"/>
      <c r="L70" s="89"/>
    </row>
    <row r="71" spans="1:12" ht="15.75" x14ac:dyDescent="0.25">
      <c r="A71" s="908"/>
      <c r="B71" s="722"/>
      <c r="C71" s="88" t="s">
        <v>80</v>
      </c>
      <c r="D71" s="197"/>
      <c r="E71" s="197"/>
      <c r="F71" s="633"/>
      <c r="G71" s="633"/>
      <c r="H71" s="633"/>
      <c r="I71" s="89"/>
      <c r="J71" s="89"/>
      <c r="K71" s="89"/>
      <c r="L71" s="89"/>
    </row>
    <row r="72" spans="1:12" ht="15.75" x14ac:dyDescent="0.25">
      <c r="A72" s="908"/>
      <c r="B72" s="908" t="s">
        <v>81</v>
      </c>
      <c r="C72" s="88" t="s">
        <v>82</v>
      </c>
      <c r="D72" s="170"/>
      <c r="E72" s="170"/>
      <c r="F72" s="631"/>
      <c r="G72" s="631"/>
      <c r="H72" s="631"/>
      <c r="I72" s="89"/>
      <c r="J72" s="89"/>
      <c r="K72" s="89"/>
      <c r="L72" s="89"/>
    </row>
    <row r="73" spans="1:12" ht="15.75" x14ac:dyDescent="0.25">
      <c r="A73" s="908"/>
      <c r="B73" s="908"/>
      <c r="C73" s="88" t="s">
        <v>83</v>
      </c>
      <c r="D73" s="170"/>
      <c r="E73" s="170"/>
      <c r="F73" s="631"/>
      <c r="G73" s="631"/>
      <c r="H73" s="631"/>
      <c r="I73" s="89"/>
      <c r="J73" s="89"/>
      <c r="K73" s="89"/>
      <c r="L73" s="89"/>
    </row>
    <row r="74" spans="1:12" ht="15.75" x14ac:dyDescent="0.25">
      <c r="A74" s="908"/>
      <c r="B74" s="908" t="s">
        <v>84</v>
      </c>
      <c r="C74" s="88" t="s">
        <v>85</v>
      </c>
      <c r="D74" s="170"/>
      <c r="E74" s="170"/>
      <c r="F74" s="631"/>
      <c r="G74" s="631"/>
      <c r="H74" s="631"/>
      <c r="I74" s="89"/>
      <c r="J74" s="89"/>
      <c r="K74" s="89"/>
      <c r="L74" s="89"/>
    </row>
    <row r="75" spans="1:12" ht="15.75" x14ac:dyDescent="0.25">
      <c r="A75" s="908"/>
      <c r="B75" s="908"/>
      <c r="C75" s="88" t="s">
        <v>218</v>
      </c>
      <c r="D75" s="170"/>
      <c r="E75" s="170"/>
      <c r="F75" s="631"/>
      <c r="G75" s="631"/>
      <c r="H75" s="631"/>
      <c r="I75" s="89"/>
      <c r="J75" s="89"/>
      <c r="K75" s="89"/>
      <c r="L75" s="89"/>
    </row>
    <row r="76" spans="1:12" ht="15.75" x14ac:dyDescent="0.25">
      <c r="A76" s="908"/>
      <c r="B76" s="908" t="s">
        <v>87</v>
      </c>
      <c r="C76" s="88" t="s">
        <v>88</v>
      </c>
      <c r="D76" s="170"/>
      <c r="E76" s="170"/>
      <c r="F76" s="631"/>
      <c r="G76" s="631"/>
      <c r="H76" s="631"/>
      <c r="I76" s="89"/>
      <c r="J76" s="89"/>
      <c r="K76" s="89"/>
      <c r="L76" s="89"/>
    </row>
    <row r="77" spans="1:12" ht="15.75" x14ac:dyDescent="0.25">
      <c r="A77" s="908"/>
      <c r="B77" s="908"/>
      <c r="C77" s="88" t="s">
        <v>89</v>
      </c>
      <c r="D77" s="170"/>
      <c r="E77" s="170"/>
      <c r="F77" s="631"/>
      <c r="G77" s="631"/>
      <c r="H77" s="631"/>
      <c r="I77" s="89"/>
      <c r="J77" s="89"/>
      <c r="K77" s="89"/>
      <c r="L77" s="89"/>
    </row>
    <row r="78" spans="1:12" ht="15.75" x14ac:dyDescent="0.25">
      <c r="A78" s="908"/>
      <c r="B78" s="908"/>
      <c r="C78" s="88" t="s">
        <v>90</v>
      </c>
      <c r="D78" s="170"/>
      <c r="E78" s="170"/>
      <c r="F78" s="631"/>
      <c r="G78" s="631"/>
      <c r="H78" s="631"/>
      <c r="I78" s="89"/>
      <c r="J78" s="89"/>
      <c r="K78" s="89"/>
      <c r="L78" s="89"/>
    </row>
    <row r="79" spans="1:12" ht="15.75" x14ac:dyDescent="0.25">
      <c r="A79" s="908"/>
      <c r="B79" s="908"/>
      <c r="C79" s="88" t="s">
        <v>164</v>
      </c>
      <c r="D79" s="170"/>
      <c r="E79" s="170"/>
      <c r="F79" s="631"/>
      <c r="G79" s="631"/>
      <c r="H79" s="631"/>
      <c r="I79" s="89"/>
      <c r="J79" s="89"/>
      <c r="K79" s="89"/>
      <c r="L79" s="89"/>
    </row>
    <row r="80" spans="1:12" ht="15.75" x14ac:dyDescent="0.25">
      <c r="A80" s="908"/>
      <c r="B80" s="908" t="s">
        <v>92</v>
      </c>
      <c r="C80" s="88" t="s">
        <v>93</v>
      </c>
      <c r="D80" s="170"/>
      <c r="E80" s="170"/>
      <c r="F80" s="631"/>
      <c r="G80" s="631"/>
      <c r="H80" s="631"/>
      <c r="I80" s="89"/>
      <c r="J80" s="89"/>
      <c r="K80" s="89"/>
      <c r="L80" s="89"/>
    </row>
    <row r="81" spans="1:12" ht="15.75" x14ac:dyDescent="0.25">
      <c r="A81" s="908"/>
      <c r="B81" s="908"/>
      <c r="C81" s="88" t="s">
        <v>94</v>
      </c>
      <c r="D81" s="170"/>
      <c r="E81" s="170"/>
      <c r="F81" s="631"/>
      <c r="G81" s="631"/>
      <c r="H81" s="631"/>
      <c r="I81" s="89"/>
      <c r="J81" s="89"/>
      <c r="K81" s="89"/>
      <c r="L81" s="89"/>
    </row>
    <row r="82" spans="1:12" ht="15.75" x14ac:dyDescent="0.25">
      <c r="A82" s="908"/>
      <c r="B82" s="908"/>
      <c r="C82" s="88" t="s">
        <v>95</v>
      </c>
      <c r="D82" s="170"/>
      <c r="E82" s="170"/>
      <c r="F82" s="631"/>
      <c r="G82" s="631"/>
      <c r="H82" s="631"/>
      <c r="I82" s="89"/>
      <c r="J82" s="89"/>
      <c r="K82" s="89"/>
      <c r="L82" s="89"/>
    </row>
    <row r="83" spans="1:12" ht="15.75" x14ac:dyDescent="0.25">
      <c r="A83" s="908"/>
      <c r="B83" s="908" t="s">
        <v>96</v>
      </c>
      <c r="C83" s="88" t="s">
        <v>97</v>
      </c>
      <c r="D83" s="170"/>
      <c r="E83" s="170"/>
      <c r="F83" s="631"/>
      <c r="G83" s="631"/>
      <c r="H83" s="631"/>
      <c r="I83" s="89"/>
      <c r="J83" s="89"/>
      <c r="K83" s="89"/>
      <c r="L83" s="89"/>
    </row>
    <row r="84" spans="1:12" ht="15.75" x14ac:dyDescent="0.25">
      <c r="A84" s="908"/>
      <c r="B84" s="908"/>
      <c r="C84" s="88" t="s">
        <v>98</v>
      </c>
      <c r="D84" s="170"/>
      <c r="E84" s="170"/>
      <c r="F84" s="631"/>
      <c r="G84" s="631"/>
      <c r="H84" s="631"/>
      <c r="I84" s="89"/>
      <c r="J84" s="89"/>
      <c r="K84" s="89"/>
      <c r="L84" s="89"/>
    </row>
    <row r="85" spans="1:12" ht="15.75" x14ac:dyDescent="0.25">
      <c r="A85" s="908"/>
      <c r="B85" s="908"/>
      <c r="C85" s="88" t="s">
        <v>99</v>
      </c>
      <c r="D85" s="170"/>
      <c r="E85" s="170"/>
      <c r="F85" s="631"/>
      <c r="G85" s="631"/>
      <c r="H85" s="631"/>
      <c r="I85" s="89"/>
      <c r="J85" s="89"/>
      <c r="K85" s="89"/>
      <c r="L85" s="89"/>
    </row>
    <row r="86" spans="1:12" x14ac:dyDescent="0.25">
      <c r="A86" s="1048" t="s">
        <v>196</v>
      </c>
      <c r="B86" s="1048"/>
      <c r="C86" s="1048"/>
      <c r="D86" s="241">
        <v>1</v>
      </c>
      <c r="E86" s="241">
        <v>12</v>
      </c>
      <c r="F86" s="259">
        <v>0.61</v>
      </c>
      <c r="G86" s="259">
        <v>0.96</v>
      </c>
      <c r="H86" s="259">
        <v>1</v>
      </c>
      <c r="I86" s="89"/>
      <c r="J86" s="89"/>
      <c r="K86" s="89"/>
      <c r="L86" s="89"/>
    </row>
    <row r="87" spans="1:12" ht="15.75" hidden="1" customHeight="1" x14ac:dyDescent="0.25">
      <c r="A87" s="945" t="s">
        <v>172</v>
      </c>
      <c r="B87" s="945" t="s">
        <v>100</v>
      </c>
      <c r="C87" s="346" t="s">
        <v>101</v>
      </c>
      <c r="D87" s="348"/>
      <c r="E87" s="348"/>
      <c r="F87" s="634"/>
      <c r="G87" s="634"/>
      <c r="H87" s="634"/>
      <c r="I87" s="89"/>
      <c r="J87" s="89"/>
      <c r="K87" s="89"/>
      <c r="L87" s="89"/>
    </row>
    <row r="88" spans="1:12" ht="15.75" hidden="1" customHeight="1" x14ac:dyDescent="0.25">
      <c r="A88" s="945"/>
      <c r="B88" s="945"/>
      <c r="C88" s="346" t="s">
        <v>102</v>
      </c>
      <c r="D88" s="348"/>
      <c r="E88" s="348"/>
      <c r="F88" s="634"/>
      <c r="G88" s="634"/>
      <c r="H88" s="634"/>
      <c r="I88" s="89"/>
      <c r="J88" s="89"/>
      <c r="K88" s="89"/>
      <c r="L88" s="89"/>
    </row>
    <row r="89" spans="1:12" ht="15.75" hidden="1" customHeight="1" x14ac:dyDescent="0.25">
      <c r="A89" s="945"/>
      <c r="B89" s="945"/>
      <c r="C89" s="346" t="s">
        <v>103</v>
      </c>
      <c r="D89" s="348"/>
      <c r="E89" s="348"/>
      <c r="F89" s="634"/>
      <c r="G89" s="634"/>
      <c r="H89" s="634"/>
      <c r="I89" s="89"/>
      <c r="J89" s="89"/>
      <c r="K89" s="89"/>
      <c r="L89" s="89"/>
    </row>
    <row r="90" spans="1:12" ht="15.75" hidden="1" customHeight="1" x14ac:dyDescent="0.25">
      <c r="A90" s="945"/>
      <c r="B90" s="347" t="s">
        <v>104</v>
      </c>
      <c r="C90" s="346" t="s">
        <v>105</v>
      </c>
      <c r="D90" s="348"/>
      <c r="E90" s="348"/>
      <c r="F90" s="634"/>
      <c r="G90" s="634"/>
      <c r="H90" s="634"/>
      <c r="I90" s="89"/>
      <c r="J90" s="89"/>
      <c r="K90" s="89"/>
      <c r="L90" s="89"/>
    </row>
    <row r="91" spans="1:12" ht="15.75" hidden="1" customHeight="1" x14ac:dyDescent="0.25">
      <c r="A91" s="945"/>
      <c r="B91" s="945" t="s">
        <v>106</v>
      </c>
      <c r="C91" s="346" t="s">
        <v>107</v>
      </c>
      <c r="D91" s="348"/>
      <c r="E91" s="348"/>
      <c r="F91" s="634"/>
      <c r="G91" s="634"/>
      <c r="H91" s="634"/>
      <c r="I91" s="89"/>
      <c r="J91" s="89"/>
      <c r="K91" s="89"/>
      <c r="L91" s="89"/>
    </row>
    <row r="92" spans="1:12" ht="15.75" hidden="1" customHeight="1" x14ac:dyDescent="0.25">
      <c r="A92" s="945"/>
      <c r="B92" s="945"/>
      <c r="C92" s="346" t="s">
        <v>108</v>
      </c>
      <c r="D92" s="348"/>
      <c r="E92" s="348"/>
      <c r="F92" s="634"/>
      <c r="G92" s="634"/>
      <c r="H92" s="634"/>
      <c r="I92" s="89"/>
      <c r="J92" s="89"/>
      <c r="K92" s="89"/>
      <c r="L92" s="89"/>
    </row>
    <row r="93" spans="1:12" ht="15.75" hidden="1" customHeight="1" x14ac:dyDescent="0.25">
      <c r="A93" s="945"/>
      <c r="B93" s="945"/>
      <c r="C93" s="346" t="s">
        <v>109</v>
      </c>
      <c r="D93" s="348"/>
      <c r="E93" s="348"/>
      <c r="F93" s="634"/>
      <c r="G93" s="634"/>
      <c r="H93" s="634"/>
      <c r="I93" s="89"/>
      <c r="J93" s="89"/>
      <c r="K93" s="89"/>
      <c r="L93" s="89"/>
    </row>
    <row r="94" spans="1:12" ht="15" hidden="1" customHeight="1" x14ac:dyDescent="0.25">
      <c r="A94" s="913" t="s">
        <v>197</v>
      </c>
      <c r="B94" s="913"/>
      <c r="C94" s="913"/>
      <c r="D94" s="241"/>
      <c r="E94" s="241"/>
      <c r="F94" s="259"/>
      <c r="G94" s="635"/>
      <c r="H94" s="635"/>
      <c r="I94" s="89"/>
      <c r="J94" s="89"/>
      <c r="K94" s="89"/>
      <c r="L94" s="89"/>
    </row>
    <row r="95" spans="1:12" ht="15.75" hidden="1" customHeight="1" x14ac:dyDescent="0.25">
      <c r="A95" s="945" t="s">
        <v>175</v>
      </c>
      <c r="B95" s="945" t="s">
        <v>110</v>
      </c>
      <c r="C95" s="346" t="s">
        <v>111</v>
      </c>
      <c r="D95" s="348"/>
      <c r="E95" s="348"/>
      <c r="F95" s="634"/>
      <c r="G95" s="634"/>
      <c r="H95" s="634"/>
      <c r="I95" s="89"/>
      <c r="J95" s="89"/>
      <c r="K95" s="89"/>
      <c r="L95" s="89"/>
    </row>
    <row r="96" spans="1:12" ht="15.75" hidden="1" customHeight="1" x14ac:dyDescent="0.25">
      <c r="A96" s="945"/>
      <c r="B96" s="945"/>
      <c r="C96" s="346" t="s">
        <v>112</v>
      </c>
      <c r="D96" s="348"/>
      <c r="E96" s="348"/>
      <c r="F96" s="634"/>
      <c r="G96" s="634"/>
      <c r="H96" s="634"/>
      <c r="I96" s="89"/>
      <c r="J96" s="89"/>
      <c r="K96" s="89"/>
      <c r="L96" s="89"/>
    </row>
    <row r="97" spans="1:110" ht="15.75" hidden="1" customHeight="1" x14ac:dyDescent="0.25">
      <c r="A97" s="945"/>
      <c r="B97" s="945"/>
      <c r="C97" s="346" t="s">
        <v>113</v>
      </c>
      <c r="D97" s="348"/>
      <c r="E97" s="348"/>
      <c r="F97" s="634"/>
      <c r="G97" s="634"/>
      <c r="H97" s="634"/>
      <c r="I97" s="89"/>
      <c r="J97" s="89"/>
      <c r="K97" s="89"/>
      <c r="L97" s="89"/>
    </row>
    <row r="98" spans="1:110" ht="15.75" hidden="1" customHeight="1" x14ac:dyDescent="0.25">
      <c r="A98" s="945"/>
      <c r="B98" s="945" t="s">
        <v>114</v>
      </c>
      <c r="C98" s="346" t="s">
        <v>177</v>
      </c>
      <c r="D98" s="348"/>
      <c r="E98" s="348"/>
      <c r="F98" s="634"/>
      <c r="G98" s="634"/>
      <c r="H98" s="634"/>
      <c r="I98" s="89"/>
      <c r="J98" s="89"/>
      <c r="K98" s="89"/>
      <c r="L98" s="89"/>
    </row>
    <row r="99" spans="1:110" ht="15.75" hidden="1" customHeight="1" x14ac:dyDescent="0.25">
      <c r="A99" s="945"/>
      <c r="B99" s="945"/>
      <c r="C99" s="346" t="s">
        <v>116</v>
      </c>
      <c r="D99" s="348"/>
      <c r="E99" s="348"/>
      <c r="F99" s="634"/>
      <c r="G99" s="634"/>
      <c r="H99" s="634"/>
      <c r="I99" s="89"/>
      <c r="J99" s="89"/>
      <c r="K99" s="89"/>
      <c r="L99" s="89"/>
    </row>
    <row r="100" spans="1:110" ht="15.75" hidden="1" customHeight="1" x14ac:dyDescent="0.25">
      <c r="A100" s="945"/>
      <c r="B100" s="945"/>
      <c r="C100" s="346" t="s">
        <v>117</v>
      </c>
      <c r="D100" s="348"/>
      <c r="E100" s="348"/>
      <c r="F100" s="634"/>
      <c r="G100" s="634"/>
      <c r="H100" s="634"/>
      <c r="I100" s="89"/>
      <c r="J100" s="89"/>
      <c r="K100" s="89"/>
      <c r="L100" s="89"/>
    </row>
    <row r="101" spans="1:110" ht="15.75" hidden="1" customHeight="1" x14ac:dyDescent="0.25">
      <c r="A101" s="945"/>
      <c r="B101" s="945" t="s">
        <v>178</v>
      </c>
      <c r="C101" s="346" t="s">
        <v>179</v>
      </c>
      <c r="D101" s="348"/>
      <c r="E101" s="348"/>
      <c r="F101" s="634"/>
      <c r="G101" s="634"/>
      <c r="H101" s="634"/>
      <c r="I101" s="89"/>
      <c r="J101" s="89"/>
      <c r="K101" s="89"/>
      <c r="L101" s="89"/>
    </row>
    <row r="102" spans="1:110" ht="15.75" hidden="1" customHeight="1" x14ac:dyDescent="0.25">
      <c r="A102" s="945"/>
      <c r="B102" s="945"/>
      <c r="C102" s="346" t="s">
        <v>120</v>
      </c>
      <c r="D102" s="348"/>
      <c r="E102" s="348"/>
      <c r="F102" s="634"/>
      <c r="G102" s="634"/>
      <c r="H102" s="634"/>
      <c r="I102" s="89"/>
      <c r="J102" s="89"/>
      <c r="K102" s="89"/>
      <c r="L102" s="89"/>
    </row>
    <row r="103" spans="1:110" ht="15.75" hidden="1" customHeight="1" x14ac:dyDescent="0.25">
      <c r="A103" s="945"/>
      <c r="B103" s="945" t="s">
        <v>121</v>
      </c>
      <c r="C103" s="346" t="s">
        <v>122</v>
      </c>
      <c r="D103" s="348"/>
      <c r="E103" s="348"/>
      <c r="F103" s="634"/>
      <c r="G103" s="634"/>
      <c r="H103" s="634"/>
      <c r="I103" s="89"/>
      <c r="J103" s="89"/>
      <c r="K103" s="89"/>
      <c r="L103" s="89"/>
    </row>
    <row r="104" spans="1:110" ht="15.75" hidden="1" customHeight="1" x14ac:dyDescent="0.25">
      <c r="A104" s="945"/>
      <c r="B104" s="945"/>
      <c r="C104" s="346" t="s">
        <v>123</v>
      </c>
      <c r="D104" s="348"/>
      <c r="E104" s="348"/>
      <c r="F104" s="634"/>
      <c r="G104" s="634"/>
      <c r="H104" s="634"/>
      <c r="I104" s="89"/>
      <c r="J104" s="89"/>
      <c r="K104" s="89"/>
      <c r="L104" s="89"/>
    </row>
    <row r="105" spans="1:110" ht="15.75" hidden="1" customHeight="1" x14ac:dyDescent="0.25">
      <c r="A105" s="945"/>
      <c r="B105" s="945" t="s">
        <v>124</v>
      </c>
      <c r="C105" s="346" t="s">
        <v>125</v>
      </c>
      <c r="D105" s="348"/>
      <c r="E105" s="348"/>
      <c r="F105" s="634"/>
      <c r="G105" s="634"/>
      <c r="H105" s="634"/>
      <c r="I105" s="89"/>
      <c r="J105" s="89"/>
      <c r="K105" s="89"/>
      <c r="L105" s="89"/>
    </row>
    <row r="106" spans="1:110" ht="15.75" hidden="1" customHeight="1" x14ac:dyDescent="0.25">
      <c r="A106" s="945"/>
      <c r="B106" s="945"/>
      <c r="C106" s="346" t="s">
        <v>126</v>
      </c>
      <c r="D106" s="348"/>
      <c r="E106" s="348"/>
      <c r="F106" s="634"/>
      <c r="G106" s="634"/>
      <c r="H106" s="634"/>
      <c r="I106" s="89"/>
      <c r="J106" s="89"/>
      <c r="K106" s="89"/>
      <c r="L106" s="89"/>
    </row>
    <row r="107" spans="1:110" ht="15.75" hidden="1" customHeight="1" x14ac:dyDescent="0.25">
      <c r="A107" s="945"/>
      <c r="B107" s="945" t="s">
        <v>127</v>
      </c>
      <c r="C107" s="346" t="s">
        <v>128</v>
      </c>
      <c r="D107" s="348"/>
      <c r="E107" s="348"/>
      <c r="F107" s="634"/>
      <c r="G107" s="634"/>
      <c r="H107" s="634"/>
      <c r="I107" s="89"/>
      <c r="J107" s="89"/>
      <c r="K107" s="89"/>
      <c r="L107" s="89"/>
    </row>
    <row r="108" spans="1:110" ht="15.75" hidden="1" customHeight="1" x14ac:dyDescent="0.25">
      <c r="A108" s="945"/>
      <c r="B108" s="945"/>
      <c r="C108" s="346" t="s">
        <v>129</v>
      </c>
      <c r="D108" s="348"/>
      <c r="E108" s="348"/>
      <c r="F108" s="634"/>
      <c r="G108" s="634"/>
      <c r="H108" s="634"/>
      <c r="I108" s="89"/>
      <c r="J108" s="89"/>
      <c r="K108" s="89"/>
      <c r="L108" s="89"/>
    </row>
    <row r="109" spans="1:110" ht="15.75" hidden="1" customHeight="1" x14ac:dyDescent="0.25">
      <c r="A109" s="945"/>
      <c r="B109" s="945"/>
      <c r="C109" s="346" t="s">
        <v>130</v>
      </c>
      <c r="D109" s="348"/>
      <c r="E109" s="348"/>
      <c r="F109" s="634"/>
      <c r="G109" s="634"/>
      <c r="H109" s="634"/>
      <c r="I109" s="89"/>
      <c r="J109" s="89"/>
      <c r="K109" s="89"/>
      <c r="L109" s="89"/>
    </row>
    <row r="110" spans="1:110" ht="15" hidden="1" customHeight="1" x14ac:dyDescent="0.25">
      <c r="A110" s="1048" t="s">
        <v>198</v>
      </c>
      <c r="B110" s="1048"/>
      <c r="C110" s="1048"/>
      <c r="D110" s="241"/>
      <c r="E110" s="241"/>
      <c r="F110" s="259"/>
      <c r="G110" s="635"/>
      <c r="H110" s="635"/>
      <c r="I110" s="89"/>
      <c r="J110" s="89"/>
      <c r="K110" s="89"/>
      <c r="L110" s="89"/>
    </row>
    <row r="111" spans="1:110" x14ac:dyDescent="0.25">
      <c r="A111" s="913" t="s">
        <v>183</v>
      </c>
      <c r="B111" s="913"/>
      <c r="C111" s="913"/>
      <c r="D111" s="241">
        <v>4</v>
      </c>
      <c r="E111" s="241">
        <v>48</v>
      </c>
      <c r="F111" s="259">
        <v>0.76</v>
      </c>
      <c r="G111" s="259">
        <v>0.88</v>
      </c>
      <c r="H111" s="259">
        <v>0.75</v>
      </c>
      <c r="I111" s="91"/>
      <c r="J111" s="91"/>
      <c r="K111" s="91"/>
      <c r="L111" s="89"/>
    </row>
    <row r="112" spans="1:110" s="2" customFormat="1" x14ac:dyDescent="0.25">
      <c r="A112" s="28" t="s">
        <v>184</v>
      </c>
      <c r="B112" s="221" t="s">
        <v>389</v>
      </c>
      <c r="C112" s="11"/>
      <c r="D112" s="11"/>
      <c r="E112" s="11"/>
      <c r="F112" s="8"/>
      <c r="G112" s="89"/>
      <c r="H112" s="89"/>
      <c r="I112" s="89"/>
      <c r="J112" s="89"/>
      <c r="K112" s="89"/>
      <c r="L112" s="89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1"/>
      <c r="AS112" s="221"/>
      <c r="AT112" s="221"/>
      <c r="AU112" s="221"/>
      <c r="AV112" s="221"/>
      <c r="AW112" s="221"/>
      <c r="AX112" s="221"/>
      <c r="AY112" s="221"/>
      <c r="AZ112" s="221"/>
      <c r="BA112" s="221"/>
      <c r="BB112" s="221"/>
      <c r="BC112" s="221"/>
      <c r="BD112" s="221"/>
      <c r="BE112" s="221"/>
      <c r="BF112" s="221"/>
      <c r="BG112" s="221"/>
      <c r="BH112" s="221"/>
      <c r="BI112" s="221"/>
      <c r="BJ112" s="221"/>
      <c r="BK112" s="221"/>
      <c r="BL112" s="221"/>
      <c r="BM112" s="221"/>
      <c r="BN112" s="221"/>
      <c r="BO112" s="221"/>
      <c r="BP112" s="221"/>
      <c r="BQ112" s="221"/>
      <c r="BR112" s="221"/>
      <c r="BS112" s="221"/>
      <c r="BT112" s="221"/>
      <c r="BU112" s="221"/>
      <c r="BV112" s="221"/>
      <c r="BW112" s="221"/>
      <c r="BX112" s="221"/>
      <c r="BY112" s="221"/>
      <c r="BZ112" s="221"/>
      <c r="CA112" s="221"/>
      <c r="CB112" s="221"/>
      <c r="CC112" s="221"/>
      <c r="CD112" s="221"/>
      <c r="CE112" s="221"/>
      <c r="CF112" s="221"/>
      <c r="CG112" s="221"/>
      <c r="CH112" s="221"/>
      <c r="CI112" s="221"/>
      <c r="CJ112" s="221"/>
      <c r="CK112" s="221"/>
      <c r="CL112" s="221"/>
      <c r="CM112" s="221"/>
      <c r="CN112" s="221"/>
      <c r="CO112" s="221"/>
      <c r="CP112" s="221"/>
      <c r="CQ112" s="221"/>
      <c r="CR112" s="221"/>
      <c r="CS112" s="221"/>
      <c r="CT112" s="221"/>
      <c r="CU112" s="221"/>
      <c r="CV112" s="221"/>
      <c r="CW112" s="221"/>
      <c r="CX112" s="221"/>
      <c r="CY112" s="221"/>
      <c r="CZ112" s="221"/>
      <c r="DA112" s="221"/>
      <c r="DB112" s="221"/>
      <c r="DC112" s="221"/>
      <c r="DD112" s="221"/>
      <c r="DE112" s="221"/>
      <c r="DF112" s="221"/>
    </row>
    <row r="113" spans="1:12" s="221" customFormat="1" x14ac:dyDescent="0.25">
      <c r="A113" s="144" t="s">
        <v>296</v>
      </c>
      <c r="B113" s="380" t="s">
        <v>325</v>
      </c>
      <c r="C113" s="143"/>
      <c r="D113" s="143"/>
      <c r="E113" s="143"/>
      <c r="F113" s="155"/>
      <c r="G113" s="143"/>
      <c r="H113" s="143"/>
      <c r="I113" s="143"/>
      <c r="J113" s="143"/>
      <c r="K113" s="143"/>
      <c r="L113" s="89"/>
    </row>
    <row r="114" spans="1:12" x14ac:dyDescent="0.25">
      <c r="A114" s="89"/>
      <c r="B114" s="89"/>
      <c r="C114" s="89"/>
      <c r="D114" s="89"/>
      <c r="E114" s="89"/>
      <c r="F114" s="514"/>
      <c r="G114" s="89"/>
      <c r="H114" s="89"/>
      <c r="I114" s="89"/>
      <c r="J114" s="89"/>
      <c r="K114" s="89"/>
      <c r="L114" s="89"/>
    </row>
    <row r="115" spans="1:12" x14ac:dyDescent="0.25">
      <c r="A115" s="89"/>
      <c r="B115" s="89"/>
      <c r="C115" s="89"/>
      <c r="D115" s="89"/>
      <c r="E115" s="89"/>
      <c r="F115" s="514"/>
      <c r="G115" s="89"/>
      <c r="H115" s="89"/>
      <c r="I115" s="89"/>
      <c r="J115" s="89"/>
      <c r="K115" s="89"/>
      <c r="L115" s="89"/>
    </row>
    <row r="116" spans="1:12" x14ac:dyDescent="0.25">
      <c r="A116" s="89"/>
      <c r="B116" s="89"/>
      <c r="C116" s="89"/>
      <c r="D116" s="89"/>
      <c r="E116" s="89"/>
      <c r="F116" s="514"/>
      <c r="G116" s="89"/>
      <c r="H116" s="89"/>
      <c r="I116" s="89"/>
      <c r="J116" s="89"/>
      <c r="K116" s="89"/>
      <c r="L116" s="89"/>
    </row>
    <row r="117" spans="1:12" x14ac:dyDescent="0.25">
      <c r="A117" s="89"/>
      <c r="B117" s="89"/>
      <c r="C117" s="89"/>
      <c r="D117" s="89"/>
      <c r="E117" s="89"/>
      <c r="F117" s="514"/>
      <c r="G117" s="89"/>
      <c r="H117" s="89"/>
      <c r="I117" s="89"/>
      <c r="J117" s="89"/>
      <c r="K117" s="89"/>
      <c r="L117" s="89"/>
    </row>
  </sheetData>
  <mergeCells count="55">
    <mergeCell ref="A110:C110"/>
    <mergeCell ref="A111:C111"/>
    <mergeCell ref="D3:D6"/>
    <mergeCell ref="E3:E6"/>
    <mergeCell ref="A86:C86"/>
    <mergeCell ref="A87:A93"/>
    <mergeCell ref="B87:B89"/>
    <mergeCell ref="B91:B93"/>
    <mergeCell ref="A94:C94"/>
    <mergeCell ref="A68:C68"/>
    <mergeCell ref="A69:A85"/>
    <mergeCell ref="B70:B71"/>
    <mergeCell ref="B72:B73"/>
    <mergeCell ref="B74:B75"/>
    <mergeCell ref="A95:A109"/>
    <mergeCell ref="B95:B97"/>
    <mergeCell ref="B98:B100"/>
    <mergeCell ref="B101:B102"/>
    <mergeCell ref="B103:B104"/>
    <mergeCell ref="B105:B106"/>
    <mergeCell ref="B107:B109"/>
    <mergeCell ref="B76:B79"/>
    <mergeCell ref="B80:B82"/>
    <mergeCell ref="B83:B85"/>
    <mergeCell ref="A51:C51"/>
    <mergeCell ref="A52:A67"/>
    <mergeCell ref="B52:B54"/>
    <mergeCell ref="B55:B60"/>
    <mergeCell ref="B61:B64"/>
    <mergeCell ref="B65:B67"/>
    <mergeCell ref="A43:A50"/>
    <mergeCell ref="B43:B50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A7:A14"/>
    <mergeCell ref="B7:B8"/>
    <mergeCell ref="B9:B11"/>
    <mergeCell ref="B12:B14"/>
    <mergeCell ref="G3:G6"/>
    <mergeCell ref="A1:H1"/>
    <mergeCell ref="H3:H6"/>
    <mergeCell ref="A3:A6"/>
    <mergeCell ref="B3:B6"/>
    <mergeCell ref="C3:C6"/>
    <mergeCell ref="F3:F6"/>
    <mergeCell ref="A2:H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A1:DF214"/>
  <sheetViews>
    <sheetView tabSelected="1" zoomScale="75" zoomScaleNormal="75" workbookViewId="0">
      <selection activeCell="H213" sqref="H213"/>
    </sheetView>
  </sheetViews>
  <sheetFormatPr defaultRowHeight="15" x14ac:dyDescent="0.25"/>
  <cols>
    <col min="1" max="1" width="12.140625" style="89" bestFit="1" customWidth="1"/>
    <col min="2" max="2" width="26.42578125" style="89" bestFit="1" customWidth="1"/>
    <col min="3" max="3" width="26.42578125" style="89" customWidth="1"/>
    <col min="4" max="4" width="12.7109375" style="89" customWidth="1"/>
    <col min="5" max="5" width="13" style="89" customWidth="1"/>
    <col min="6" max="6" width="14.7109375" style="89" customWidth="1"/>
    <col min="7" max="7" width="18.28515625" style="91" customWidth="1"/>
    <col min="8" max="8" width="19" style="91" customWidth="1"/>
    <col min="9" max="9" width="9.140625" style="91"/>
    <col min="10" max="10" width="26.85546875" style="89" customWidth="1"/>
    <col min="11" max="250" width="9.140625" style="89"/>
    <col min="251" max="251" width="12.140625" style="89" bestFit="1" customWidth="1"/>
    <col min="252" max="252" width="26.42578125" style="89" bestFit="1" customWidth="1"/>
    <col min="253" max="253" width="26.42578125" style="89" customWidth="1"/>
    <col min="254" max="254" width="12.7109375" style="89" customWidth="1"/>
    <col min="255" max="255" width="13" style="89" customWidth="1"/>
    <col min="256" max="256" width="13.85546875" style="89" customWidth="1"/>
    <col min="257" max="257" width="12" style="89" customWidth="1"/>
    <col min="258" max="258" width="11.85546875" style="89" customWidth="1"/>
    <col min="259" max="259" width="13.140625" style="89" customWidth="1"/>
    <col min="260" max="260" width="13.28515625" style="89" customWidth="1"/>
    <col min="261" max="261" width="14.28515625" style="89" customWidth="1"/>
    <col min="262" max="262" width="14.7109375" style="89" customWidth="1"/>
    <col min="263" max="506" width="9.140625" style="89"/>
    <col min="507" max="507" width="12.140625" style="89" bestFit="1" customWidth="1"/>
    <col min="508" max="508" width="26.42578125" style="89" bestFit="1" customWidth="1"/>
    <col min="509" max="509" width="26.42578125" style="89" customWidth="1"/>
    <col min="510" max="510" width="12.7109375" style="89" customWidth="1"/>
    <col min="511" max="511" width="13" style="89" customWidth="1"/>
    <col min="512" max="512" width="13.85546875" style="89" customWidth="1"/>
    <col min="513" max="513" width="12" style="89" customWidth="1"/>
    <col min="514" max="514" width="11.85546875" style="89" customWidth="1"/>
    <col min="515" max="515" width="13.140625" style="89" customWidth="1"/>
    <col min="516" max="516" width="13.28515625" style="89" customWidth="1"/>
    <col min="517" max="517" width="14.28515625" style="89" customWidth="1"/>
    <col min="518" max="518" width="14.7109375" style="89" customWidth="1"/>
    <col min="519" max="762" width="9.140625" style="89"/>
    <col min="763" max="763" width="12.140625" style="89" bestFit="1" customWidth="1"/>
    <col min="764" max="764" width="26.42578125" style="89" bestFit="1" customWidth="1"/>
    <col min="765" max="765" width="26.42578125" style="89" customWidth="1"/>
    <col min="766" max="766" width="12.7109375" style="89" customWidth="1"/>
    <col min="767" max="767" width="13" style="89" customWidth="1"/>
    <col min="768" max="768" width="13.85546875" style="89" customWidth="1"/>
    <col min="769" max="769" width="12" style="89" customWidth="1"/>
    <col min="770" max="770" width="11.85546875" style="89" customWidth="1"/>
    <col min="771" max="771" width="13.140625" style="89" customWidth="1"/>
    <col min="772" max="772" width="13.28515625" style="89" customWidth="1"/>
    <col min="773" max="773" width="14.28515625" style="89" customWidth="1"/>
    <col min="774" max="774" width="14.7109375" style="89" customWidth="1"/>
    <col min="775" max="1018" width="9.140625" style="89"/>
    <col min="1019" max="1019" width="12.140625" style="89" bestFit="1" customWidth="1"/>
    <col min="1020" max="1020" width="26.42578125" style="89" bestFit="1" customWidth="1"/>
    <col min="1021" max="1021" width="26.42578125" style="89" customWidth="1"/>
    <col min="1022" max="1022" width="12.7109375" style="89" customWidth="1"/>
    <col min="1023" max="1023" width="13" style="89" customWidth="1"/>
    <col min="1024" max="1024" width="13.85546875" style="89" customWidth="1"/>
    <col min="1025" max="1025" width="12" style="89" customWidth="1"/>
    <col min="1026" max="1026" width="11.85546875" style="89" customWidth="1"/>
    <col min="1027" max="1027" width="13.140625" style="89" customWidth="1"/>
    <col min="1028" max="1028" width="13.28515625" style="89" customWidth="1"/>
    <col min="1029" max="1029" width="14.28515625" style="89" customWidth="1"/>
    <col min="1030" max="1030" width="14.7109375" style="89" customWidth="1"/>
    <col min="1031" max="1274" width="9.140625" style="89"/>
    <col min="1275" max="1275" width="12.140625" style="89" bestFit="1" customWidth="1"/>
    <col min="1276" max="1276" width="26.42578125" style="89" bestFit="1" customWidth="1"/>
    <col min="1277" max="1277" width="26.42578125" style="89" customWidth="1"/>
    <col min="1278" max="1278" width="12.7109375" style="89" customWidth="1"/>
    <col min="1279" max="1279" width="13" style="89" customWidth="1"/>
    <col min="1280" max="1280" width="13.85546875" style="89" customWidth="1"/>
    <col min="1281" max="1281" width="12" style="89" customWidth="1"/>
    <col min="1282" max="1282" width="11.85546875" style="89" customWidth="1"/>
    <col min="1283" max="1283" width="13.140625" style="89" customWidth="1"/>
    <col min="1284" max="1284" width="13.28515625" style="89" customWidth="1"/>
    <col min="1285" max="1285" width="14.28515625" style="89" customWidth="1"/>
    <col min="1286" max="1286" width="14.7109375" style="89" customWidth="1"/>
    <col min="1287" max="1530" width="9.140625" style="89"/>
    <col min="1531" max="1531" width="12.140625" style="89" bestFit="1" customWidth="1"/>
    <col min="1532" max="1532" width="26.42578125" style="89" bestFit="1" customWidth="1"/>
    <col min="1533" max="1533" width="26.42578125" style="89" customWidth="1"/>
    <col min="1534" max="1534" width="12.7109375" style="89" customWidth="1"/>
    <col min="1535" max="1535" width="13" style="89" customWidth="1"/>
    <col min="1536" max="1536" width="13.85546875" style="89" customWidth="1"/>
    <col min="1537" max="1537" width="12" style="89" customWidth="1"/>
    <col min="1538" max="1538" width="11.85546875" style="89" customWidth="1"/>
    <col min="1539" max="1539" width="13.140625" style="89" customWidth="1"/>
    <col min="1540" max="1540" width="13.28515625" style="89" customWidth="1"/>
    <col min="1541" max="1541" width="14.28515625" style="89" customWidth="1"/>
    <col min="1542" max="1542" width="14.7109375" style="89" customWidth="1"/>
    <col min="1543" max="1786" width="9.140625" style="89"/>
    <col min="1787" max="1787" width="12.140625" style="89" bestFit="1" customWidth="1"/>
    <col min="1788" max="1788" width="26.42578125" style="89" bestFit="1" customWidth="1"/>
    <col min="1789" max="1789" width="26.42578125" style="89" customWidth="1"/>
    <col min="1790" max="1790" width="12.7109375" style="89" customWidth="1"/>
    <col min="1791" max="1791" width="13" style="89" customWidth="1"/>
    <col min="1792" max="1792" width="13.85546875" style="89" customWidth="1"/>
    <col min="1793" max="1793" width="12" style="89" customWidth="1"/>
    <col min="1794" max="1794" width="11.85546875" style="89" customWidth="1"/>
    <col min="1795" max="1795" width="13.140625" style="89" customWidth="1"/>
    <col min="1796" max="1796" width="13.28515625" style="89" customWidth="1"/>
    <col min="1797" max="1797" width="14.28515625" style="89" customWidth="1"/>
    <col min="1798" max="1798" width="14.7109375" style="89" customWidth="1"/>
    <col min="1799" max="2042" width="9.140625" style="89"/>
    <col min="2043" max="2043" width="12.140625" style="89" bestFit="1" customWidth="1"/>
    <col min="2044" max="2044" width="26.42578125" style="89" bestFit="1" customWidth="1"/>
    <col min="2045" max="2045" width="26.42578125" style="89" customWidth="1"/>
    <col min="2046" max="2046" width="12.7109375" style="89" customWidth="1"/>
    <col min="2047" max="2047" width="13" style="89" customWidth="1"/>
    <col min="2048" max="2048" width="13.85546875" style="89" customWidth="1"/>
    <col min="2049" max="2049" width="12" style="89" customWidth="1"/>
    <col min="2050" max="2050" width="11.85546875" style="89" customWidth="1"/>
    <col min="2051" max="2051" width="13.140625" style="89" customWidth="1"/>
    <col min="2052" max="2052" width="13.28515625" style="89" customWidth="1"/>
    <col min="2053" max="2053" width="14.28515625" style="89" customWidth="1"/>
    <col min="2054" max="2054" width="14.7109375" style="89" customWidth="1"/>
    <col min="2055" max="2298" width="9.140625" style="89"/>
    <col min="2299" max="2299" width="12.140625" style="89" bestFit="1" customWidth="1"/>
    <col min="2300" max="2300" width="26.42578125" style="89" bestFit="1" customWidth="1"/>
    <col min="2301" max="2301" width="26.42578125" style="89" customWidth="1"/>
    <col min="2302" max="2302" width="12.7109375" style="89" customWidth="1"/>
    <col min="2303" max="2303" width="13" style="89" customWidth="1"/>
    <col min="2304" max="2304" width="13.85546875" style="89" customWidth="1"/>
    <col min="2305" max="2305" width="12" style="89" customWidth="1"/>
    <col min="2306" max="2306" width="11.85546875" style="89" customWidth="1"/>
    <col min="2307" max="2307" width="13.140625" style="89" customWidth="1"/>
    <col min="2308" max="2308" width="13.28515625" style="89" customWidth="1"/>
    <col min="2309" max="2309" width="14.28515625" style="89" customWidth="1"/>
    <col min="2310" max="2310" width="14.7109375" style="89" customWidth="1"/>
    <col min="2311" max="2554" width="9.140625" style="89"/>
    <col min="2555" max="2555" width="12.140625" style="89" bestFit="1" customWidth="1"/>
    <col min="2556" max="2556" width="26.42578125" style="89" bestFit="1" customWidth="1"/>
    <col min="2557" max="2557" width="26.42578125" style="89" customWidth="1"/>
    <col min="2558" max="2558" width="12.7109375" style="89" customWidth="1"/>
    <col min="2559" max="2559" width="13" style="89" customWidth="1"/>
    <col min="2560" max="2560" width="13.85546875" style="89" customWidth="1"/>
    <col min="2561" max="2561" width="12" style="89" customWidth="1"/>
    <col min="2562" max="2562" width="11.85546875" style="89" customWidth="1"/>
    <col min="2563" max="2563" width="13.140625" style="89" customWidth="1"/>
    <col min="2564" max="2564" width="13.28515625" style="89" customWidth="1"/>
    <col min="2565" max="2565" width="14.28515625" style="89" customWidth="1"/>
    <col min="2566" max="2566" width="14.7109375" style="89" customWidth="1"/>
    <col min="2567" max="2810" width="9.140625" style="89"/>
    <col min="2811" max="2811" width="12.140625" style="89" bestFit="1" customWidth="1"/>
    <col min="2812" max="2812" width="26.42578125" style="89" bestFit="1" customWidth="1"/>
    <col min="2813" max="2813" width="26.42578125" style="89" customWidth="1"/>
    <col min="2814" max="2814" width="12.7109375" style="89" customWidth="1"/>
    <col min="2815" max="2815" width="13" style="89" customWidth="1"/>
    <col min="2816" max="2816" width="13.85546875" style="89" customWidth="1"/>
    <col min="2817" max="2817" width="12" style="89" customWidth="1"/>
    <col min="2818" max="2818" width="11.85546875" style="89" customWidth="1"/>
    <col min="2819" max="2819" width="13.140625" style="89" customWidth="1"/>
    <col min="2820" max="2820" width="13.28515625" style="89" customWidth="1"/>
    <col min="2821" max="2821" width="14.28515625" style="89" customWidth="1"/>
    <col min="2822" max="2822" width="14.7109375" style="89" customWidth="1"/>
    <col min="2823" max="3066" width="9.140625" style="89"/>
    <col min="3067" max="3067" width="12.140625" style="89" bestFit="1" customWidth="1"/>
    <col min="3068" max="3068" width="26.42578125" style="89" bestFit="1" customWidth="1"/>
    <col min="3069" max="3069" width="26.42578125" style="89" customWidth="1"/>
    <col min="3070" max="3070" width="12.7109375" style="89" customWidth="1"/>
    <col min="3071" max="3071" width="13" style="89" customWidth="1"/>
    <col min="3072" max="3072" width="13.85546875" style="89" customWidth="1"/>
    <col min="3073" max="3073" width="12" style="89" customWidth="1"/>
    <col min="3074" max="3074" width="11.85546875" style="89" customWidth="1"/>
    <col min="3075" max="3075" width="13.140625" style="89" customWidth="1"/>
    <col min="3076" max="3076" width="13.28515625" style="89" customWidth="1"/>
    <col min="3077" max="3077" width="14.28515625" style="89" customWidth="1"/>
    <col min="3078" max="3078" width="14.7109375" style="89" customWidth="1"/>
    <col min="3079" max="3322" width="9.140625" style="89"/>
    <col min="3323" max="3323" width="12.140625" style="89" bestFit="1" customWidth="1"/>
    <col min="3324" max="3324" width="26.42578125" style="89" bestFit="1" customWidth="1"/>
    <col min="3325" max="3325" width="26.42578125" style="89" customWidth="1"/>
    <col min="3326" max="3326" width="12.7109375" style="89" customWidth="1"/>
    <col min="3327" max="3327" width="13" style="89" customWidth="1"/>
    <col min="3328" max="3328" width="13.85546875" style="89" customWidth="1"/>
    <col min="3329" max="3329" width="12" style="89" customWidth="1"/>
    <col min="3330" max="3330" width="11.85546875" style="89" customWidth="1"/>
    <col min="3331" max="3331" width="13.140625" style="89" customWidth="1"/>
    <col min="3332" max="3332" width="13.28515625" style="89" customWidth="1"/>
    <col min="3333" max="3333" width="14.28515625" style="89" customWidth="1"/>
    <col min="3334" max="3334" width="14.7109375" style="89" customWidth="1"/>
    <col min="3335" max="3578" width="9.140625" style="89"/>
    <col min="3579" max="3579" width="12.140625" style="89" bestFit="1" customWidth="1"/>
    <col min="3580" max="3580" width="26.42578125" style="89" bestFit="1" customWidth="1"/>
    <col min="3581" max="3581" width="26.42578125" style="89" customWidth="1"/>
    <col min="3582" max="3582" width="12.7109375" style="89" customWidth="1"/>
    <col min="3583" max="3583" width="13" style="89" customWidth="1"/>
    <col min="3584" max="3584" width="13.85546875" style="89" customWidth="1"/>
    <col min="3585" max="3585" width="12" style="89" customWidth="1"/>
    <col min="3586" max="3586" width="11.85546875" style="89" customWidth="1"/>
    <col min="3587" max="3587" width="13.140625" style="89" customWidth="1"/>
    <col min="3588" max="3588" width="13.28515625" style="89" customWidth="1"/>
    <col min="3589" max="3589" width="14.28515625" style="89" customWidth="1"/>
    <col min="3590" max="3590" width="14.7109375" style="89" customWidth="1"/>
    <col min="3591" max="3834" width="9.140625" style="89"/>
    <col min="3835" max="3835" width="12.140625" style="89" bestFit="1" customWidth="1"/>
    <col min="3836" max="3836" width="26.42578125" style="89" bestFit="1" customWidth="1"/>
    <col min="3837" max="3837" width="26.42578125" style="89" customWidth="1"/>
    <col min="3838" max="3838" width="12.7109375" style="89" customWidth="1"/>
    <col min="3839" max="3839" width="13" style="89" customWidth="1"/>
    <col min="3840" max="3840" width="13.85546875" style="89" customWidth="1"/>
    <col min="3841" max="3841" width="12" style="89" customWidth="1"/>
    <col min="3842" max="3842" width="11.85546875" style="89" customWidth="1"/>
    <col min="3843" max="3843" width="13.140625" style="89" customWidth="1"/>
    <col min="3844" max="3844" width="13.28515625" style="89" customWidth="1"/>
    <col min="3845" max="3845" width="14.28515625" style="89" customWidth="1"/>
    <col min="3846" max="3846" width="14.7109375" style="89" customWidth="1"/>
    <col min="3847" max="4090" width="9.140625" style="89"/>
    <col min="4091" max="4091" width="12.140625" style="89" bestFit="1" customWidth="1"/>
    <col min="4092" max="4092" width="26.42578125" style="89" bestFit="1" customWidth="1"/>
    <col min="4093" max="4093" width="26.42578125" style="89" customWidth="1"/>
    <col min="4094" max="4094" width="12.7109375" style="89" customWidth="1"/>
    <col min="4095" max="4095" width="13" style="89" customWidth="1"/>
    <col min="4096" max="4096" width="13.85546875" style="89" customWidth="1"/>
    <col min="4097" max="4097" width="12" style="89" customWidth="1"/>
    <col min="4098" max="4098" width="11.85546875" style="89" customWidth="1"/>
    <col min="4099" max="4099" width="13.140625" style="89" customWidth="1"/>
    <col min="4100" max="4100" width="13.28515625" style="89" customWidth="1"/>
    <col min="4101" max="4101" width="14.28515625" style="89" customWidth="1"/>
    <col min="4102" max="4102" width="14.7109375" style="89" customWidth="1"/>
    <col min="4103" max="4346" width="9.140625" style="89"/>
    <col min="4347" max="4347" width="12.140625" style="89" bestFit="1" customWidth="1"/>
    <col min="4348" max="4348" width="26.42578125" style="89" bestFit="1" customWidth="1"/>
    <col min="4349" max="4349" width="26.42578125" style="89" customWidth="1"/>
    <col min="4350" max="4350" width="12.7109375" style="89" customWidth="1"/>
    <col min="4351" max="4351" width="13" style="89" customWidth="1"/>
    <col min="4352" max="4352" width="13.85546875" style="89" customWidth="1"/>
    <col min="4353" max="4353" width="12" style="89" customWidth="1"/>
    <col min="4354" max="4354" width="11.85546875" style="89" customWidth="1"/>
    <col min="4355" max="4355" width="13.140625" style="89" customWidth="1"/>
    <col min="4356" max="4356" width="13.28515625" style="89" customWidth="1"/>
    <col min="4357" max="4357" width="14.28515625" style="89" customWidth="1"/>
    <col min="4358" max="4358" width="14.7109375" style="89" customWidth="1"/>
    <col min="4359" max="4602" width="9.140625" style="89"/>
    <col min="4603" max="4603" width="12.140625" style="89" bestFit="1" customWidth="1"/>
    <col min="4604" max="4604" width="26.42578125" style="89" bestFit="1" customWidth="1"/>
    <col min="4605" max="4605" width="26.42578125" style="89" customWidth="1"/>
    <col min="4606" max="4606" width="12.7109375" style="89" customWidth="1"/>
    <col min="4607" max="4607" width="13" style="89" customWidth="1"/>
    <col min="4608" max="4608" width="13.85546875" style="89" customWidth="1"/>
    <col min="4609" max="4609" width="12" style="89" customWidth="1"/>
    <col min="4610" max="4610" width="11.85546875" style="89" customWidth="1"/>
    <col min="4611" max="4611" width="13.140625" style="89" customWidth="1"/>
    <col min="4612" max="4612" width="13.28515625" style="89" customWidth="1"/>
    <col min="4613" max="4613" width="14.28515625" style="89" customWidth="1"/>
    <col min="4614" max="4614" width="14.7109375" style="89" customWidth="1"/>
    <col min="4615" max="4858" width="9.140625" style="89"/>
    <col min="4859" max="4859" width="12.140625" style="89" bestFit="1" customWidth="1"/>
    <col min="4860" max="4860" width="26.42578125" style="89" bestFit="1" customWidth="1"/>
    <col min="4861" max="4861" width="26.42578125" style="89" customWidth="1"/>
    <col min="4862" max="4862" width="12.7109375" style="89" customWidth="1"/>
    <col min="4863" max="4863" width="13" style="89" customWidth="1"/>
    <col min="4864" max="4864" width="13.85546875" style="89" customWidth="1"/>
    <col min="4865" max="4865" width="12" style="89" customWidth="1"/>
    <col min="4866" max="4866" width="11.85546875" style="89" customWidth="1"/>
    <col min="4867" max="4867" width="13.140625" style="89" customWidth="1"/>
    <col min="4868" max="4868" width="13.28515625" style="89" customWidth="1"/>
    <col min="4869" max="4869" width="14.28515625" style="89" customWidth="1"/>
    <col min="4870" max="4870" width="14.7109375" style="89" customWidth="1"/>
    <col min="4871" max="5114" width="9.140625" style="89"/>
    <col min="5115" max="5115" width="12.140625" style="89" bestFit="1" customWidth="1"/>
    <col min="5116" max="5116" width="26.42578125" style="89" bestFit="1" customWidth="1"/>
    <col min="5117" max="5117" width="26.42578125" style="89" customWidth="1"/>
    <col min="5118" max="5118" width="12.7109375" style="89" customWidth="1"/>
    <col min="5119" max="5119" width="13" style="89" customWidth="1"/>
    <col min="5120" max="5120" width="13.85546875" style="89" customWidth="1"/>
    <col min="5121" max="5121" width="12" style="89" customWidth="1"/>
    <col min="5122" max="5122" width="11.85546875" style="89" customWidth="1"/>
    <col min="5123" max="5123" width="13.140625" style="89" customWidth="1"/>
    <col min="5124" max="5124" width="13.28515625" style="89" customWidth="1"/>
    <col min="5125" max="5125" width="14.28515625" style="89" customWidth="1"/>
    <col min="5126" max="5126" width="14.7109375" style="89" customWidth="1"/>
    <col min="5127" max="5370" width="9.140625" style="89"/>
    <col min="5371" max="5371" width="12.140625" style="89" bestFit="1" customWidth="1"/>
    <col min="5372" max="5372" width="26.42578125" style="89" bestFit="1" customWidth="1"/>
    <col min="5373" max="5373" width="26.42578125" style="89" customWidth="1"/>
    <col min="5374" max="5374" width="12.7109375" style="89" customWidth="1"/>
    <col min="5375" max="5375" width="13" style="89" customWidth="1"/>
    <col min="5376" max="5376" width="13.85546875" style="89" customWidth="1"/>
    <col min="5377" max="5377" width="12" style="89" customWidth="1"/>
    <col min="5378" max="5378" width="11.85546875" style="89" customWidth="1"/>
    <col min="5379" max="5379" width="13.140625" style="89" customWidth="1"/>
    <col min="5380" max="5380" width="13.28515625" style="89" customWidth="1"/>
    <col min="5381" max="5381" width="14.28515625" style="89" customWidth="1"/>
    <col min="5382" max="5382" width="14.7109375" style="89" customWidth="1"/>
    <col min="5383" max="5626" width="9.140625" style="89"/>
    <col min="5627" max="5627" width="12.140625" style="89" bestFit="1" customWidth="1"/>
    <col min="5628" max="5628" width="26.42578125" style="89" bestFit="1" customWidth="1"/>
    <col min="5629" max="5629" width="26.42578125" style="89" customWidth="1"/>
    <col min="5630" max="5630" width="12.7109375" style="89" customWidth="1"/>
    <col min="5631" max="5631" width="13" style="89" customWidth="1"/>
    <col min="5632" max="5632" width="13.85546875" style="89" customWidth="1"/>
    <col min="5633" max="5633" width="12" style="89" customWidth="1"/>
    <col min="5634" max="5634" width="11.85546875" style="89" customWidth="1"/>
    <col min="5635" max="5635" width="13.140625" style="89" customWidth="1"/>
    <col min="5636" max="5636" width="13.28515625" style="89" customWidth="1"/>
    <col min="5637" max="5637" width="14.28515625" style="89" customWidth="1"/>
    <col min="5638" max="5638" width="14.7109375" style="89" customWidth="1"/>
    <col min="5639" max="5882" width="9.140625" style="89"/>
    <col min="5883" max="5883" width="12.140625" style="89" bestFit="1" customWidth="1"/>
    <col min="5884" max="5884" width="26.42578125" style="89" bestFit="1" customWidth="1"/>
    <col min="5885" max="5885" width="26.42578125" style="89" customWidth="1"/>
    <col min="5886" max="5886" width="12.7109375" style="89" customWidth="1"/>
    <col min="5887" max="5887" width="13" style="89" customWidth="1"/>
    <col min="5888" max="5888" width="13.85546875" style="89" customWidth="1"/>
    <col min="5889" max="5889" width="12" style="89" customWidth="1"/>
    <col min="5890" max="5890" width="11.85546875" style="89" customWidth="1"/>
    <col min="5891" max="5891" width="13.140625" style="89" customWidth="1"/>
    <col min="5892" max="5892" width="13.28515625" style="89" customWidth="1"/>
    <col min="5893" max="5893" width="14.28515625" style="89" customWidth="1"/>
    <col min="5894" max="5894" width="14.7109375" style="89" customWidth="1"/>
    <col min="5895" max="6138" width="9.140625" style="89"/>
    <col min="6139" max="6139" width="12.140625" style="89" bestFit="1" customWidth="1"/>
    <col min="6140" max="6140" width="26.42578125" style="89" bestFit="1" customWidth="1"/>
    <col min="6141" max="6141" width="26.42578125" style="89" customWidth="1"/>
    <col min="6142" max="6142" width="12.7109375" style="89" customWidth="1"/>
    <col min="6143" max="6143" width="13" style="89" customWidth="1"/>
    <col min="6144" max="6144" width="13.85546875" style="89" customWidth="1"/>
    <col min="6145" max="6145" width="12" style="89" customWidth="1"/>
    <col min="6146" max="6146" width="11.85546875" style="89" customWidth="1"/>
    <col min="6147" max="6147" width="13.140625" style="89" customWidth="1"/>
    <col min="6148" max="6148" width="13.28515625" style="89" customWidth="1"/>
    <col min="6149" max="6149" width="14.28515625" style="89" customWidth="1"/>
    <col min="6150" max="6150" width="14.7109375" style="89" customWidth="1"/>
    <col min="6151" max="6394" width="9.140625" style="89"/>
    <col min="6395" max="6395" width="12.140625" style="89" bestFit="1" customWidth="1"/>
    <col min="6396" max="6396" width="26.42578125" style="89" bestFit="1" customWidth="1"/>
    <col min="6397" max="6397" width="26.42578125" style="89" customWidth="1"/>
    <col min="6398" max="6398" width="12.7109375" style="89" customWidth="1"/>
    <col min="6399" max="6399" width="13" style="89" customWidth="1"/>
    <col min="6400" max="6400" width="13.85546875" style="89" customWidth="1"/>
    <col min="6401" max="6401" width="12" style="89" customWidth="1"/>
    <col min="6402" max="6402" width="11.85546875" style="89" customWidth="1"/>
    <col min="6403" max="6403" width="13.140625" style="89" customWidth="1"/>
    <col min="6404" max="6404" width="13.28515625" style="89" customWidth="1"/>
    <col min="6405" max="6405" width="14.28515625" style="89" customWidth="1"/>
    <col min="6406" max="6406" width="14.7109375" style="89" customWidth="1"/>
    <col min="6407" max="6650" width="9.140625" style="89"/>
    <col min="6651" max="6651" width="12.140625" style="89" bestFit="1" customWidth="1"/>
    <col min="6652" max="6652" width="26.42578125" style="89" bestFit="1" customWidth="1"/>
    <col min="6653" max="6653" width="26.42578125" style="89" customWidth="1"/>
    <col min="6654" max="6654" width="12.7109375" style="89" customWidth="1"/>
    <col min="6655" max="6655" width="13" style="89" customWidth="1"/>
    <col min="6656" max="6656" width="13.85546875" style="89" customWidth="1"/>
    <col min="6657" max="6657" width="12" style="89" customWidth="1"/>
    <col min="6658" max="6658" width="11.85546875" style="89" customWidth="1"/>
    <col min="6659" max="6659" width="13.140625" style="89" customWidth="1"/>
    <col min="6660" max="6660" width="13.28515625" style="89" customWidth="1"/>
    <col min="6661" max="6661" width="14.28515625" style="89" customWidth="1"/>
    <col min="6662" max="6662" width="14.7109375" style="89" customWidth="1"/>
    <col min="6663" max="6906" width="9.140625" style="89"/>
    <col min="6907" max="6907" width="12.140625" style="89" bestFit="1" customWidth="1"/>
    <col min="6908" max="6908" width="26.42578125" style="89" bestFit="1" customWidth="1"/>
    <col min="6909" max="6909" width="26.42578125" style="89" customWidth="1"/>
    <col min="6910" max="6910" width="12.7109375" style="89" customWidth="1"/>
    <col min="6911" max="6911" width="13" style="89" customWidth="1"/>
    <col min="6912" max="6912" width="13.85546875" style="89" customWidth="1"/>
    <col min="6913" max="6913" width="12" style="89" customWidth="1"/>
    <col min="6914" max="6914" width="11.85546875" style="89" customWidth="1"/>
    <col min="6915" max="6915" width="13.140625" style="89" customWidth="1"/>
    <col min="6916" max="6916" width="13.28515625" style="89" customWidth="1"/>
    <col min="6917" max="6917" width="14.28515625" style="89" customWidth="1"/>
    <col min="6918" max="6918" width="14.7109375" style="89" customWidth="1"/>
    <col min="6919" max="7162" width="9.140625" style="89"/>
    <col min="7163" max="7163" width="12.140625" style="89" bestFit="1" customWidth="1"/>
    <col min="7164" max="7164" width="26.42578125" style="89" bestFit="1" customWidth="1"/>
    <col min="7165" max="7165" width="26.42578125" style="89" customWidth="1"/>
    <col min="7166" max="7166" width="12.7109375" style="89" customWidth="1"/>
    <col min="7167" max="7167" width="13" style="89" customWidth="1"/>
    <col min="7168" max="7168" width="13.85546875" style="89" customWidth="1"/>
    <col min="7169" max="7169" width="12" style="89" customWidth="1"/>
    <col min="7170" max="7170" width="11.85546875" style="89" customWidth="1"/>
    <col min="7171" max="7171" width="13.140625" style="89" customWidth="1"/>
    <col min="7172" max="7172" width="13.28515625" style="89" customWidth="1"/>
    <col min="7173" max="7173" width="14.28515625" style="89" customWidth="1"/>
    <col min="7174" max="7174" width="14.7109375" style="89" customWidth="1"/>
    <col min="7175" max="7418" width="9.140625" style="89"/>
    <col min="7419" max="7419" width="12.140625" style="89" bestFit="1" customWidth="1"/>
    <col min="7420" max="7420" width="26.42578125" style="89" bestFit="1" customWidth="1"/>
    <col min="7421" max="7421" width="26.42578125" style="89" customWidth="1"/>
    <col min="7422" max="7422" width="12.7109375" style="89" customWidth="1"/>
    <col min="7423" max="7423" width="13" style="89" customWidth="1"/>
    <col min="7424" max="7424" width="13.85546875" style="89" customWidth="1"/>
    <col min="7425" max="7425" width="12" style="89" customWidth="1"/>
    <col min="7426" max="7426" width="11.85546875" style="89" customWidth="1"/>
    <col min="7427" max="7427" width="13.140625" style="89" customWidth="1"/>
    <col min="7428" max="7428" width="13.28515625" style="89" customWidth="1"/>
    <col min="7429" max="7429" width="14.28515625" style="89" customWidth="1"/>
    <col min="7430" max="7430" width="14.7109375" style="89" customWidth="1"/>
    <col min="7431" max="7674" width="9.140625" style="89"/>
    <col min="7675" max="7675" width="12.140625" style="89" bestFit="1" customWidth="1"/>
    <col min="7676" max="7676" width="26.42578125" style="89" bestFit="1" customWidth="1"/>
    <col min="7677" max="7677" width="26.42578125" style="89" customWidth="1"/>
    <col min="7678" max="7678" width="12.7109375" style="89" customWidth="1"/>
    <col min="7679" max="7679" width="13" style="89" customWidth="1"/>
    <col min="7680" max="7680" width="13.85546875" style="89" customWidth="1"/>
    <col min="7681" max="7681" width="12" style="89" customWidth="1"/>
    <col min="7682" max="7682" width="11.85546875" style="89" customWidth="1"/>
    <col min="7683" max="7683" width="13.140625" style="89" customWidth="1"/>
    <col min="7684" max="7684" width="13.28515625" style="89" customWidth="1"/>
    <col min="7685" max="7685" width="14.28515625" style="89" customWidth="1"/>
    <col min="7686" max="7686" width="14.7109375" style="89" customWidth="1"/>
    <col min="7687" max="7930" width="9.140625" style="89"/>
    <col min="7931" max="7931" width="12.140625" style="89" bestFit="1" customWidth="1"/>
    <col min="7932" max="7932" width="26.42578125" style="89" bestFit="1" customWidth="1"/>
    <col min="7933" max="7933" width="26.42578125" style="89" customWidth="1"/>
    <col min="7934" max="7934" width="12.7109375" style="89" customWidth="1"/>
    <col min="7935" max="7935" width="13" style="89" customWidth="1"/>
    <col min="7936" max="7936" width="13.85546875" style="89" customWidth="1"/>
    <col min="7937" max="7937" width="12" style="89" customWidth="1"/>
    <col min="7938" max="7938" width="11.85546875" style="89" customWidth="1"/>
    <col min="7939" max="7939" width="13.140625" style="89" customWidth="1"/>
    <col min="7940" max="7940" width="13.28515625" style="89" customWidth="1"/>
    <col min="7941" max="7941" width="14.28515625" style="89" customWidth="1"/>
    <col min="7942" max="7942" width="14.7109375" style="89" customWidth="1"/>
    <col min="7943" max="8186" width="9.140625" style="89"/>
    <col min="8187" max="8187" width="12.140625" style="89" bestFit="1" customWidth="1"/>
    <col min="8188" max="8188" width="26.42578125" style="89" bestFit="1" customWidth="1"/>
    <col min="8189" max="8189" width="26.42578125" style="89" customWidth="1"/>
    <col min="8190" max="8190" width="12.7109375" style="89" customWidth="1"/>
    <col min="8191" max="8191" width="13" style="89" customWidth="1"/>
    <col min="8192" max="8192" width="13.85546875" style="89" customWidth="1"/>
    <col min="8193" max="8193" width="12" style="89" customWidth="1"/>
    <col min="8194" max="8194" width="11.85546875" style="89" customWidth="1"/>
    <col min="8195" max="8195" width="13.140625" style="89" customWidth="1"/>
    <col min="8196" max="8196" width="13.28515625" style="89" customWidth="1"/>
    <col min="8197" max="8197" width="14.28515625" style="89" customWidth="1"/>
    <col min="8198" max="8198" width="14.7109375" style="89" customWidth="1"/>
    <col min="8199" max="8442" width="9.140625" style="89"/>
    <col min="8443" max="8443" width="12.140625" style="89" bestFit="1" customWidth="1"/>
    <col min="8444" max="8444" width="26.42578125" style="89" bestFit="1" customWidth="1"/>
    <col min="8445" max="8445" width="26.42578125" style="89" customWidth="1"/>
    <col min="8446" max="8446" width="12.7109375" style="89" customWidth="1"/>
    <col min="8447" max="8447" width="13" style="89" customWidth="1"/>
    <col min="8448" max="8448" width="13.85546875" style="89" customWidth="1"/>
    <col min="8449" max="8449" width="12" style="89" customWidth="1"/>
    <col min="8450" max="8450" width="11.85546875" style="89" customWidth="1"/>
    <col min="8451" max="8451" width="13.140625" style="89" customWidth="1"/>
    <col min="8452" max="8452" width="13.28515625" style="89" customWidth="1"/>
    <col min="8453" max="8453" width="14.28515625" style="89" customWidth="1"/>
    <col min="8454" max="8454" width="14.7109375" style="89" customWidth="1"/>
    <col min="8455" max="8698" width="9.140625" style="89"/>
    <col min="8699" max="8699" width="12.140625" style="89" bestFit="1" customWidth="1"/>
    <col min="8700" max="8700" width="26.42578125" style="89" bestFit="1" customWidth="1"/>
    <col min="8701" max="8701" width="26.42578125" style="89" customWidth="1"/>
    <col min="8702" max="8702" width="12.7109375" style="89" customWidth="1"/>
    <col min="8703" max="8703" width="13" style="89" customWidth="1"/>
    <col min="8704" max="8704" width="13.85546875" style="89" customWidth="1"/>
    <col min="8705" max="8705" width="12" style="89" customWidth="1"/>
    <col min="8706" max="8706" width="11.85546875" style="89" customWidth="1"/>
    <col min="8707" max="8707" width="13.140625" style="89" customWidth="1"/>
    <col min="8708" max="8708" width="13.28515625" style="89" customWidth="1"/>
    <col min="8709" max="8709" width="14.28515625" style="89" customWidth="1"/>
    <col min="8710" max="8710" width="14.7109375" style="89" customWidth="1"/>
    <col min="8711" max="8954" width="9.140625" style="89"/>
    <col min="8955" max="8955" width="12.140625" style="89" bestFit="1" customWidth="1"/>
    <col min="8956" max="8956" width="26.42578125" style="89" bestFit="1" customWidth="1"/>
    <col min="8957" max="8957" width="26.42578125" style="89" customWidth="1"/>
    <col min="8958" max="8958" width="12.7109375" style="89" customWidth="1"/>
    <col min="8959" max="8959" width="13" style="89" customWidth="1"/>
    <col min="8960" max="8960" width="13.85546875" style="89" customWidth="1"/>
    <col min="8961" max="8961" width="12" style="89" customWidth="1"/>
    <col min="8962" max="8962" width="11.85546875" style="89" customWidth="1"/>
    <col min="8963" max="8963" width="13.140625" style="89" customWidth="1"/>
    <col min="8964" max="8964" width="13.28515625" style="89" customWidth="1"/>
    <col min="8965" max="8965" width="14.28515625" style="89" customWidth="1"/>
    <col min="8966" max="8966" width="14.7109375" style="89" customWidth="1"/>
    <col min="8967" max="9210" width="9.140625" style="89"/>
    <col min="9211" max="9211" width="12.140625" style="89" bestFit="1" customWidth="1"/>
    <col min="9212" max="9212" width="26.42578125" style="89" bestFit="1" customWidth="1"/>
    <col min="9213" max="9213" width="26.42578125" style="89" customWidth="1"/>
    <col min="9214" max="9214" width="12.7109375" style="89" customWidth="1"/>
    <col min="9215" max="9215" width="13" style="89" customWidth="1"/>
    <col min="9216" max="9216" width="13.85546875" style="89" customWidth="1"/>
    <col min="9217" max="9217" width="12" style="89" customWidth="1"/>
    <col min="9218" max="9218" width="11.85546875" style="89" customWidth="1"/>
    <col min="9219" max="9219" width="13.140625" style="89" customWidth="1"/>
    <col min="9220" max="9220" width="13.28515625" style="89" customWidth="1"/>
    <col min="9221" max="9221" width="14.28515625" style="89" customWidth="1"/>
    <col min="9222" max="9222" width="14.7109375" style="89" customWidth="1"/>
    <col min="9223" max="9466" width="9.140625" style="89"/>
    <col min="9467" max="9467" width="12.140625" style="89" bestFit="1" customWidth="1"/>
    <col min="9468" max="9468" width="26.42578125" style="89" bestFit="1" customWidth="1"/>
    <col min="9469" max="9469" width="26.42578125" style="89" customWidth="1"/>
    <col min="9470" max="9470" width="12.7109375" style="89" customWidth="1"/>
    <col min="9471" max="9471" width="13" style="89" customWidth="1"/>
    <col min="9472" max="9472" width="13.85546875" style="89" customWidth="1"/>
    <col min="9473" max="9473" width="12" style="89" customWidth="1"/>
    <col min="9474" max="9474" width="11.85546875" style="89" customWidth="1"/>
    <col min="9475" max="9475" width="13.140625" style="89" customWidth="1"/>
    <col min="9476" max="9476" width="13.28515625" style="89" customWidth="1"/>
    <col min="9477" max="9477" width="14.28515625" style="89" customWidth="1"/>
    <col min="9478" max="9478" width="14.7109375" style="89" customWidth="1"/>
    <col min="9479" max="9722" width="9.140625" style="89"/>
    <col min="9723" max="9723" width="12.140625" style="89" bestFit="1" customWidth="1"/>
    <col min="9724" max="9724" width="26.42578125" style="89" bestFit="1" customWidth="1"/>
    <col min="9725" max="9725" width="26.42578125" style="89" customWidth="1"/>
    <col min="9726" max="9726" width="12.7109375" style="89" customWidth="1"/>
    <col min="9727" max="9727" width="13" style="89" customWidth="1"/>
    <col min="9728" max="9728" width="13.85546875" style="89" customWidth="1"/>
    <col min="9729" max="9729" width="12" style="89" customWidth="1"/>
    <col min="9730" max="9730" width="11.85546875" style="89" customWidth="1"/>
    <col min="9731" max="9731" width="13.140625" style="89" customWidth="1"/>
    <col min="9732" max="9732" width="13.28515625" style="89" customWidth="1"/>
    <col min="9733" max="9733" width="14.28515625" style="89" customWidth="1"/>
    <col min="9734" max="9734" width="14.7109375" style="89" customWidth="1"/>
    <col min="9735" max="9978" width="9.140625" style="89"/>
    <col min="9979" max="9979" width="12.140625" style="89" bestFit="1" customWidth="1"/>
    <col min="9980" max="9980" width="26.42578125" style="89" bestFit="1" customWidth="1"/>
    <col min="9981" max="9981" width="26.42578125" style="89" customWidth="1"/>
    <col min="9982" max="9982" width="12.7109375" style="89" customWidth="1"/>
    <col min="9983" max="9983" width="13" style="89" customWidth="1"/>
    <col min="9984" max="9984" width="13.85546875" style="89" customWidth="1"/>
    <col min="9985" max="9985" width="12" style="89" customWidth="1"/>
    <col min="9986" max="9986" width="11.85546875" style="89" customWidth="1"/>
    <col min="9987" max="9987" width="13.140625" style="89" customWidth="1"/>
    <col min="9988" max="9988" width="13.28515625" style="89" customWidth="1"/>
    <col min="9989" max="9989" width="14.28515625" style="89" customWidth="1"/>
    <col min="9990" max="9990" width="14.7109375" style="89" customWidth="1"/>
    <col min="9991" max="10234" width="9.140625" style="89"/>
    <col min="10235" max="10235" width="12.140625" style="89" bestFit="1" customWidth="1"/>
    <col min="10236" max="10236" width="26.42578125" style="89" bestFit="1" customWidth="1"/>
    <col min="10237" max="10237" width="26.42578125" style="89" customWidth="1"/>
    <col min="10238" max="10238" width="12.7109375" style="89" customWidth="1"/>
    <col min="10239" max="10239" width="13" style="89" customWidth="1"/>
    <col min="10240" max="10240" width="13.85546875" style="89" customWidth="1"/>
    <col min="10241" max="10241" width="12" style="89" customWidth="1"/>
    <col min="10242" max="10242" width="11.85546875" style="89" customWidth="1"/>
    <col min="10243" max="10243" width="13.140625" style="89" customWidth="1"/>
    <col min="10244" max="10244" width="13.28515625" style="89" customWidth="1"/>
    <col min="10245" max="10245" width="14.28515625" style="89" customWidth="1"/>
    <col min="10246" max="10246" width="14.7109375" style="89" customWidth="1"/>
    <col min="10247" max="10490" width="9.140625" style="89"/>
    <col min="10491" max="10491" width="12.140625" style="89" bestFit="1" customWidth="1"/>
    <col min="10492" max="10492" width="26.42578125" style="89" bestFit="1" customWidth="1"/>
    <col min="10493" max="10493" width="26.42578125" style="89" customWidth="1"/>
    <col min="10494" max="10494" width="12.7109375" style="89" customWidth="1"/>
    <col min="10495" max="10495" width="13" style="89" customWidth="1"/>
    <col min="10496" max="10496" width="13.85546875" style="89" customWidth="1"/>
    <col min="10497" max="10497" width="12" style="89" customWidth="1"/>
    <col min="10498" max="10498" width="11.85546875" style="89" customWidth="1"/>
    <col min="10499" max="10499" width="13.140625" style="89" customWidth="1"/>
    <col min="10500" max="10500" width="13.28515625" style="89" customWidth="1"/>
    <col min="10501" max="10501" width="14.28515625" style="89" customWidth="1"/>
    <col min="10502" max="10502" width="14.7109375" style="89" customWidth="1"/>
    <col min="10503" max="10746" width="9.140625" style="89"/>
    <col min="10747" max="10747" width="12.140625" style="89" bestFit="1" customWidth="1"/>
    <col min="10748" max="10748" width="26.42578125" style="89" bestFit="1" customWidth="1"/>
    <col min="10749" max="10749" width="26.42578125" style="89" customWidth="1"/>
    <col min="10750" max="10750" width="12.7109375" style="89" customWidth="1"/>
    <col min="10751" max="10751" width="13" style="89" customWidth="1"/>
    <col min="10752" max="10752" width="13.85546875" style="89" customWidth="1"/>
    <col min="10753" max="10753" width="12" style="89" customWidth="1"/>
    <col min="10754" max="10754" width="11.85546875" style="89" customWidth="1"/>
    <col min="10755" max="10755" width="13.140625" style="89" customWidth="1"/>
    <col min="10756" max="10756" width="13.28515625" style="89" customWidth="1"/>
    <col min="10757" max="10757" width="14.28515625" style="89" customWidth="1"/>
    <col min="10758" max="10758" width="14.7109375" style="89" customWidth="1"/>
    <col min="10759" max="11002" width="9.140625" style="89"/>
    <col min="11003" max="11003" width="12.140625" style="89" bestFit="1" customWidth="1"/>
    <col min="11004" max="11004" width="26.42578125" style="89" bestFit="1" customWidth="1"/>
    <col min="11005" max="11005" width="26.42578125" style="89" customWidth="1"/>
    <col min="11006" max="11006" width="12.7109375" style="89" customWidth="1"/>
    <col min="11007" max="11007" width="13" style="89" customWidth="1"/>
    <col min="11008" max="11008" width="13.85546875" style="89" customWidth="1"/>
    <col min="11009" max="11009" width="12" style="89" customWidth="1"/>
    <col min="11010" max="11010" width="11.85546875" style="89" customWidth="1"/>
    <col min="11011" max="11011" width="13.140625" style="89" customWidth="1"/>
    <col min="11012" max="11012" width="13.28515625" style="89" customWidth="1"/>
    <col min="11013" max="11013" width="14.28515625" style="89" customWidth="1"/>
    <col min="11014" max="11014" width="14.7109375" style="89" customWidth="1"/>
    <col min="11015" max="11258" width="9.140625" style="89"/>
    <col min="11259" max="11259" width="12.140625" style="89" bestFit="1" customWidth="1"/>
    <col min="11260" max="11260" width="26.42578125" style="89" bestFit="1" customWidth="1"/>
    <col min="11261" max="11261" width="26.42578125" style="89" customWidth="1"/>
    <col min="11262" max="11262" width="12.7109375" style="89" customWidth="1"/>
    <col min="11263" max="11263" width="13" style="89" customWidth="1"/>
    <col min="11264" max="11264" width="13.85546875" style="89" customWidth="1"/>
    <col min="11265" max="11265" width="12" style="89" customWidth="1"/>
    <col min="11266" max="11266" width="11.85546875" style="89" customWidth="1"/>
    <col min="11267" max="11267" width="13.140625" style="89" customWidth="1"/>
    <col min="11268" max="11268" width="13.28515625" style="89" customWidth="1"/>
    <col min="11269" max="11269" width="14.28515625" style="89" customWidth="1"/>
    <col min="11270" max="11270" width="14.7109375" style="89" customWidth="1"/>
    <col min="11271" max="11514" width="9.140625" style="89"/>
    <col min="11515" max="11515" width="12.140625" style="89" bestFit="1" customWidth="1"/>
    <col min="11516" max="11516" width="26.42578125" style="89" bestFit="1" customWidth="1"/>
    <col min="11517" max="11517" width="26.42578125" style="89" customWidth="1"/>
    <col min="11518" max="11518" width="12.7109375" style="89" customWidth="1"/>
    <col min="11519" max="11519" width="13" style="89" customWidth="1"/>
    <col min="11520" max="11520" width="13.85546875" style="89" customWidth="1"/>
    <col min="11521" max="11521" width="12" style="89" customWidth="1"/>
    <col min="11522" max="11522" width="11.85546875" style="89" customWidth="1"/>
    <col min="11523" max="11523" width="13.140625" style="89" customWidth="1"/>
    <col min="11524" max="11524" width="13.28515625" style="89" customWidth="1"/>
    <col min="11525" max="11525" width="14.28515625" style="89" customWidth="1"/>
    <col min="11526" max="11526" width="14.7109375" style="89" customWidth="1"/>
    <col min="11527" max="11770" width="9.140625" style="89"/>
    <col min="11771" max="11771" width="12.140625" style="89" bestFit="1" customWidth="1"/>
    <col min="11772" max="11772" width="26.42578125" style="89" bestFit="1" customWidth="1"/>
    <col min="11773" max="11773" width="26.42578125" style="89" customWidth="1"/>
    <col min="11774" max="11774" width="12.7109375" style="89" customWidth="1"/>
    <col min="11775" max="11775" width="13" style="89" customWidth="1"/>
    <col min="11776" max="11776" width="13.85546875" style="89" customWidth="1"/>
    <col min="11777" max="11777" width="12" style="89" customWidth="1"/>
    <col min="11778" max="11778" width="11.85546875" style="89" customWidth="1"/>
    <col min="11779" max="11779" width="13.140625" style="89" customWidth="1"/>
    <col min="11780" max="11780" width="13.28515625" style="89" customWidth="1"/>
    <col min="11781" max="11781" width="14.28515625" style="89" customWidth="1"/>
    <col min="11782" max="11782" width="14.7109375" style="89" customWidth="1"/>
    <col min="11783" max="12026" width="9.140625" style="89"/>
    <col min="12027" max="12027" width="12.140625" style="89" bestFit="1" customWidth="1"/>
    <col min="12028" max="12028" width="26.42578125" style="89" bestFit="1" customWidth="1"/>
    <col min="12029" max="12029" width="26.42578125" style="89" customWidth="1"/>
    <col min="12030" max="12030" width="12.7109375" style="89" customWidth="1"/>
    <col min="12031" max="12031" width="13" style="89" customWidth="1"/>
    <col min="12032" max="12032" width="13.85546875" style="89" customWidth="1"/>
    <col min="12033" max="12033" width="12" style="89" customWidth="1"/>
    <col min="12034" max="12034" width="11.85546875" style="89" customWidth="1"/>
    <col min="12035" max="12035" width="13.140625" style="89" customWidth="1"/>
    <col min="12036" max="12036" width="13.28515625" style="89" customWidth="1"/>
    <col min="12037" max="12037" width="14.28515625" style="89" customWidth="1"/>
    <col min="12038" max="12038" width="14.7109375" style="89" customWidth="1"/>
    <col min="12039" max="12282" width="9.140625" style="89"/>
    <col min="12283" max="12283" width="12.140625" style="89" bestFit="1" customWidth="1"/>
    <col min="12284" max="12284" width="26.42578125" style="89" bestFit="1" customWidth="1"/>
    <col min="12285" max="12285" width="26.42578125" style="89" customWidth="1"/>
    <col min="12286" max="12286" width="12.7109375" style="89" customWidth="1"/>
    <col min="12287" max="12287" width="13" style="89" customWidth="1"/>
    <col min="12288" max="12288" width="13.85546875" style="89" customWidth="1"/>
    <col min="12289" max="12289" width="12" style="89" customWidth="1"/>
    <col min="12290" max="12290" width="11.85546875" style="89" customWidth="1"/>
    <col min="12291" max="12291" width="13.140625" style="89" customWidth="1"/>
    <col min="12292" max="12292" width="13.28515625" style="89" customWidth="1"/>
    <col min="12293" max="12293" width="14.28515625" style="89" customWidth="1"/>
    <col min="12294" max="12294" width="14.7109375" style="89" customWidth="1"/>
    <col min="12295" max="12538" width="9.140625" style="89"/>
    <col min="12539" max="12539" width="12.140625" style="89" bestFit="1" customWidth="1"/>
    <col min="12540" max="12540" width="26.42578125" style="89" bestFit="1" customWidth="1"/>
    <col min="12541" max="12541" width="26.42578125" style="89" customWidth="1"/>
    <col min="12542" max="12542" width="12.7109375" style="89" customWidth="1"/>
    <col min="12543" max="12543" width="13" style="89" customWidth="1"/>
    <col min="12544" max="12544" width="13.85546875" style="89" customWidth="1"/>
    <col min="12545" max="12545" width="12" style="89" customWidth="1"/>
    <col min="12546" max="12546" width="11.85546875" style="89" customWidth="1"/>
    <col min="12547" max="12547" width="13.140625" style="89" customWidth="1"/>
    <col min="12548" max="12548" width="13.28515625" style="89" customWidth="1"/>
    <col min="12549" max="12549" width="14.28515625" style="89" customWidth="1"/>
    <col min="12550" max="12550" width="14.7109375" style="89" customWidth="1"/>
    <col min="12551" max="12794" width="9.140625" style="89"/>
    <col min="12795" max="12795" width="12.140625" style="89" bestFit="1" customWidth="1"/>
    <col min="12796" max="12796" width="26.42578125" style="89" bestFit="1" customWidth="1"/>
    <col min="12797" max="12797" width="26.42578125" style="89" customWidth="1"/>
    <col min="12798" max="12798" width="12.7109375" style="89" customWidth="1"/>
    <col min="12799" max="12799" width="13" style="89" customWidth="1"/>
    <col min="12800" max="12800" width="13.85546875" style="89" customWidth="1"/>
    <col min="12801" max="12801" width="12" style="89" customWidth="1"/>
    <col min="12802" max="12802" width="11.85546875" style="89" customWidth="1"/>
    <col min="12803" max="12803" width="13.140625" style="89" customWidth="1"/>
    <col min="12804" max="12804" width="13.28515625" style="89" customWidth="1"/>
    <col min="12805" max="12805" width="14.28515625" style="89" customWidth="1"/>
    <col min="12806" max="12806" width="14.7109375" style="89" customWidth="1"/>
    <col min="12807" max="13050" width="9.140625" style="89"/>
    <col min="13051" max="13051" width="12.140625" style="89" bestFit="1" customWidth="1"/>
    <col min="13052" max="13052" width="26.42578125" style="89" bestFit="1" customWidth="1"/>
    <col min="13053" max="13053" width="26.42578125" style="89" customWidth="1"/>
    <col min="13054" max="13054" width="12.7109375" style="89" customWidth="1"/>
    <col min="13055" max="13055" width="13" style="89" customWidth="1"/>
    <col min="13056" max="13056" width="13.85546875" style="89" customWidth="1"/>
    <col min="13057" max="13057" width="12" style="89" customWidth="1"/>
    <col min="13058" max="13058" width="11.85546875" style="89" customWidth="1"/>
    <col min="13059" max="13059" width="13.140625" style="89" customWidth="1"/>
    <col min="13060" max="13060" width="13.28515625" style="89" customWidth="1"/>
    <col min="13061" max="13061" width="14.28515625" style="89" customWidth="1"/>
    <col min="13062" max="13062" width="14.7109375" style="89" customWidth="1"/>
    <col min="13063" max="13306" width="9.140625" style="89"/>
    <col min="13307" max="13307" width="12.140625" style="89" bestFit="1" customWidth="1"/>
    <col min="13308" max="13308" width="26.42578125" style="89" bestFit="1" customWidth="1"/>
    <col min="13309" max="13309" width="26.42578125" style="89" customWidth="1"/>
    <col min="13310" max="13310" width="12.7109375" style="89" customWidth="1"/>
    <col min="13311" max="13311" width="13" style="89" customWidth="1"/>
    <col min="13312" max="13312" width="13.85546875" style="89" customWidth="1"/>
    <col min="13313" max="13313" width="12" style="89" customWidth="1"/>
    <col min="13314" max="13314" width="11.85546875" style="89" customWidth="1"/>
    <col min="13315" max="13315" width="13.140625" style="89" customWidth="1"/>
    <col min="13316" max="13316" width="13.28515625" style="89" customWidth="1"/>
    <col min="13317" max="13317" width="14.28515625" style="89" customWidth="1"/>
    <col min="13318" max="13318" width="14.7109375" style="89" customWidth="1"/>
    <col min="13319" max="13562" width="9.140625" style="89"/>
    <col min="13563" max="13563" width="12.140625" style="89" bestFit="1" customWidth="1"/>
    <col min="13564" max="13564" width="26.42578125" style="89" bestFit="1" customWidth="1"/>
    <col min="13565" max="13565" width="26.42578125" style="89" customWidth="1"/>
    <col min="13566" max="13566" width="12.7109375" style="89" customWidth="1"/>
    <col min="13567" max="13567" width="13" style="89" customWidth="1"/>
    <col min="13568" max="13568" width="13.85546875" style="89" customWidth="1"/>
    <col min="13569" max="13569" width="12" style="89" customWidth="1"/>
    <col min="13570" max="13570" width="11.85546875" style="89" customWidth="1"/>
    <col min="13571" max="13571" width="13.140625" style="89" customWidth="1"/>
    <col min="13572" max="13572" width="13.28515625" style="89" customWidth="1"/>
    <col min="13573" max="13573" width="14.28515625" style="89" customWidth="1"/>
    <col min="13574" max="13574" width="14.7109375" style="89" customWidth="1"/>
    <col min="13575" max="13818" width="9.140625" style="89"/>
    <col min="13819" max="13819" width="12.140625" style="89" bestFit="1" customWidth="1"/>
    <col min="13820" max="13820" width="26.42578125" style="89" bestFit="1" customWidth="1"/>
    <col min="13821" max="13821" width="26.42578125" style="89" customWidth="1"/>
    <col min="13822" max="13822" width="12.7109375" style="89" customWidth="1"/>
    <col min="13823" max="13823" width="13" style="89" customWidth="1"/>
    <col min="13824" max="13824" width="13.85546875" style="89" customWidth="1"/>
    <col min="13825" max="13825" width="12" style="89" customWidth="1"/>
    <col min="13826" max="13826" width="11.85546875" style="89" customWidth="1"/>
    <col min="13827" max="13827" width="13.140625" style="89" customWidth="1"/>
    <col min="13828" max="13828" width="13.28515625" style="89" customWidth="1"/>
    <col min="13829" max="13829" width="14.28515625" style="89" customWidth="1"/>
    <col min="13830" max="13830" width="14.7109375" style="89" customWidth="1"/>
    <col min="13831" max="14074" width="9.140625" style="89"/>
    <col min="14075" max="14075" width="12.140625" style="89" bestFit="1" customWidth="1"/>
    <col min="14076" max="14076" width="26.42578125" style="89" bestFit="1" customWidth="1"/>
    <col min="14077" max="14077" width="26.42578125" style="89" customWidth="1"/>
    <col min="14078" max="14078" width="12.7109375" style="89" customWidth="1"/>
    <col min="14079" max="14079" width="13" style="89" customWidth="1"/>
    <col min="14080" max="14080" width="13.85546875" style="89" customWidth="1"/>
    <col min="14081" max="14081" width="12" style="89" customWidth="1"/>
    <col min="14082" max="14082" width="11.85546875" style="89" customWidth="1"/>
    <col min="14083" max="14083" width="13.140625" style="89" customWidth="1"/>
    <col min="14084" max="14084" width="13.28515625" style="89" customWidth="1"/>
    <col min="14085" max="14085" width="14.28515625" style="89" customWidth="1"/>
    <col min="14086" max="14086" width="14.7109375" style="89" customWidth="1"/>
    <col min="14087" max="14330" width="9.140625" style="89"/>
    <col min="14331" max="14331" width="12.140625" style="89" bestFit="1" customWidth="1"/>
    <col min="14332" max="14332" width="26.42578125" style="89" bestFit="1" customWidth="1"/>
    <col min="14333" max="14333" width="26.42578125" style="89" customWidth="1"/>
    <col min="14334" max="14334" width="12.7109375" style="89" customWidth="1"/>
    <col min="14335" max="14335" width="13" style="89" customWidth="1"/>
    <col min="14336" max="14336" width="13.85546875" style="89" customWidth="1"/>
    <col min="14337" max="14337" width="12" style="89" customWidth="1"/>
    <col min="14338" max="14338" width="11.85546875" style="89" customWidth="1"/>
    <col min="14339" max="14339" width="13.140625" style="89" customWidth="1"/>
    <col min="14340" max="14340" width="13.28515625" style="89" customWidth="1"/>
    <col min="14341" max="14341" width="14.28515625" style="89" customWidth="1"/>
    <col min="14342" max="14342" width="14.7109375" style="89" customWidth="1"/>
    <col min="14343" max="14586" width="9.140625" style="89"/>
    <col min="14587" max="14587" width="12.140625" style="89" bestFit="1" customWidth="1"/>
    <col min="14588" max="14588" width="26.42578125" style="89" bestFit="1" customWidth="1"/>
    <col min="14589" max="14589" width="26.42578125" style="89" customWidth="1"/>
    <col min="14590" max="14590" width="12.7109375" style="89" customWidth="1"/>
    <col min="14591" max="14591" width="13" style="89" customWidth="1"/>
    <col min="14592" max="14592" width="13.85546875" style="89" customWidth="1"/>
    <col min="14593" max="14593" width="12" style="89" customWidth="1"/>
    <col min="14594" max="14594" width="11.85546875" style="89" customWidth="1"/>
    <col min="14595" max="14595" width="13.140625" style="89" customWidth="1"/>
    <col min="14596" max="14596" width="13.28515625" style="89" customWidth="1"/>
    <col min="14597" max="14597" width="14.28515625" style="89" customWidth="1"/>
    <col min="14598" max="14598" width="14.7109375" style="89" customWidth="1"/>
    <col min="14599" max="14842" width="9.140625" style="89"/>
    <col min="14843" max="14843" width="12.140625" style="89" bestFit="1" customWidth="1"/>
    <col min="14844" max="14844" width="26.42578125" style="89" bestFit="1" customWidth="1"/>
    <col min="14845" max="14845" width="26.42578125" style="89" customWidth="1"/>
    <col min="14846" max="14846" width="12.7109375" style="89" customWidth="1"/>
    <col min="14847" max="14847" width="13" style="89" customWidth="1"/>
    <col min="14848" max="14848" width="13.85546875" style="89" customWidth="1"/>
    <col min="14849" max="14849" width="12" style="89" customWidth="1"/>
    <col min="14850" max="14850" width="11.85546875" style="89" customWidth="1"/>
    <col min="14851" max="14851" width="13.140625" style="89" customWidth="1"/>
    <col min="14852" max="14852" width="13.28515625" style="89" customWidth="1"/>
    <col min="14853" max="14853" width="14.28515625" style="89" customWidth="1"/>
    <col min="14854" max="14854" width="14.7109375" style="89" customWidth="1"/>
    <col min="14855" max="15098" width="9.140625" style="89"/>
    <col min="15099" max="15099" width="12.140625" style="89" bestFit="1" customWidth="1"/>
    <col min="15100" max="15100" width="26.42578125" style="89" bestFit="1" customWidth="1"/>
    <col min="15101" max="15101" width="26.42578125" style="89" customWidth="1"/>
    <col min="15102" max="15102" width="12.7109375" style="89" customWidth="1"/>
    <col min="15103" max="15103" width="13" style="89" customWidth="1"/>
    <col min="15104" max="15104" width="13.85546875" style="89" customWidth="1"/>
    <col min="15105" max="15105" width="12" style="89" customWidth="1"/>
    <col min="15106" max="15106" width="11.85546875" style="89" customWidth="1"/>
    <col min="15107" max="15107" width="13.140625" style="89" customWidth="1"/>
    <col min="15108" max="15108" width="13.28515625" style="89" customWidth="1"/>
    <col min="15109" max="15109" width="14.28515625" style="89" customWidth="1"/>
    <col min="15110" max="15110" width="14.7109375" style="89" customWidth="1"/>
    <col min="15111" max="15354" width="9.140625" style="89"/>
    <col min="15355" max="15355" width="12.140625" style="89" bestFit="1" customWidth="1"/>
    <col min="15356" max="15356" width="26.42578125" style="89" bestFit="1" customWidth="1"/>
    <col min="15357" max="15357" width="26.42578125" style="89" customWidth="1"/>
    <col min="15358" max="15358" width="12.7109375" style="89" customWidth="1"/>
    <col min="15359" max="15359" width="13" style="89" customWidth="1"/>
    <col min="15360" max="15360" width="13.85546875" style="89" customWidth="1"/>
    <col min="15361" max="15361" width="12" style="89" customWidth="1"/>
    <col min="15362" max="15362" width="11.85546875" style="89" customWidth="1"/>
    <col min="15363" max="15363" width="13.140625" style="89" customWidth="1"/>
    <col min="15364" max="15364" width="13.28515625" style="89" customWidth="1"/>
    <col min="15365" max="15365" width="14.28515625" style="89" customWidth="1"/>
    <col min="15366" max="15366" width="14.7109375" style="89" customWidth="1"/>
    <col min="15367" max="15610" width="9.140625" style="89"/>
    <col min="15611" max="15611" width="12.140625" style="89" bestFit="1" customWidth="1"/>
    <col min="15612" max="15612" width="26.42578125" style="89" bestFit="1" customWidth="1"/>
    <col min="15613" max="15613" width="26.42578125" style="89" customWidth="1"/>
    <col min="15614" max="15614" width="12.7109375" style="89" customWidth="1"/>
    <col min="15615" max="15615" width="13" style="89" customWidth="1"/>
    <col min="15616" max="15616" width="13.85546875" style="89" customWidth="1"/>
    <col min="15617" max="15617" width="12" style="89" customWidth="1"/>
    <col min="15618" max="15618" width="11.85546875" style="89" customWidth="1"/>
    <col min="15619" max="15619" width="13.140625" style="89" customWidth="1"/>
    <col min="15620" max="15620" width="13.28515625" style="89" customWidth="1"/>
    <col min="15621" max="15621" width="14.28515625" style="89" customWidth="1"/>
    <col min="15622" max="15622" width="14.7109375" style="89" customWidth="1"/>
    <col min="15623" max="15866" width="9.140625" style="89"/>
    <col min="15867" max="15867" width="12.140625" style="89" bestFit="1" customWidth="1"/>
    <col min="15868" max="15868" width="26.42578125" style="89" bestFit="1" customWidth="1"/>
    <col min="15869" max="15869" width="26.42578125" style="89" customWidth="1"/>
    <col min="15870" max="15870" width="12.7109375" style="89" customWidth="1"/>
    <col min="15871" max="15871" width="13" style="89" customWidth="1"/>
    <col min="15872" max="15872" width="13.85546875" style="89" customWidth="1"/>
    <col min="15873" max="15873" width="12" style="89" customWidth="1"/>
    <col min="15874" max="15874" width="11.85546875" style="89" customWidth="1"/>
    <col min="15875" max="15875" width="13.140625" style="89" customWidth="1"/>
    <col min="15876" max="15876" width="13.28515625" style="89" customWidth="1"/>
    <col min="15877" max="15877" width="14.28515625" style="89" customWidth="1"/>
    <col min="15878" max="15878" width="14.7109375" style="89" customWidth="1"/>
    <col min="15879" max="16122" width="9.140625" style="89"/>
    <col min="16123" max="16123" width="12.140625" style="89" bestFit="1" customWidth="1"/>
    <col min="16124" max="16124" width="26.42578125" style="89" bestFit="1" customWidth="1"/>
    <col min="16125" max="16125" width="26.42578125" style="89" customWidth="1"/>
    <col min="16126" max="16126" width="12.7109375" style="89" customWidth="1"/>
    <col min="16127" max="16127" width="13" style="89" customWidth="1"/>
    <col min="16128" max="16128" width="13.85546875" style="89" customWidth="1"/>
    <col min="16129" max="16129" width="12" style="89" customWidth="1"/>
    <col min="16130" max="16130" width="11.85546875" style="89" customWidth="1"/>
    <col min="16131" max="16131" width="13.140625" style="89" customWidth="1"/>
    <col min="16132" max="16132" width="13.28515625" style="89" customWidth="1"/>
    <col min="16133" max="16133" width="14.28515625" style="89" customWidth="1"/>
    <col min="16134" max="16134" width="14.7109375" style="89" customWidth="1"/>
    <col min="16135" max="16384" width="9.140625" style="89"/>
  </cols>
  <sheetData>
    <row r="1" spans="1:10" s="29" customFormat="1" ht="20.100000000000001" customHeight="1" x14ac:dyDescent="0.25">
      <c r="A1" s="764" t="s">
        <v>386</v>
      </c>
      <c r="B1" s="764"/>
      <c r="C1" s="764"/>
      <c r="D1" s="764"/>
      <c r="E1" s="764"/>
      <c r="F1" s="764"/>
      <c r="G1" s="764"/>
      <c r="H1" s="764"/>
      <c r="I1" s="378"/>
    </row>
    <row r="2" spans="1:10" ht="36.75" customHeight="1" x14ac:dyDescent="0.25">
      <c r="A2" s="1057" t="s">
        <v>275</v>
      </c>
      <c r="B2" s="1057"/>
      <c r="C2" s="1057"/>
      <c r="D2" s="1057"/>
      <c r="E2" s="1057"/>
      <c r="F2" s="1057"/>
      <c r="G2" s="1057"/>
      <c r="H2" s="1057"/>
    </row>
    <row r="3" spans="1:10" ht="30" customHeight="1" x14ac:dyDescent="0.25">
      <c r="A3" s="1054" t="s">
        <v>140</v>
      </c>
      <c r="B3" s="1055" t="s">
        <v>1</v>
      </c>
      <c r="C3" s="1055" t="s">
        <v>2</v>
      </c>
      <c r="D3" s="1053" t="s">
        <v>271</v>
      </c>
      <c r="E3" s="1056" t="s">
        <v>272</v>
      </c>
      <c r="F3" s="1053" t="s">
        <v>209</v>
      </c>
      <c r="G3" s="708" t="s">
        <v>276</v>
      </c>
      <c r="H3" s="708" t="s">
        <v>277</v>
      </c>
      <c r="J3" s="404" t="s">
        <v>390</v>
      </c>
    </row>
    <row r="4" spans="1:10" s="29" customFormat="1" ht="20.100000000000001" customHeight="1" x14ac:dyDescent="0.25">
      <c r="A4" s="1054"/>
      <c r="B4" s="1055"/>
      <c r="C4" s="1055"/>
      <c r="D4" s="1053"/>
      <c r="E4" s="1056"/>
      <c r="F4" s="1053"/>
      <c r="G4" s="708"/>
      <c r="H4" s="708"/>
      <c r="I4" s="91"/>
      <c r="J4" s="1017" t="s">
        <v>349</v>
      </c>
    </row>
    <row r="5" spans="1:10" ht="30" customHeight="1" x14ac:dyDescent="0.25">
      <c r="A5" s="1054"/>
      <c r="B5" s="1055"/>
      <c r="C5" s="1055"/>
      <c r="D5" s="1053"/>
      <c r="E5" s="1056"/>
      <c r="F5" s="1053"/>
      <c r="G5" s="708"/>
      <c r="H5" s="708"/>
      <c r="J5" s="1017"/>
    </row>
    <row r="6" spans="1:10" s="92" customFormat="1" ht="15" hidden="1" customHeight="1" x14ac:dyDescent="0.25">
      <c r="A6" s="350" t="s">
        <v>141</v>
      </c>
      <c r="B6" s="705" t="s">
        <v>4</v>
      </c>
      <c r="C6" s="228" t="s">
        <v>5</v>
      </c>
      <c r="D6" s="351"/>
      <c r="E6" s="351"/>
      <c r="F6" s="352"/>
      <c r="G6" s="228"/>
      <c r="H6" s="228"/>
      <c r="J6" s="1017"/>
    </row>
    <row r="7" spans="1:10" s="92" customFormat="1" ht="15" hidden="1" customHeight="1" x14ac:dyDescent="0.25">
      <c r="A7" s="350"/>
      <c r="B7" s="705"/>
      <c r="C7" s="228" t="s">
        <v>6</v>
      </c>
      <c r="D7" s="351"/>
      <c r="E7" s="351"/>
      <c r="F7" s="352"/>
      <c r="G7" s="228"/>
      <c r="H7" s="228"/>
      <c r="J7" s="1017"/>
    </row>
    <row r="8" spans="1:10" s="92" customFormat="1" ht="15" hidden="1" customHeight="1" x14ac:dyDescent="0.25">
      <c r="A8" s="350"/>
      <c r="B8" s="705"/>
      <c r="C8" s="353" t="s">
        <v>241</v>
      </c>
      <c r="D8" s="264">
        <v>0</v>
      </c>
      <c r="E8" s="264">
        <v>0</v>
      </c>
      <c r="F8" s="354">
        <v>0</v>
      </c>
      <c r="G8" s="228"/>
      <c r="H8" s="228"/>
    </row>
    <row r="9" spans="1:10" s="92" customFormat="1" ht="15" customHeight="1" x14ac:dyDescent="0.25">
      <c r="A9" s="707" t="s">
        <v>273</v>
      </c>
      <c r="B9" s="980" t="s">
        <v>4</v>
      </c>
      <c r="C9" s="24" t="s">
        <v>5</v>
      </c>
      <c r="D9" s="74"/>
      <c r="E9" s="74"/>
      <c r="F9" s="78"/>
      <c r="G9" s="78"/>
      <c r="H9" s="78"/>
      <c r="J9" s="102"/>
    </row>
    <row r="10" spans="1:10" s="92" customFormat="1" ht="15" customHeight="1" x14ac:dyDescent="0.25">
      <c r="A10" s="707"/>
      <c r="B10" s="980"/>
      <c r="C10" s="24" t="s">
        <v>6</v>
      </c>
      <c r="D10" s="74"/>
      <c r="E10" s="74"/>
      <c r="F10" s="78"/>
      <c r="G10" s="78"/>
      <c r="H10" s="78"/>
      <c r="J10" s="102"/>
    </row>
    <row r="11" spans="1:10" s="92" customFormat="1" ht="15" customHeight="1" x14ac:dyDescent="0.25">
      <c r="A11" s="707"/>
      <c r="B11" s="715" t="s">
        <v>7</v>
      </c>
      <c r="C11" s="24" t="s">
        <v>8</v>
      </c>
      <c r="D11" s="95"/>
      <c r="E11" s="95"/>
      <c r="F11" s="96"/>
      <c r="G11" s="97"/>
      <c r="H11" s="97"/>
      <c r="J11" s="203"/>
    </row>
    <row r="12" spans="1:10" s="92" customFormat="1" ht="15" customHeight="1" x14ac:dyDescent="0.25">
      <c r="A12" s="707"/>
      <c r="B12" s="715"/>
      <c r="C12" s="327" t="s">
        <v>9</v>
      </c>
      <c r="D12" s="214">
        <v>1</v>
      </c>
      <c r="E12" s="657">
        <v>60</v>
      </c>
      <c r="F12" s="61">
        <v>0.9</v>
      </c>
      <c r="G12" s="97">
        <v>0.96</v>
      </c>
      <c r="H12" s="97">
        <v>0.99</v>
      </c>
      <c r="J12" s="381"/>
    </row>
    <row r="13" spans="1:10" s="92" customFormat="1" ht="15" customHeight="1" x14ac:dyDescent="0.25">
      <c r="A13" s="707"/>
      <c r="B13" s="715"/>
      <c r="C13" s="24" t="s">
        <v>10</v>
      </c>
      <c r="D13" s="99"/>
      <c r="E13" s="99"/>
      <c r="F13" s="100"/>
      <c r="G13" s="97"/>
      <c r="H13" s="97"/>
      <c r="J13" s="203"/>
    </row>
    <row r="14" spans="1:10" s="92" customFormat="1" ht="15.75" x14ac:dyDescent="0.25">
      <c r="A14" s="707"/>
      <c r="B14" s="782" t="s">
        <v>11</v>
      </c>
      <c r="C14" s="70" t="s">
        <v>222</v>
      </c>
      <c r="D14" s="101"/>
      <c r="E14" s="101"/>
      <c r="F14" s="102"/>
      <c r="G14" s="102"/>
      <c r="H14" s="102"/>
      <c r="J14" s="216"/>
    </row>
    <row r="15" spans="1:10" s="92" customFormat="1" ht="15" customHeight="1" x14ac:dyDescent="0.25">
      <c r="A15" s="707"/>
      <c r="B15" s="782"/>
      <c r="C15" s="24" t="s">
        <v>143</v>
      </c>
      <c r="D15" s="101"/>
      <c r="E15" s="101"/>
      <c r="F15" s="102"/>
      <c r="G15" s="102"/>
      <c r="H15" s="102"/>
      <c r="J15" s="216"/>
    </row>
    <row r="16" spans="1:10" s="92" customFormat="1" ht="15.75" x14ac:dyDescent="0.25">
      <c r="A16" s="707"/>
      <c r="B16" s="782"/>
      <c r="C16" s="24" t="s">
        <v>144</v>
      </c>
      <c r="D16" s="101"/>
      <c r="E16" s="101"/>
      <c r="F16" s="102"/>
      <c r="G16" s="102"/>
      <c r="H16" s="102"/>
      <c r="J16" s="216"/>
    </row>
    <row r="17" spans="1:10" s="92" customFormat="1" ht="15" hidden="1" customHeight="1" x14ac:dyDescent="0.25">
      <c r="A17" s="93"/>
      <c r="B17" s="828" t="s">
        <v>217</v>
      </c>
      <c r="C17" s="24" t="s">
        <v>12</v>
      </c>
      <c r="D17" s="103"/>
      <c r="E17" s="103"/>
      <c r="F17" s="104">
        <v>0.9</v>
      </c>
      <c r="G17" s="97"/>
      <c r="H17" s="97"/>
      <c r="J17" s="203"/>
    </row>
    <row r="18" spans="1:10" s="92" customFormat="1" ht="15" hidden="1" customHeight="1" x14ac:dyDescent="0.25">
      <c r="A18" s="93"/>
      <c r="B18" s="828"/>
      <c r="C18" s="24" t="s">
        <v>13</v>
      </c>
      <c r="D18" s="103"/>
      <c r="E18" s="103"/>
      <c r="F18" s="104"/>
      <c r="G18" s="97"/>
      <c r="H18" s="97"/>
      <c r="J18" s="203"/>
    </row>
    <row r="19" spans="1:10" s="92" customFormat="1" ht="15" hidden="1" customHeight="1" x14ac:dyDescent="0.25">
      <c r="A19" s="93"/>
      <c r="B19" s="828"/>
      <c r="C19" s="24" t="s">
        <v>14</v>
      </c>
      <c r="D19" s="103"/>
      <c r="E19" s="103"/>
      <c r="F19" s="104"/>
      <c r="G19" s="97"/>
      <c r="H19" s="97"/>
      <c r="J19" s="203"/>
    </row>
    <row r="20" spans="1:10" s="92" customFormat="1" ht="15" hidden="1" customHeight="1" x14ac:dyDescent="0.25">
      <c r="A20" s="93"/>
      <c r="B20" s="828"/>
      <c r="C20" s="94" t="s">
        <v>242</v>
      </c>
      <c r="D20" s="94"/>
      <c r="E20" s="94"/>
      <c r="F20" s="105"/>
      <c r="G20" s="97"/>
      <c r="H20" s="97"/>
      <c r="J20" s="203"/>
    </row>
    <row r="21" spans="1:10" s="92" customFormat="1" ht="15.75" x14ac:dyDescent="0.25">
      <c r="A21" s="697" t="s">
        <v>145</v>
      </c>
      <c r="B21" s="697"/>
      <c r="C21" s="697"/>
      <c r="D21" s="355">
        <v>1</v>
      </c>
      <c r="E21" s="355">
        <v>60</v>
      </c>
      <c r="F21" s="356">
        <v>0.9</v>
      </c>
      <c r="G21" s="249">
        <v>0.96</v>
      </c>
      <c r="H21" s="249">
        <v>0.99</v>
      </c>
      <c r="J21" s="259"/>
    </row>
    <row r="22" spans="1:10" s="92" customFormat="1" ht="15.75" hidden="1" x14ac:dyDescent="0.25">
      <c r="A22" s="828" t="s">
        <v>146</v>
      </c>
      <c r="B22" s="782" t="s">
        <v>15</v>
      </c>
      <c r="C22" s="24" t="s">
        <v>16</v>
      </c>
      <c r="D22" s="103"/>
      <c r="E22" s="103"/>
      <c r="F22" s="106"/>
      <c r="G22" s="97"/>
      <c r="H22" s="97"/>
    </row>
    <row r="23" spans="1:10" s="92" customFormat="1" ht="15.75" hidden="1" x14ac:dyDescent="0.25">
      <c r="A23" s="828"/>
      <c r="B23" s="782"/>
      <c r="C23" s="24" t="s">
        <v>17</v>
      </c>
      <c r="D23" s="103"/>
      <c r="E23" s="103"/>
      <c r="F23" s="106"/>
      <c r="G23" s="97"/>
      <c r="H23" s="97"/>
    </row>
    <row r="24" spans="1:10" s="92" customFormat="1" ht="15.75" hidden="1" x14ac:dyDescent="0.25">
      <c r="A24" s="828"/>
      <c r="B24" s="782"/>
      <c r="C24" s="24" t="s">
        <v>18</v>
      </c>
      <c r="D24" s="103"/>
      <c r="E24" s="103"/>
      <c r="F24" s="106">
        <v>1.06</v>
      </c>
      <c r="G24" s="97"/>
      <c r="H24" s="97"/>
    </row>
    <row r="25" spans="1:10" s="92" customFormat="1" ht="15.75" hidden="1" x14ac:dyDescent="0.25">
      <c r="A25" s="828"/>
      <c r="B25" s="782"/>
      <c r="C25" s="107" t="s">
        <v>243</v>
      </c>
      <c r="D25" s="94"/>
      <c r="E25" s="94"/>
      <c r="F25" s="108">
        <v>1.0222222222222224</v>
      </c>
      <c r="G25" s="97"/>
      <c r="H25" s="97"/>
    </row>
    <row r="26" spans="1:10" s="92" customFormat="1" ht="15.75" hidden="1" x14ac:dyDescent="0.25">
      <c r="A26" s="828"/>
      <c r="B26" s="1058" t="s">
        <v>19</v>
      </c>
      <c r="C26" s="24" t="s">
        <v>21</v>
      </c>
      <c r="D26" s="103"/>
      <c r="E26" s="103"/>
      <c r="F26" s="106">
        <v>1.0311111111111111</v>
      </c>
      <c r="G26" s="97"/>
      <c r="H26" s="97"/>
    </row>
    <row r="27" spans="1:10" s="92" customFormat="1" ht="15.75" hidden="1" x14ac:dyDescent="0.25">
      <c r="A27" s="828"/>
      <c r="B27" s="1058"/>
      <c r="C27" s="24" t="s">
        <v>20</v>
      </c>
      <c r="D27" s="103"/>
      <c r="E27" s="103"/>
      <c r="F27" s="106"/>
      <c r="G27" s="97"/>
      <c r="H27" s="97"/>
    </row>
    <row r="28" spans="1:10" s="92" customFormat="1" ht="15.75" hidden="1" x14ac:dyDescent="0.25">
      <c r="A28" s="828"/>
      <c r="B28" s="1058"/>
      <c r="C28" s="107" t="s">
        <v>244</v>
      </c>
      <c r="D28" s="94"/>
      <c r="E28" s="109"/>
      <c r="F28" s="108"/>
      <c r="G28" s="97"/>
      <c r="H28" s="97"/>
    </row>
    <row r="29" spans="1:10" s="92" customFormat="1" ht="15.75" hidden="1" x14ac:dyDescent="0.25">
      <c r="A29" s="828"/>
      <c r="B29" s="828" t="s">
        <v>22</v>
      </c>
      <c r="C29" s="24" t="s">
        <v>23</v>
      </c>
      <c r="D29" s="103"/>
      <c r="E29" s="103"/>
      <c r="F29" s="106"/>
      <c r="G29" s="97"/>
      <c r="H29" s="97"/>
    </row>
    <row r="30" spans="1:10" s="92" customFormat="1" ht="15.75" hidden="1" x14ac:dyDescent="0.25">
      <c r="A30" s="828"/>
      <c r="B30" s="828"/>
      <c r="C30" s="24" t="s">
        <v>24</v>
      </c>
      <c r="D30" s="103"/>
      <c r="E30" s="103"/>
      <c r="F30" s="106"/>
      <c r="G30" s="97"/>
      <c r="H30" s="97"/>
    </row>
    <row r="31" spans="1:10" s="92" customFormat="1" ht="15.75" hidden="1" x14ac:dyDescent="0.25">
      <c r="A31" s="828"/>
      <c r="B31" s="828"/>
      <c r="C31" s="107" t="s">
        <v>245</v>
      </c>
      <c r="D31" s="94"/>
      <c r="E31" s="94"/>
      <c r="F31" s="108"/>
      <c r="G31" s="97"/>
      <c r="H31" s="97"/>
    </row>
    <row r="32" spans="1:10" s="92" customFormat="1" ht="15.75" hidden="1" x14ac:dyDescent="0.25">
      <c r="A32" s="828"/>
      <c r="B32" s="828" t="s">
        <v>25</v>
      </c>
      <c r="C32" s="24" t="s">
        <v>26</v>
      </c>
      <c r="D32" s="103"/>
      <c r="E32" s="103"/>
      <c r="F32" s="106"/>
      <c r="G32" s="97"/>
      <c r="H32" s="97"/>
    </row>
    <row r="33" spans="1:8" s="92" customFormat="1" ht="15.75" hidden="1" x14ac:dyDescent="0.25">
      <c r="A33" s="828"/>
      <c r="B33" s="828"/>
      <c r="C33" s="24" t="s">
        <v>27</v>
      </c>
      <c r="D33" s="103"/>
      <c r="E33" s="103"/>
      <c r="F33" s="106"/>
      <c r="G33" s="97"/>
      <c r="H33" s="97"/>
    </row>
    <row r="34" spans="1:8" s="92" customFormat="1" ht="15.75" hidden="1" x14ac:dyDescent="0.25">
      <c r="A34" s="828"/>
      <c r="B34" s="828"/>
      <c r="C34" s="24" t="s">
        <v>28</v>
      </c>
      <c r="D34" s="103"/>
      <c r="E34" s="103"/>
      <c r="F34" s="106"/>
      <c r="G34" s="97"/>
      <c r="H34" s="97"/>
    </row>
    <row r="35" spans="1:8" s="92" customFormat="1" ht="15.75" hidden="1" x14ac:dyDescent="0.25">
      <c r="A35" s="828"/>
      <c r="B35" s="828"/>
      <c r="C35" s="107" t="s">
        <v>246</v>
      </c>
      <c r="D35" s="94"/>
      <c r="E35" s="94"/>
      <c r="F35" s="108">
        <v>1.0444444444444445</v>
      </c>
      <c r="G35" s="97"/>
      <c r="H35" s="97"/>
    </row>
    <row r="36" spans="1:8" s="92" customFormat="1" ht="15.75" hidden="1" x14ac:dyDescent="0.25">
      <c r="A36" s="828"/>
      <c r="B36" s="1059" t="s">
        <v>192</v>
      </c>
      <c r="C36" s="1059"/>
      <c r="D36" s="110"/>
      <c r="E36" s="110"/>
      <c r="F36" s="111"/>
      <c r="G36" s="97"/>
      <c r="H36" s="97"/>
    </row>
    <row r="37" spans="1:8" s="92" customFormat="1" ht="15.75" hidden="1" x14ac:dyDescent="0.25">
      <c r="A37" s="828" t="s">
        <v>148</v>
      </c>
      <c r="B37" s="828" t="s">
        <v>29</v>
      </c>
      <c r="C37" s="24" t="s">
        <v>30</v>
      </c>
      <c r="D37" s="103"/>
      <c r="E37" s="103"/>
      <c r="F37" s="106"/>
      <c r="G37" s="97"/>
      <c r="H37" s="97"/>
    </row>
    <row r="38" spans="1:8" s="92" customFormat="1" ht="15.75" hidden="1" x14ac:dyDescent="0.25">
      <c r="A38" s="828"/>
      <c r="B38" s="828"/>
      <c r="C38" s="24" t="s">
        <v>31</v>
      </c>
      <c r="D38" s="103"/>
      <c r="E38" s="103"/>
      <c r="F38" s="106"/>
      <c r="G38" s="97"/>
      <c r="H38" s="97"/>
    </row>
    <row r="39" spans="1:8" s="92" customFormat="1" ht="15.75" hidden="1" x14ac:dyDescent="0.25">
      <c r="A39" s="828"/>
      <c r="B39" s="828"/>
      <c r="C39" s="24" t="s">
        <v>32</v>
      </c>
      <c r="D39" s="103"/>
      <c r="E39" s="103"/>
      <c r="F39" s="106"/>
      <c r="G39" s="97"/>
      <c r="H39" s="97"/>
    </row>
    <row r="40" spans="1:8" s="92" customFormat="1" ht="15.75" hidden="1" x14ac:dyDescent="0.25">
      <c r="A40" s="828"/>
      <c r="B40" s="828"/>
      <c r="C40" s="24" t="s">
        <v>33</v>
      </c>
      <c r="D40" s="103"/>
      <c r="E40" s="103"/>
      <c r="F40" s="106"/>
      <c r="G40" s="97"/>
      <c r="H40" s="97"/>
    </row>
    <row r="41" spans="1:8" s="92" customFormat="1" ht="15" hidden="1" customHeight="1" x14ac:dyDescent="0.25">
      <c r="A41" s="828"/>
      <c r="B41" s="828"/>
      <c r="C41" s="24" t="s">
        <v>34</v>
      </c>
      <c r="D41" s="103"/>
      <c r="E41" s="103"/>
      <c r="F41" s="106"/>
      <c r="G41" s="97"/>
      <c r="H41" s="97"/>
    </row>
    <row r="42" spans="1:8" s="92" customFormat="1" ht="15.75" hidden="1" x14ac:dyDescent="0.25">
      <c r="A42" s="828"/>
      <c r="B42" s="828"/>
      <c r="C42" s="107" t="s">
        <v>247</v>
      </c>
      <c r="D42" s="112"/>
      <c r="E42" s="112"/>
      <c r="F42" s="108"/>
      <c r="G42" s="97"/>
      <c r="H42" s="97"/>
    </row>
    <row r="43" spans="1:8" s="92" customFormat="1" ht="15.75" hidden="1" x14ac:dyDescent="0.25">
      <c r="A43" s="828"/>
      <c r="B43" s="1058" t="s">
        <v>35</v>
      </c>
      <c r="C43" s="24" t="s">
        <v>36</v>
      </c>
      <c r="D43" s="103"/>
      <c r="E43" s="103"/>
      <c r="F43" s="106">
        <v>1.0444444444444445</v>
      </c>
      <c r="G43" s="97"/>
      <c r="H43" s="97"/>
    </row>
    <row r="44" spans="1:8" s="92" customFormat="1" ht="15.75" hidden="1" x14ac:dyDescent="0.25">
      <c r="A44" s="828"/>
      <c r="B44" s="1058"/>
      <c r="C44" s="24" t="s">
        <v>37</v>
      </c>
      <c r="D44" s="103"/>
      <c r="E44" s="103"/>
      <c r="F44" s="106">
        <v>0.99487179487179489</v>
      </c>
      <c r="G44" s="97"/>
      <c r="H44" s="97"/>
    </row>
    <row r="45" spans="1:8" s="92" customFormat="1" ht="15.75" hidden="1" x14ac:dyDescent="0.25">
      <c r="A45" s="828"/>
      <c r="B45" s="1058"/>
      <c r="C45" s="24" t="s">
        <v>38</v>
      </c>
      <c r="D45" s="103"/>
      <c r="E45" s="103"/>
      <c r="F45" s="106"/>
      <c r="G45" s="97"/>
      <c r="H45" s="97"/>
    </row>
    <row r="46" spans="1:8" s="92" customFormat="1" ht="15.75" hidden="1" x14ac:dyDescent="0.25">
      <c r="A46" s="828"/>
      <c r="B46" s="1058"/>
      <c r="C46" s="24" t="s">
        <v>39</v>
      </c>
      <c r="D46" s="103"/>
      <c r="E46" s="103"/>
      <c r="F46" s="106"/>
      <c r="G46" s="97"/>
      <c r="H46" s="97"/>
    </row>
    <row r="47" spans="1:8" s="92" customFormat="1" ht="15.75" hidden="1" x14ac:dyDescent="0.25">
      <c r="A47" s="828"/>
      <c r="B47" s="1058"/>
      <c r="C47" s="24" t="s">
        <v>40</v>
      </c>
      <c r="D47" s="103"/>
      <c r="E47" s="103"/>
      <c r="F47" s="103"/>
      <c r="G47" s="97"/>
      <c r="H47" s="97"/>
    </row>
    <row r="48" spans="1:8" s="92" customFormat="1" ht="15.75" hidden="1" x14ac:dyDescent="0.25">
      <c r="A48" s="828"/>
      <c r="B48" s="1058"/>
      <c r="C48" s="24" t="s">
        <v>41</v>
      </c>
      <c r="D48" s="103"/>
      <c r="E48" s="103"/>
      <c r="F48" s="103"/>
      <c r="G48" s="97"/>
      <c r="H48" s="97"/>
    </row>
    <row r="49" spans="1:8" s="92" customFormat="1" ht="15.75" hidden="1" x14ac:dyDescent="0.25">
      <c r="A49" s="828"/>
      <c r="B49" s="1058"/>
      <c r="C49" s="107" t="s">
        <v>248</v>
      </c>
      <c r="D49" s="94"/>
      <c r="E49" s="94"/>
      <c r="F49" s="108"/>
      <c r="G49" s="97"/>
      <c r="H49" s="97"/>
    </row>
    <row r="50" spans="1:8" s="92" customFormat="1" ht="15.75" hidden="1" x14ac:dyDescent="0.25">
      <c r="A50" s="828"/>
      <c r="B50" s="828" t="s">
        <v>42</v>
      </c>
      <c r="C50" s="24" t="s">
        <v>43</v>
      </c>
      <c r="D50" s="103"/>
      <c r="E50" s="103"/>
      <c r="F50" s="103"/>
      <c r="G50" s="97"/>
      <c r="H50" s="97"/>
    </row>
    <row r="51" spans="1:8" s="92" customFormat="1" ht="15.75" hidden="1" x14ac:dyDescent="0.25">
      <c r="A51" s="828"/>
      <c r="B51" s="828"/>
      <c r="C51" s="24" t="s">
        <v>44</v>
      </c>
      <c r="D51" s="103"/>
      <c r="E51" s="103"/>
      <c r="F51" s="103"/>
      <c r="G51" s="97"/>
      <c r="H51" s="97"/>
    </row>
    <row r="52" spans="1:8" s="92" customFormat="1" ht="15.75" hidden="1" x14ac:dyDescent="0.25">
      <c r="A52" s="828"/>
      <c r="B52" s="828"/>
      <c r="C52" s="24" t="s">
        <v>45</v>
      </c>
      <c r="D52" s="103"/>
      <c r="E52" s="103"/>
      <c r="F52" s="106"/>
      <c r="G52" s="97"/>
      <c r="H52" s="97"/>
    </row>
    <row r="53" spans="1:8" s="92" customFormat="1" ht="15.75" hidden="1" x14ac:dyDescent="0.25">
      <c r="A53" s="828"/>
      <c r="B53" s="828"/>
      <c r="C53" s="24" t="s">
        <v>46</v>
      </c>
      <c r="D53" s="103"/>
      <c r="E53" s="103"/>
      <c r="F53" s="106"/>
      <c r="G53" s="97"/>
      <c r="H53" s="97"/>
    </row>
    <row r="54" spans="1:8" s="92" customFormat="1" ht="15.75" hidden="1" x14ac:dyDescent="0.25">
      <c r="A54" s="828"/>
      <c r="B54" s="828"/>
      <c r="C54" s="107" t="s">
        <v>249</v>
      </c>
      <c r="D54" s="94"/>
      <c r="E54" s="109"/>
      <c r="F54" s="108"/>
      <c r="G54" s="97"/>
      <c r="H54" s="97"/>
    </row>
    <row r="55" spans="1:8" s="92" customFormat="1" ht="15.75" hidden="1" x14ac:dyDescent="0.25">
      <c r="A55" s="113"/>
      <c r="B55" s="1059" t="s">
        <v>193</v>
      </c>
      <c r="C55" s="1059"/>
      <c r="D55" s="114"/>
      <c r="E55" s="114"/>
      <c r="F55" s="111"/>
      <c r="G55" s="97"/>
      <c r="H55" s="97"/>
    </row>
    <row r="56" spans="1:8" s="92" customFormat="1" ht="15.75" hidden="1" x14ac:dyDescent="0.25">
      <c r="A56" s="828" t="s">
        <v>146</v>
      </c>
      <c r="B56" s="980" t="s">
        <v>15</v>
      </c>
      <c r="C56" s="24" t="s">
        <v>16</v>
      </c>
      <c r="D56" s="74"/>
      <c r="E56" s="74"/>
      <c r="F56" s="78"/>
      <c r="G56" s="78"/>
      <c r="H56" s="78"/>
    </row>
    <row r="57" spans="1:8" s="92" customFormat="1" ht="15.75" hidden="1" x14ac:dyDescent="0.25">
      <c r="A57" s="828"/>
      <c r="B57" s="980"/>
      <c r="C57" s="24" t="s">
        <v>17</v>
      </c>
      <c r="D57" s="74"/>
      <c r="E57" s="74"/>
      <c r="F57" s="78"/>
      <c r="G57" s="78"/>
      <c r="H57" s="78"/>
    </row>
    <row r="58" spans="1:8" s="92" customFormat="1" ht="15.75" hidden="1" x14ac:dyDescent="0.25">
      <c r="A58" s="828"/>
      <c r="B58" s="980"/>
      <c r="C58" s="24" t="s">
        <v>18</v>
      </c>
      <c r="D58" s="74"/>
      <c r="E58" s="74"/>
      <c r="F58" s="78"/>
      <c r="G58" s="78"/>
      <c r="H58" s="78"/>
    </row>
    <row r="59" spans="1:8" s="92" customFormat="1" ht="15.75" hidden="1" x14ac:dyDescent="0.25">
      <c r="A59" s="828"/>
      <c r="B59" s="980" t="s">
        <v>19</v>
      </c>
      <c r="C59" s="24" t="s">
        <v>20</v>
      </c>
      <c r="D59" s="74"/>
      <c r="E59" s="74"/>
      <c r="F59" s="78"/>
      <c r="G59" s="78"/>
      <c r="H59" s="78"/>
    </row>
    <row r="60" spans="1:8" s="92" customFormat="1" ht="15.75" hidden="1" x14ac:dyDescent="0.25">
      <c r="A60" s="828"/>
      <c r="B60" s="980"/>
      <c r="C60" s="24" t="s">
        <v>21</v>
      </c>
      <c r="D60" s="74"/>
      <c r="E60" s="74"/>
      <c r="F60" s="78"/>
      <c r="G60" s="78"/>
      <c r="H60" s="78"/>
    </row>
    <row r="61" spans="1:8" s="92" customFormat="1" ht="15.75" hidden="1" x14ac:dyDescent="0.25">
      <c r="A61" s="828"/>
      <c r="B61" s="828" t="s">
        <v>22</v>
      </c>
      <c r="C61" s="24" t="s">
        <v>23</v>
      </c>
      <c r="D61" s="74"/>
      <c r="E61" s="74"/>
      <c r="F61" s="78"/>
      <c r="G61" s="78"/>
      <c r="H61" s="78"/>
    </row>
    <row r="62" spans="1:8" s="92" customFormat="1" ht="15.75" hidden="1" x14ac:dyDescent="0.25">
      <c r="A62" s="828"/>
      <c r="B62" s="828"/>
      <c r="C62" s="24" t="s">
        <v>24</v>
      </c>
      <c r="D62" s="74"/>
      <c r="E62" s="74"/>
      <c r="F62" s="78"/>
      <c r="G62" s="78"/>
      <c r="H62" s="78"/>
    </row>
    <row r="63" spans="1:8" s="92" customFormat="1" ht="15.75" hidden="1" x14ac:dyDescent="0.25">
      <c r="A63" s="828"/>
      <c r="B63" s="828" t="s">
        <v>25</v>
      </c>
      <c r="C63" s="24" t="s">
        <v>26</v>
      </c>
      <c r="D63" s="74"/>
      <c r="E63" s="74"/>
      <c r="F63" s="78"/>
      <c r="G63" s="78"/>
      <c r="H63" s="78"/>
    </row>
    <row r="64" spans="1:8" s="92" customFormat="1" ht="15.75" hidden="1" x14ac:dyDescent="0.25">
      <c r="A64" s="828"/>
      <c r="B64" s="828"/>
      <c r="C64" s="24" t="s">
        <v>27</v>
      </c>
      <c r="D64" s="74"/>
      <c r="E64" s="74"/>
      <c r="F64" s="78"/>
      <c r="G64" s="78"/>
      <c r="H64" s="78"/>
    </row>
    <row r="65" spans="1:8" s="92" customFormat="1" ht="15.75" hidden="1" x14ac:dyDescent="0.25">
      <c r="A65" s="828"/>
      <c r="B65" s="828"/>
      <c r="C65" s="24" t="s">
        <v>147</v>
      </c>
      <c r="D65" s="74"/>
      <c r="E65" s="74"/>
      <c r="F65" s="78"/>
      <c r="G65" s="78"/>
      <c r="H65" s="78"/>
    </row>
    <row r="66" spans="1:8" s="92" customFormat="1" ht="15.75" hidden="1" x14ac:dyDescent="0.25">
      <c r="A66" s="697" t="s">
        <v>145</v>
      </c>
      <c r="B66" s="697"/>
      <c r="C66" s="697"/>
      <c r="D66" s="334"/>
      <c r="E66" s="334"/>
      <c r="F66" s="357"/>
      <c r="G66" s="357"/>
      <c r="H66" s="357"/>
    </row>
    <row r="67" spans="1:8" s="92" customFormat="1" ht="15.75" hidden="1" x14ac:dyDescent="0.25">
      <c r="A67" s="828" t="s">
        <v>148</v>
      </c>
      <c r="B67" s="828" t="s">
        <v>29</v>
      </c>
      <c r="C67" s="24" t="s">
        <v>30</v>
      </c>
      <c r="D67" s="74"/>
      <c r="E67" s="74"/>
      <c r="F67" s="78"/>
      <c r="G67" s="78"/>
      <c r="H67" s="78"/>
    </row>
    <row r="68" spans="1:8" s="92" customFormat="1" ht="15.75" hidden="1" x14ac:dyDescent="0.25">
      <c r="A68" s="828"/>
      <c r="B68" s="828"/>
      <c r="C68" s="24" t="s">
        <v>31</v>
      </c>
      <c r="D68" s="74"/>
      <c r="E68" s="74"/>
      <c r="F68" s="78"/>
      <c r="G68" s="78"/>
      <c r="H68" s="78"/>
    </row>
    <row r="69" spans="1:8" s="92" customFormat="1" ht="15.75" hidden="1" x14ac:dyDescent="0.25">
      <c r="A69" s="828"/>
      <c r="B69" s="828"/>
      <c r="C69" s="24" t="s">
        <v>32</v>
      </c>
      <c r="D69" s="74"/>
      <c r="E69" s="74"/>
      <c r="F69" s="78"/>
      <c r="G69" s="78"/>
      <c r="H69" s="78"/>
    </row>
    <row r="70" spans="1:8" s="92" customFormat="1" ht="15.75" hidden="1" x14ac:dyDescent="0.25">
      <c r="A70" s="828"/>
      <c r="B70" s="828"/>
      <c r="C70" s="24" t="s">
        <v>33</v>
      </c>
      <c r="D70" s="74"/>
      <c r="E70" s="74"/>
      <c r="F70" s="78"/>
      <c r="G70" s="78"/>
      <c r="H70" s="78"/>
    </row>
    <row r="71" spans="1:8" s="92" customFormat="1" ht="15.75" hidden="1" x14ac:dyDescent="0.25">
      <c r="A71" s="828"/>
      <c r="B71" s="828"/>
      <c r="C71" s="24" t="s">
        <v>149</v>
      </c>
      <c r="D71" s="74"/>
      <c r="E71" s="74"/>
      <c r="F71" s="78"/>
      <c r="G71" s="78"/>
      <c r="H71" s="78"/>
    </row>
    <row r="72" spans="1:8" s="92" customFormat="1" ht="15.75" hidden="1" x14ac:dyDescent="0.25">
      <c r="A72" s="828"/>
      <c r="B72" s="828" t="s">
        <v>35</v>
      </c>
      <c r="C72" s="24" t="s">
        <v>36</v>
      </c>
      <c r="D72" s="74"/>
      <c r="E72" s="74"/>
      <c r="F72" s="78"/>
      <c r="G72" s="78"/>
      <c r="H72" s="78"/>
    </row>
    <row r="73" spans="1:8" s="92" customFormat="1" ht="15.75" hidden="1" x14ac:dyDescent="0.25">
      <c r="A73" s="828"/>
      <c r="B73" s="828"/>
      <c r="C73" s="24" t="s">
        <v>37</v>
      </c>
      <c r="D73" s="74"/>
      <c r="E73" s="74"/>
      <c r="F73" s="78"/>
      <c r="G73" s="78"/>
      <c r="H73" s="78"/>
    </row>
    <row r="74" spans="1:8" s="92" customFormat="1" ht="15.75" hidden="1" x14ac:dyDescent="0.25">
      <c r="A74" s="828"/>
      <c r="B74" s="828"/>
      <c r="C74" s="24" t="s">
        <v>38</v>
      </c>
      <c r="D74" s="74"/>
      <c r="E74" s="74"/>
      <c r="F74" s="78"/>
      <c r="G74" s="78"/>
      <c r="H74" s="78"/>
    </row>
    <row r="75" spans="1:8" s="92" customFormat="1" ht="15.75" hidden="1" x14ac:dyDescent="0.25">
      <c r="A75" s="828"/>
      <c r="B75" s="828"/>
      <c r="C75" s="24" t="s">
        <v>39</v>
      </c>
      <c r="D75" s="74"/>
      <c r="E75" s="74"/>
      <c r="F75" s="78"/>
      <c r="G75" s="78"/>
      <c r="H75" s="78"/>
    </row>
    <row r="76" spans="1:8" s="92" customFormat="1" ht="15.75" hidden="1" x14ac:dyDescent="0.25">
      <c r="A76" s="828"/>
      <c r="B76" s="828"/>
      <c r="C76" s="24" t="s">
        <v>40</v>
      </c>
      <c r="D76" s="74"/>
      <c r="E76" s="74"/>
      <c r="F76" s="78"/>
      <c r="G76" s="78"/>
      <c r="H76" s="78"/>
    </row>
    <row r="77" spans="1:8" s="92" customFormat="1" ht="15.75" hidden="1" x14ac:dyDescent="0.25">
      <c r="A77" s="828"/>
      <c r="B77" s="828"/>
      <c r="C77" s="24" t="s">
        <v>150</v>
      </c>
      <c r="D77" s="74"/>
      <c r="E77" s="74"/>
      <c r="F77" s="78"/>
      <c r="G77" s="78"/>
      <c r="H77" s="78"/>
    </row>
    <row r="78" spans="1:8" s="92" customFormat="1" ht="15.75" hidden="1" x14ac:dyDescent="0.25">
      <c r="A78" s="828"/>
      <c r="B78" s="828" t="s">
        <v>42</v>
      </c>
      <c r="C78" s="24" t="s">
        <v>43</v>
      </c>
      <c r="D78" s="74"/>
      <c r="E78" s="74"/>
      <c r="F78" s="78"/>
      <c r="G78" s="78"/>
      <c r="H78" s="78"/>
    </row>
    <row r="79" spans="1:8" s="92" customFormat="1" ht="15.75" hidden="1" x14ac:dyDescent="0.25">
      <c r="A79" s="828"/>
      <c r="B79" s="828"/>
      <c r="C79" s="24" t="s">
        <v>44</v>
      </c>
      <c r="D79" s="74"/>
      <c r="E79" s="74"/>
      <c r="F79" s="78"/>
      <c r="G79" s="78"/>
      <c r="H79" s="78"/>
    </row>
    <row r="80" spans="1:8" s="92" customFormat="1" ht="15.75" hidden="1" x14ac:dyDescent="0.25">
      <c r="A80" s="828"/>
      <c r="B80" s="828"/>
      <c r="C80" s="24" t="s">
        <v>151</v>
      </c>
      <c r="D80" s="74"/>
      <c r="E80" s="74"/>
      <c r="F80" s="78"/>
      <c r="G80" s="78"/>
      <c r="H80" s="78"/>
    </row>
    <row r="81" spans="1:10" s="92" customFormat="1" ht="15.75" hidden="1" x14ac:dyDescent="0.25">
      <c r="A81" s="828"/>
      <c r="B81" s="828"/>
      <c r="C81" s="24" t="s">
        <v>46</v>
      </c>
      <c r="D81" s="74"/>
      <c r="E81" s="74"/>
      <c r="F81" s="78"/>
      <c r="G81" s="78"/>
      <c r="H81" s="78"/>
    </row>
    <row r="82" spans="1:10" s="92" customFormat="1" ht="15.75" hidden="1" x14ac:dyDescent="0.25">
      <c r="A82" s="697" t="s">
        <v>145</v>
      </c>
      <c r="B82" s="697"/>
      <c r="C82" s="697"/>
      <c r="D82" s="334"/>
      <c r="E82" s="334"/>
      <c r="F82" s="357"/>
      <c r="G82" s="357"/>
      <c r="H82" s="357"/>
    </row>
    <row r="83" spans="1:10" s="92" customFormat="1" ht="15.75" x14ac:dyDescent="0.25">
      <c r="A83" s="707" t="s">
        <v>152</v>
      </c>
      <c r="B83" s="707" t="s">
        <v>47</v>
      </c>
      <c r="C83" s="24" t="s">
        <v>48</v>
      </c>
      <c r="D83" s="99"/>
      <c r="E83" s="99"/>
      <c r="F83" s="99"/>
      <c r="G83" s="97"/>
      <c r="H83" s="97"/>
      <c r="J83" s="127"/>
    </row>
    <row r="84" spans="1:10" s="92" customFormat="1" ht="15.75" x14ac:dyDescent="0.25">
      <c r="A84" s="707"/>
      <c r="B84" s="707"/>
      <c r="C84" s="69" t="s">
        <v>49</v>
      </c>
      <c r="D84" s="99"/>
      <c r="E84" s="95"/>
      <c r="F84" s="371"/>
      <c r="G84" s="97"/>
      <c r="H84" s="97"/>
      <c r="J84" s="127"/>
    </row>
    <row r="85" spans="1:10" s="92" customFormat="1" ht="15.75" x14ac:dyDescent="0.25">
      <c r="A85" s="707"/>
      <c r="B85" s="707"/>
      <c r="C85" s="24" t="s">
        <v>50</v>
      </c>
      <c r="D85" s="95"/>
      <c r="E85" s="95"/>
      <c r="F85" s="95"/>
      <c r="G85" s="97"/>
      <c r="H85" s="97"/>
      <c r="J85" s="127"/>
    </row>
    <row r="86" spans="1:10" s="92" customFormat="1" ht="15.75" x14ac:dyDescent="0.25">
      <c r="A86" s="707"/>
      <c r="B86" s="707"/>
      <c r="C86" s="24" t="s">
        <v>51</v>
      </c>
      <c r="D86" s="95"/>
      <c r="E86" s="95"/>
      <c r="F86" s="95"/>
      <c r="G86" s="97"/>
      <c r="H86" s="97"/>
      <c r="J86" s="127"/>
    </row>
    <row r="87" spans="1:10" s="92" customFormat="1" ht="15.75" x14ac:dyDescent="0.25">
      <c r="A87" s="707"/>
      <c r="B87" s="707"/>
      <c r="C87" s="69" t="s">
        <v>52</v>
      </c>
      <c r="D87" s="98"/>
      <c r="E87" s="98"/>
      <c r="F87" s="61"/>
      <c r="G87" s="97"/>
      <c r="H87" s="97"/>
      <c r="J87" s="127"/>
    </row>
    <row r="88" spans="1:10" s="92" customFormat="1" ht="15.75" x14ac:dyDescent="0.25">
      <c r="A88" s="707"/>
      <c r="B88" s="707"/>
      <c r="C88" s="24" t="s">
        <v>53</v>
      </c>
      <c r="D88" s="95"/>
      <c r="E88" s="95"/>
      <c r="F88" s="95"/>
      <c r="G88" s="97"/>
      <c r="H88" s="97"/>
      <c r="J88" s="127"/>
    </row>
    <row r="89" spans="1:10" s="92" customFormat="1" ht="15.75" x14ac:dyDescent="0.25">
      <c r="A89" s="707"/>
      <c r="B89" s="707"/>
      <c r="C89" s="327" t="s">
        <v>54</v>
      </c>
      <c r="D89" s="214">
        <v>1</v>
      </c>
      <c r="E89" s="214">
        <v>45</v>
      </c>
      <c r="F89" s="61">
        <v>1.06</v>
      </c>
      <c r="G89" s="97">
        <v>1</v>
      </c>
      <c r="H89" s="97">
        <v>1</v>
      </c>
      <c r="J89" s="381"/>
    </row>
    <row r="90" spans="1:10" s="92" customFormat="1" ht="15.75" x14ac:dyDescent="0.25">
      <c r="A90" s="707"/>
      <c r="B90" s="707"/>
      <c r="C90" s="327" t="s">
        <v>55</v>
      </c>
      <c r="D90" s="214">
        <v>1</v>
      </c>
      <c r="E90" s="214">
        <v>30</v>
      </c>
      <c r="F90" s="61">
        <v>1.0222222222222224</v>
      </c>
      <c r="G90" s="97">
        <v>1</v>
      </c>
      <c r="H90" s="97">
        <v>1</v>
      </c>
      <c r="J90" s="381"/>
    </row>
    <row r="91" spans="1:10" s="92" customFormat="1" ht="15.75" x14ac:dyDescent="0.25">
      <c r="A91" s="697" t="s">
        <v>145</v>
      </c>
      <c r="B91" s="697"/>
      <c r="C91" s="697"/>
      <c r="D91" s="269">
        <v>2</v>
      </c>
      <c r="E91" s="269">
        <v>75</v>
      </c>
      <c r="F91" s="273">
        <v>1.0311111111111111</v>
      </c>
      <c r="G91" s="273">
        <v>1</v>
      </c>
      <c r="H91" s="273">
        <v>1</v>
      </c>
      <c r="J91" s="259"/>
    </row>
    <row r="92" spans="1:10" s="92" customFormat="1" ht="15.75" x14ac:dyDescent="0.25">
      <c r="A92" s="707" t="s">
        <v>154</v>
      </c>
      <c r="B92" s="980" t="s">
        <v>56</v>
      </c>
      <c r="C92" s="24" t="s">
        <v>57</v>
      </c>
      <c r="D92" s="101"/>
      <c r="E92" s="101"/>
      <c r="F92" s="216"/>
      <c r="G92" s="216"/>
      <c r="H92" s="216"/>
    </row>
    <row r="93" spans="1:10" s="92" customFormat="1" ht="15.75" x14ac:dyDescent="0.25">
      <c r="A93" s="707"/>
      <c r="B93" s="980"/>
      <c r="C93" s="24" t="s">
        <v>58</v>
      </c>
      <c r="D93" s="101"/>
      <c r="E93" s="101"/>
      <c r="F93" s="216"/>
      <c r="G93" s="216"/>
      <c r="H93" s="216"/>
    </row>
    <row r="94" spans="1:10" s="92" customFormat="1" ht="15.75" x14ac:dyDescent="0.25">
      <c r="A94" s="707"/>
      <c r="B94" s="980"/>
      <c r="C94" s="24" t="s">
        <v>155</v>
      </c>
      <c r="D94" s="101"/>
      <c r="E94" s="101"/>
      <c r="F94" s="216"/>
      <c r="G94" s="216"/>
      <c r="H94" s="216"/>
    </row>
    <row r="95" spans="1:10" s="92" customFormat="1" ht="15.75" x14ac:dyDescent="0.25">
      <c r="A95" s="707"/>
      <c r="B95" s="707" t="s">
        <v>60</v>
      </c>
      <c r="C95" s="24" t="s">
        <v>61</v>
      </c>
      <c r="D95" s="215"/>
      <c r="E95" s="215"/>
      <c r="F95" s="83"/>
      <c r="G95" s="83"/>
      <c r="H95" s="83"/>
      <c r="J95" s="127"/>
    </row>
    <row r="96" spans="1:10" s="92" customFormat="1" ht="15.75" x14ac:dyDescent="0.25">
      <c r="A96" s="707"/>
      <c r="B96" s="707"/>
      <c r="C96" s="24" t="s">
        <v>62</v>
      </c>
      <c r="D96" s="215"/>
      <c r="E96" s="215"/>
      <c r="F96" s="83"/>
      <c r="G96" s="83"/>
      <c r="H96" s="83"/>
      <c r="J96" s="127"/>
    </row>
    <row r="97" spans="1:10" s="92" customFormat="1" ht="15.75" x14ac:dyDescent="0.25">
      <c r="A97" s="707"/>
      <c r="B97" s="707"/>
      <c r="C97" s="70" t="s">
        <v>63</v>
      </c>
      <c r="D97" s="215"/>
      <c r="E97" s="215"/>
      <c r="F97" s="83"/>
      <c r="G97" s="83"/>
      <c r="H97" s="83"/>
      <c r="J97" s="127"/>
    </row>
    <row r="98" spans="1:10" s="92" customFormat="1" ht="15.75" x14ac:dyDescent="0.25">
      <c r="A98" s="707"/>
      <c r="B98" s="707"/>
      <c r="C98" s="24" t="s">
        <v>64</v>
      </c>
      <c r="D98" s="215"/>
      <c r="E98" s="215"/>
      <c r="F98" s="83"/>
      <c r="G98" s="83"/>
      <c r="H98" s="83"/>
      <c r="J98" s="127"/>
    </row>
    <row r="99" spans="1:10" s="92" customFormat="1" ht="15.75" x14ac:dyDescent="0.25">
      <c r="A99" s="707"/>
      <c r="B99" s="707"/>
      <c r="C99" s="24" t="s">
        <v>65</v>
      </c>
      <c r="D99" s="215"/>
      <c r="E99" s="215"/>
      <c r="F99" s="83"/>
      <c r="G99" s="83"/>
      <c r="H99" s="83"/>
      <c r="J99" s="127"/>
    </row>
    <row r="100" spans="1:10" s="92" customFormat="1" ht="15.75" x14ac:dyDescent="0.25">
      <c r="A100" s="707"/>
      <c r="B100" s="707"/>
      <c r="C100" s="327" t="s">
        <v>66</v>
      </c>
      <c r="D100" s="215">
        <v>1</v>
      </c>
      <c r="E100" s="215">
        <v>60</v>
      </c>
      <c r="F100" s="83">
        <v>1.04</v>
      </c>
      <c r="G100" s="83">
        <v>1</v>
      </c>
      <c r="H100" s="83">
        <v>1</v>
      </c>
      <c r="J100" s="381"/>
    </row>
    <row r="101" spans="1:10" s="92" customFormat="1" ht="15.75" x14ac:dyDescent="0.25">
      <c r="A101" s="707"/>
      <c r="B101" s="753" t="s">
        <v>67</v>
      </c>
      <c r="C101" s="24" t="s">
        <v>68</v>
      </c>
      <c r="D101" s="101"/>
      <c r="E101" s="101"/>
      <c r="F101" s="101"/>
      <c r="G101" s="101"/>
      <c r="H101" s="101"/>
      <c r="J101" s="78"/>
    </row>
    <row r="102" spans="1:10" s="92" customFormat="1" ht="15.75" x14ac:dyDescent="0.25">
      <c r="A102" s="707"/>
      <c r="B102" s="753"/>
      <c r="C102" s="24" t="s">
        <v>69</v>
      </c>
      <c r="D102" s="101"/>
      <c r="E102" s="101"/>
      <c r="F102" s="101"/>
      <c r="G102" s="101"/>
      <c r="H102" s="101"/>
      <c r="J102" s="78"/>
    </row>
    <row r="103" spans="1:10" s="92" customFormat="1" ht="15.75" x14ac:dyDescent="0.25">
      <c r="A103" s="707"/>
      <c r="B103" s="753"/>
      <c r="C103" s="69" t="s">
        <v>70</v>
      </c>
      <c r="D103" s="101"/>
      <c r="E103" s="101"/>
      <c r="F103" s="101"/>
      <c r="G103" s="101"/>
      <c r="H103" s="101"/>
      <c r="J103" s="78"/>
    </row>
    <row r="104" spans="1:10" s="92" customFormat="1" ht="15.75" x14ac:dyDescent="0.25">
      <c r="A104" s="707"/>
      <c r="B104" s="753"/>
      <c r="C104" s="24" t="s">
        <v>71</v>
      </c>
      <c r="D104" s="101"/>
      <c r="E104" s="101"/>
      <c r="F104" s="101"/>
      <c r="G104" s="101"/>
      <c r="H104" s="101"/>
      <c r="J104" s="78"/>
    </row>
    <row r="105" spans="1:10" s="92" customFormat="1" ht="15.75" x14ac:dyDescent="0.25">
      <c r="A105" s="707"/>
      <c r="B105" s="980" t="s">
        <v>157</v>
      </c>
      <c r="C105" s="24" t="s">
        <v>158</v>
      </c>
      <c r="D105" s="101"/>
      <c r="E105" s="101"/>
      <c r="F105" s="216"/>
      <c r="G105" s="216"/>
      <c r="H105" s="216"/>
      <c r="J105" s="78"/>
    </row>
    <row r="106" spans="1:10" s="92" customFormat="1" ht="15.75" x14ac:dyDescent="0.25">
      <c r="A106" s="707"/>
      <c r="B106" s="980"/>
      <c r="C106" s="24" t="s">
        <v>74</v>
      </c>
      <c r="D106" s="101"/>
      <c r="E106" s="101"/>
      <c r="F106" s="216"/>
      <c r="G106" s="216"/>
      <c r="H106" s="216"/>
      <c r="J106" s="78"/>
    </row>
    <row r="107" spans="1:10" s="92" customFormat="1" ht="15.75" x14ac:dyDescent="0.25">
      <c r="A107" s="707"/>
      <c r="B107" s="980"/>
      <c r="C107" s="24" t="s">
        <v>159</v>
      </c>
      <c r="D107" s="101"/>
      <c r="E107" s="101"/>
      <c r="F107" s="216"/>
      <c r="G107" s="216"/>
      <c r="H107" s="216"/>
      <c r="J107" s="78"/>
    </row>
    <row r="108" spans="1:10" s="92" customFormat="1" ht="15.75" x14ac:dyDescent="0.25">
      <c r="A108" s="697" t="s">
        <v>145</v>
      </c>
      <c r="B108" s="697"/>
      <c r="C108" s="697"/>
      <c r="D108" s="263">
        <v>1</v>
      </c>
      <c r="E108" s="263">
        <v>60</v>
      </c>
      <c r="F108" s="273">
        <v>1.04</v>
      </c>
      <c r="G108" s="273">
        <v>1</v>
      </c>
      <c r="H108" s="273">
        <v>1</v>
      </c>
      <c r="J108" s="259"/>
    </row>
    <row r="109" spans="1:10" s="92" customFormat="1" ht="15.75" hidden="1" x14ac:dyDescent="0.25">
      <c r="A109" s="828" t="s">
        <v>160</v>
      </c>
      <c r="B109" s="73" t="s">
        <v>161</v>
      </c>
      <c r="C109" s="24" t="s">
        <v>162</v>
      </c>
      <c r="D109" s="101"/>
      <c r="E109" s="101"/>
      <c r="F109" s="216"/>
      <c r="G109" s="216"/>
      <c r="H109" s="216"/>
    </row>
    <row r="110" spans="1:10" s="92" customFormat="1" ht="15.75" hidden="1" x14ac:dyDescent="0.25">
      <c r="A110" s="828"/>
      <c r="B110" s="980" t="s">
        <v>78</v>
      </c>
      <c r="C110" s="24" t="s">
        <v>163</v>
      </c>
      <c r="D110" s="101"/>
      <c r="E110" s="101"/>
      <c r="F110" s="216"/>
      <c r="G110" s="216"/>
      <c r="H110" s="216"/>
    </row>
    <row r="111" spans="1:10" s="92" customFormat="1" ht="15.75" hidden="1" x14ac:dyDescent="0.25">
      <c r="A111" s="828"/>
      <c r="B111" s="980"/>
      <c r="C111" s="24" t="s">
        <v>80</v>
      </c>
      <c r="D111" s="101"/>
      <c r="E111" s="101"/>
      <c r="F111" s="216"/>
      <c r="G111" s="216"/>
      <c r="H111" s="216"/>
    </row>
    <row r="112" spans="1:10" s="92" customFormat="1" ht="15.75" hidden="1" x14ac:dyDescent="0.25">
      <c r="A112" s="828"/>
      <c r="B112" s="828" t="s">
        <v>81</v>
      </c>
      <c r="C112" s="24" t="s">
        <v>82</v>
      </c>
      <c r="D112" s="101"/>
      <c r="E112" s="101"/>
      <c r="F112" s="216"/>
      <c r="G112" s="216"/>
      <c r="H112" s="216"/>
    </row>
    <row r="113" spans="1:8" s="92" customFormat="1" ht="15.75" hidden="1" x14ac:dyDescent="0.25">
      <c r="A113" s="828"/>
      <c r="B113" s="828"/>
      <c r="C113" s="24" t="s">
        <v>83</v>
      </c>
      <c r="D113" s="101"/>
      <c r="E113" s="101"/>
      <c r="F113" s="216"/>
      <c r="G113" s="216"/>
      <c r="H113" s="216"/>
    </row>
    <row r="114" spans="1:8" s="92" customFormat="1" ht="15.75" hidden="1" x14ac:dyDescent="0.25">
      <c r="A114" s="828"/>
      <c r="B114" s="828" t="s">
        <v>84</v>
      </c>
      <c r="C114" s="24" t="s">
        <v>85</v>
      </c>
      <c r="D114" s="101"/>
      <c r="E114" s="101"/>
      <c r="F114" s="216"/>
      <c r="G114" s="216"/>
      <c r="H114" s="216"/>
    </row>
    <row r="115" spans="1:8" s="92" customFormat="1" ht="15.75" hidden="1" x14ac:dyDescent="0.25">
      <c r="A115" s="828"/>
      <c r="B115" s="828"/>
      <c r="C115" s="24" t="s">
        <v>86</v>
      </c>
      <c r="D115" s="101"/>
      <c r="E115" s="101"/>
      <c r="F115" s="216"/>
      <c r="G115" s="216"/>
      <c r="H115" s="216"/>
    </row>
    <row r="116" spans="1:8" s="92" customFormat="1" ht="15.75" hidden="1" x14ac:dyDescent="0.25">
      <c r="A116" s="828"/>
      <c r="B116" s="828" t="s">
        <v>87</v>
      </c>
      <c r="C116" s="24" t="s">
        <v>88</v>
      </c>
      <c r="D116" s="101"/>
      <c r="E116" s="101"/>
      <c r="F116" s="216"/>
      <c r="G116" s="216"/>
      <c r="H116" s="216"/>
    </row>
    <row r="117" spans="1:8" s="92" customFormat="1" ht="15.75" hidden="1" x14ac:dyDescent="0.25">
      <c r="A117" s="828"/>
      <c r="B117" s="828"/>
      <c r="C117" s="24" t="s">
        <v>89</v>
      </c>
      <c r="D117" s="101"/>
      <c r="E117" s="101"/>
      <c r="F117" s="216"/>
      <c r="G117" s="216"/>
      <c r="H117" s="216"/>
    </row>
    <row r="118" spans="1:8" s="92" customFormat="1" ht="15.75" hidden="1" x14ac:dyDescent="0.25">
      <c r="A118" s="828"/>
      <c r="B118" s="828"/>
      <c r="C118" s="24" t="s">
        <v>90</v>
      </c>
      <c r="D118" s="101"/>
      <c r="E118" s="101"/>
      <c r="F118" s="216"/>
      <c r="G118" s="216"/>
      <c r="H118" s="216"/>
    </row>
    <row r="119" spans="1:8" s="92" customFormat="1" ht="15.75" hidden="1" x14ac:dyDescent="0.25">
      <c r="A119" s="828"/>
      <c r="B119" s="828"/>
      <c r="C119" s="24" t="s">
        <v>164</v>
      </c>
      <c r="D119" s="101"/>
      <c r="E119" s="101"/>
      <c r="F119" s="216"/>
      <c r="G119" s="216"/>
      <c r="H119" s="216"/>
    </row>
    <row r="120" spans="1:8" s="92" customFormat="1" ht="15.75" hidden="1" x14ac:dyDescent="0.25">
      <c r="A120" s="828"/>
      <c r="B120" s="828" t="s">
        <v>165</v>
      </c>
      <c r="C120" s="24" t="s">
        <v>93</v>
      </c>
      <c r="D120" s="101"/>
      <c r="E120" s="101"/>
      <c r="F120" s="216"/>
      <c r="G120" s="216"/>
      <c r="H120" s="216"/>
    </row>
    <row r="121" spans="1:8" s="92" customFormat="1" ht="15.75" hidden="1" x14ac:dyDescent="0.25">
      <c r="A121" s="828"/>
      <c r="B121" s="828"/>
      <c r="C121" s="24" t="s">
        <v>166</v>
      </c>
      <c r="D121" s="101"/>
      <c r="E121" s="101"/>
      <c r="F121" s="216"/>
      <c r="G121" s="216"/>
      <c r="H121" s="216"/>
    </row>
    <row r="122" spans="1:8" s="92" customFormat="1" ht="15.75" hidden="1" x14ac:dyDescent="0.25">
      <c r="A122" s="828"/>
      <c r="B122" s="828"/>
      <c r="C122" s="24" t="s">
        <v>167</v>
      </c>
      <c r="D122" s="101"/>
      <c r="E122" s="101"/>
      <c r="F122" s="216"/>
      <c r="G122" s="216"/>
      <c r="H122" s="216"/>
    </row>
    <row r="123" spans="1:8" s="92" customFormat="1" ht="15.75" hidden="1" x14ac:dyDescent="0.25">
      <c r="A123" s="828"/>
      <c r="B123" s="828" t="s">
        <v>168</v>
      </c>
      <c r="C123" s="24" t="s">
        <v>169</v>
      </c>
      <c r="D123" s="101"/>
      <c r="E123" s="101"/>
      <c r="F123" s="216"/>
      <c r="G123" s="216"/>
      <c r="H123" s="216"/>
    </row>
    <row r="124" spans="1:8" s="92" customFormat="1" ht="15.75" hidden="1" x14ac:dyDescent="0.25">
      <c r="A124" s="828"/>
      <c r="B124" s="828"/>
      <c r="C124" s="24" t="s">
        <v>170</v>
      </c>
      <c r="D124" s="101"/>
      <c r="E124" s="101"/>
      <c r="F124" s="216"/>
      <c r="G124" s="216"/>
      <c r="H124" s="216"/>
    </row>
    <row r="125" spans="1:8" s="92" customFormat="1" ht="15.75" hidden="1" x14ac:dyDescent="0.25">
      <c r="A125" s="828"/>
      <c r="B125" s="828"/>
      <c r="C125" s="24" t="s">
        <v>171</v>
      </c>
      <c r="D125" s="101"/>
      <c r="E125" s="101"/>
      <c r="F125" s="216"/>
      <c r="G125" s="216"/>
      <c r="H125" s="216"/>
    </row>
    <row r="126" spans="1:8" s="92" customFormat="1" ht="15.75" hidden="1" x14ac:dyDescent="0.25">
      <c r="A126" s="697" t="s">
        <v>145</v>
      </c>
      <c r="B126" s="697"/>
      <c r="C126" s="697"/>
      <c r="D126" s="358"/>
      <c r="E126" s="358"/>
      <c r="F126" s="292"/>
      <c r="G126" s="292"/>
      <c r="H126" s="292"/>
    </row>
    <row r="127" spans="1:8" s="92" customFormat="1" ht="15.75" hidden="1" x14ac:dyDescent="0.25">
      <c r="A127" s="828" t="s">
        <v>172</v>
      </c>
      <c r="B127" s="828" t="s">
        <v>100</v>
      </c>
      <c r="C127" s="24" t="s">
        <v>101</v>
      </c>
      <c r="D127" s="101"/>
      <c r="E127" s="101"/>
      <c r="F127" s="216"/>
      <c r="G127" s="216"/>
      <c r="H127" s="216"/>
    </row>
    <row r="128" spans="1:8" s="92" customFormat="1" ht="15.75" hidden="1" x14ac:dyDescent="0.25">
      <c r="A128" s="828"/>
      <c r="B128" s="828"/>
      <c r="C128" s="24" t="s">
        <v>102</v>
      </c>
      <c r="D128" s="101"/>
      <c r="E128" s="101"/>
      <c r="F128" s="216"/>
      <c r="G128" s="216"/>
      <c r="H128" s="216"/>
    </row>
    <row r="129" spans="1:8" s="92" customFormat="1" ht="15.75" hidden="1" x14ac:dyDescent="0.25">
      <c r="A129" s="828"/>
      <c r="B129" s="828"/>
      <c r="C129" s="24" t="s">
        <v>103</v>
      </c>
      <c r="D129" s="101"/>
      <c r="E129" s="101"/>
      <c r="F129" s="216"/>
      <c r="G129" s="216"/>
      <c r="H129" s="216"/>
    </row>
    <row r="130" spans="1:8" s="92" customFormat="1" ht="15.75" hidden="1" x14ac:dyDescent="0.25">
      <c r="A130" s="828"/>
      <c r="B130" s="73" t="s">
        <v>104</v>
      </c>
      <c r="C130" s="24" t="s">
        <v>105</v>
      </c>
      <c r="D130" s="101"/>
      <c r="E130" s="101"/>
      <c r="F130" s="216"/>
      <c r="G130" s="216"/>
      <c r="H130" s="216"/>
    </row>
    <row r="131" spans="1:8" s="92" customFormat="1" ht="15.75" hidden="1" x14ac:dyDescent="0.25">
      <c r="A131" s="828"/>
      <c r="B131" s="828" t="s">
        <v>173</v>
      </c>
      <c r="C131" s="24" t="s">
        <v>107</v>
      </c>
      <c r="D131" s="101"/>
      <c r="E131" s="101"/>
      <c r="F131" s="216"/>
      <c r="G131" s="216"/>
      <c r="H131" s="216"/>
    </row>
    <row r="132" spans="1:8" s="92" customFormat="1" ht="15.75" hidden="1" x14ac:dyDescent="0.25">
      <c r="A132" s="828"/>
      <c r="B132" s="828"/>
      <c r="C132" s="24" t="s">
        <v>108</v>
      </c>
      <c r="D132" s="101"/>
      <c r="E132" s="101"/>
      <c r="F132" s="216"/>
      <c r="G132" s="216"/>
      <c r="H132" s="216"/>
    </row>
    <row r="133" spans="1:8" s="92" customFormat="1" ht="15.75" hidden="1" x14ac:dyDescent="0.25">
      <c r="A133" s="828"/>
      <c r="B133" s="828"/>
      <c r="C133" s="24" t="s">
        <v>174</v>
      </c>
      <c r="D133" s="101"/>
      <c r="E133" s="101"/>
      <c r="F133" s="216"/>
      <c r="G133" s="216"/>
      <c r="H133" s="216"/>
    </row>
    <row r="134" spans="1:8" s="92" customFormat="1" ht="15.75" hidden="1" x14ac:dyDescent="0.25">
      <c r="A134" s="697" t="s">
        <v>145</v>
      </c>
      <c r="B134" s="697"/>
      <c r="C134" s="697"/>
      <c r="D134" s="358"/>
      <c r="E134" s="358"/>
      <c r="F134" s="271"/>
      <c r="G134" s="271"/>
      <c r="H134" s="271"/>
    </row>
    <row r="135" spans="1:8" s="92" customFormat="1" ht="15.75" hidden="1" x14ac:dyDescent="0.25">
      <c r="A135" s="782" t="s">
        <v>175</v>
      </c>
      <c r="B135" s="828" t="s">
        <v>110</v>
      </c>
      <c r="C135" s="24" t="s">
        <v>111</v>
      </c>
      <c r="D135" s="101"/>
      <c r="E135" s="101"/>
      <c r="F135" s="216"/>
      <c r="G135" s="216"/>
      <c r="H135" s="216"/>
    </row>
    <row r="136" spans="1:8" s="92" customFormat="1" ht="15.75" hidden="1" x14ac:dyDescent="0.25">
      <c r="A136" s="782"/>
      <c r="B136" s="828"/>
      <c r="C136" s="24" t="s">
        <v>112</v>
      </c>
      <c r="D136" s="101"/>
      <c r="E136" s="101"/>
      <c r="F136" s="216"/>
      <c r="G136" s="216"/>
      <c r="H136" s="216"/>
    </row>
    <row r="137" spans="1:8" s="92" customFormat="1" ht="15.75" hidden="1" x14ac:dyDescent="0.25">
      <c r="A137" s="782"/>
      <c r="B137" s="828"/>
      <c r="C137" s="24" t="s">
        <v>176</v>
      </c>
      <c r="D137" s="101"/>
      <c r="E137" s="101"/>
      <c r="F137" s="216"/>
      <c r="G137" s="216"/>
      <c r="H137" s="216"/>
    </row>
    <row r="138" spans="1:8" s="92" customFormat="1" ht="15.75" hidden="1" x14ac:dyDescent="0.25">
      <c r="A138" s="782"/>
      <c r="B138" s="828" t="s">
        <v>114</v>
      </c>
      <c r="C138" s="24" t="s">
        <v>177</v>
      </c>
      <c r="D138" s="101"/>
      <c r="E138" s="101"/>
      <c r="F138" s="216"/>
      <c r="G138" s="216"/>
      <c r="H138" s="216"/>
    </row>
    <row r="139" spans="1:8" s="92" customFormat="1" ht="15.75" hidden="1" x14ac:dyDescent="0.25">
      <c r="A139" s="782"/>
      <c r="B139" s="828"/>
      <c r="C139" s="24" t="s">
        <v>116</v>
      </c>
      <c r="D139" s="101"/>
      <c r="E139" s="101"/>
      <c r="F139" s="216"/>
      <c r="G139" s="216"/>
      <c r="H139" s="216"/>
    </row>
    <row r="140" spans="1:8" s="92" customFormat="1" ht="15.75" hidden="1" x14ac:dyDescent="0.25">
      <c r="A140" s="782"/>
      <c r="B140" s="828"/>
      <c r="C140" s="24" t="s">
        <v>117</v>
      </c>
      <c r="D140" s="101"/>
      <c r="E140" s="101"/>
      <c r="F140" s="216"/>
      <c r="G140" s="216"/>
      <c r="H140" s="216"/>
    </row>
    <row r="141" spans="1:8" s="92" customFormat="1" ht="15.75" hidden="1" x14ac:dyDescent="0.25">
      <c r="A141" s="782"/>
      <c r="B141" s="828" t="s">
        <v>178</v>
      </c>
      <c r="C141" s="24" t="s">
        <v>179</v>
      </c>
      <c r="D141" s="101"/>
      <c r="E141" s="101"/>
      <c r="F141" s="216"/>
      <c r="G141" s="78"/>
      <c r="H141" s="78"/>
    </row>
    <row r="142" spans="1:8" s="92" customFormat="1" ht="15.75" hidden="1" x14ac:dyDescent="0.25">
      <c r="A142" s="782"/>
      <c r="B142" s="828"/>
      <c r="C142" s="24" t="s">
        <v>120</v>
      </c>
      <c r="D142" s="101"/>
      <c r="E142" s="101"/>
      <c r="F142" s="216"/>
      <c r="G142" s="78"/>
      <c r="H142" s="78"/>
    </row>
    <row r="143" spans="1:8" s="92" customFormat="1" ht="15.75" hidden="1" x14ac:dyDescent="0.25">
      <c r="A143" s="782"/>
      <c r="B143" s="828" t="s">
        <v>121</v>
      </c>
      <c r="C143" s="24" t="s">
        <v>180</v>
      </c>
      <c r="D143" s="101"/>
      <c r="E143" s="101"/>
      <c r="F143" s="216"/>
      <c r="G143" s="78"/>
      <c r="H143" s="78"/>
    </row>
    <row r="144" spans="1:8" s="92" customFormat="1" ht="15.75" hidden="1" x14ac:dyDescent="0.25">
      <c r="A144" s="782"/>
      <c r="B144" s="828"/>
      <c r="C144" s="24" t="s">
        <v>181</v>
      </c>
      <c r="D144" s="101"/>
      <c r="E144" s="101"/>
      <c r="F144" s="216"/>
      <c r="G144" s="78"/>
      <c r="H144" s="78"/>
    </row>
    <row r="145" spans="1:8" s="92" customFormat="1" ht="15.75" hidden="1" x14ac:dyDescent="0.25">
      <c r="A145" s="782"/>
      <c r="B145" s="828" t="s">
        <v>124</v>
      </c>
      <c r="C145" s="24" t="s">
        <v>125</v>
      </c>
      <c r="D145" s="101"/>
      <c r="E145" s="101"/>
      <c r="F145" s="216"/>
      <c r="G145" s="78"/>
      <c r="H145" s="78"/>
    </row>
    <row r="146" spans="1:8" s="92" customFormat="1" ht="15.75" hidden="1" x14ac:dyDescent="0.25">
      <c r="A146" s="782"/>
      <c r="B146" s="828"/>
      <c r="C146" s="24" t="s">
        <v>126</v>
      </c>
      <c r="D146" s="101"/>
      <c r="E146" s="101"/>
      <c r="F146" s="216"/>
      <c r="G146" s="78"/>
      <c r="H146" s="78"/>
    </row>
    <row r="147" spans="1:8" s="92" customFormat="1" ht="15.75" hidden="1" x14ac:dyDescent="0.25">
      <c r="A147" s="782"/>
      <c r="B147" s="782" t="s">
        <v>127</v>
      </c>
      <c r="C147" s="24" t="s">
        <v>128</v>
      </c>
      <c r="D147" s="101"/>
      <c r="E147" s="101"/>
      <c r="F147" s="216"/>
      <c r="G147" s="78"/>
      <c r="H147" s="78"/>
    </row>
    <row r="148" spans="1:8" s="92" customFormat="1" ht="15.75" hidden="1" x14ac:dyDescent="0.25">
      <c r="A148" s="782"/>
      <c r="B148" s="782"/>
      <c r="C148" s="24" t="s">
        <v>129</v>
      </c>
      <c r="D148" s="101"/>
      <c r="E148" s="101"/>
      <c r="F148" s="216"/>
      <c r="G148" s="78"/>
      <c r="H148" s="78"/>
    </row>
    <row r="149" spans="1:8" s="92" customFormat="1" ht="15.75" hidden="1" x14ac:dyDescent="0.25">
      <c r="A149" s="782"/>
      <c r="B149" s="782"/>
      <c r="C149" s="70" t="s">
        <v>182</v>
      </c>
      <c r="D149" s="101"/>
      <c r="E149" s="101"/>
      <c r="F149" s="216"/>
      <c r="G149" s="78"/>
      <c r="H149" s="78"/>
    </row>
    <row r="150" spans="1:8" s="92" customFormat="1" ht="15" hidden="1" customHeight="1" x14ac:dyDescent="0.25">
      <c r="A150" s="359"/>
      <c r="B150" s="777" t="s">
        <v>252</v>
      </c>
      <c r="C150" s="334" t="s">
        <v>73</v>
      </c>
      <c r="D150" s="360"/>
      <c r="E150" s="360"/>
      <c r="F150" s="273"/>
      <c r="G150" s="249"/>
      <c r="H150" s="249"/>
    </row>
    <row r="151" spans="1:8" s="92" customFormat="1" ht="15" hidden="1" customHeight="1" x14ac:dyDescent="0.25">
      <c r="A151" s="359"/>
      <c r="B151" s="777"/>
      <c r="C151" s="334" t="s">
        <v>74</v>
      </c>
      <c r="D151" s="360"/>
      <c r="E151" s="360"/>
      <c r="F151" s="273"/>
      <c r="G151" s="249"/>
      <c r="H151" s="249"/>
    </row>
    <row r="152" spans="1:8" s="92" customFormat="1" ht="15" hidden="1" customHeight="1" x14ac:dyDescent="0.25">
      <c r="A152" s="359"/>
      <c r="B152" s="777"/>
      <c r="C152" s="334" t="s">
        <v>75</v>
      </c>
      <c r="D152" s="360"/>
      <c r="E152" s="360"/>
      <c r="F152" s="273"/>
      <c r="G152" s="249"/>
      <c r="H152" s="249"/>
    </row>
    <row r="153" spans="1:8" s="92" customFormat="1" ht="15" hidden="1" customHeight="1" x14ac:dyDescent="0.25">
      <c r="A153" s="359"/>
      <c r="B153" s="777"/>
      <c r="C153" s="263" t="s">
        <v>253</v>
      </c>
      <c r="D153" s="269"/>
      <c r="E153" s="269"/>
      <c r="F153" s="273"/>
      <c r="G153" s="249"/>
      <c r="H153" s="249"/>
    </row>
    <row r="154" spans="1:8" s="92" customFormat="1" ht="15.75" hidden="1" x14ac:dyDescent="0.25">
      <c r="A154" s="777" t="s">
        <v>160</v>
      </c>
      <c r="B154" s="777" t="s">
        <v>76</v>
      </c>
      <c r="C154" s="334" t="s">
        <v>77</v>
      </c>
      <c r="D154" s="360"/>
      <c r="E154" s="360"/>
      <c r="F154" s="273"/>
      <c r="G154" s="249"/>
      <c r="H154" s="249"/>
    </row>
    <row r="155" spans="1:8" s="92" customFormat="1" ht="15.75" hidden="1" x14ac:dyDescent="0.25">
      <c r="A155" s="777"/>
      <c r="B155" s="777"/>
      <c r="C155" s="263" t="s">
        <v>254</v>
      </c>
      <c r="D155" s="269"/>
      <c r="E155" s="269"/>
      <c r="F155" s="273"/>
      <c r="G155" s="249"/>
      <c r="H155" s="249"/>
    </row>
    <row r="156" spans="1:8" s="92" customFormat="1" ht="15.75" hidden="1" x14ac:dyDescent="0.25">
      <c r="A156" s="777"/>
      <c r="B156" s="777" t="s">
        <v>78</v>
      </c>
      <c r="C156" s="334" t="s">
        <v>163</v>
      </c>
      <c r="D156" s="360"/>
      <c r="E156" s="360"/>
      <c r="F156" s="273"/>
      <c r="G156" s="249"/>
      <c r="H156" s="249"/>
    </row>
    <row r="157" spans="1:8" s="92" customFormat="1" ht="15.75" hidden="1" x14ac:dyDescent="0.25">
      <c r="A157" s="777"/>
      <c r="B157" s="777"/>
      <c r="C157" s="334" t="s">
        <v>80</v>
      </c>
      <c r="D157" s="360"/>
      <c r="E157" s="360"/>
      <c r="F157" s="273"/>
      <c r="G157" s="249"/>
      <c r="H157" s="249"/>
    </row>
    <row r="158" spans="1:8" s="92" customFormat="1" ht="15.75" hidden="1" x14ac:dyDescent="0.25">
      <c r="A158" s="777"/>
      <c r="B158" s="777"/>
      <c r="C158" s="263" t="s">
        <v>255</v>
      </c>
      <c r="D158" s="269"/>
      <c r="E158" s="269"/>
      <c r="F158" s="273"/>
      <c r="G158" s="249"/>
      <c r="H158" s="249"/>
    </row>
    <row r="159" spans="1:8" s="92" customFormat="1" ht="15.75" hidden="1" x14ac:dyDescent="0.25">
      <c r="A159" s="777"/>
      <c r="B159" s="777" t="s">
        <v>81</v>
      </c>
      <c r="C159" s="334" t="s">
        <v>82</v>
      </c>
      <c r="D159" s="360"/>
      <c r="E159" s="360"/>
      <c r="F159" s="273"/>
      <c r="G159" s="249"/>
      <c r="H159" s="249"/>
    </row>
    <row r="160" spans="1:8" s="92" customFormat="1" ht="15.75" hidden="1" x14ac:dyDescent="0.25">
      <c r="A160" s="777"/>
      <c r="B160" s="777"/>
      <c r="C160" s="334" t="s">
        <v>83</v>
      </c>
      <c r="D160" s="360"/>
      <c r="E160" s="360"/>
      <c r="F160" s="273"/>
      <c r="G160" s="249"/>
      <c r="H160" s="249"/>
    </row>
    <row r="161" spans="1:8" s="92" customFormat="1" ht="15.75" hidden="1" x14ac:dyDescent="0.25">
      <c r="A161" s="777"/>
      <c r="B161" s="777"/>
      <c r="C161" s="263" t="s">
        <v>274</v>
      </c>
      <c r="D161" s="269"/>
      <c r="E161" s="269"/>
      <c r="F161" s="273"/>
      <c r="G161" s="249"/>
      <c r="H161" s="249"/>
    </row>
    <row r="162" spans="1:8" s="92" customFormat="1" ht="15.75" hidden="1" x14ac:dyDescent="0.25">
      <c r="A162" s="777"/>
      <c r="B162" s="777" t="s">
        <v>84</v>
      </c>
      <c r="C162" s="334" t="s">
        <v>85</v>
      </c>
      <c r="D162" s="360"/>
      <c r="E162" s="360"/>
      <c r="F162" s="273"/>
      <c r="G162" s="249"/>
      <c r="H162" s="249"/>
    </row>
    <row r="163" spans="1:8" s="92" customFormat="1" ht="15.75" hidden="1" x14ac:dyDescent="0.25">
      <c r="A163" s="777"/>
      <c r="B163" s="777"/>
      <c r="C163" s="334" t="s">
        <v>218</v>
      </c>
      <c r="D163" s="360"/>
      <c r="E163" s="360"/>
      <c r="F163" s="273"/>
      <c r="G163" s="249"/>
      <c r="H163" s="249"/>
    </row>
    <row r="164" spans="1:8" s="92" customFormat="1" ht="15.75" hidden="1" x14ac:dyDescent="0.25">
      <c r="A164" s="777"/>
      <c r="B164" s="777"/>
      <c r="C164" s="263" t="s">
        <v>256</v>
      </c>
      <c r="D164" s="269"/>
      <c r="E164" s="269"/>
      <c r="F164" s="273"/>
      <c r="G164" s="249"/>
      <c r="H164" s="249"/>
    </row>
    <row r="165" spans="1:8" s="92" customFormat="1" ht="15.75" hidden="1" x14ac:dyDescent="0.25">
      <c r="A165" s="777"/>
      <c r="B165" s="777" t="s">
        <v>87</v>
      </c>
      <c r="C165" s="334" t="s">
        <v>88</v>
      </c>
      <c r="D165" s="360"/>
      <c r="E165" s="360"/>
      <c r="F165" s="273"/>
      <c r="G165" s="249"/>
      <c r="H165" s="249"/>
    </row>
    <row r="166" spans="1:8" s="92" customFormat="1" ht="15.75" hidden="1" x14ac:dyDescent="0.25">
      <c r="A166" s="777"/>
      <c r="B166" s="777"/>
      <c r="C166" s="334" t="s">
        <v>89</v>
      </c>
      <c r="D166" s="360"/>
      <c r="E166" s="360"/>
      <c r="F166" s="273"/>
      <c r="G166" s="249"/>
      <c r="H166" s="249"/>
    </row>
    <row r="167" spans="1:8" s="92" customFormat="1" ht="15.75" hidden="1" x14ac:dyDescent="0.25">
      <c r="A167" s="777"/>
      <c r="B167" s="777"/>
      <c r="C167" s="334" t="s">
        <v>90</v>
      </c>
      <c r="D167" s="360"/>
      <c r="E167" s="360"/>
      <c r="F167" s="273"/>
      <c r="G167" s="249"/>
      <c r="H167" s="249"/>
    </row>
    <row r="168" spans="1:8" s="92" customFormat="1" ht="15.75" hidden="1" x14ac:dyDescent="0.25">
      <c r="A168" s="777"/>
      <c r="B168" s="777"/>
      <c r="C168" s="334" t="s">
        <v>164</v>
      </c>
      <c r="D168" s="360"/>
      <c r="E168" s="360"/>
      <c r="F168" s="273"/>
      <c r="G168" s="249"/>
      <c r="H168" s="249"/>
    </row>
    <row r="169" spans="1:8" s="92" customFormat="1" ht="15.75" hidden="1" x14ac:dyDescent="0.25">
      <c r="A169" s="777"/>
      <c r="B169" s="777"/>
      <c r="C169" s="263" t="s">
        <v>257</v>
      </c>
      <c r="D169" s="355"/>
      <c r="E169" s="355"/>
      <c r="F169" s="273"/>
      <c r="G169" s="249"/>
      <c r="H169" s="249"/>
    </row>
    <row r="170" spans="1:8" s="92" customFormat="1" ht="15.75" hidden="1" x14ac:dyDescent="0.25">
      <c r="A170" s="777"/>
      <c r="B170" s="777" t="s">
        <v>92</v>
      </c>
      <c r="C170" s="334" t="s">
        <v>93</v>
      </c>
      <c r="D170" s="360"/>
      <c r="E170" s="360"/>
      <c r="F170" s="273"/>
      <c r="G170" s="249"/>
      <c r="H170" s="249"/>
    </row>
    <row r="171" spans="1:8" s="92" customFormat="1" ht="15.75" hidden="1" x14ac:dyDescent="0.25">
      <c r="A171" s="777"/>
      <c r="B171" s="777"/>
      <c r="C171" s="334" t="s">
        <v>94</v>
      </c>
      <c r="D171" s="360"/>
      <c r="E171" s="360"/>
      <c r="F171" s="273"/>
      <c r="G171" s="249"/>
      <c r="H171" s="249"/>
    </row>
    <row r="172" spans="1:8" s="92" customFormat="1" ht="15.75" hidden="1" x14ac:dyDescent="0.25">
      <c r="A172" s="777"/>
      <c r="B172" s="777"/>
      <c r="C172" s="334" t="s">
        <v>95</v>
      </c>
      <c r="D172" s="360"/>
      <c r="E172" s="360"/>
      <c r="F172" s="273"/>
      <c r="G172" s="249"/>
      <c r="H172" s="249"/>
    </row>
    <row r="173" spans="1:8" s="92" customFormat="1" ht="15.75" hidden="1" x14ac:dyDescent="0.25">
      <c r="A173" s="777"/>
      <c r="B173" s="777"/>
      <c r="C173" s="263" t="s">
        <v>258</v>
      </c>
      <c r="D173" s="269"/>
      <c r="E173" s="269"/>
      <c r="F173" s="273"/>
      <c r="G173" s="249"/>
      <c r="H173" s="249"/>
    </row>
    <row r="174" spans="1:8" s="92" customFormat="1" ht="15.75" hidden="1" x14ac:dyDescent="0.25">
      <c r="A174" s="777"/>
      <c r="B174" s="777" t="s">
        <v>96</v>
      </c>
      <c r="C174" s="334" t="s">
        <v>97</v>
      </c>
      <c r="D174" s="360"/>
      <c r="E174" s="360"/>
      <c r="F174" s="273"/>
      <c r="G174" s="249"/>
      <c r="H174" s="249"/>
    </row>
    <row r="175" spans="1:8" s="92" customFormat="1" ht="15.75" hidden="1" x14ac:dyDescent="0.25">
      <c r="A175" s="777"/>
      <c r="B175" s="777"/>
      <c r="C175" s="334" t="s">
        <v>98</v>
      </c>
      <c r="D175" s="360"/>
      <c r="E175" s="360"/>
      <c r="F175" s="273"/>
      <c r="G175" s="249"/>
      <c r="H175" s="249"/>
    </row>
    <row r="176" spans="1:8" s="92" customFormat="1" ht="15.75" hidden="1" x14ac:dyDescent="0.25">
      <c r="A176" s="777"/>
      <c r="B176" s="777"/>
      <c r="C176" s="334" t="s">
        <v>99</v>
      </c>
      <c r="D176" s="360"/>
      <c r="E176" s="360"/>
      <c r="F176" s="273"/>
      <c r="G176" s="249"/>
      <c r="H176" s="249"/>
    </row>
    <row r="177" spans="1:8" s="92" customFormat="1" ht="15.75" hidden="1" x14ac:dyDescent="0.25">
      <c r="A177" s="777"/>
      <c r="B177" s="777"/>
      <c r="C177" s="263" t="s">
        <v>259</v>
      </c>
      <c r="D177" s="355"/>
      <c r="E177" s="355"/>
      <c r="F177" s="273"/>
      <c r="G177" s="249"/>
      <c r="H177" s="249"/>
    </row>
    <row r="178" spans="1:8" s="92" customFormat="1" ht="15.75" hidden="1" x14ac:dyDescent="0.25">
      <c r="A178" s="777"/>
      <c r="B178" s="697" t="s">
        <v>196</v>
      </c>
      <c r="C178" s="697"/>
      <c r="D178" s="269"/>
      <c r="E178" s="269"/>
      <c r="F178" s="273"/>
      <c r="G178" s="249"/>
      <c r="H178" s="249"/>
    </row>
    <row r="179" spans="1:8" s="92" customFormat="1" ht="15.75" hidden="1" x14ac:dyDescent="0.25">
      <c r="A179" s="777" t="s">
        <v>172</v>
      </c>
      <c r="B179" s="777" t="s">
        <v>100</v>
      </c>
      <c r="C179" s="334" t="s">
        <v>101</v>
      </c>
      <c r="D179" s="360"/>
      <c r="E179" s="360"/>
      <c r="F179" s="273"/>
      <c r="G179" s="249"/>
      <c r="H179" s="249"/>
    </row>
    <row r="180" spans="1:8" s="92" customFormat="1" ht="15.75" hidden="1" x14ac:dyDescent="0.25">
      <c r="A180" s="777"/>
      <c r="B180" s="777"/>
      <c r="C180" s="334" t="s">
        <v>102</v>
      </c>
      <c r="D180" s="360"/>
      <c r="E180" s="360"/>
      <c r="F180" s="273"/>
      <c r="G180" s="249"/>
      <c r="H180" s="249"/>
    </row>
    <row r="181" spans="1:8" s="92" customFormat="1" ht="15.75" hidden="1" x14ac:dyDescent="0.25">
      <c r="A181" s="777"/>
      <c r="B181" s="777"/>
      <c r="C181" s="334" t="s">
        <v>103</v>
      </c>
      <c r="D181" s="360"/>
      <c r="E181" s="360"/>
      <c r="F181" s="273"/>
      <c r="G181" s="249"/>
      <c r="H181" s="249"/>
    </row>
    <row r="182" spans="1:8" s="92" customFormat="1" ht="15.75" hidden="1" x14ac:dyDescent="0.25">
      <c r="A182" s="777"/>
      <c r="B182" s="777"/>
      <c r="C182" s="263" t="s">
        <v>260</v>
      </c>
      <c r="D182" s="269"/>
      <c r="E182" s="269"/>
      <c r="F182" s="273"/>
      <c r="G182" s="249"/>
      <c r="H182" s="249"/>
    </row>
    <row r="183" spans="1:8" s="92" customFormat="1" ht="15.75" hidden="1" x14ac:dyDescent="0.25">
      <c r="A183" s="777"/>
      <c r="B183" s="777" t="s">
        <v>104</v>
      </c>
      <c r="C183" s="334" t="s">
        <v>105</v>
      </c>
      <c r="D183" s="360"/>
      <c r="E183" s="360"/>
      <c r="F183" s="273"/>
      <c r="G183" s="249"/>
      <c r="H183" s="249"/>
    </row>
    <row r="184" spans="1:8" s="92" customFormat="1" ht="15.75" hidden="1" x14ac:dyDescent="0.25">
      <c r="A184" s="777"/>
      <c r="B184" s="777"/>
      <c r="C184" s="263" t="s">
        <v>261</v>
      </c>
      <c r="D184" s="269"/>
      <c r="E184" s="269"/>
      <c r="F184" s="273"/>
      <c r="G184" s="249"/>
      <c r="H184" s="249"/>
    </row>
    <row r="185" spans="1:8" s="92" customFormat="1" ht="15.75" hidden="1" x14ac:dyDescent="0.25">
      <c r="A185" s="777"/>
      <c r="B185" s="777" t="s">
        <v>106</v>
      </c>
      <c r="C185" s="334" t="s">
        <v>107</v>
      </c>
      <c r="D185" s="360"/>
      <c r="E185" s="360"/>
      <c r="F185" s="273"/>
      <c r="G185" s="249"/>
      <c r="H185" s="249"/>
    </row>
    <row r="186" spans="1:8" s="92" customFormat="1" ht="15.75" hidden="1" x14ac:dyDescent="0.25">
      <c r="A186" s="777"/>
      <c r="B186" s="777"/>
      <c r="C186" s="334" t="s">
        <v>108</v>
      </c>
      <c r="D186" s="360"/>
      <c r="E186" s="360"/>
      <c r="F186" s="273"/>
      <c r="G186" s="249"/>
      <c r="H186" s="249"/>
    </row>
    <row r="187" spans="1:8" s="92" customFormat="1" ht="15.75" hidden="1" x14ac:dyDescent="0.25">
      <c r="A187" s="777"/>
      <c r="B187" s="777"/>
      <c r="C187" s="334" t="s">
        <v>109</v>
      </c>
      <c r="D187" s="360"/>
      <c r="E187" s="360"/>
      <c r="F187" s="273"/>
      <c r="G187" s="249"/>
      <c r="H187" s="249"/>
    </row>
    <row r="188" spans="1:8" s="92" customFormat="1" ht="15.75" hidden="1" x14ac:dyDescent="0.25">
      <c r="A188" s="777"/>
      <c r="B188" s="777"/>
      <c r="C188" s="263" t="s">
        <v>262</v>
      </c>
      <c r="D188" s="355"/>
      <c r="E188" s="355"/>
      <c r="F188" s="273"/>
      <c r="G188" s="249"/>
      <c r="H188" s="249"/>
    </row>
    <row r="189" spans="1:8" s="92" customFormat="1" ht="15.75" hidden="1" x14ac:dyDescent="0.25">
      <c r="A189" s="697" t="s">
        <v>197</v>
      </c>
      <c r="B189" s="697"/>
      <c r="C189" s="697"/>
      <c r="D189" s="269"/>
      <c r="E189" s="269"/>
      <c r="F189" s="273"/>
      <c r="G189" s="249"/>
      <c r="H189" s="249"/>
    </row>
    <row r="190" spans="1:8" s="92" customFormat="1" ht="15.75" hidden="1" x14ac:dyDescent="0.25">
      <c r="A190" s="777" t="s">
        <v>175</v>
      </c>
      <c r="B190" s="777" t="s">
        <v>110</v>
      </c>
      <c r="C190" s="334" t="s">
        <v>111</v>
      </c>
      <c r="D190" s="360"/>
      <c r="E190" s="360"/>
      <c r="F190" s="273"/>
      <c r="G190" s="249"/>
      <c r="H190" s="249"/>
    </row>
    <row r="191" spans="1:8" s="92" customFormat="1" ht="15.75" hidden="1" x14ac:dyDescent="0.25">
      <c r="A191" s="777"/>
      <c r="B191" s="777"/>
      <c r="C191" s="334" t="s">
        <v>112</v>
      </c>
      <c r="D191" s="360"/>
      <c r="E191" s="360"/>
      <c r="F191" s="273"/>
      <c r="G191" s="249"/>
      <c r="H191" s="249"/>
    </row>
    <row r="192" spans="1:8" s="92" customFormat="1" ht="15.75" hidden="1" x14ac:dyDescent="0.25">
      <c r="A192" s="777"/>
      <c r="B192" s="777"/>
      <c r="C192" s="334" t="s">
        <v>113</v>
      </c>
      <c r="D192" s="360"/>
      <c r="E192" s="360"/>
      <c r="F192" s="273"/>
      <c r="G192" s="249"/>
      <c r="H192" s="249"/>
    </row>
    <row r="193" spans="1:8" s="92" customFormat="1" ht="15.75" hidden="1" x14ac:dyDescent="0.25">
      <c r="A193" s="777"/>
      <c r="B193" s="777"/>
      <c r="C193" s="263" t="s">
        <v>263</v>
      </c>
      <c r="D193" s="355"/>
      <c r="E193" s="355"/>
      <c r="F193" s="273"/>
      <c r="G193" s="249"/>
      <c r="H193" s="249"/>
    </row>
    <row r="194" spans="1:8" s="92" customFormat="1" ht="15.75" hidden="1" x14ac:dyDescent="0.25">
      <c r="A194" s="777"/>
      <c r="B194" s="777" t="s">
        <v>114</v>
      </c>
      <c r="C194" s="334" t="s">
        <v>177</v>
      </c>
      <c r="D194" s="360"/>
      <c r="E194" s="360"/>
      <c r="F194" s="273"/>
      <c r="G194" s="249"/>
      <c r="H194" s="249"/>
    </row>
    <row r="195" spans="1:8" s="92" customFormat="1" ht="15.75" hidden="1" x14ac:dyDescent="0.25">
      <c r="A195" s="777"/>
      <c r="B195" s="777"/>
      <c r="C195" s="334" t="s">
        <v>116</v>
      </c>
      <c r="D195" s="360"/>
      <c r="E195" s="360"/>
      <c r="F195" s="273"/>
      <c r="G195" s="249"/>
      <c r="H195" s="249"/>
    </row>
    <row r="196" spans="1:8" s="92" customFormat="1" ht="15.75" hidden="1" x14ac:dyDescent="0.25">
      <c r="A196" s="777"/>
      <c r="B196" s="777"/>
      <c r="C196" s="334" t="s">
        <v>117</v>
      </c>
      <c r="D196" s="360"/>
      <c r="E196" s="360"/>
      <c r="F196" s="273"/>
      <c r="G196" s="249"/>
      <c r="H196" s="249"/>
    </row>
    <row r="197" spans="1:8" s="92" customFormat="1" ht="15.75" hidden="1" x14ac:dyDescent="0.25">
      <c r="A197" s="777"/>
      <c r="B197" s="777"/>
      <c r="C197" s="263" t="s">
        <v>264</v>
      </c>
      <c r="D197" s="355"/>
      <c r="E197" s="355"/>
      <c r="F197" s="273"/>
      <c r="G197" s="249"/>
      <c r="H197" s="249"/>
    </row>
    <row r="198" spans="1:8" s="92" customFormat="1" ht="15.75" hidden="1" x14ac:dyDescent="0.25">
      <c r="A198" s="777"/>
      <c r="B198" s="777" t="s">
        <v>118</v>
      </c>
      <c r="C198" s="334" t="s">
        <v>119</v>
      </c>
      <c r="D198" s="360"/>
      <c r="E198" s="360"/>
      <c r="F198" s="273"/>
      <c r="G198" s="249"/>
      <c r="H198" s="249"/>
    </row>
    <row r="199" spans="1:8" s="92" customFormat="1" ht="15.75" hidden="1" x14ac:dyDescent="0.25">
      <c r="A199" s="777"/>
      <c r="B199" s="777"/>
      <c r="C199" s="334" t="s">
        <v>120</v>
      </c>
      <c r="D199" s="360"/>
      <c r="E199" s="360"/>
      <c r="F199" s="273"/>
      <c r="G199" s="249"/>
      <c r="H199" s="249"/>
    </row>
    <row r="200" spans="1:8" s="92" customFormat="1" ht="15.75" hidden="1" x14ac:dyDescent="0.25">
      <c r="A200" s="777"/>
      <c r="B200" s="777"/>
      <c r="C200" s="263" t="s">
        <v>264</v>
      </c>
      <c r="D200" s="355"/>
      <c r="E200" s="355"/>
      <c r="F200" s="273"/>
      <c r="G200" s="249"/>
      <c r="H200" s="249"/>
    </row>
    <row r="201" spans="1:8" s="92" customFormat="1" ht="15.75" hidden="1" x14ac:dyDescent="0.25">
      <c r="A201" s="777"/>
      <c r="B201" s="777" t="s">
        <v>121</v>
      </c>
      <c r="C201" s="334" t="s">
        <v>122</v>
      </c>
      <c r="D201" s="360"/>
      <c r="E201" s="360"/>
      <c r="F201" s="273"/>
      <c r="G201" s="249"/>
      <c r="H201" s="249"/>
    </row>
    <row r="202" spans="1:8" s="92" customFormat="1" ht="15.75" hidden="1" x14ac:dyDescent="0.25">
      <c r="A202" s="777"/>
      <c r="B202" s="777"/>
      <c r="C202" s="334" t="s">
        <v>123</v>
      </c>
      <c r="D202" s="360"/>
      <c r="E202" s="360"/>
      <c r="F202" s="273"/>
      <c r="G202" s="249"/>
      <c r="H202" s="249"/>
    </row>
    <row r="203" spans="1:8" s="92" customFormat="1" ht="15.75" hidden="1" x14ac:dyDescent="0.25">
      <c r="A203" s="777"/>
      <c r="B203" s="777"/>
      <c r="C203" s="263" t="s">
        <v>265</v>
      </c>
      <c r="D203" s="355"/>
      <c r="E203" s="355"/>
      <c r="F203" s="273"/>
      <c r="G203" s="249"/>
      <c r="H203" s="249"/>
    </row>
    <row r="204" spans="1:8" s="92" customFormat="1" ht="15.75" hidden="1" x14ac:dyDescent="0.25">
      <c r="A204" s="777"/>
      <c r="B204" s="777" t="s">
        <v>124</v>
      </c>
      <c r="C204" s="334" t="s">
        <v>125</v>
      </c>
      <c r="D204" s="360"/>
      <c r="E204" s="360"/>
      <c r="F204" s="273"/>
      <c r="G204" s="249"/>
      <c r="H204" s="249"/>
    </row>
    <row r="205" spans="1:8" s="92" customFormat="1" ht="15.75" hidden="1" x14ac:dyDescent="0.25">
      <c r="A205" s="777"/>
      <c r="B205" s="777"/>
      <c r="C205" s="334" t="s">
        <v>126</v>
      </c>
      <c r="D205" s="360"/>
      <c r="E205" s="360"/>
      <c r="F205" s="273"/>
      <c r="G205" s="249"/>
      <c r="H205" s="249"/>
    </row>
    <row r="206" spans="1:8" s="92" customFormat="1" ht="15.75" hidden="1" x14ac:dyDescent="0.25">
      <c r="A206" s="777"/>
      <c r="B206" s="777"/>
      <c r="C206" s="263" t="s">
        <v>266</v>
      </c>
      <c r="D206" s="355"/>
      <c r="E206" s="355"/>
      <c r="F206" s="273"/>
      <c r="G206" s="249"/>
      <c r="H206" s="249"/>
    </row>
    <row r="207" spans="1:8" s="92" customFormat="1" ht="15.75" hidden="1" x14ac:dyDescent="0.25">
      <c r="A207" s="777"/>
      <c r="B207" s="777" t="s">
        <v>127</v>
      </c>
      <c r="C207" s="334" t="s">
        <v>128</v>
      </c>
      <c r="D207" s="360"/>
      <c r="E207" s="360"/>
      <c r="F207" s="273"/>
      <c r="G207" s="249"/>
      <c r="H207" s="249"/>
    </row>
    <row r="208" spans="1:8" s="92" customFormat="1" ht="15.75" hidden="1" x14ac:dyDescent="0.25">
      <c r="A208" s="777"/>
      <c r="B208" s="777"/>
      <c r="C208" s="334" t="s">
        <v>129</v>
      </c>
      <c r="D208" s="360"/>
      <c r="E208" s="360"/>
      <c r="F208" s="273"/>
      <c r="G208" s="249"/>
      <c r="H208" s="249"/>
    </row>
    <row r="209" spans="1:110" s="92" customFormat="1" ht="15.75" hidden="1" x14ac:dyDescent="0.25">
      <c r="A209" s="777"/>
      <c r="B209" s="777"/>
      <c r="C209" s="334" t="s">
        <v>130</v>
      </c>
      <c r="D209" s="360"/>
      <c r="E209" s="360"/>
      <c r="F209" s="273"/>
      <c r="G209" s="249"/>
      <c r="H209" s="249"/>
    </row>
    <row r="210" spans="1:110" s="92" customFormat="1" ht="15.75" hidden="1" x14ac:dyDescent="0.25">
      <c r="A210" s="777"/>
      <c r="B210" s="777"/>
      <c r="C210" s="263" t="s">
        <v>267</v>
      </c>
      <c r="D210" s="355"/>
      <c r="E210" s="355"/>
      <c r="F210" s="273"/>
      <c r="G210" s="249"/>
      <c r="H210" s="249"/>
    </row>
    <row r="211" spans="1:110" s="92" customFormat="1" ht="15.75" hidden="1" x14ac:dyDescent="0.25">
      <c r="A211" s="777"/>
      <c r="B211" s="697" t="s">
        <v>198</v>
      </c>
      <c r="C211" s="697"/>
      <c r="D211" s="269"/>
      <c r="E211" s="269"/>
      <c r="F211" s="273"/>
      <c r="G211" s="249"/>
      <c r="H211" s="249"/>
    </row>
    <row r="212" spans="1:110" s="92" customFormat="1" ht="30" customHeight="1" x14ac:dyDescent="0.25">
      <c r="A212" s="697" t="s">
        <v>183</v>
      </c>
      <c r="B212" s="697"/>
      <c r="C212" s="697"/>
      <c r="D212" s="361">
        <v>4</v>
      </c>
      <c r="E212" s="361">
        <v>195</v>
      </c>
      <c r="F212" s="273">
        <v>0.99</v>
      </c>
      <c r="G212" s="249">
        <v>0.99</v>
      </c>
      <c r="H212" s="249">
        <v>1</v>
      </c>
      <c r="I212" s="386"/>
      <c r="J212" s="249"/>
      <c r="K212" s="386"/>
    </row>
    <row r="213" spans="1:110" s="2" customFormat="1" x14ac:dyDescent="0.25">
      <c r="A213" s="429" t="s">
        <v>184</v>
      </c>
      <c r="B213" s="221" t="s">
        <v>389</v>
      </c>
      <c r="C213" s="11"/>
      <c r="D213" s="11"/>
      <c r="E213" s="11"/>
      <c r="F213" s="8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221"/>
      <c r="AS213" s="221"/>
      <c r="AT213" s="221"/>
      <c r="AU213" s="221"/>
      <c r="AV213" s="221"/>
      <c r="AW213" s="221"/>
      <c r="AX213" s="221"/>
      <c r="AY213" s="221"/>
      <c r="AZ213" s="221"/>
      <c r="BA213" s="221"/>
      <c r="BB213" s="221"/>
      <c r="BC213" s="221"/>
      <c r="BD213" s="221"/>
      <c r="BE213" s="221"/>
      <c r="BF213" s="221"/>
      <c r="BG213" s="221"/>
      <c r="BH213" s="221"/>
      <c r="BI213" s="221"/>
      <c r="BJ213" s="221"/>
      <c r="BK213" s="221"/>
      <c r="BL213" s="221"/>
      <c r="BM213" s="221"/>
      <c r="BN213" s="221"/>
      <c r="BO213" s="221"/>
      <c r="BP213" s="221"/>
      <c r="BQ213" s="221"/>
      <c r="BR213" s="221"/>
      <c r="BS213" s="221"/>
      <c r="BT213" s="221"/>
      <c r="BU213" s="221"/>
      <c r="BV213" s="221"/>
      <c r="BW213" s="221"/>
      <c r="BX213" s="221"/>
      <c r="BY213" s="221"/>
      <c r="BZ213" s="221"/>
      <c r="CA213" s="221"/>
      <c r="CB213" s="221"/>
      <c r="CC213" s="221"/>
      <c r="CD213" s="221"/>
      <c r="CE213" s="221"/>
      <c r="CF213" s="221"/>
      <c r="CG213" s="221"/>
      <c r="CH213" s="221"/>
      <c r="CI213" s="221"/>
      <c r="CJ213" s="221"/>
      <c r="CK213" s="221"/>
      <c r="CL213" s="221"/>
      <c r="CM213" s="221"/>
      <c r="CN213" s="221"/>
      <c r="CO213" s="221"/>
      <c r="CP213" s="221"/>
      <c r="CQ213" s="221"/>
      <c r="CR213" s="221"/>
      <c r="CS213" s="221"/>
      <c r="CT213" s="221"/>
      <c r="CU213" s="221"/>
      <c r="CV213" s="221"/>
      <c r="CW213" s="221"/>
      <c r="CX213" s="221"/>
      <c r="CY213" s="221"/>
      <c r="CZ213" s="221"/>
      <c r="DA213" s="221"/>
      <c r="DB213" s="221"/>
      <c r="DC213" s="221"/>
      <c r="DD213" s="221"/>
      <c r="DE213" s="221"/>
      <c r="DF213" s="221"/>
    </row>
    <row r="214" spans="1:110" s="221" customFormat="1" x14ac:dyDescent="0.25">
      <c r="A214" s="144" t="s">
        <v>296</v>
      </c>
      <c r="B214" s="380" t="s">
        <v>325</v>
      </c>
      <c r="C214" s="143"/>
      <c r="D214" s="143"/>
      <c r="E214" s="143"/>
      <c r="F214" s="155"/>
      <c r="G214" s="143"/>
      <c r="H214" s="143"/>
      <c r="I214" s="143"/>
      <c r="J214" s="143"/>
      <c r="K214" s="143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</row>
  </sheetData>
  <mergeCells count="92">
    <mergeCell ref="A212:C212"/>
    <mergeCell ref="G3:G5"/>
    <mergeCell ref="H3:H5"/>
    <mergeCell ref="A189:C189"/>
    <mergeCell ref="A190:A211"/>
    <mergeCell ref="B190:B193"/>
    <mergeCell ref="B194:B197"/>
    <mergeCell ref="B198:B200"/>
    <mergeCell ref="B201:B203"/>
    <mergeCell ref="B204:B206"/>
    <mergeCell ref="B207:B210"/>
    <mergeCell ref="B211:C211"/>
    <mergeCell ref="B174:B177"/>
    <mergeCell ref="B178:C178"/>
    <mergeCell ref="A179:A188"/>
    <mergeCell ref="B179:B182"/>
    <mergeCell ref="B183:B184"/>
    <mergeCell ref="B185:B188"/>
    <mergeCell ref="B145:B146"/>
    <mergeCell ref="B147:B149"/>
    <mergeCell ref="B150:B153"/>
    <mergeCell ref="B154:B155"/>
    <mergeCell ref="B156:B158"/>
    <mergeCell ref="B159:B161"/>
    <mergeCell ref="B162:B164"/>
    <mergeCell ref="B165:B169"/>
    <mergeCell ref="B143:B144"/>
    <mergeCell ref="B170:B173"/>
    <mergeCell ref="A126:C126"/>
    <mergeCell ref="A127:A133"/>
    <mergeCell ref="B127:B129"/>
    <mergeCell ref="B131:B133"/>
    <mergeCell ref="A134:C134"/>
    <mergeCell ref="A154:A178"/>
    <mergeCell ref="A135:A149"/>
    <mergeCell ref="B135:B137"/>
    <mergeCell ref="B138:B140"/>
    <mergeCell ref="B141:B142"/>
    <mergeCell ref="A108:C108"/>
    <mergeCell ref="A109:A125"/>
    <mergeCell ref="B110:B111"/>
    <mergeCell ref="B112:B113"/>
    <mergeCell ref="B114:B115"/>
    <mergeCell ref="B116:B119"/>
    <mergeCell ref="B120:B122"/>
    <mergeCell ref="B123:B125"/>
    <mergeCell ref="A83:A90"/>
    <mergeCell ref="B83:B90"/>
    <mergeCell ref="A91:C91"/>
    <mergeCell ref="A92:A107"/>
    <mergeCell ref="B92:B94"/>
    <mergeCell ref="B95:B100"/>
    <mergeCell ref="B101:B104"/>
    <mergeCell ref="B105:B107"/>
    <mergeCell ref="A82:C82"/>
    <mergeCell ref="A37:A54"/>
    <mergeCell ref="B37:B42"/>
    <mergeCell ref="B43:B49"/>
    <mergeCell ref="B50:B54"/>
    <mergeCell ref="B55:C55"/>
    <mergeCell ref="A56:A65"/>
    <mergeCell ref="B56:B58"/>
    <mergeCell ref="B59:B60"/>
    <mergeCell ref="B61:B62"/>
    <mergeCell ref="B63:B65"/>
    <mergeCell ref="A66:C66"/>
    <mergeCell ref="A67:A81"/>
    <mergeCell ref="B67:B71"/>
    <mergeCell ref="B72:B77"/>
    <mergeCell ref="B78:B81"/>
    <mergeCell ref="B17:B20"/>
    <mergeCell ref="A21:C21"/>
    <mergeCell ref="A22:A36"/>
    <mergeCell ref="B22:B25"/>
    <mergeCell ref="B26:B28"/>
    <mergeCell ref="B29:B31"/>
    <mergeCell ref="B32:B35"/>
    <mergeCell ref="B36:C36"/>
    <mergeCell ref="J4:J7"/>
    <mergeCell ref="A1:H1"/>
    <mergeCell ref="F3:F5"/>
    <mergeCell ref="B6:B8"/>
    <mergeCell ref="A9:A16"/>
    <mergeCell ref="B9:B10"/>
    <mergeCell ref="B11:B13"/>
    <mergeCell ref="B14:B16"/>
    <mergeCell ref="A3:A5"/>
    <mergeCell ref="B3:B5"/>
    <mergeCell ref="C3:C5"/>
    <mergeCell ref="D3:D5"/>
    <mergeCell ref="E3:E5"/>
    <mergeCell ref="A2:H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DF115"/>
  <sheetViews>
    <sheetView topLeftCell="A79" zoomScale="85" zoomScaleNormal="85" zoomScaleSheetLayoutView="75" workbookViewId="0">
      <selection activeCell="K17" sqref="K17"/>
    </sheetView>
  </sheetViews>
  <sheetFormatPr defaultRowHeight="15" x14ac:dyDescent="0.25"/>
  <cols>
    <col min="1" max="1" width="16.28515625" customWidth="1"/>
    <col min="2" max="2" width="28.7109375" customWidth="1"/>
    <col min="3" max="3" width="24.5703125" customWidth="1"/>
    <col min="4" max="5" width="13.7109375" customWidth="1"/>
    <col min="6" max="6" width="16.140625" customWidth="1"/>
    <col min="7" max="7" width="17.7109375" customWidth="1"/>
    <col min="8" max="8" width="16.7109375" customWidth="1"/>
    <col min="9" max="9" width="19.28515625" customWidth="1"/>
    <col min="245" max="245" width="28.7109375" customWidth="1"/>
    <col min="246" max="246" width="24.5703125" customWidth="1"/>
    <col min="247" max="247" width="12.42578125" customWidth="1"/>
    <col min="248" max="248" width="15" customWidth="1"/>
    <col min="249" max="249" width="14.7109375" customWidth="1"/>
    <col min="250" max="250" width="13.7109375" customWidth="1"/>
    <col min="251" max="251" width="12.140625" customWidth="1"/>
    <col min="252" max="252" width="15.5703125" customWidth="1"/>
    <col min="253" max="253" width="14.7109375" customWidth="1"/>
    <col min="254" max="254" width="13.7109375" customWidth="1"/>
    <col min="255" max="255" width="15.85546875" customWidth="1"/>
    <col min="256" max="256" width="16" customWidth="1"/>
    <col min="257" max="257" width="14.7109375" customWidth="1"/>
    <col min="258" max="258" width="17.42578125" customWidth="1"/>
    <col min="259" max="259" width="13.85546875" customWidth="1"/>
    <col min="260" max="260" width="16" customWidth="1"/>
    <col min="261" max="261" width="15.42578125" customWidth="1"/>
    <col min="262" max="262" width="16.140625" customWidth="1"/>
    <col min="501" max="501" width="28.7109375" customWidth="1"/>
    <col min="502" max="502" width="24.5703125" customWidth="1"/>
    <col min="503" max="503" width="12.42578125" customWidth="1"/>
    <col min="504" max="504" width="15" customWidth="1"/>
    <col min="505" max="505" width="14.7109375" customWidth="1"/>
    <col min="506" max="506" width="13.7109375" customWidth="1"/>
    <col min="507" max="507" width="12.140625" customWidth="1"/>
    <col min="508" max="508" width="15.5703125" customWidth="1"/>
    <col min="509" max="509" width="14.7109375" customWidth="1"/>
    <col min="510" max="510" width="13.7109375" customWidth="1"/>
    <col min="511" max="511" width="15.85546875" customWidth="1"/>
    <col min="512" max="512" width="16" customWidth="1"/>
    <col min="513" max="513" width="14.7109375" customWidth="1"/>
    <col min="514" max="514" width="17.42578125" customWidth="1"/>
    <col min="515" max="515" width="13.85546875" customWidth="1"/>
    <col min="516" max="516" width="16" customWidth="1"/>
    <col min="517" max="517" width="15.42578125" customWidth="1"/>
    <col min="518" max="518" width="16.140625" customWidth="1"/>
    <col min="757" max="757" width="28.7109375" customWidth="1"/>
    <col min="758" max="758" width="24.5703125" customWidth="1"/>
    <col min="759" max="759" width="12.42578125" customWidth="1"/>
    <col min="760" max="760" width="15" customWidth="1"/>
    <col min="761" max="761" width="14.7109375" customWidth="1"/>
    <col min="762" max="762" width="13.7109375" customWidth="1"/>
    <col min="763" max="763" width="12.140625" customWidth="1"/>
    <col min="764" max="764" width="15.5703125" customWidth="1"/>
    <col min="765" max="765" width="14.7109375" customWidth="1"/>
    <col min="766" max="766" width="13.7109375" customWidth="1"/>
    <col min="767" max="767" width="15.85546875" customWidth="1"/>
    <col min="768" max="768" width="16" customWidth="1"/>
    <col min="769" max="769" width="14.7109375" customWidth="1"/>
    <col min="770" max="770" width="17.42578125" customWidth="1"/>
    <col min="771" max="771" width="13.85546875" customWidth="1"/>
    <col min="772" max="772" width="16" customWidth="1"/>
    <col min="773" max="773" width="15.42578125" customWidth="1"/>
    <col min="774" max="774" width="16.140625" customWidth="1"/>
    <col min="1013" max="1013" width="28.7109375" customWidth="1"/>
    <col min="1014" max="1014" width="24.5703125" customWidth="1"/>
    <col min="1015" max="1015" width="12.42578125" customWidth="1"/>
    <col min="1016" max="1016" width="15" customWidth="1"/>
    <col min="1017" max="1017" width="14.7109375" customWidth="1"/>
    <col min="1018" max="1018" width="13.7109375" customWidth="1"/>
    <col min="1019" max="1019" width="12.140625" customWidth="1"/>
    <col min="1020" max="1020" width="15.5703125" customWidth="1"/>
    <col min="1021" max="1021" width="14.7109375" customWidth="1"/>
    <col min="1022" max="1022" width="13.7109375" customWidth="1"/>
    <col min="1023" max="1023" width="15.85546875" customWidth="1"/>
    <col min="1024" max="1024" width="16" customWidth="1"/>
    <col min="1025" max="1025" width="14.7109375" customWidth="1"/>
    <col min="1026" max="1026" width="17.42578125" customWidth="1"/>
    <col min="1027" max="1027" width="13.85546875" customWidth="1"/>
    <col min="1028" max="1028" width="16" customWidth="1"/>
    <col min="1029" max="1029" width="15.42578125" customWidth="1"/>
    <col min="1030" max="1030" width="16.140625" customWidth="1"/>
    <col min="1269" max="1269" width="28.7109375" customWidth="1"/>
    <col min="1270" max="1270" width="24.5703125" customWidth="1"/>
    <col min="1271" max="1271" width="12.42578125" customWidth="1"/>
    <col min="1272" max="1272" width="15" customWidth="1"/>
    <col min="1273" max="1273" width="14.7109375" customWidth="1"/>
    <col min="1274" max="1274" width="13.7109375" customWidth="1"/>
    <col min="1275" max="1275" width="12.140625" customWidth="1"/>
    <col min="1276" max="1276" width="15.5703125" customWidth="1"/>
    <col min="1277" max="1277" width="14.7109375" customWidth="1"/>
    <col min="1278" max="1278" width="13.7109375" customWidth="1"/>
    <col min="1279" max="1279" width="15.85546875" customWidth="1"/>
    <col min="1280" max="1280" width="16" customWidth="1"/>
    <col min="1281" max="1281" width="14.7109375" customWidth="1"/>
    <col min="1282" max="1282" width="17.42578125" customWidth="1"/>
    <col min="1283" max="1283" width="13.85546875" customWidth="1"/>
    <col min="1284" max="1284" width="16" customWidth="1"/>
    <col min="1285" max="1285" width="15.42578125" customWidth="1"/>
    <col min="1286" max="1286" width="16.140625" customWidth="1"/>
    <col min="1525" max="1525" width="28.7109375" customWidth="1"/>
    <col min="1526" max="1526" width="24.5703125" customWidth="1"/>
    <col min="1527" max="1527" width="12.42578125" customWidth="1"/>
    <col min="1528" max="1528" width="15" customWidth="1"/>
    <col min="1529" max="1529" width="14.7109375" customWidth="1"/>
    <col min="1530" max="1530" width="13.7109375" customWidth="1"/>
    <col min="1531" max="1531" width="12.140625" customWidth="1"/>
    <col min="1532" max="1532" width="15.5703125" customWidth="1"/>
    <col min="1533" max="1533" width="14.7109375" customWidth="1"/>
    <col min="1534" max="1534" width="13.7109375" customWidth="1"/>
    <col min="1535" max="1535" width="15.85546875" customWidth="1"/>
    <col min="1536" max="1536" width="16" customWidth="1"/>
    <col min="1537" max="1537" width="14.7109375" customWidth="1"/>
    <col min="1538" max="1538" width="17.42578125" customWidth="1"/>
    <col min="1539" max="1539" width="13.85546875" customWidth="1"/>
    <col min="1540" max="1540" width="16" customWidth="1"/>
    <col min="1541" max="1541" width="15.42578125" customWidth="1"/>
    <col min="1542" max="1542" width="16.140625" customWidth="1"/>
    <col min="1781" max="1781" width="28.7109375" customWidth="1"/>
    <col min="1782" max="1782" width="24.5703125" customWidth="1"/>
    <col min="1783" max="1783" width="12.42578125" customWidth="1"/>
    <col min="1784" max="1784" width="15" customWidth="1"/>
    <col min="1785" max="1785" width="14.7109375" customWidth="1"/>
    <col min="1786" max="1786" width="13.7109375" customWidth="1"/>
    <col min="1787" max="1787" width="12.140625" customWidth="1"/>
    <col min="1788" max="1788" width="15.5703125" customWidth="1"/>
    <col min="1789" max="1789" width="14.7109375" customWidth="1"/>
    <col min="1790" max="1790" width="13.7109375" customWidth="1"/>
    <col min="1791" max="1791" width="15.85546875" customWidth="1"/>
    <col min="1792" max="1792" width="16" customWidth="1"/>
    <col min="1793" max="1793" width="14.7109375" customWidth="1"/>
    <col min="1794" max="1794" width="17.42578125" customWidth="1"/>
    <col min="1795" max="1795" width="13.85546875" customWidth="1"/>
    <col min="1796" max="1796" width="16" customWidth="1"/>
    <col min="1797" max="1797" width="15.42578125" customWidth="1"/>
    <col min="1798" max="1798" width="16.140625" customWidth="1"/>
    <col min="2037" max="2037" width="28.7109375" customWidth="1"/>
    <col min="2038" max="2038" width="24.5703125" customWidth="1"/>
    <col min="2039" max="2039" width="12.42578125" customWidth="1"/>
    <col min="2040" max="2040" width="15" customWidth="1"/>
    <col min="2041" max="2041" width="14.7109375" customWidth="1"/>
    <col min="2042" max="2042" width="13.7109375" customWidth="1"/>
    <col min="2043" max="2043" width="12.140625" customWidth="1"/>
    <col min="2044" max="2044" width="15.5703125" customWidth="1"/>
    <col min="2045" max="2045" width="14.7109375" customWidth="1"/>
    <col min="2046" max="2046" width="13.7109375" customWidth="1"/>
    <col min="2047" max="2047" width="15.85546875" customWidth="1"/>
    <col min="2048" max="2048" width="16" customWidth="1"/>
    <col min="2049" max="2049" width="14.7109375" customWidth="1"/>
    <col min="2050" max="2050" width="17.42578125" customWidth="1"/>
    <col min="2051" max="2051" width="13.85546875" customWidth="1"/>
    <col min="2052" max="2052" width="16" customWidth="1"/>
    <col min="2053" max="2053" width="15.42578125" customWidth="1"/>
    <col min="2054" max="2054" width="16.140625" customWidth="1"/>
    <col min="2293" max="2293" width="28.7109375" customWidth="1"/>
    <col min="2294" max="2294" width="24.5703125" customWidth="1"/>
    <col min="2295" max="2295" width="12.42578125" customWidth="1"/>
    <col min="2296" max="2296" width="15" customWidth="1"/>
    <col min="2297" max="2297" width="14.7109375" customWidth="1"/>
    <col min="2298" max="2298" width="13.7109375" customWidth="1"/>
    <col min="2299" max="2299" width="12.140625" customWidth="1"/>
    <col min="2300" max="2300" width="15.5703125" customWidth="1"/>
    <col min="2301" max="2301" width="14.7109375" customWidth="1"/>
    <col min="2302" max="2302" width="13.7109375" customWidth="1"/>
    <col min="2303" max="2303" width="15.85546875" customWidth="1"/>
    <col min="2304" max="2304" width="16" customWidth="1"/>
    <col min="2305" max="2305" width="14.7109375" customWidth="1"/>
    <col min="2306" max="2306" width="17.42578125" customWidth="1"/>
    <col min="2307" max="2307" width="13.85546875" customWidth="1"/>
    <col min="2308" max="2308" width="16" customWidth="1"/>
    <col min="2309" max="2309" width="15.42578125" customWidth="1"/>
    <col min="2310" max="2310" width="16.140625" customWidth="1"/>
    <col min="2549" max="2549" width="28.7109375" customWidth="1"/>
    <col min="2550" max="2550" width="24.5703125" customWidth="1"/>
    <col min="2551" max="2551" width="12.42578125" customWidth="1"/>
    <col min="2552" max="2552" width="15" customWidth="1"/>
    <col min="2553" max="2553" width="14.7109375" customWidth="1"/>
    <col min="2554" max="2554" width="13.7109375" customWidth="1"/>
    <col min="2555" max="2555" width="12.140625" customWidth="1"/>
    <col min="2556" max="2556" width="15.5703125" customWidth="1"/>
    <col min="2557" max="2557" width="14.7109375" customWidth="1"/>
    <col min="2558" max="2558" width="13.7109375" customWidth="1"/>
    <col min="2559" max="2559" width="15.85546875" customWidth="1"/>
    <col min="2560" max="2560" width="16" customWidth="1"/>
    <col min="2561" max="2561" width="14.7109375" customWidth="1"/>
    <col min="2562" max="2562" width="17.42578125" customWidth="1"/>
    <col min="2563" max="2563" width="13.85546875" customWidth="1"/>
    <col min="2564" max="2564" width="16" customWidth="1"/>
    <col min="2565" max="2565" width="15.42578125" customWidth="1"/>
    <col min="2566" max="2566" width="16.140625" customWidth="1"/>
    <col min="2805" max="2805" width="28.7109375" customWidth="1"/>
    <col min="2806" max="2806" width="24.5703125" customWidth="1"/>
    <col min="2807" max="2807" width="12.42578125" customWidth="1"/>
    <col min="2808" max="2808" width="15" customWidth="1"/>
    <col min="2809" max="2809" width="14.7109375" customWidth="1"/>
    <col min="2810" max="2810" width="13.7109375" customWidth="1"/>
    <col min="2811" max="2811" width="12.140625" customWidth="1"/>
    <col min="2812" max="2812" width="15.5703125" customWidth="1"/>
    <col min="2813" max="2813" width="14.7109375" customWidth="1"/>
    <col min="2814" max="2814" width="13.7109375" customWidth="1"/>
    <col min="2815" max="2815" width="15.85546875" customWidth="1"/>
    <col min="2816" max="2816" width="16" customWidth="1"/>
    <col min="2817" max="2817" width="14.7109375" customWidth="1"/>
    <col min="2818" max="2818" width="17.42578125" customWidth="1"/>
    <col min="2819" max="2819" width="13.85546875" customWidth="1"/>
    <col min="2820" max="2820" width="16" customWidth="1"/>
    <col min="2821" max="2821" width="15.42578125" customWidth="1"/>
    <col min="2822" max="2822" width="16.140625" customWidth="1"/>
    <col min="3061" max="3061" width="28.7109375" customWidth="1"/>
    <col min="3062" max="3062" width="24.5703125" customWidth="1"/>
    <col min="3063" max="3063" width="12.42578125" customWidth="1"/>
    <col min="3064" max="3064" width="15" customWidth="1"/>
    <col min="3065" max="3065" width="14.7109375" customWidth="1"/>
    <col min="3066" max="3066" width="13.7109375" customWidth="1"/>
    <col min="3067" max="3067" width="12.140625" customWidth="1"/>
    <col min="3068" max="3068" width="15.5703125" customWidth="1"/>
    <col min="3069" max="3069" width="14.7109375" customWidth="1"/>
    <col min="3070" max="3070" width="13.7109375" customWidth="1"/>
    <col min="3071" max="3071" width="15.85546875" customWidth="1"/>
    <col min="3072" max="3072" width="16" customWidth="1"/>
    <col min="3073" max="3073" width="14.7109375" customWidth="1"/>
    <col min="3074" max="3074" width="17.42578125" customWidth="1"/>
    <col min="3075" max="3075" width="13.85546875" customWidth="1"/>
    <col min="3076" max="3076" width="16" customWidth="1"/>
    <col min="3077" max="3077" width="15.42578125" customWidth="1"/>
    <col min="3078" max="3078" width="16.140625" customWidth="1"/>
    <col min="3317" max="3317" width="28.7109375" customWidth="1"/>
    <col min="3318" max="3318" width="24.5703125" customWidth="1"/>
    <col min="3319" max="3319" width="12.42578125" customWidth="1"/>
    <col min="3320" max="3320" width="15" customWidth="1"/>
    <col min="3321" max="3321" width="14.7109375" customWidth="1"/>
    <col min="3322" max="3322" width="13.7109375" customWidth="1"/>
    <col min="3323" max="3323" width="12.140625" customWidth="1"/>
    <col min="3324" max="3324" width="15.5703125" customWidth="1"/>
    <col min="3325" max="3325" width="14.7109375" customWidth="1"/>
    <col min="3326" max="3326" width="13.7109375" customWidth="1"/>
    <col min="3327" max="3327" width="15.85546875" customWidth="1"/>
    <col min="3328" max="3328" width="16" customWidth="1"/>
    <col min="3329" max="3329" width="14.7109375" customWidth="1"/>
    <col min="3330" max="3330" width="17.42578125" customWidth="1"/>
    <col min="3331" max="3331" width="13.85546875" customWidth="1"/>
    <col min="3332" max="3332" width="16" customWidth="1"/>
    <col min="3333" max="3333" width="15.42578125" customWidth="1"/>
    <col min="3334" max="3334" width="16.140625" customWidth="1"/>
    <col min="3573" max="3573" width="28.7109375" customWidth="1"/>
    <col min="3574" max="3574" width="24.5703125" customWidth="1"/>
    <col min="3575" max="3575" width="12.42578125" customWidth="1"/>
    <col min="3576" max="3576" width="15" customWidth="1"/>
    <col min="3577" max="3577" width="14.7109375" customWidth="1"/>
    <col min="3578" max="3578" width="13.7109375" customWidth="1"/>
    <col min="3579" max="3579" width="12.140625" customWidth="1"/>
    <col min="3580" max="3580" width="15.5703125" customWidth="1"/>
    <col min="3581" max="3581" width="14.7109375" customWidth="1"/>
    <col min="3582" max="3582" width="13.7109375" customWidth="1"/>
    <col min="3583" max="3583" width="15.85546875" customWidth="1"/>
    <col min="3584" max="3584" width="16" customWidth="1"/>
    <col min="3585" max="3585" width="14.7109375" customWidth="1"/>
    <col min="3586" max="3586" width="17.42578125" customWidth="1"/>
    <col min="3587" max="3587" width="13.85546875" customWidth="1"/>
    <col min="3588" max="3588" width="16" customWidth="1"/>
    <col min="3589" max="3589" width="15.42578125" customWidth="1"/>
    <col min="3590" max="3590" width="16.140625" customWidth="1"/>
    <col min="3829" max="3829" width="28.7109375" customWidth="1"/>
    <col min="3830" max="3830" width="24.5703125" customWidth="1"/>
    <col min="3831" max="3831" width="12.42578125" customWidth="1"/>
    <col min="3832" max="3832" width="15" customWidth="1"/>
    <col min="3833" max="3833" width="14.7109375" customWidth="1"/>
    <col min="3834" max="3834" width="13.7109375" customWidth="1"/>
    <col min="3835" max="3835" width="12.140625" customWidth="1"/>
    <col min="3836" max="3836" width="15.5703125" customWidth="1"/>
    <col min="3837" max="3837" width="14.7109375" customWidth="1"/>
    <col min="3838" max="3838" width="13.7109375" customWidth="1"/>
    <col min="3839" max="3839" width="15.85546875" customWidth="1"/>
    <col min="3840" max="3840" width="16" customWidth="1"/>
    <col min="3841" max="3841" width="14.7109375" customWidth="1"/>
    <col min="3842" max="3842" width="17.42578125" customWidth="1"/>
    <col min="3843" max="3843" width="13.85546875" customWidth="1"/>
    <col min="3844" max="3844" width="16" customWidth="1"/>
    <col min="3845" max="3845" width="15.42578125" customWidth="1"/>
    <col min="3846" max="3846" width="16.140625" customWidth="1"/>
    <col min="4085" max="4085" width="28.7109375" customWidth="1"/>
    <col min="4086" max="4086" width="24.5703125" customWidth="1"/>
    <col min="4087" max="4087" width="12.42578125" customWidth="1"/>
    <col min="4088" max="4088" width="15" customWidth="1"/>
    <col min="4089" max="4089" width="14.7109375" customWidth="1"/>
    <col min="4090" max="4090" width="13.7109375" customWidth="1"/>
    <col min="4091" max="4091" width="12.140625" customWidth="1"/>
    <col min="4092" max="4092" width="15.5703125" customWidth="1"/>
    <col min="4093" max="4093" width="14.7109375" customWidth="1"/>
    <col min="4094" max="4094" width="13.7109375" customWidth="1"/>
    <col min="4095" max="4095" width="15.85546875" customWidth="1"/>
    <col min="4096" max="4096" width="16" customWidth="1"/>
    <col min="4097" max="4097" width="14.7109375" customWidth="1"/>
    <col min="4098" max="4098" width="17.42578125" customWidth="1"/>
    <col min="4099" max="4099" width="13.85546875" customWidth="1"/>
    <col min="4100" max="4100" width="16" customWidth="1"/>
    <col min="4101" max="4101" width="15.42578125" customWidth="1"/>
    <col min="4102" max="4102" width="16.140625" customWidth="1"/>
    <col min="4341" max="4341" width="28.7109375" customWidth="1"/>
    <col min="4342" max="4342" width="24.5703125" customWidth="1"/>
    <col min="4343" max="4343" width="12.42578125" customWidth="1"/>
    <col min="4344" max="4344" width="15" customWidth="1"/>
    <col min="4345" max="4345" width="14.7109375" customWidth="1"/>
    <col min="4346" max="4346" width="13.7109375" customWidth="1"/>
    <col min="4347" max="4347" width="12.140625" customWidth="1"/>
    <col min="4348" max="4348" width="15.5703125" customWidth="1"/>
    <col min="4349" max="4349" width="14.7109375" customWidth="1"/>
    <col min="4350" max="4350" width="13.7109375" customWidth="1"/>
    <col min="4351" max="4351" width="15.85546875" customWidth="1"/>
    <col min="4352" max="4352" width="16" customWidth="1"/>
    <col min="4353" max="4353" width="14.7109375" customWidth="1"/>
    <col min="4354" max="4354" width="17.42578125" customWidth="1"/>
    <col min="4355" max="4355" width="13.85546875" customWidth="1"/>
    <col min="4356" max="4356" width="16" customWidth="1"/>
    <col min="4357" max="4357" width="15.42578125" customWidth="1"/>
    <col min="4358" max="4358" width="16.140625" customWidth="1"/>
    <col min="4597" max="4597" width="28.7109375" customWidth="1"/>
    <col min="4598" max="4598" width="24.5703125" customWidth="1"/>
    <col min="4599" max="4599" width="12.42578125" customWidth="1"/>
    <col min="4600" max="4600" width="15" customWidth="1"/>
    <col min="4601" max="4601" width="14.7109375" customWidth="1"/>
    <col min="4602" max="4602" width="13.7109375" customWidth="1"/>
    <col min="4603" max="4603" width="12.140625" customWidth="1"/>
    <col min="4604" max="4604" width="15.5703125" customWidth="1"/>
    <col min="4605" max="4605" width="14.7109375" customWidth="1"/>
    <col min="4606" max="4606" width="13.7109375" customWidth="1"/>
    <col min="4607" max="4607" width="15.85546875" customWidth="1"/>
    <col min="4608" max="4608" width="16" customWidth="1"/>
    <col min="4609" max="4609" width="14.7109375" customWidth="1"/>
    <col min="4610" max="4610" width="17.42578125" customWidth="1"/>
    <col min="4611" max="4611" width="13.85546875" customWidth="1"/>
    <col min="4612" max="4612" width="16" customWidth="1"/>
    <col min="4613" max="4613" width="15.42578125" customWidth="1"/>
    <col min="4614" max="4614" width="16.140625" customWidth="1"/>
    <col min="4853" max="4853" width="28.7109375" customWidth="1"/>
    <col min="4854" max="4854" width="24.5703125" customWidth="1"/>
    <col min="4855" max="4855" width="12.42578125" customWidth="1"/>
    <col min="4856" max="4856" width="15" customWidth="1"/>
    <col min="4857" max="4857" width="14.7109375" customWidth="1"/>
    <col min="4858" max="4858" width="13.7109375" customWidth="1"/>
    <col min="4859" max="4859" width="12.140625" customWidth="1"/>
    <col min="4860" max="4860" width="15.5703125" customWidth="1"/>
    <col min="4861" max="4861" width="14.7109375" customWidth="1"/>
    <col min="4862" max="4862" width="13.7109375" customWidth="1"/>
    <col min="4863" max="4863" width="15.85546875" customWidth="1"/>
    <col min="4864" max="4864" width="16" customWidth="1"/>
    <col min="4865" max="4865" width="14.7109375" customWidth="1"/>
    <col min="4866" max="4866" width="17.42578125" customWidth="1"/>
    <col min="4867" max="4867" width="13.85546875" customWidth="1"/>
    <col min="4868" max="4868" width="16" customWidth="1"/>
    <col min="4869" max="4869" width="15.42578125" customWidth="1"/>
    <col min="4870" max="4870" width="16.140625" customWidth="1"/>
    <col min="5109" max="5109" width="28.7109375" customWidth="1"/>
    <col min="5110" max="5110" width="24.5703125" customWidth="1"/>
    <col min="5111" max="5111" width="12.42578125" customWidth="1"/>
    <col min="5112" max="5112" width="15" customWidth="1"/>
    <col min="5113" max="5113" width="14.7109375" customWidth="1"/>
    <col min="5114" max="5114" width="13.7109375" customWidth="1"/>
    <col min="5115" max="5115" width="12.140625" customWidth="1"/>
    <col min="5116" max="5116" width="15.5703125" customWidth="1"/>
    <col min="5117" max="5117" width="14.7109375" customWidth="1"/>
    <col min="5118" max="5118" width="13.7109375" customWidth="1"/>
    <col min="5119" max="5119" width="15.85546875" customWidth="1"/>
    <col min="5120" max="5120" width="16" customWidth="1"/>
    <col min="5121" max="5121" width="14.7109375" customWidth="1"/>
    <col min="5122" max="5122" width="17.42578125" customWidth="1"/>
    <col min="5123" max="5123" width="13.85546875" customWidth="1"/>
    <col min="5124" max="5124" width="16" customWidth="1"/>
    <col min="5125" max="5125" width="15.42578125" customWidth="1"/>
    <col min="5126" max="5126" width="16.140625" customWidth="1"/>
    <col min="5365" max="5365" width="28.7109375" customWidth="1"/>
    <col min="5366" max="5366" width="24.5703125" customWidth="1"/>
    <col min="5367" max="5367" width="12.42578125" customWidth="1"/>
    <col min="5368" max="5368" width="15" customWidth="1"/>
    <col min="5369" max="5369" width="14.7109375" customWidth="1"/>
    <col min="5370" max="5370" width="13.7109375" customWidth="1"/>
    <col min="5371" max="5371" width="12.140625" customWidth="1"/>
    <col min="5372" max="5372" width="15.5703125" customWidth="1"/>
    <col min="5373" max="5373" width="14.7109375" customWidth="1"/>
    <col min="5374" max="5374" width="13.7109375" customWidth="1"/>
    <col min="5375" max="5375" width="15.85546875" customWidth="1"/>
    <col min="5376" max="5376" width="16" customWidth="1"/>
    <col min="5377" max="5377" width="14.7109375" customWidth="1"/>
    <col min="5378" max="5378" width="17.42578125" customWidth="1"/>
    <col min="5379" max="5379" width="13.85546875" customWidth="1"/>
    <col min="5380" max="5380" width="16" customWidth="1"/>
    <col min="5381" max="5381" width="15.42578125" customWidth="1"/>
    <col min="5382" max="5382" width="16.140625" customWidth="1"/>
    <col min="5621" max="5621" width="28.7109375" customWidth="1"/>
    <col min="5622" max="5622" width="24.5703125" customWidth="1"/>
    <col min="5623" max="5623" width="12.42578125" customWidth="1"/>
    <col min="5624" max="5624" width="15" customWidth="1"/>
    <col min="5625" max="5625" width="14.7109375" customWidth="1"/>
    <col min="5626" max="5626" width="13.7109375" customWidth="1"/>
    <col min="5627" max="5627" width="12.140625" customWidth="1"/>
    <col min="5628" max="5628" width="15.5703125" customWidth="1"/>
    <col min="5629" max="5629" width="14.7109375" customWidth="1"/>
    <col min="5630" max="5630" width="13.7109375" customWidth="1"/>
    <col min="5631" max="5631" width="15.85546875" customWidth="1"/>
    <col min="5632" max="5632" width="16" customWidth="1"/>
    <col min="5633" max="5633" width="14.7109375" customWidth="1"/>
    <col min="5634" max="5634" width="17.42578125" customWidth="1"/>
    <col min="5635" max="5635" width="13.85546875" customWidth="1"/>
    <col min="5636" max="5636" width="16" customWidth="1"/>
    <col min="5637" max="5637" width="15.42578125" customWidth="1"/>
    <col min="5638" max="5638" width="16.140625" customWidth="1"/>
    <col min="5877" max="5877" width="28.7109375" customWidth="1"/>
    <col min="5878" max="5878" width="24.5703125" customWidth="1"/>
    <col min="5879" max="5879" width="12.42578125" customWidth="1"/>
    <col min="5880" max="5880" width="15" customWidth="1"/>
    <col min="5881" max="5881" width="14.7109375" customWidth="1"/>
    <col min="5882" max="5882" width="13.7109375" customWidth="1"/>
    <col min="5883" max="5883" width="12.140625" customWidth="1"/>
    <col min="5884" max="5884" width="15.5703125" customWidth="1"/>
    <col min="5885" max="5885" width="14.7109375" customWidth="1"/>
    <col min="5886" max="5886" width="13.7109375" customWidth="1"/>
    <col min="5887" max="5887" width="15.85546875" customWidth="1"/>
    <col min="5888" max="5888" width="16" customWidth="1"/>
    <col min="5889" max="5889" width="14.7109375" customWidth="1"/>
    <col min="5890" max="5890" width="17.42578125" customWidth="1"/>
    <col min="5891" max="5891" width="13.85546875" customWidth="1"/>
    <col min="5892" max="5892" width="16" customWidth="1"/>
    <col min="5893" max="5893" width="15.42578125" customWidth="1"/>
    <col min="5894" max="5894" width="16.140625" customWidth="1"/>
    <col min="6133" max="6133" width="28.7109375" customWidth="1"/>
    <col min="6134" max="6134" width="24.5703125" customWidth="1"/>
    <col min="6135" max="6135" width="12.42578125" customWidth="1"/>
    <col min="6136" max="6136" width="15" customWidth="1"/>
    <col min="6137" max="6137" width="14.7109375" customWidth="1"/>
    <col min="6138" max="6138" width="13.7109375" customWidth="1"/>
    <col min="6139" max="6139" width="12.140625" customWidth="1"/>
    <col min="6140" max="6140" width="15.5703125" customWidth="1"/>
    <col min="6141" max="6141" width="14.7109375" customWidth="1"/>
    <col min="6142" max="6142" width="13.7109375" customWidth="1"/>
    <col min="6143" max="6143" width="15.85546875" customWidth="1"/>
    <col min="6144" max="6144" width="16" customWidth="1"/>
    <col min="6145" max="6145" width="14.7109375" customWidth="1"/>
    <col min="6146" max="6146" width="17.42578125" customWidth="1"/>
    <col min="6147" max="6147" width="13.85546875" customWidth="1"/>
    <col min="6148" max="6148" width="16" customWidth="1"/>
    <col min="6149" max="6149" width="15.42578125" customWidth="1"/>
    <col min="6150" max="6150" width="16.140625" customWidth="1"/>
    <col min="6389" max="6389" width="28.7109375" customWidth="1"/>
    <col min="6390" max="6390" width="24.5703125" customWidth="1"/>
    <col min="6391" max="6391" width="12.42578125" customWidth="1"/>
    <col min="6392" max="6392" width="15" customWidth="1"/>
    <col min="6393" max="6393" width="14.7109375" customWidth="1"/>
    <col min="6394" max="6394" width="13.7109375" customWidth="1"/>
    <col min="6395" max="6395" width="12.140625" customWidth="1"/>
    <col min="6396" max="6396" width="15.5703125" customWidth="1"/>
    <col min="6397" max="6397" width="14.7109375" customWidth="1"/>
    <col min="6398" max="6398" width="13.7109375" customWidth="1"/>
    <col min="6399" max="6399" width="15.85546875" customWidth="1"/>
    <col min="6400" max="6400" width="16" customWidth="1"/>
    <col min="6401" max="6401" width="14.7109375" customWidth="1"/>
    <col min="6402" max="6402" width="17.42578125" customWidth="1"/>
    <col min="6403" max="6403" width="13.85546875" customWidth="1"/>
    <col min="6404" max="6404" width="16" customWidth="1"/>
    <col min="6405" max="6405" width="15.42578125" customWidth="1"/>
    <col min="6406" max="6406" width="16.140625" customWidth="1"/>
    <col min="6645" max="6645" width="28.7109375" customWidth="1"/>
    <col min="6646" max="6646" width="24.5703125" customWidth="1"/>
    <col min="6647" max="6647" width="12.42578125" customWidth="1"/>
    <col min="6648" max="6648" width="15" customWidth="1"/>
    <col min="6649" max="6649" width="14.7109375" customWidth="1"/>
    <col min="6650" max="6650" width="13.7109375" customWidth="1"/>
    <col min="6651" max="6651" width="12.140625" customWidth="1"/>
    <col min="6652" max="6652" width="15.5703125" customWidth="1"/>
    <col min="6653" max="6653" width="14.7109375" customWidth="1"/>
    <col min="6654" max="6654" width="13.7109375" customWidth="1"/>
    <col min="6655" max="6655" width="15.85546875" customWidth="1"/>
    <col min="6656" max="6656" width="16" customWidth="1"/>
    <col min="6657" max="6657" width="14.7109375" customWidth="1"/>
    <col min="6658" max="6658" width="17.42578125" customWidth="1"/>
    <col min="6659" max="6659" width="13.85546875" customWidth="1"/>
    <col min="6660" max="6660" width="16" customWidth="1"/>
    <col min="6661" max="6661" width="15.42578125" customWidth="1"/>
    <col min="6662" max="6662" width="16.140625" customWidth="1"/>
    <col min="6901" max="6901" width="28.7109375" customWidth="1"/>
    <col min="6902" max="6902" width="24.5703125" customWidth="1"/>
    <col min="6903" max="6903" width="12.42578125" customWidth="1"/>
    <col min="6904" max="6904" width="15" customWidth="1"/>
    <col min="6905" max="6905" width="14.7109375" customWidth="1"/>
    <col min="6906" max="6906" width="13.7109375" customWidth="1"/>
    <col min="6907" max="6907" width="12.140625" customWidth="1"/>
    <col min="6908" max="6908" width="15.5703125" customWidth="1"/>
    <col min="6909" max="6909" width="14.7109375" customWidth="1"/>
    <col min="6910" max="6910" width="13.7109375" customWidth="1"/>
    <col min="6911" max="6911" width="15.85546875" customWidth="1"/>
    <col min="6912" max="6912" width="16" customWidth="1"/>
    <col min="6913" max="6913" width="14.7109375" customWidth="1"/>
    <col min="6914" max="6914" width="17.42578125" customWidth="1"/>
    <col min="6915" max="6915" width="13.85546875" customWidth="1"/>
    <col min="6916" max="6916" width="16" customWidth="1"/>
    <col min="6917" max="6917" width="15.42578125" customWidth="1"/>
    <col min="6918" max="6918" width="16.140625" customWidth="1"/>
    <col min="7157" max="7157" width="28.7109375" customWidth="1"/>
    <col min="7158" max="7158" width="24.5703125" customWidth="1"/>
    <col min="7159" max="7159" width="12.42578125" customWidth="1"/>
    <col min="7160" max="7160" width="15" customWidth="1"/>
    <col min="7161" max="7161" width="14.7109375" customWidth="1"/>
    <col min="7162" max="7162" width="13.7109375" customWidth="1"/>
    <col min="7163" max="7163" width="12.140625" customWidth="1"/>
    <col min="7164" max="7164" width="15.5703125" customWidth="1"/>
    <col min="7165" max="7165" width="14.7109375" customWidth="1"/>
    <col min="7166" max="7166" width="13.7109375" customWidth="1"/>
    <col min="7167" max="7167" width="15.85546875" customWidth="1"/>
    <col min="7168" max="7168" width="16" customWidth="1"/>
    <col min="7169" max="7169" width="14.7109375" customWidth="1"/>
    <col min="7170" max="7170" width="17.42578125" customWidth="1"/>
    <col min="7171" max="7171" width="13.85546875" customWidth="1"/>
    <col min="7172" max="7172" width="16" customWidth="1"/>
    <col min="7173" max="7173" width="15.42578125" customWidth="1"/>
    <col min="7174" max="7174" width="16.140625" customWidth="1"/>
    <col min="7413" max="7413" width="28.7109375" customWidth="1"/>
    <col min="7414" max="7414" width="24.5703125" customWidth="1"/>
    <col min="7415" max="7415" width="12.42578125" customWidth="1"/>
    <col min="7416" max="7416" width="15" customWidth="1"/>
    <col min="7417" max="7417" width="14.7109375" customWidth="1"/>
    <col min="7418" max="7418" width="13.7109375" customWidth="1"/>
    <col min="7419" max="7419" width="12.140625" customWidth="1"/>
    <col min="7420" max="7420" width="15.5703125" customWidth="1"/>
    <col min="7421" max="7421" width="14.7109375" customWidth="1"/>
    <col min="7422" max="7422" width="13.7109375" customWidth="1"/>
    <col min="7423" max="7423" width="15.85546875" customWidth="1"/>
    <col min="7424" max="7424" width="16" customWidth="1"/>
    <col min="7425" max="7425" width="14.7109375" customWidth="1"/>
    <col min="7426" max="7426" width="17.42578125" customWidth="1"/>
    <col min="7427" max="7427" width="13.85546875" customWidth="1"/>
    <col min="7428" max="7428" width="16" customWidth="1"/>
    <col min="7429" max="7429" width="15.42578125" customWidth="1"/>
    <col min="7430" max="7430" width="16.140625" customWidth="1"/>
    <col min="7669" max="7669" width="28.7109375" customWidth="1"/>
    <col min="7670" max="7670" width="24.5703125" customWidth="1"/>
    <col min="7671" max="7671" width="12.42578125" customWidth="1"/>
    <col min="7672" max="7672" width="15" customWidth="1"/>
    <col min="7673" max="7673" width="14.7109375" customWidth="1"/>
    <col min="7674" max="7674" width="13.7109375" customWidth="1"/>
    <col min="7675" max="7675" width="12.140625" customWidth="1"/>
    <col min="7676" max="7676" width="15.5703125" customWidth="1"/>
    <col min="7677" max="7677" width="14.7109375" customWidth="1"/>
    <col min="7678" max="7678" width="13.7109375" customWidth="1"/>
    <col min="7679" max="7679" width="15.85546875" customWidth="1"/>
    <col min="7680" max="7680" width="16" customWidth="1"/>
    <col min="7681" max="7681" width="14.7109375" customWidth="1"/>
    <col min="7682" max="7682" width="17.42578125" customWidth="1"/>
    <col min="7683" max="7683" width="13.85546875" customWidth="1"/>
    <col min="7684" max="7684" width="16" customWidth="1"/>
    <col min="7685" max="7685" width="15.42578125" customWidth="1"/>
    <col min="7686" max="7686" width="16.140625" customWidth="1"/>
    <col min="7925" max="7925" width="28.7109375" customWidth="1"/>
    <col min="7926" max="7926" width="24.5703125" customWidth="1"/>
    <col min="7927" max="7927" width="12.42578125" customWidth="1"/>
    <col min="7928" max="7928" width="15" customWidth="1"/>
    <col min="7929" max="7929" width="14.7109375" customWidth="1"/>
    <col min="7930" max="7930" width="13.7109375" customWidth="1"/>
    <col min="7931" max="7931" width="12.140625" customWidth="1"/>
    <col min="7932" max="7932" width="15.5703125" customWidth="1"/>
    <col min="7933" max="7933" width="14.7109375" customWidth="1"/>
    <col min="7934" max="7934" width="13.7109375" customWidth="1"/>
    <col min="7935" max="7935" width="15.85546875" customWidth="1"/>
    <col min="7936" max="7936" width="16" customWidth="1"/>
    <col min="7937" max="7937" width="14.7109375" customWidth="1"/>
    <col min="7938" max="7938" width="17.42578125" customWidth="1"/>
    <col min="7939" max="7939" width="13.85546875" customWidth="1"/>
    <col min="7940" max="7940" width="16" customWidth="1"/>
    <col min="7941" max="7941" width="15.42578125" customWidth="1"/>
    <col min="7942" max="7942" width="16.140625" customWidth="1"/>
    <col min="8181" max="8181" width="28.7109375" customWidth="1"/>
    <col min="8182" max="8182" width="24.5703125" customWidth="1"/>
    <col min="8183" max="8183" width="12.42578125" customWidth="1"/>
    <col min="8184" max="8184" width="15" customWidth="1"/>
    <col min="8185" max="8185" width="14.7109375" customWidth="1"/>
    <col min="8186" max="8186" width="13.7109375" customWidth="1"/>
    <col min="8187" max="8187" width="12.140625" customWidth="1"/>
    <col min="8188" max="8188" width="15.5703125" customWidth="1"/>
    <col min="8189" max="8189" width="14.7109375" customWidth="1"/>
    <col min="8190" max="8190" width="13.7109375" customWidth="1"/>
    <col min="8191" max="8191" width="15.85546875" customWidth="1"/>
    <col min="8192" max="8192" width="16" customWidth="1"/>
    <col min="8193" max="8193" width="14.7109375" customWidth="1"/>
    <col min="8194" max="8194" width="17.42578125" customWidth="1"/>
    <col min="8195" max="8195" width="13.85546875" customWidth="1"/>
    <col min="8196" max="8196" width="16" customWidth="1"/>
    <col min="8197" max="8197" width="15.42578125" customWidth="1"/>
    <col min="8198" max="8198" width="16.140625" customWidth="1"/>
    <col min="8437" max="8437" width="28.7109375" customWidth="1"/>
    <col min="8438" max="8438" width="24.5703125" customWidth="1"/>
    <col min="8439" max="8439" width="12.42578125" customWidth="1"/>
    <col min="8440" max="8440" width="15" customWidth="1"/>
    <col min="8441" max="8441" width="14.7109375" customWidth="1"/>
    <col min="8442" max="8442" width="13.7109375" customWidth="1"/>
    <col min="8443" max="8443" width="12.140625" customWidth="1"/>
    <col min="8444" max="8444" width="15.5703125" customWidth="1"/>
    <col min="8445" max="8445" width="14.7109375" customWidth="1"/>
    <col min="8446" max="8446" width="13.7109375" customWidth="1"/>
    <col min="8447" max="8447" width="15.85546875" customWidth="1"/>
    <col min="8448" max="8448" width="16" customWidth="1"/>
    <col min="8449" max="8449" width="14.7109375" customWidth="1"/>
    <col min="8450" max="8450" width="17.42578125" customWidth="1"/>
    <col min="8451" max="8451" width="13.85546875" customWidth="1"/>
    <col min="8452" max="8452" width="16" customWidth="1"/>
    <col min="8453" max="8453" width="15.42578125" customWidth="1"/>
    <col min="8454" max="8454" width="16.140625" customWidth="1"/>
    <col min="8693" max="8693" width="28.7109375" customWidth="1"/>
    <col min="8694" max="8694" width="24.5703125" customWidth="1"/>
    <col min="8695" max="8695" width="12.42578125" customWidth="1"/>
    <col min="8696" max="8696" width="15" customWidth="1"/>
    <col min="8697" max="8697" width="14.7109375" customWidth="1"/>
    <col min="8698" max="8698" width="13.7109375" customWidth="1"/>
    <col min="8699" max="8699" width="12.140625" customWidth="1"/>
    <col min="8700" max="8700" width="15.5703125" customWidth="1"/>
    <col min="8701" max="8701" width="14.7109375" customWidth="1"/>
    <col min="8702" max="8702" width="13.7109375" customWidth="1"/>
    <col min="8703" max="8703" width="15.85546875" customWidth="1"/>
    <col min="8704" max="8704" width="16" customWidth="1"/>
    <col min="8705" max="8705" width="14.7109375" customWidth="1"/>
    <col min="8706" max="8706" width="17.42578125" customWidth="1"/>
    <col min="8707" max="8707" width="13.85546875" customWidth="1"/>
    <col min="8708" max="8708" width="16" customWidth="1"/>
    <col min="8709" max="8709" width="15.42578125" customWidth="1"/>
    <col min="8710" max="8710" width="16.140625" customWidth="1"/>
    <col min="8949" max="8949" width="28.7109375" customWidth="1"/>
    <col min="8950" max="8950" width="24.5703125" customWidth="1"/>
    <col min="8951" max="8951" width="12.42578125" customWidth="1"/>
    <col min="8952" max="8952" width="15" customWidth="1"/>
    <col min="8953" max="8953" width="14.7109375" customWidth="1"/>
    <col min="8954" max="8954" width="13.7109375" customWidth="1"/>
    <col min="8955" max="8955" width="12.140625" customWidth="1"/>
    <col min="8956" max="8956" width="15.5703125" customWidth="1"/>
    <col min="8957" max="8957" width="14.7109375" customWidth="1"/>
    <col min="8958" max="8958" width="13.7109375" customWidth="1"/>
    <col min="8959" max="8959" width="15.85546875" customWidth="1"/>
    <col min="8960" max="8960" width="16" customWidth="1"/>
    <col min="8961" max="8961" width="14.7109375" customWidth="1"/>
    <col min="8962" max="8962" width="17.42578125" customWidth="1"/>
    <col min="8963" max="8963" width="13.85546875" customWidth="1"/>
    <col min="8964" max="8964" width="16" customWidth="1"/>
    <col min="8965" max="8965" width="15.42578125" customWidth="1"/>
    <col min="8966" max="8966" width="16.140625" customWidth="1"/>
    <col min="9205" max="9205" width="28.7109375" customWidth="1"/>
    <col min="9206" max="9206" width="24.5703125" customWidth="1"/>
    <col min="9207" max="9207" width="12.42578125" customWidth="1"/>
    <col min="9208" max="9208" width="15" customWidth="1"/>
    <col min="9209" max="9209" width="14.7109375" customWidth="1"/>
    <col min="9210" max="9210" width="13.7109375" customWidth="1"/>
    <col min="9211" max="9211" width="12.140625" customWidth="1"/>
    <col min="9212" max="9212" width="15.5703125" customWidth="1"/>
    <col min="9213" max="9213" width="14.7109375" customWidth="1"/>
    <col min="9214" max="9214" width="13.7109375" customWidth="1"/>
    <col min="9215" max="9215" width="15.85546875" customWidth="1"/>
    <col min="9216" max="9216" width="16" customWidth="1"/>
    <col min="9217" max="9217" width="14.7109375" customWidth="1"/>
    <col min="9218" max="9218" width="17.42578125" customWidth="1"/>
    <col min="9219" max="9219" width="13.85546875" customWidth="1"/>
    <col min="9220" max="9220" width="16" customWidth="1"/>
    <col min="9221" max="9221" width="15.42578125" customWidth="1"/>
    <col min="9222" max="9222" width="16.140625" customWidth="1"/>
    <col min="9461" max="9461" width="28.7109375" customWidth="1"/>
    <col min="9462" max="9462" width="24.5703125" customWidth="1"/>
    <col min="9463" max="9463" width="12.42578125" customWidth="1"/>
    <col min="9464" max="9464" width="15" customWidth="1"/>
    <col min="9465" max="9465" width="14.7109375" customWidth="1"/>
    <col min="9466" max="9466" width="13.7109375" customWidth="1"/>
    <col min="9467" max="9467" width="12.140625" customWidth="1"/>
    <col min="9468" max="9468" width="15.5703125" customWidth="1"/>
    <col min="9469" max="9469" width="14.7109375" customWidth="1"/>
    <col min="9470" max="9470" width="13.7109375" customWidth="1"/>
    <col min="9471" max="9471" width="15.85546875" customWidth="1"/>
    <col min="9472" max="9472" width="16" customWidth="1"/>
    <col min="9473" max="9473" width="14.7109375" customWidth="1"/>
    <col min="9474" max="9474" width="17.42578125" customWidth="1"/>
    <col min="9475" max="9475" width="13.85546875" customWidth="1"/>
    <col min="9476" max="9476" width="16" customWidth="1"/>
    <col min="9477" max="9477" width="15.42578125" customWidth="1"/>
    <col min="9478" max="9478" width="16.140625" customWidth="1"/>
    <col min="9717" max="9717" width="28.7109375" customWidth="1"/>
    <col min="9718" max="9718" width="24.5703125" customWidth="1"/>
    <col min="9719" max="9719" width="12.42578125" customWidth="1"/>
    <col min="9720" max="9720" width="15" customWidth="1"/>
    <col min="9721" max="9721" width="14.7109375" customWidth="1"/>
    <col min="9722" max="9722" width="13.7109375" customWidth="1"/>
    <col min="9723" max="9723" width="12.140625" customWidth="1"/>
    <col min="9724" max="9724" width="15.5703125" customWidth="1"/>
    <col min="9725" max="9725" width="14.7109375" customWidth="1"/>
    <col min="9726" max="9726" width="13.7109375" customWidth="1"/>
    <col min="9727" max="9727" width="15.85546875" customWidth="1"/>
    <col min="9728" max="9728" width="16" customWidth="1"/>
    <col min="9729" max="9729" width="14.7109375" customWidth="1"/>
    <col min="9730" max="9730" width="17.42578125" customWidth="1"/>
    <col min="9731" max="9731" width="13.85546875" customWidth="1"/>
    <col min="9732" max="9732" width="16" customWidth="1"/>
    <col min="9733" max="9733" width="15.42578125" customWidth="1"/>
    <col min="9734" max="9734" width="16.140625" customWidth="1"/>
    <col min="9973" max="9973" width="28.7109375" customWidth="1"/>
    <col min="9974" max="9974" width="24.5703125" customWidth="1"/>
    <col min="9975" max="9975" width="12.42578125" customWidth="1"/>
    <col min="9976" max="9976" width="15" customWidth="1"/>
    <col min="9977" max="9977" width="14.7109375" customWidth="1"/>
    <col min="9978" max="9978" width="13.7109375" customWidth="1"/>
    <col min="9979" max="9979" width="12.140625" customWidth="1"/>
    <col min="9980" max="9980" width="15.5703125" customWidth="1"/>
    <col min="9981" max="9981" width="14.7109375" customWidth="1"/>
    <col min="9982" max="9982" width="13.7109375" customWidth="1"/>
    <col min="9983" max="9983" width="15.85546875" customWidth="1"/>
    <col min="9984" max="9984" width="16" customWidth="1"/>
    <col min="9985" max="9985" width="14.7109375" customWidth="1"/>
    <col min="9986" max="9986" width="17.42578125" customWidth="1"/>
    <col min="9987" max="9987" width="13.85546875" customWidth="1"/>
    <col min="9988" max="9988" width="16" customWidth="1"/>
    <col min="9989" max="9989" width="15.42578125" customWidth="1"/>
    <col min="9990" max="9990" width="16.140625" customWidth="1"/>
    <col min="10229" max="10229" width="28.7109375" customWidth="1"/>
    <col min="10230" max="10230" width="24.5703125" customWidth="1"/>
    <col min="10231" max="10231" width="12.42578125" customWidth="1"/>
    <col min="10232" max="10232" width="15" customWidth="1"/>
    <col min="10233" max="10233" width="14.7109375" customWidth="1"/>
    <col min="10234" max="10234" width="13.7109375" customWidth="1"/>
    <col min="10235" max="10235" width="12.140625" customWidth="1"/>
    <col min="10236" max="10236" width="15.5703125" customWidth="1"/>
    <col min="10237" max="10237" width="14.7109375" customWidth="1"/>
    <col min="10238" max="10238" width="13.7109375" customWidth="1"/>
    <col min="10239" max="10239" width="15.85546875" customWidth="1"/>
    <col min="10240" max="10240" width="16" customWidth="1"/>
    <col min="10241" max="10241" width="14.7109375" customWidth="1"/>
    <col min="10242" max="10242" width="17.42578125" customWidth="1"/>
    <col min="10243" max="10243" width="13.85546875" customWidth="1"/>
    <col min="10244" max="10244" width="16" customWidth="1"/>
    <col min="10245" max="10245" width="15.42578125" customWidth="1"/>
    <col min="10246" max="10246" width="16.140625" customWidth="1"/>
    <col min="10485" max="10485" width="28.7109375" customWidth="1"/>
    <col min="10486" max="10486" width="24.5703125" customWidth="1"/>
    <col min="10487" max="10487" width="12.42578125" customWidth="1"/>
    <col min="10488" max="10488" width="15" customWidth="1"/>
    <col min="10489" max="10489" width="14.7109375" customWidth="1"/>
    <col min="10490" max="10490" width="13.7109375" customWidth="1"/>
    <col min="10491" max="10491" width="12.140625" customWidth="1"/>
    <col min="10492" max="10492" width="15.5703125" customWidth="1"/>
    <col min="10493" max="10493" width="14.7109375" customWidth="1"/>
    <col min="10494" max="10494" width="13.7109375" customWidth="1"/>
    <col min="10495" max="10495" width="15.85546875" customWidth="1"/>
    <col min="10496" max="10496" width="16" customWidth="1"/>
    <col min="10497" max="10497" width="14.7109375" customWidth="1"/>
    <col min="10498" max="10498" width="17.42578125" customWidth="1"/>
    <col min="10499" max="10499" width="13.85546875" customWidth="1"/>
    <col min="10500" max="10500" width="16" customWidth="1"/>
    <col min="10501" max="10501" width="15.42578125" customWidth="1"/>
    <col min="10502" max="10502" width="16.140625" customWidth="1"/>
    <col min="10741" max="10741" width="28.7109375" customWidth="1"/>
    <col min="10742" max="10742" width="24.5703125" customWidth="1"/>
    <col min="10743" max="10743" width="12.42578125" customWidth="1"/>
    <col min="10744" max="10744" width="15" customWidth="1"/>
    <col min="10745" max="10745" width="14.7109375" customWidth="1"/>
    <col min="10746" max="10746" width="13.7109375" customWidth="1"/>
    <col min="10747" max="10747" width="12.140625" customWidth="1"/>
    <col min="10748" max="10748" width="15.5703125" customWidth="1"/>
    <col min="10749" max="10749" width="14.7109375" customWidth="1"/>
    <col min="10750" max="10750" width="13.7109375" customWidth="1"/>
    <col min="10751" max="10751" width="15.85546875" customWidth="1"/>
    <col min="10752" max="10752" width="16" customWidth="1"/>
    <col min="10753" max="10753" width="14.7109375" customWidth="1"/>
    <col min="10754" max="10754" width="17.42578125" customWidth="1"/>
    <col min="10755" max="10755" width="13.85546875" customWidth="1"/>
    <col min="10756" max="10756" width="16" customWidth="1"/>
    <col min="10757" max="10757" width="15.42578125" customWidth="1"/>
    <col min="10758" max="10758" width="16.140625" customWidth="1"/>
    <col min="10997" max="10997" width="28.7109375" customWidth="1"/>
    <col min="10998" max="10998" width="24.5703125" customWidth="1"/>
    <col min="10999" max="10999" width="12.42578125" customWidth="1"/>
    <col min="11000" max="11000" width="15" customWidth="1"/>
    <col min="11001" max="11001" width="14.7109375" customWidth="1"/>
    <col min="11002" max="11002" width="13.7109375" customWidth="1"/>
    <col min="11003" max="11003" width="12.140625" customWidth="1"/>
    <col min="11004" max="11004" width="15.5703125" customWidth="1"/>
    <col min="11005" max="11005" width="14.7109375" customWidth="1"/>
    <col min="11006" max="11006" width="13.7109375" customWidth="1"/>
    <col min="11007" max="11007" width="15.85546875" customWidth="1"/>
    <col min="11008" max="11008" width="16" customWidth="1"/>
    <col min="11009" max="11009" width="14.7109375" customWidth="1"/>
    <col min="11010" max="11010" width="17.42578125" customWidth="1"/>
    <col min="11011" max="11011" width="13.85546875" customWidth="1"/>
    <col min="11012" max="11012" width="16" customWidth="1"/>
    <col min="11013" max="11013" width="15.42578125" customWidth="1"/>
    <col min="11014" max="11014" width="16.140625" customWidth="1"/>
    <col min="11253" max="11253" width="28.7109375" customWidth="1"/>
    <col min="11254" max="11254" width="24.5703125" customWidth="1"/>
    <col min="11255" max="11255" width="12.42578125" customWidth="1"/>
    <col min="11256" max="11256" width="15" customWidth="1"/>
    <col min="11257" max="11257" width="14.7109375" customWidth="1"/>
    <col min="11258" max="11258" width="13.7109375" customWidth="1"/>
    <col min="11259" max="11259" width="12.140625" customWidth="1"/>
    <col min="11260" max="11260" width="15.5703125" customWidth="1"/>
    <col min="11261" max="11261" width="14.7109375" customWidth="1"/>
    <col min="11262" max="11262" width="13.7109375" customWidth="1"/>
    <col min="11263" max="11263" width="15.85546875" customWidth="1"/>
    <col min="11264" max="11264" width="16" customWidth="1"/>
    <col min="11265" max="11265" width="14.7109375" customWidth="1"/>
    <col min="11266" max="11266" width="17.42578125" customWidth="1"/>
    <col min="11267" max="11267" width="13.85546875" customWidth="1"/>
    <col min="11268" max="11268" width="16" customWidth="1"/>
    <col min="11269" max="11269" width="15.42578125" customWidth="1"/>
    <col min="11270" max="11270" width="16.140625" customWidth="1"/>
    <col min="11509" max="11509" width="28.7109375" customWidth="1"/>
    <col min="11510" max="11510" width="24.5703125" customWidth="1"/>
    <col min="11511" max="11511" width="12.42578125" customWidth="1"/>
    <col min="11512" max="11512" width="15" customWidth="1"/>
    <col min="11513" max="11513" width="14.7109375" customWidth="1"/>
    <col min="11514" max="11514" width="13.7109375" customWidth="1"/>
    <col min="11515" max="11515" width="12.140625" customWidth="1"/>
    <col min="11516" max="11516" width="15.5703125" customWidth="1"/>
    <col min="11517" max="11517" width="14.7109375" customWidth="1"/>
    <col min="11518" max="11518" width="13.7109375" customWidth="1"/>
    <col min="11519" max="11519" width="15.85546875" customWidth="1"/>
    <col min="11520" max="11520" width="16" customWidth="1"/>
    <col min="11521" max="11521" width="14.7109375" customWidth="1"/>
    <col min="11522" max="11522" width="17.42578125" customWidth="1"/>
    <col min="11523" max="11523" width="13.85546875" customWidth="1"/>
    <col min="11524" max="11524" width="16" customWidth="1"/>
    <col min="11525" max="11525" width="15.42578125" customWidth="1"/>
    <col min="11526" max="11526" width="16.140625" customWidth="1"/>
    <col min="11765" max="11765" width="28.7109375" customWidth="1"/>
    <col min="11766" max="11766" width="24.5703125" customWidth="1"/>
    <col min="11767" max="11767" width="12.42578125" customWidth="1"/>
    <col min="11768" max="11768" width="15" customWidth="1"/>
    <col min="11769" max="11769" width="14.7109375" customWidth="1"/>
    <col min="11770" max="11770" width="13.7109375" customWidth="1"/>
    <col min="11771" max="11771" width="12.140625" customWidth="1"/>
    <col min="11772" max="11772" width="15.5703125" customWidth="1"/>
    <col min="11773" max="11773" width="14.7109375" customWidth="1"/>
    <col min="11774" max="11774" width="13.7109375" customWidth="1"/>
    <col min="11775" max="11775" width="15.85546875" customWidth="1"/>
    <col min="11776" max="11776" width="16" customWidth="1"/>
    <col min="11777" max="11777" width="14.7109375" customWidth="1"/>
    <col min="11778" max="11778" width="17.42578125" customWidth="1"/>
    <col min="11779" max="11779" width="13.85546875" customWidth="1"/>
    <col min="11780" max="11780" width="16" customWidth="1"/>
    <col min="11781" max="11781" width="15.42578125" customWidth="1"/>
    <col min="11782" max="11782" width="16.140625" customWidth="1"/>
    <col min="12021" max="12021" width="28.7109375" customWidth="1"/>
    <col min="12022" max="12022" width="24.5703125" customWidth="1"/>
    <col min="12023" max="12023" width="12.42578125" customWidth="1"/>
    <col min="12024" max="12024" width="15" customWidth="1"/>
    <col min="12025" max="12025" width="14.7109375" customWidth="1"/>
    <col min="12026" max="12026" width="13.7109375" customWidth="1"/>
    <col min="12027" max="12027" width="12.140625" customWidth="1"/>
    <col min="12028" max="12028" width="15.5703125" customWidth="1"/>
    <col min="12029" max="12029" width="14.7109375" customWidth="1"/>
    <col min="12030" max="12030" width="13.7109375" customWidth="1"/>
    <col min="12031" max="12031" width="15.85546875" customWidth="1"/>
    <col min="12032" max="12032" width="16" customWidth="1"/>
    <col min="12033" max="12033" width="14.7109375" customWidth="1"/>
    <col min="12034" max="12034" width="17.42578125" customWidth="1"/>
    <col min="12035" max="12035" width="13.85546875" customWidth="1"/>
    <col min="12036" max="12036" width="16" customWidth="1"/>
    <col min="12037" max="12037" width="15.42578125" customWidth="1"/>
    <col min="12038" max="12038" width="16.140625" customWidth="1"/>
    <col min="12277" max="12277" width="28.7109375" customWidth="1"/>
    <col min="12278" max="12278" width="24.5703125" customWidth="1"/>
    <col min="12279" max="12279" width="12.42578125" customWidth="1"/>
    <col min="12280" max="12280" width="15" customWidth="1"/>
    <col min="12281" max="12281" width="14.7109375" customWidth="1"/>
    <col min="12282" max="12282" width="13.7109375" customWidth="1"/>
    <col min="12283" max="12283" width="12.140625" customWidth="1"/>
    <col min="12284" max="12284" width="15.5703125" customWidth="1"/>
    <col min="12285" max="12285" width="14.7109375" customWidth="1"/>
    <col min="12286" max="12286" width="13.7109375" customWidth="1"/>
    <col min="12287" max="12287" width="15.85546875" customWidth="1"/>
    <col min="12288" max="12288" width="16" customWidth="1"/>
    <col min="12289" max="12289" width="14.7109375" customWidth="1"/>
    <col min="12290" max="12290" width="17.42578125" customWidth="1"/>
    <col min="12291" max="12291" width="13.85546875" customWidth="1"/>
    <col min="12292" max="12292" width="16" customWidth="1"/>
    <col min="12293" max="12293" width="15.42578125" customWidth="1"/>
    <col min="12294" max="12294" width="16.140625" customWidth="1"/>
    <col min="12533" max="12533" width="28.7109375" customWidth="1"/>
    <col min="12534" max="12534" width="24.5703125" customWidth="1"/>
    <col min="12535" max="12535" width="12.42578125" customWidth="1"/>
    <col min="12536" max="12536" width="15" customWidth="1"/>
    <col min="12537" max="12537" width="14.7109375" customWidth="1"/>
    <col min="12538" max="12538" width="13.7109375" customWidth="1"/>
    <col min="12539" max="12539" width="12.140625" customWidth="1"/>
    <col min="12540" max="12540" width="15.5703125" customWidth="1"/>
    <col min="12541" max="12541" width="14.7109375" customWidth="1"/>
    <col min="12542" max="12542" width="13.7109375" customWidth="1"/>
    <col min="12543" max="12543" width="15.85546875" customWidth="1"/>
    <col min="12544" max="12544" width="16" customWidth="1"/>
    <col min="12545" max="12545" width="14.7109375" customWidth="1"/>
    <col min="12546" max="12546" width="17.42578125" customWidth="1"/>
    <col min="12547" max="12547" width="13.85546875" customWidth="1"/>
    <col min="12548" max="12548" width="16" customWidth="1"/>
    <col min="12549" max="12549" width="15.42578125" customWidth="1"/>
    <col min="12550" max="12550" width="16.140625" customWidth="1"/>
    <col min="12789" max="12789" width="28.7109375" customWidth="1"/>
    <col min="12790" max="12790" width="24.5703125" customWidth="1"/>
    <col min="12791" max="12791" width="12.42578125" customWidth="1"/>
    <col min="12792" max="12792" width="15" customWidth="1"/>
    <col min="12793" max="12793" width="14.7109375" customWidth="1"/>
    <col min="12794" max="12794" width="13.7109375" customWidth="1"/>
    <col min="12795" max="12795" width="12.140625" customWidth="1"/>
    <col min="12796" max="12796" width="15.5703125" customWidth="1"/>
    <col min="12797" max="12797" width="14.7109375" customWidth="1"/>
    <col min="12798" max="12798" width="13.7109375" customWidth="1"/>
    <col min="12799" max="12799" width="15.85546875" customWidth="1"/>
    <col min="12800" max="12800" width="16" customWidth="1"/>
    <col min="12801" max="12801" width="14.7109375" customWidth="1"/>
    <col min="12802" max="12802" width="17.42578125" customWidth="1"/>
    <col min="12803" max="12803" width="13.85546875" customWidth="1"/>
    <col min="12804" max="12804" width="16" customWidth="1"/>
    <col min="12805" max="12805" width="15.42578125" customWidth="1"/>
    <col min="12806" max="12806" width="16.140625" customWidth="1"/>
    <col min="13045" max="13045" width="28.7109375" customWidth="1"/>
    <col min="13046" max="13046" width="24.5703125" customWidth="1"/>
    <col min="13047" max="13047" width="12.42578125" customWidth="1"/>
    <col min="13048" max="13048" width="15" customWidth="1"/>
    <col min="13049" max="13049" width="14.7109375" customWidth="1"/>
    <col min="13050" max="13050" width="13.7109375" customWidth="1"/>
    <col min="13051" max="13051" width="12.140625" customWidth="1"/>
    <col min="13052" max="13052" width="15.5703125" customWidth="1"/>
    <col min="13053" max="13053" width="14.7109375" customWidth="1"/>
    <col min="13054" max="13054" width="13.7109375" customWidth="1"/>
    <col min="13055" max="13055" width="15.85546875" customWidth="1"/>
    <col min="13056" max="13056" width="16" customWidth="1"/>
    <col min="13057" max="13057" width="14.7109375" customWidth="1"/>
    <col min="13058" max="13058" width="17.42578125" customWidth="1"/>
    <col min="13059" max="13059" width="13.85546875" customWidth="1"/>
    <col min="13060" max="13060" width="16" customWidth="1"/>
    <col min="13061" max="13061" width="15.42578125" customWidth="1"/>
    <col min="13062" max="13062" width="16.140625" customWidth="1"/>
    <col min="13301" max="13301" width="28.7109375" customWidth="1"/>
    <col min="13302" max="13302" width="24.5703125" customWidth="1"/>
    <col min="13303" max="13303" width="12.42578125" customWidth="1"/>
    <col min="13304" max="13304" width="15" customWidth="1"/>
    <col min="13305" max="13305" width="14.7109375" customWidth="1"/>
    <col min="13306" max="13306" width="13.7109375" customWidth="1"/>
    <col min="13307" max="13307" width="12.140625" customWidth="1"/>
    <col min="13308" max="13308" width="15.5703125" customWidth="1"/>
    <col min="13309" max="13309" width="14.7109375" customWidth="1"/>
    <col min="13310" max="13310" width="13.7109375" customWidth="1"/>
    <col min="13311" max="13311" width="15.85546875" customWidth="1"/>
    <col min="13312" max="13312" width="16" customWidth="1"/>
    <col min="13313" max="13313" width="14.7109375" customWidth="1"/>
    <col min="13314" max="13314" width="17.42578125" customWidth="1"/>
    <col min="13315" max="13315" width="13.85546875" customWidth="1"/>
    <col min="13316" max="13316" width="16" customWidth="1"/>
    <col min="13317" max="13317" width="15.42578125" customWidth="1"/>
    <col min="13318" max="13318" width="16.140625" customWidth="1"/>
    <col min="13557" max="13557" width="28.7109375" customWidth="1"/>
    <col min="13558" max="13558" width="24.5703125" customWidth="1"/>
    <col min="13559" max="13559" width="12.42578125" customWidth="1"/>
    <col min="13560" max="13560" width="15" customWidth="1"/>
    <col min="13561" max="13561" width="14.7109375" customWidth="1"/>
    <col min="13562" max="13562" width="13.7109375" customWidth="1"/>
    <col min="13563" max="13563" width="12.140625" customWidth="1"/>
    <col min="13564" max="13564" width="15.5703125" customWidth="1"/>
    <col min="13565" max="13565" width="14.7109375" customWidth="1"/>
    <col min="13566" max="13566" width="13.7109375" customWidth="1"/>
    <col min="13567" max="13567" width="15.85546875" customWidth="1"/>
    <col min="13568" max="13568" width="16" customWidth="1"/>
    <col min="13569" max="13569" width="14.7109375" customWidth="1"/>
    <col min="13570" max="13570" width="17.42578125" customWidth="1"/>
    <col min="13571" max="13571" width="13.85546875" customWidth="1"/>
    <col min="13572" max="13572" width="16" customWidth="1"/>
    <col min="13573" max="13573" width="15.42578125" customWidth="1"/>
    <col min="13574" max="13574" width="16.140625" customWidth="1"/>
    <col min="13813" max="13813" width="28.7109375" customWidth="1"/>
    <col min="13814" max="13814" width="24.5703125" customWidth="1"/>
    <col min="13815" max="13815" width="12.42578125" customWidth="1"/>
    <col min="13816" max="13816" width="15" customWidth="1"/>
    <col min="13817" max="13817" width="14.7109375" customWidth="1"/>
    <col min="13818" max="13818" width="13.7109375" customWidth="1"/>
    <col min="13819" max="13819" width="12.140625" customWidth="1"/>
    <col min="13820" max="13820" width="15.5703125" customWidth="1"/>
    <col min="13821" max="13821" width="14.7109375" customWidth="1"/>
    <col min="13822" max="13822" width="13.7109375" customWidth="1"/>
    <col min="13823" max="13823" width="15.85546875" customWidth="1"/>
    <col min="13824" max="13824" width="16" customWidth="1"/>
    <col min="13825" max="13825" width="14.7109375" customWidth="1"/>
    <col min="13826" max="13826" width="17.42578125" customWidth="1"/>
    <col min="13827" max="13827" width="13.85546875" customWidth="1"/>
    <col min="13828" max="13828" width="16" customWidth="1"/>
    <col min="13829" max="13829" width="15.42578125" customWidth="1"/>
    <col min="13830" max="13830" width="16.140625" customWidth="1"/>
    <col min="14069" max="14069" width="28.7109375" customWidth="1"/>
    <col min="14070" max="14070" width="24.5703125" customWidth="1"/>
    <col min="14071" max="14071" width="12.42578125" customWidth="1"/>
    <col min="14072" max="14072" width="15" customWidth="1"/>
    <col min="14073" max="14073" width="14.7109375" customWidth="1"/>
    <col min="14074" max="14074" width="13.7109375" customWidth="1"/>
    <col min="14075" max="14075" width="12.140625" customWidth="1"/>
    <col min="14076" max="14076" width="15.5703125" customWidth="1"/>
    <col min="14077" max="14077" width="14.7109375" customWidth="1"/>
    <col min="14078" max="14078" width="13.7109375" customWidth="1"/>
    <col min="14079" max="14079" width="15.85546875" customWidth="1"/>
    <col min="14080" max="14080" width="16" customWidth="1"/>
    <col min="14081" max="14081" width="14.7109375" customWidth="1"/>
    <col min="14082" max="14082" width="17.42578125" customWidth="1"/>
    <col min="14083" max="14083" width="13.85546875" customWidth="1"/>
    <col min="14084" max="14084" width="16" customWidth="1"/>
    <col min="14085" max="14085" width="15.42578125" customWidth="1"/>
    <col min="14086" max="14086" width="16.140625" customWidth="1"/>
    <col min="14325" max="14325" width="28.7109375" customWidth="1"/>
    <col min="14326" max="14326" width="24.5703125" customWidth="1"/>
    <col min="14327" max="14327" width="12.42578125" customWidth="1"/>
    <col min="14328" max="14328" width="15" customWidth="1"/>
    <col min="14329" max="14329" width="14.7109375" customWidth="1"/>
    <col min="14330" max="14330" width="13.7109375" customWidth="1"/>
    <col min="14331" max="14331" width="12.140625" customWidth="1"/>
    <col min="14332" max="14332" width="15.5703125" customWidth="1"/>
    <col min="14333" max="14333" width="14.7109375" customWidth="1"/>
    <col min="14334" max="14334" width="13.7109375" customWidth="1"/>
    <col min="14335" max="14335" width="15.85546875" customWidth="1"/>
    <col min="14336" max="14336" width="16" customWidth="1"/>
    <col min="14337" max="14337" width="14.7109375" customWidth="1"/>
    <col min="14338" max="14338" width="17.42578125" customWidth="1"/>
    <col min="14339" max="14339" width="13.85546875" customWidth="1"/>
    <col min="14340" max="14340" width="16" customWidth="1"/>
    <col min="14341" max="14341" width="15.42578125" customWidth="1"/>
    <col min="14342" max="14342" width="16.140625" customWidth="1"/>
    <col min="14581" max="14581" width="28.7109375" customWidth="1"/>
    <col min="14582" max="14582" width="24.5703125" customWidth="1"/>
    <col min="14583" max="14583" width="12.42578125" customWidth="1"/>
    <col min="14584" max="14584" width="15" customWidth="1"/>
    <col min="14585" max="14585" width="14.7109375" customWidth="1"/>
    <col min="14586" max="14586" width="13.7109375" customWidth="1"/>
    <col min="14587" max="14587" width="12.140625" customWidth="1"/>
    <col min="14588" max="14588" width="15.5703125" customWidth="1"/>
    <col min="14589" max="14589" width="14.7109375" customWidth="1"/>
    <col min="14590" max="14590" width="13.7109375" customWidth="1"/>
    <col min="14591" max="14591" width="15.85546875" customWidth="1"/>
    <col min="14592" max="14592" width="16" customWidth="1"/>
    <col min="14593" max="14593" width="14.7109375" customWidth="1"/>
    <col min="14594" max="14594" width="17.42578125" customWidth="1"/>
    <col min="14595" max="14595" width="13.85546875" customWidth="1"/>
    <col min="14596" max="14596" width="16" customWidth="1"/>
    <col min="14597" max="14597" width="15.42578125" customWidth="1"/>
    <col min="14598" max="14598" width="16.140625" customWidth="1"/>
    <col min="14837" max="14837" width="28.7109375" customWidth="1"/>
    <col min="14838" max="14838" width="24.5703125" customWidth="1"/>
    <col min="14839" max="14839" width="12.42578125" customWidth="1"/>
    <col min="14840" max="14840" width="15" customWidth="1"/>
    <col min="14841" max="14841" width="14.7109375" customWidth="1"/>
    <col min="14842" max="14842" width="13.7109375" customWidth="1"/>
    <col min="14843" max="14843" width="12.140625" customWidth="1"/>
    <col min="14844" max="14844" width="15.5703125" customWidth="1"/>
    <col min="14845" max="14845" width="14.7109375" customWidth="1"/>
    <col min="14846" max="14846" width="13.7109375" customWidth="1"/>
    <col min="14847" max="14847" width="15.85546875" customWidth="1"/>
    <col min="14848" max="14848" width="16" customWidth="1"/>
    <col min="14849" max="14849" width="14.7109375" customWidth="1"/>
    <col min="14850" max="14850" width="17.42578125" customWidth="1"/>
    <col min="14851" max="14851" width="13.85546875" customWidth="1"/>
    <col min="14852" max="14852" width="16" customWidth="1"/>
    <col min="14853" max="14853" width="15.42578125" customWidth="1"/>
    <col min="14854" max="14854" width="16.140625" customWidth="1"/>
    <col min="15093" max="15093" width="28.7109375" customWidth="1"/>
    <col min="15094" max="15094" width="24.5703125" customWidth="1"/>
    <col min="15095" max="15095" width="12.42578125" customWidth="1"/>
    <col min="15096" max="15096" width="15" customWidth="1"/>
    <col min="15097" max="15097" width="14.7109375" customWidth="1"/>
    <col min="15098" max="15098" width="13.7109375" customWidth="1"/>
    <col min="15099" max="15099" width="12.140625" customWidth="1"/>
    <col min="15100" max="15100" width="15.5703125" customWidth="1"/>
    <col min="15101" max="15101" width="14.7109375" customWidth="1"/>
    <col min="15102" max="15102" width="13.7109375" customWidth="1"/>
    <col min="15103" max="15103" width="15.85546875" customWidth="1"/>
    <col min="15104" max="15104" width="16" customWidth="1"/>
    <col min="15105" max="15105" width="14.7109375" customWidth="1"/>
    <col min="15106" max="15106" width="17.42578125" customWidth="1"/>
    <col min="15107" max="15107" width="13.85546875" customWidth="1"/>
    <col min="15108" max="15108" width="16" customWidth="1"/>
    <col min="15109" max="15109" width="15.42578125" customWidth="1"/>
    <col min="15110" max="15110" width="16.140625" customWidth="1"/>
    <col min="15349" max="15349" width="28.7109375" customWidth="1"/>
    <col min="15350" max="15350" width="24.5703125" customWidth="1"/>
    <col min="15351" max="15351" width="12.42578125" customWidth="1"/>
    <col min="15352" max="15352" width="15" customWidth="1"/>
    <col min="15353" max="15353" width="14.7109375" customWidth="1"/>
    <col min="15354" max="15354" width="13.7109375" customWidth="1"/>
    <col min="15355" max="15355" width="12.140625" customWidth="1"/>
    <col min="15356" max="15356" width="15.5703125" customWidth="1"/>
    <col min="15357" max="15357" width="14.7109375" customWidth="1"/>
    <col min="15358" max="15358" width="13.7109375" customWidth="1"/>
    <col min="15359" max="15359" width="15.85546875" customWidth="1"/>
    <col min="15360" max="15360" width="16" customWidth="1"/>
    <col min="15361" max="15361" width="14.7109375" customWidth="1"/>
    <col min="15362" max="15362" width="17.42578125" customWidth="1"/>
    <col min="15363" max="15363" width="13.85546875" customWidth="1"/>
    <col min="15364" max="15364" width="16" customWidth="1"/>
    <col min="15365" max="15365" width="15.42578125" customWidth="1"/>
    <col min="15366" max="15366" width="16.140625" customWidth="1"/>
    <col min="15605" max="15605" width="28.7109375" customWidth="1"/>
    <col min="15606" max="15606" width="24.5703125" customWidth="1"/>
    <col min="15607" max="15607" width="12.42578125" customWidth="1"/>
    <col min="15608" max="15608" width="15" customWidth="1"/>
    <col min="15609" max="15609" width="14.7109375" customWidth="1"/>
    <col min="15610" max="15610" width="13.7109375" customWidth="1"/>
    <col min="15611" max="15611" width="12.140625" customWidth="1"/>
    <col min="15612" max="15612" width="15.5703125" customWidth="1"/>
    <col min="15613" max="15613" width="14.7109375" customWidth="1"/>
    <col min="15614" max="15614" width="13.7109375" customWidth="1"/>
    <col min="15615" max="15615" width="15.85546875" customWidth="1"/>
    <col min="15616" max="15616" width="16" customWidth="1"/>
    <col min="15617" max="15617" width="14.7109375" customWidth="1"/>
    <col min="15618" max="15618" width="17.42578125" customWidth="1"/>
    <col min="15619" max="15619" width="13.85546875" customWidth="1"/>
    <col min="15620" max="15620" width="16" customWidth="1"/>
    <col min="15621" max="15621" width="15.42578125" customWidth="1"/>
    <col min="15622" max="15622" width="16.140625" customWidth="1"/>
    <col min="15861" max="15861" width="28.7109375" customWidth="1"/>
    <col min="15862" max="15862" width="24.5703125" customWidth="1"/>
    <col min="15863" max="15863" width="12.42578125" customWidth="1"/>
    <col min="15864" max="15864" width="15" customWidth="1"/>
    <col min="15865" max="15865" width="14.7109375" customWidth="1"/>
    <col min="15866" max="15866" width="13.7109375" customWidth="1"/>
    <col min="15867" max="15867" width="12.140625" customWidth="1"/>
    <col min="15868" max="15868" width="15.5703125" customWidth="1"/>
    <col min="15869" max="15869" width="14.7109375" customWidth="1"/>
    <col min="15870" max="15870" width="13.7109375" customWidth="1"/>
    <col min="15871" max="15871" width="15.85546875" customWidth="1"/>
    <col min="15872" max="15872" width="16" customWidth="1"/>
    <col min="15873" max="15873" width="14.7109375" customWidth="1"/>
    <col min="15874" max="15874" width="17.42578125" customWidth="1"/>
    <col min="15875" max="15875" width="13.85546875" customWidth="1"/>
    <col min="15876" max="15876" width="16" customWidth="1"/>
    <col min="15877" max="15877" width="15.42578125" customWidth="1"/>
    <col min="15878" max="15878" width="16.140625" customWidth="1"/>
    <col min="16117" max="16117" width="28.7109375" customWidth="1"/>
    <col min="16118" max="16118" width="24.5703125" customWidth="1"/>
    <col min="16119" max="16119" width="12.42578125" customWidth="1"/>
    <col min="16120" max="16120" width="15" customWidth="1"/>
    <col min="16121" max="16121" width="14.7109375" customWidth="1"/>
    <col min="16122" max="16122" width="13.7109375" customWidth="1"/>
    <col min="16123" max="16123" width="12.140625" customWidth="1"/>
    <col min="16124" max="16124" width="15.5703125" customWidth="1"/>
    <col min="16125" max="16125" width="14.7109375" customWidth="1"/>
    <col min="16126" max="16126" width="13.7109375" customWidth="1"/>
    <col min="16127" max="16127" width="15.85546875" customWidth="1"/>
    <col min="16128" max="16128" width="16" customWidth="1"/>
    <col min="16129" max="16129" width="14.7109375" customWidth="1"/>
    <col min="16130" max="16130" width="17.42578125" customWidth="1"/>
    <col min="16131" max="16131" width="13.85546875" customWidth="1"/>
    <col min="16132" max="16132" width="16" customWidth="1"/>
    <col min="16133" max="16133" width="15.42578125" customWidth="1"/>
    <col min="16134" max="16134" width="16.140625" customWidth="1"/>
  </cols>
  <sheetData>
    <row r="1" spans="1:110" s="2" customFormat="1" ht="27.75" customHeight="1" x14ac:dyDescent="0.25">
      <c r="A1" s="732" t="s">
        <v>387</v>
      </c>
      <c r="B1" s="732"/>
      <c r="C1" s="732"/>
      <c r="D1" s="732"/>
      <c r="E1" s="732"/>
      <c r="F1" s="732"/>
      <c r="G1" s="732"/>
      <c r="H1" s="732"/>
      <c r="I1" s="733"/>
      <c r="J1" s="89"/>
      <c r="K1" s="89"/>
    </row>
    <row r="2" spans="1:110" s="2" customFormat="1" ht="27.75" customHeight="1" x14ac:dyDescent="0.25">
      <c r="A2" s="734" t="s">
        <v>137</v>
      </c>
      <c r="B2" s="734"/>
      <c r="C2" s="734"/>
      <c r="D2" s="734"/>
      <c r="E2" s="734"/>
      <c r="F2" s="734"/>
      <c r="G2" s="734"/>
      <c r="H2" s="734"/>
      <c r="I2" s="735"/>
      <c r="J2" s="89"/>
      <c r="K2" s="89"/>
    </row>
    <row r="3" spans="1:110" ht="15.75" customHeight="1" x14ac:dyDescent="0.25">
      <c r="A3" s="739" t="s">
        <v>140</v>
      </c>
      <c r="B3" s="737" t="s">
        <v>1</v>
      </c>
      <c r="C3" s="738" t="s">
        <v>2</v>
      </c>
      <c r="D3" s="745" t="s">
        <v>132</v>
      </c>
      <c r="E3" s="745" t="s">
        <v>133</v>
      </c>
      <c r="F3" s="736" t="s">
        <v>3</v>
      </c>
      <c r="G3" s="736" t="s">
        <v>138</v>
      </c>
      <c r="H3" s="736" t="s">
        <v>139</v>
      </c>
      <c r="I3" s="736" t="s">
        <v>136</v>
      </c>
      <c r="J3" s="91"/>
      <c r="K3" s="91"/>
      <c r="L3" s="3"/>
    </row>
    <row r="4" spans="1:110" ht="51" customHeight="1" x14ac:dyDescent="0.25">
      <c r="A4" s="739"/>
      <c r="B4" s="737"/>
      <c r="C4" s="738"/>
      <c r="D4" s="745"/>
      <c r="E4" s="745"/>
      <c r="F4" s="736"/>
      <c r="G4" s="736"/>
      <c r="H4" s="736"/>
      <c r="I4" s="736"/>
      <c r="J4" s="89"/>
      <c r="K4" s="89"/>
    </row>
    <row r="5" spans="1:110" ht="48" customHeight="1" x14ac:dyDescent="0.25">
      <c r="A5" s="739"/>
      <c r="B5" s="737"/>
      <c r="C5" s="738"/>
      <c r="D5" s="745"/>
      <c r="E5" s="745"/>
      <c r="F5" s="736"/>
      <c r="G5" s="736"/>
      <c r="H5" s="736"/>
      <c r="I5" s="736"/>
      <c r="J5" s="89"/>
      <c r="K5" s="89"/>
    </row>
    <row r="6" spans="1:110" ht="15.95" customHeight="1" x14ac:dyDescent="0.25">
      <c r="A6" s="706" t="s">
        <v>141</v>
      </c>
      <c r="B6" s="708" t="s">
        <v>4</v>
      </c>
      <c r="C6" s="69" t="s">
        <v>5</v>
      </c>
      <c r="D6" s="18"/>
      <c r="E6" s="18"/>
      <c r="F6" s="18"/>
      <c r="G6" s="14"/>
      <c r="H6" s="14"/>
      <c r="I6" s="19"/>
      <c r="J6" s="91"/>
      <c r="K6" s="9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</row>
    <row r="7" spans="1:110" ht="15.95" customHeight="1" x14ac:dyDescent="0.25">
      <c r="A7" s="706"/>
      <c r="B7" s="708"/>
      <c r="C7" s="228" t="s">
        <v>6</v>
      </c>
      <c r="D7" s="18">
        <v>1</v>
      </c>
      <c r="E7" s="18">
        <v>90</v>
      </c>
      <c r="F7" s="650">
        <v>65.985663082437284</v>
      </c>
      <c r="G7" s="444">
        <v>0.13131313131313133</v>
      </c>
      <c r="H7" s="444">
        <v>6.7354698533405741E-2</v>
      </c>
      <c r="I7" s="19">
        <v>0.69288389513108617</v>
      </c>
      <c r="J7" s="91"/>
      <c r="K7" s="9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ht="15.95" customHeight="1" x14ac:dyDescent="0.25">
      <c r="A8" s="706"/>
      <c r="B8" s="740" t="s">
        <v>7</v>
      </c>
      <c r="C8" s="20" t="s">
        <v>8</v>
      </c>
      <c r="D8" s="418"/>
      <c r="E8" s="418"/>
      <c r="F8" s="651"/>
      <c r="G8" s="216"/>
      <c r="H8" s="216"/>
      <c r="I8" s="124"/>
      <c r="J8" s="91"/>
      <c r="K8" s="9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</row>
    <row r="9" spans="1:110" ht="15.95" customHeight="1" x14ac:dyDescent="0.25">
      <c r="A9" s="706"/>
      <c r="B9" s="740"/>
      <c r="C9" s="20" t="s">
        <v>9</v>
      </c>
      <c r="D9" s="418"/>
      <c r="E9" s="418"/>
      <c r="F9" s="651"/>
      <c r="G9" s="216"/>
      <c r="H9" s="216"/>
      <c r="I9" s="124"/>
      <c r="J9" s="91"/>
      <c r="K9" s="9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</row>
    <row r="10" spans="1:110" ht="15.95" customHeight="1" x14ac:dyDescent="0.25">
      <c r="A10" s="706"/>
      <c r="B10" s="740"/>
      <c r="C10" s="69" t="s">
        <v>10</v>
      </c>
      <c r="D10" s="419"/>
      <c r="E10" s="419"/>
      <c r="F10" s="652"/>
      <c r="G10" s="504"/>
      <c r="H10" s="504"/>
      <c r="I10" s="421"/>
      <c r="J10" s="91"/>
      <c r="K10" s="9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</row>
    <row r="11" spans="1:110" ht="15.95" customHeight="1" x14ac:dyDescent="0.25">
      <c r="A11" s="706"/>
      <c r="B11" s="708" t="s">
        <v>11</v>
      </c>
      <c r="C11" s="69" t="s">
        <v>12</v>
      </c>
      <c r="D11" s="18"/>
      <c r="E11" s="18"/>
      <c r="F11" s="650"/>
      <c r="G11" s="444"/>
      <c r="H11" s="444"/>
      <c r="I11" s="19"/>
      <c r="J11" s="91"/>
      <c r="K11" s="9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</row>
    <row r="12" spans="1:110" ht="15.95" customHeight="1" x14ac:dyDescent="0.25">
      <c r="A12" s="706"/>
      <c r="B12" s="708"/>
      <c r="C12" s="228" t="s">
        <v>13</v>
      </c>
      <c r="D12" s="18">
        <v>1</v>
      </c>
      <c r="E12" s="18">
        <v>120</v>
      </c>
      <c r="F12" s="650">
        <v>64.507168458781365</v>
      </c>
      <c r="G12" s="444">
        <v>0</v>
      </c>
      <c r="H12" s="444">
        <v>5.1673843589387404E-2</v>
      </c>
      <c r="I12" s="19">
        <v>0.44109589041095887</v>
      </c>
      <c r="J12" s="91"/>
      <c r="K12" s="9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</row>
    <row r="13" spans="1:110" ht="15.95" customHeight="1" x14ac:dyDescent="0.25">
      <c r="A13" s="706"/>
      <c r="B13" s="708"/>
      <c r="C13" s="20" t="s">
        <v>14</v>
      </c>
      <c r="D13" s="16"/>
      <c r="E13" s="16"/>
      <c r="F13" s="653"/>
      <c r="G13" s="125"/>
      <c r="H13" s="83"/>
      <c r="I13" s="125"/>
      <c r="J13" s="91"/>
      <c r="K13" s="9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0" ht="15.95" customHeight="1" x14ac:dyDescent="0.25">
      <c r="A14" s="697" t="s">
        <v>145</v>
      </c>
      <c r="B14" s="698"/>
      <c r="C14" s="698"/>
      <c r="D14" s="247">
        <v>2</v>
      </c>
      <c r="E14" s="247">
        <v>210</v>
      </c>
      <c r="F14" s="654">
        <v>65.140809011776767</v>
      </c>
      <c r="G14" s="249">
        <v>5.131578947368421E-2</v>
      </c>
      <c r="H14" s="273">
        <v>5.8481370853639358E-2</v>
      </c>
      <c r="I14" s="249">
        <v>0.54746835443037978</v>
      </c>
      <c r="J14" s="91"/>
      <c r="K14" s="9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1:110" ht="15.95" customHeight="1" x14ac:dyDescent="0.25">
      <c r="A15" s="706" t="s">
        <v>146</v>
      </c>
      <c r="B15" s="708" t="s">
        <v>15</v>
      </c>
      <c r="C15" s="228" t="s">
        <v>16</v>
      </c>
      <c r="D15" s="18">
        <v>1</v>
      </c>
      <c r="E15" s="18">
        <v>60</v>
      </c>
      <c r="F15" s="650">
        <v>70.525132275132279</v>
      </c>
      <c r="G15" s="444">
        <v>0.20388349514563106</v>
      </c>
      <c r="H15" s="444">
        <v>7.8774124575651285E-3</v>
      </c>
      <c r="I15" s="19">
        <v>0.16402116402116404</v>
      </c>
      <c r="J15" s="91"/>
      <c r="K15" s="9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</row>
    <row r="16" spans="1:110" ht="15.95" customHeight="1" x14ac:dyDescent="0.25">
      <c r="A16" s="706"/>
      <c r="B16" s="708"/>
      <c r="C16" s="69" t="s">
        <v>17</v>
      </c>
      <c r="D16" s="16"/>
      <c r="E16" s="16"/>
      <c r="F16" s="653"/>
      <c r="G16" s="123"/>
      <c r="H16" s="83"/>
      <c r="I16" s="125"/>
      <c r="J16" s="91"/>
      <c r="K16" s="9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</row>
    <row r="17" spans="1:110" ht="15.95" customHeight="1" x14ac:dyDescent="0.25">
      <c r="A17" s="706"/>
      <c r="B17" s="708"/>
      <c r="C17" s="228" t="s">
        <v>18</v>
      </c>
      <c r="D17" s="18">
        <v>1</v>
      </c>
      <c r="E17" s="18">
        <v>90</v>
      </c>
      <c r="F17" s="650">
        <v>92.76543209876543</v>
      </c>
      <c r="G17" s="444">
        <v>7.6677316293929709E-2</v>
      </c>
      <c r="H17" s="444">
        <v>2.3955283470854405E-2</v>
      </c>
      <c r="I17" s="19">
        <v>0.40780141843971635</v>
      </c>
      <c r="J17" s="91"/>
      <c r="K17" s="9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</row>
    <row r="18" spans="1:110" ht="15.95" customHeight="1" x14ac:dyDescent="0.25">
      <c r="A18" s="706"/>
      <c r="B18" s="708" t="s">
        <v>19</v>
      </c>
      <c r="C18" s="69" t="s">
        <v>20</v>
      </c>
      <c r="D18" s="18"/>
      <c r="E18" s="18"/>
      <c r="F18" s="650"/>
      <c r="G18" s="444"/>
      <c r="H18" s="444"/>
      <c r="I18" s="19"/>
      <c r="J18" s="91"/>
      <c r="K18" s="9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</row>
    <row r="19" spans="1:110" ht="15.95" customHeight="1" x14ac:dyDescent="0.25">
      <c r="A19" s="706"/>
      <c r="B19" s="708"/>
      <c r="C19" s="228" t="s">
        <v>21</v>
      </c>
      <c r="D19" s="18">
        <v>2</v>
      </c>
      <c r="E19" s="18">
        <v>210</v>
      </c>
      <c r="F19" s="650">
        <v>93.461038961038952</v>
      </c>
      <c r="G19" s="444">
        <v>7.1672354948805458E-2</v>
      </c>
      <c r="H19" s="444">
        <v>2.3776990357967227E-2</v>
      </c>
      <c r="I19" s="19">
        <v>0.13119143239625167</v>
      </c>
      <c r="J19" s="91"/>
      <c r="K19" s="9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0" spans="1:110" ht="15.95" customHeight="1" x14ac:dyDescent="0.25">
      <c r="A20" s="706"/>
      <c r="B20" s="708" t="s">
        <v>22</v>
      </c>
      <c r="C20" s="228" t="s">
        <v>23</v>
      </c>
      <c r="D20" s="18">
        <v>1</v>
      </c>
      <c r="E20" s="18">
        <v>60</v>
      </c>
      <c r="F20" s="650">
        <v>145.89947089947088</v>
      </c>
      <c r="G20" s="444">
        <v>0</v>
      </c>
      <c r="H20" s="444">
        <v>0</v>
      </c>
      <c r="I20" s="19">
        <v>0.59009009009009006</v>
      </c>
      <c r="J20" s="91"/>
      <c r="K20" s="9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</row>
    <row r="21" spans="1:110" ht="15.95" customHeight="1" x14ac:dyDescent="0.25">
      <c r="A21" s="706"/>
      <c r="B21" s="708"/>
      <c r="C21" s="228" t="s">
        <v>24</v>
      </c>
      <c r="D21" s="18">
        <v>1</v>
      </c>
      <c r="E21" s="18">
        <v>60</v>
      </c>
      <c r="F21" s="650">
        <v>140.83201058201058</v>
      </c>
      <c r="G21" s="444">
        <v>1.9230769230769232E-2</v>
      </c>
      <c r="H21" s="444">
        <v>4.3392912490959806E-2</v>
      </c>
      <c r="I21" s="19">
        <v>0.1494661921708185</v>
      </c>
      <c r="J21" s="91"/>
      <c r="K21" s="9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</row>
    <row r="22" spans="1:110" ht="15.95" customHeight="1" x14ac:dyDescent="0.25">
      <c r="A22" s="706"/>
      <c r="B22" s="740" t="s">
        <v>25</v>
      </c>
      <c r="C22" s="20" t="s">
        <v>26</v>
      </c>
      <c r="D22" s="418"/>
      <c r="E22" s="418"/>
      <c r="F22" s="651"/>
      <c r="G22" s="420"/>
      <c r="H22" s="504"/>
      <c r="I22" s="421"/>
      <c r="J22" s="91"/>
      <c r="K22" s="9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</row>
    <row r="23" spans="1:110" ht="15.95" customHeight="1" x14ac:dyDescent="0.25">
      <c r="A23" s="706"/>
      <c r="B23" s="740"/>
      <c r="C23" s="20" t="s">
        <v>27</v>
      </c>
      <c r="D23" s="418"/>
      <c r="E23" s="418"/>
      <c r="F23" s="651"/>
      <c r="G23" s="124"/>
      <c r="H23" s="216"/>
      <c r="I23" s="124"/>
      <c r="J23" s="91"/>
      <c r="K23" s="9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</row>
    <row r="24" spans="1:110" ht="15.95" customHeight="1" x14ac:dyDescent="0.25">
      <c r="A24" s="706"/>
      <c r="B24" s="740"/>
      <c r="C24" s="20" t="s">
        <v>28</v>
      </c>
      <c r="D24" s="418"/>
      <c r="E24" s="418"/>
      <c r="F24" s="651"/>
      <c r="G24" s="124"/>
      <c r="H24" s="216"/>
      <c r="I24" s="124"/>
      <c r="J24" s="91"/>
      <c r="K24" s="9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</row>
    <row r="25" spans="1:110" s="5" customFormat="1" ht="15.95" customHeight="1" x14ac:dyDescent="0.25">
      <c r="A25" s="697" t="s">
        <v>145</v>
      </c>
      <c r="B25" s="698"/>
      <c r="C25" s="698"/>
      <c r="D25" s="247">
        <v>6</v>
      </c>
      <c r="E25" s="247">
        <v>480</v>
      </c>
      <c r="F25" s="654">
        <v>102.93979978354977</v>
      </c>
      <c r="G25" s="398">
        <v>6.5565808644973286E-2</v>
      </c>
      <c r="H25" s="398">
        <v>2.158759028961452E-2</v>
      </c>
      <c r="I25" s="242">
        <v>0.24230098779779199</v>
      </c>
      <c r="J25" s="533"/>
      <c r="K25" s="53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</row>
    <row r="26" spans="1:110" ht="15.95" customHeight="1" x14ac:dyDescent="0.25">
      <c r="A26" s="749" t="s">
        <v>148</v>
      </c>
      <c r="B26" s="705" t="s">
        <v>29</v>
      </c>
      <c r="C26" s="20" t="s">
        <v>30</v>
      </c>
      <c r="D26" s="16"/>
      <c r="E26" s="16"/>
      <c r="F26" s="653"/>
      <c r="G26" s="125"/>
      <c r="H26" s="83"/>
      <c r="I26" s="125"/>
      <c r="J26" s="91"/>
      <c r="K26" s="9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</row>
    <row r="27" spans="1:110" ht="15.95" customHeight="1" x14ac:dyDescent="0.25">
      <c r="A27" s="749"/>
      <c r="B27" s="705"/>
      <c r="C27" s="20" t="s">
        <v>31</v>
      </c>
      <c r="D27" s="16"/>
      <c r="E27" s="16"/>
      <c r="F27" s="653"/>
      <c r="G27" s="125"/>
      <c r="H27" s="83"/>
      <c r="I27" s="125"/>
      <c r="J27" s="91"/>
      <c r="K27" s="9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</row>
    <row r="28" spans="1:110" ht="15.95" customHeight="1" x14ac:dyDescent="0.25">
      <c r="A28" s="749"/>
      <c r="B28" s="705"/>
      <c r="C28" s="20" t="s">
        <v>32</v>
      </c>
      <c r="D28" s="16"/>
      <c r="E28" s="16"/>
      <c r="F28" s="653"/>
      <c r="G28" s="125"/>
      <c r="H28" s="83"/>
      <c r="I28" s="125"/>
      <c r="J28" s="91"/>
      <c r="K28" s="9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</row>
    <row r="29" spans="1:110" ht="15.95" customHeight="1" x14ac:dyDescent="0.25">
      <c r="A29" s="749"/>
      <c r="B29" s="705"/>
      <c r="C29" s="20" t="s">
        <v>33</v>
      </c>
      <c r="D29" s="16"/>
      <c r="E29" s="16"/>
      <c r="F29" s="653"/>
      <c r="G29" s="125"/>
      <c r="H29" s="83"/>
      <c r="I29" s="125"/>
      <c r="J29" s="91"/>
      <c r="K29" s="9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</row>
    <row r="30" spans="1:110" ht="15.95" customHeight="1" x14ac:dyDescent="0.25">
      <c r="A30" s="749"/>
      <c r="B30" s="705"/>
      <c r="C30" s="228" t="s">
        <v>34</v>
      </c>
      <c r="D30" s="18">
        <v>1</v>
      </c>
      <c r="E30" s="18">
        <v>240</v>
      </c>
      <c r="F30" s="650">
        <v>67.536549707602333</v>
      </c>
      <c r="G30" s="444">
        <v>4.878048780487805E-2</v>
      </c>
      <c r="H30" s="444">
        <v>0</v>
      </c>
      <c r="I30" s="19">
        <v>0.53086419753086422</v>
      </c>
      <c r="J30" s="91"/>
      <c r="K30" s="9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</row>
    <row r="31" spans="1:110" ht="15.95" customHeight="1" x14ac:dyDescent="0.25">
      <c r="A31" s="749"/>
      <c r="B31" s="746" t="s">
        <v>35</v>
      </c>
      <c r="C31" s="20" t="s">
        <v>36</v>
      </c>
      <c r="D31" s="418"/>
      <c r="E31" s="418"/>
      <c r="F31" s="651"/>
      <c r="G31" s="124"/>
      <c r="H31" s="216"/>
      <c r="I31" s="124"/>
      <c r="J31" s="91"/>
      <c r="K31" s="9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</row>
    <row r="32" spans="1:110" ht="15.95" customHeight="1" x14ac:dyDescent="0.25">
      <c r="A32" s="749"/>
      <c r="B32" s="746"/>
      <c r="C32" s="20" t="s">
        <v>37</v>
      </c>
      <c r="D32" s="418"/>
      <c r="E32" s="418"/>
      <c r="F32" s="651"/>
      <c r="G32" s="124"/>
      <c r="H32" s="216"/>
      <c r="I32" s="124"/>
      <c r="J32" s="91"/>
      <c r="K32" s="9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</row>
    <row r="33" spans="1:110" ht="15.95" customHeight="1" x14ac:dyDescent="0.25">
      <c r="A33" s="749"/>
      <c r="B33" s="746"/>
      <c r="C33" s="20" t="s">
        <v>38</v>
      </c>
      <c r="D33" s="418"/>
      <c r="E33" s="418"/>
      <c r="F33" s="651"/>
      <c r="G33" s="124"/>
      <c r="H33" s="216"/>
      <c r="I33" s="124"/>
      <c r="J33" s="91"/>
      <c r="K33" s="9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</row>
    <row r="34" spans="1:110" ht="15.95" customHeight="1" x14ac:dyDescent="0.25">
      <c r="A34" s="749"/>
      <c r="B34" s="746"/>
      <c r="C34" s="20" t="s">
        <v>39</v>
      </c>
      <c r="D34" s="418"/>
      <c r="E34" s="418"/>
      <c r="F34" s="651"/>
      <c r="G34" s="124"/>
      <c r="H34" s="216"/>
      <c r="I34" s="124"/>
      <c r="J34" s="91"/>
      <c r="K34" s="9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</row>
    <row r="35" spans="1:110" ht="15.95" customHeight="1" x14ac:dyDescent="0.25">
      <c r="A35" s="749"/>
      <c r="B35" s="746"/>
      <c r="C35" s="20" t="s">
        <v>40</v>
      </c>
      <c r="D35" s="418"/>
      <c r="E35" s="418"/>
      <c r="F35" s="651"/>
      <c r="G35" s="124"/>
      <c r="H35" s="216"/>
      <c r="I35" s="124"/>
      <c r="J35" s="91"/>
      <c r="K35" s="9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</row>
    <row r="36" spans="1:110" ht="15.95" customHeight="1" x14ac:dyDescent="0.25">
      <c r="A36" s="749"/>
      <c r="B36" s="746"/>
      <c r="C36" s="20" t="s">
        <v>41</v>
      </c>
      <c r="D36" s="418"/>
      <c r="E36" s="418"/>
      <c r="F36" s="651"/>
      <c r="G36" s="124"/>
      <c r="H36" s="216"/>
      <c r="I36" s="124"/>
      <c r="J36" s="91"/>
      <c r="K36" s="9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</row>
    <row r="37" spans="1:110" ht="15.95" customHeight="1" x14ac:dyDescent="0.25">
      <c r="A37" s="749"/>
      <c r="B37" s="743" t="s">
        <v>42</v>
      </c>
      <c r="C37" s="20" t="s">
        <v>43</v>
      </c>
      <c r="D37" s="418"/>
      <c r="E37" s="418"/>
      <c r="F37" s="651"/>
      <c r="G37" s="124"/>
      <c r="H37" s="216"/>
      <c r="I37" s="124"/>
      <c r="J37" s="91"/>
      <c r="K37" s="9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</row>
    <row r="38" spans="1:110" ht="15.95" customHeight="1" x14ac:dyDescent="0.25">
      <c r="A38" s="749"/>
      <c r="B38" s="744"/>
      <c r="C38" s="20" t="s">
        <v>44</v>
      </c>
      <c r="D38" s="418"/>
      <c r="E38" s="418"/>
      <c r="F38" s="651"/>
      <c r="G38" s="124"/>
      <c r="H38" s="216"/>
      <c r="I38" s="124"/>
      <c r="J38" s="91"/>
      <c r="K38" s="9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</row>
    <row r="39" spans="1:110" ht="15.95" customHeight="1" x14ac:dyDescent="0.25">
      <c r="A39" s="749"/>
      <c r="B39" s="744"/>
      <c r="C39" s="20" t="s">
        <v>45</v>
      </c>
      <c r="D39" s="418"/>
      <c r="E39" s="418"/>
      <c r="F39" s="651"/>
      <c r="G39" s="124"/>
      <c r="H39" s="216"/>
      <c r="I39" s="124"/>
      <c r="J39" s="91"/>
      <c r="K39" s="9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</row>
    <row r="40" spans="1:110" ht="15.95" customHeight="1" x14ac:dyDescent="0.25">
      <c r="A40" s="750"/>
      <c r="B40" s="744"/>
      <c r="C40" s="243" t="s">
        <v>46</v>
      </c>
      <c r="D40" s="418"/>
      <c r="E40" s="418"/>
      <c r="F40" s="651"/>
      <c r="G40" s="124"/>
      <c r="H40" s="216"/>
      <c r="I40" s="124"/>
      <c r="J40" s="91"/>
      <c r="K40" s="9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</row>
    <row r="41" spans="1:110" s="5" customFormat="1" ht="15.95" customHeight="1" x14ac:dyDescent="0.25">
      <c r="A41" s="697" t="s">
        <v>145</v>
      </c>
      <c r="B41" s="697"/>
      <c r="C41" s="697"/>
      <c r="D41" s="247">
        <v>1</v>
      </c>
      <c r="E41" s="247">
        <v>240</v>
      </c>
      <c r="F41" s="654">
        <v>67.536549707602333</v>
      </c>
      <c r="G41" s="398">
        <v>4.878048780487805E-2</v>
      </c>
      <c r="H41" s="398">
        <v>0</v>
      </c>
      <c r="I41" s="242">
        <v>0.53086419753086422</v>
      </c>
      <c r="J41" s="533"/>
      <c r="K41" s="533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</row>
    <row r="42" spans="1:110" ht="15.95" customHeight="1" x14ac:dyDescent="0.25">
      <c r="A42" s="707" t="s">
        <v>152</v>
      </c>
      <c r="B42" s="743" t="s">
        <v>47</v>
      </c>
      <c r="C42" s="20" t="s">
        <v>48</v>
      </c>
      <c r="D42" s="418"/>
      <c r="E42" s="418"/>
      <c r="F42" s="651"/>
      <c r="G42" s="124"/>
      <c r="H42" s="216"/>
      <c r="I42" s="124"/>
      <c r="J42" s="91"/>
      <c r="K42" s="9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</row>
    <row r="43" spans="1:110" ht="15.95" customHeight="1" x14ac:dyDescent="0.25">
      <c r="A43" s="707"/>
      <c r="B43" s="744"/>
      <c r="C43" s="20" t="s">
        <v>49</v>
      </c>
      <c r="D43" s="418"/>
      <c r="E43" s="418"/>
      <c r="F43" s="651"/>
      <c r="G43" s="124"/>
      <c r="H43" s="216"/>
      <c r="I43" s="124"/>
      <c r="J43" s="91"/>
      <c r="K43" s="9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</row>
    <row r="44" spans="1:110" ht="15.95" customHeight="1" x14ac:dyDescent="0.25">
      <c r="A44" s="707"/>
      <c r="B44" s="744"/>
      <c r="C44" s="20" t="s">
        <v>50</v>
      </c>
      <c r="D44" s="418"/>
      <c r="E44" s="418"/>
      <c r="F44" s="651"/>
      <c r="G44" s="124"/>
      <c r="H44" s="216"/>
      <c r="I44" s="124"/>
      <c r="J44" s="91"/>
      <c r="K44" s="9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</row>
    <row r="45" spans="1:110" ht="15.95" customHeight="1" x14ac:dyDescent="0.25">
      <c r="A45" s="707"/>
      <c r="B45" s="744"/>
      <c r="C45" s="20" t="s">
        <v>51</v>
      </c>
      <c r="D45" s="418"/>
      <c r="E45" s="418"/>
      <c r="F45" s="651"/>
      <c r="G45" s="124"/>
      <c r="H45" s="216"/>
      <c r="I45" s="124"/>
      <c r="J45" s="91"/>
      <c r="K45" s="9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</row>
    <row r="46" spans="1:110" ht="15.95" customHeight="1" x14ac:dyDescent="0.25">
      <c r="A46" s="707"/>
      <c r="B46" s="744"/>
      <c r="C46" s="20" t="s">
        <v>52</v>
      </c>
      <c r="D46" s="418"/>
      <c r="E46" s="418"/>
      <c r="F46" s="651"/>
      <c r="G46" s="124"/>
      <c r="H46" s="216"/>
      <c r="I46" s="124"/>
      <c r="J46" s="91"/>
      <c r="K46" s="9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</row>
    <row r="47" spans="1:110" ht="15.95" customHeight="1" x14ac:dyDescent="0.25">
      <c r="A47" s="707"/>
      <c r="B47" s="744"/>
      <c r="C47" s="20" t="s">
        <v>53</v>
      </c>
      <c r="D47" s="418"/>
      <c r="E47" s="418"/>
      <c r="F47" s="651"/>
      <c r="G47" s="124"/>
      <c r="H47" s="216"/>
      <c r="I47" s="124"/>
      <c r="J47" s="91"/>
      <c r="K47" s="9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</row>
    <row r="48" spans="1:110" ht="15.95" customHeight="1" x14ac:dyDescent="0.25">
      <c r="A48" s="707"/>
      <c r="B48" s="744"/>
      <c r="C48" s="20" t="s">
        <v>54</v>
      </c>
      <c r="D48" s="418"/>
      <c r="E48" s="418"/>
      <c r="F48" s="651"/>
      <c r="G48" s="124"/>
      <c r="H48" s="216"/>
      <c r="I48" s="124"/>
      <c r="J48" s="91"/>
      <c r="K48" s="9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</row>
    <row r="49" spans="1:110" ht="15.95" customHeight="1" x14ac:dyDescent="0.25">
      <c r="A49" s="751"/>
      <c r="B49" s="744"/>
      <c r="C49" s="243" t="s">
        <v>55</v>
      </c>
      <c r="D49" s="418"/>
      <c r="E49" s="418"/>
      <c r="F49" s="651"/>
      <c r="G49" s="124"/>
      <c r="H49" s="216"/>
      <c r="I49" s="124"/>
      <c r="J49" s="91"/>
      <c r="K49" s="9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</row>
    <row r="50" spans="1:110" s="5" customFormat="1" ht="15.95" customHeight="1" x14ac:dyDescent="0.25">
      <c r="A50" s="697" t="s">
        <v>145</v>
      </c>
      <c r="B50" s="697"/>
      <c r="C50" s="697"/>
      <c r="D50" s="247"/>
      <c r="E50" s="247"/>
      <c r="F50" s="654"/>
      <c r="G50" s="247"/>
      <c r="H50" s="505"/>
      <c r="I50" s="247"/>
      <c r="J50" s="533"/>
      <c r="K50" s="533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</row>
    <row r="51" spans="1:110" s="7" customFormat="1" ht="15.95" customHeight="1" x14ac:dyDescent="0.25">
      <c r="A51" s="707" t="s">
        <v>154</v>
      </c>
      <c r="B51" s="741" t="s">
        <v>56</v>
      </c>
      <c r="C51" s="244" t="s">
        <v>57</v>
      </c>
      <c r="D51" s="418"/>
      <c r="E51" s="418"/>
      <c r="F51" s="651"/>
      <c r="G51" s="124"/>
      <c r="H51" s="216"/>
      <c r="I51" s="124"/>
      <c r="J51" s="386"/>
      <c r="K51" s="38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</row>
    <row r="52" spans="1:110" ht="15.95" customHeight="1" x14ac:dyDescent="0.25">
      <c r="A52" s="707"/>
      <c r="B52" s="741"/>
      <c r="C52" s="244" t="s">
        <v>58</v>
      </c>
      <c r="D52" s="418"/>
      <c r="E52" s="418"/>
      <c r="F52" s="651"/>
      <c r="G52" s="124"/>
      <c r="H52" s="216"/>
      <c r="I52" s="124"/>
      <c r="J52" s="91"/>
      <c r="K52" s="9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</row>
    <row r="53" spans="1:110" ht="15.95" customHeight="1" x14ac:dyDescent="0.25">
      <c r="A53" s="707"/>
      <c r="B53" s="741"/>
      <c r="C53" s="244" t="s">
        <v>59</v>
      </c>
      <c r="D53" s="418"/>
      <c r="E53" s="418"/>
      <c r="F53" s="651"/>
      <c r="G53" s="124"/>
      <c r="H53" s="216"/>
      <c r="I53" s="124"/>
      <c r="J53" s="91"/>
      <c r="K53" s="9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</row>
    <row r="54" spans="1:110" ht="15.95" customHeight="1" x14ac:dyDescent="0.25">
      <c r="A54" s="707"/>
      <c r="B54" s="741" t="s">
        <v>60</v>
      </c>
      <c r="C54" s="244" t="s">
        <v>61</v>
      </c>
      <c r="D54" s="418"/>
      <c r="E54" s="418"/>
      <c r="F54" s="651"/>
      <c r="G54" s="124"/>
      <c r="H54" s="216"/>
      <c r="I54" s="124"/>
      <c r="J54" s="91"/>
      <c r="K54" s="9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</row>
    <row r="55" spans="1:110" ht="15.95" customHeight="1" x14ac:dyDescent="0.25">
      <c r="A55" s="707"/>
      <c r="B55" s="741"/>
      <c r="C55" s="244" t="s">
        <v>62</v>
      </c>
      <c r="D55" s="418"/>
      <c r="E55" s="418"/>
      <c r="F55" s="651"/>
      <c r="G55" s="124"/>
      <c r="H55" s="216"/>
      <c r="I55" s="124"/>
      <c r="J55" s="91"/>
      <c r="K55" s="9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</row>
    <row r="56" spans="1:110" ht="15.95" customHeight="1" x14ac:dyDescent="0.25">
      <c r="A56" s="707"/>
      <c r="B56" s="741"/>
      <c r="C56" s="244" t="s">
        <v>63</v>
      </c>
      <c r="D56" s="418"/>
      <c r="E56" s="418"/>
      <c r="F56" s="651"/>
      <c r="G56" s="124"/>
      <c r="H56" s="216"/>
      <c r="I56" s="124"/>
      <c r="J56" s="91"/>
      <c r="K56" s="9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</row>
    <row r="57" spans="1:110" ht="15.95" customHeight="1" x14ac:dyDescent="0.25">
      <c r="A57" s="707"/>
      <c r="B57" s="741"/>
      <c r="C57" s="244" t="s">
        <v>64</v>
      </c>
      <c r="D57" s="418"/>
      <c r="E57" s="418"/>
      <c r="F57" s="651"/>
      <c r="G57" s="124"/>
      <c r="H57" s="216"/>
      <c r="I57" s="124"/>
      <c r="J57" s="91"/>
      <c r="K57" s="9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</row>
    <row r="58" spans="1:110" ht="15.95" customHeight="1" x14ac:dyDescent="0.25">
      <c r="A58" s="707"/>
      <c r="B58" s="741"/>
      <c r="C58" s="244" t="s">
        <v>65</v>
      </c>
      <c r="D58" s="418"/>
      <c r="E58" s="418"/>
      <c r="F58" s="651"/>
      <c r="G58" s="124"/>
      <c r="H58" s="216"/>
      <c r="I58" s="124"/>
      <c r="J58" s="91"/>
      <c r="K58" s="9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</row>
    <row r="59" spans="1:110" ht="15.95" customHeight="1" x14ac:dyDescent="0.25">
      <c r="A59" s="707"/>
      <c r="B59" s="741"/>
      <c r="C59" s="244" t="s">
        <v>66</v>
      </c>
      <c r="D59" s="418"/>
      <c r="E59" s="418"/>
      <c r="F59" s="651"/>
      <c r="G59" s="124"/>
      <c r="H59" s="216"/>
      <c r="I59" s="124"/>
      <c r="J59" s="91"/>
      <c r="K59" s="9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</row>
    <row r="60" spans="1:110" ht="15.95" customHeight="1" x14ac:dyDescent="0.25">
      <c r="A60" s="707"/>
      <c r="B60" s="740" t="s">
        <v>67</v>
      </c>
      <c r="C60" s="245" t="s">
        <v>68</v>
      </c>
      <c r="D60" s="418"/>
      <c r="E60" s="418"/>
      <c r="F60" s="651"/>
      <c r="G60" s="420"/>
      <c r="H60" s="504"/>
      <c r="I60" s="421"/>
      <c r="J60" s="91"/>
      <c r="K60" s="9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</row>
    <row r="61" spans="1:110" ht="15.95" customHeight="1" x14ac:dyDescent="0.25">
      <c r="A61" s="707"/>
      <c r="B61" s="740"/>
      <c r="C61" s="244" t="s">
        <v>69</v>
      </c>
      <c r="D61" s="418"/>
      <c r="E61" s="418"/>
      <c r="F61" s="651"/>
      <c r="G61" s="124"/>
      <c r="H61" s="216"/>
      <c r="I61" s="124"/>
      <c r="J61" s="91"/>
      <c r="K61" s="9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</row>
    <row r="62" spans="1:110" ht="15.95" customHeight="1" x14ac:dyDescent="0.25">
      <c r="A62" s="707"/>
      <c r="B62" s="740"/>
      <c r="C62" s="244" t="s">
        <v>70</v>
      </c>
      <c r="D62" s="418"/>
      <c r="E62" s="418"/>
      <c r="F62" s="651"/>
      <c r="G62" s="124"/>
      <c r="H62" s="216"/>
      <c r="I62" s="124"/>
      <c r="J62" s="91"/>
      <c r="K62" s="9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</row>
    <row r="63" spans="1:110" ht="15.95" customHeight="1" x14ac:dyDescent="0.25">
      <c r="A63" s="707"/>
      <c r="B63" s="740"/>
      <c r="C63" s="244" t="s">
        <v>71</v>
      </c>
      <c r="D63" s="418"/>
      <c r="E63" s="418"/>
      <c r="F63" s="651"/>
      <c r="G63" s="124"/>
      <c r="H63" s="216"/>
      <c r="I63" s="124"/>
      <c r="J63" s="91"/>
      <c r="K63" s="9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</row>
    <row r="64" spans="1:110" ht="15.95" customHeight="1" x14ac:dyDescent="0.25">
      <c r="A64" s="707"/>
      <c r="B64" s="649" t="s">
        <v>314</v>
      </c>
      <c r="C64" s="245" t="s">
        <v>74</v>
      </c>
      <c r="D64" s="18"/>
      <c r="E64" s="18"/>
      <c r="F64" s="650"/>
      <c r="G64" s="444"/>
      <c r="H64" s="444"/>
      <c r="I64" s="19"/>
      <c r="J64" s="91"/>
      <c r="K64" s="9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</row>
    <row r="65" spans="1:110" ht="15.95" customHeight="1" x14ac:dyDescent="0.25">
      <c r="A65" s="707"/>
      <c r="B65" s="709" t="s">
        <v>316</v>
      </c>
      <c r="C65" s="395" t="s">
        <v>73</v>
      </c>
      <c r="D65" s="18"/>
      <c r="E65" s="18"/>
      <c r="F65" s="650"/>
      <c r="G65" s="444"/>
      <c r="H65" s="444"/>
      <c r="I65" s="19"/>
      <c r="J65" s="91"/>
      <c r="K65" s="9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</row>
    <row r="66" spans="1:110" ht="15.95" customHeight="1" x14ac:dyDescent="0.25">
      <c r="A66" s="751"/>
      <c r="B66" s="710"/>
      <c r="C66" s="246" t="s">
        <v>75</v>
      </c>
      <c r="D66" s="18">
        <v>1</v>
      </c>
      <c r="E66" s="18">
        <v>180</v>
      </c>
      <c r="F66" s="650">
        <v>100.75147611379495</v>
      </c>
      <c r="G66" s="444">
        <v>9.4736842105263161E-2</v>
      </c>
      <c r="H66" s="444">
        <v>3.1246670218433671E-2</v>
      </c>
      <c r="I66" s="19">
        <v>0.34697217675941083</v>
      </c>
      <c r="J66" s="91"/>
      <c r="K66" s="9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</row>
    <row r="67" spans="1:110" s="5" customFormat="1" ht="15.95" customHeight="1" x14ac:dyDescent="0.25">
      <c r="A67" s="697" t="s">
        <v>145</v>
      </c>
      <c r="B67" s="697"/>
      <c r="C67" s="697"/>
      <c r="D67" s="247">
        <v>1</v>
      </c>
      <c r="E67" s="247">
        <v>180</v>
      </c>
      <c r="F67" s="654">
        <v>100.75147611379495</v>
      </c>
      <c r="G67" s="398">
        <v>9.4736842105263161E-2</v>
      </c>
      <c r="H67" s="398">
        <v>3.1246670218433671E-2</v>
      </c>
      <c r="I67" s="242">
        <v>0.34697217675941083</v>
      </c>
      <c r="J67" s="533"/>
      <c r="K67" s="533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</row>
    <row r="68" spans="1:110" ht="15.95" customHeight="1" x14ac:dyDescent="0.25">
      <c r="A68" s="705" t="s">
        <v>160</v>
      </c>
      <c r="B68" s="503" t="s">
        <v>76</v>
      </c>
      <c r="C68" s="69" t="s">
        <v>77</v>
      </c>
      <c r="D68" s="21"/>
      <c r="E68" s="21"/>
      <c r="F68" s="655"/>
      <c r="G68" s="14"/>
      <c r="H68" s="444"/>
      <c r="I68" s="19"/>
      <c r="J68" s="91"/>
      <c r="K68" s="9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</row>
    <row r="69" spans="1:110" ht="15.95" customHeight="1" x14ac:dyDescent="0.25">
      <c r="A69" s="705"/>
      <c r="B69" s="708" t="s">
        <v>78</v>
      </c>
      <c r="C69" s="228" t="s">
        <v>79</v>
      </c>
      <c r="D69" s="21">
        <v>1</v>
      </c>
      <c r="E69" s="21">
        <v>60</v>
      </c>
      <c r="F69" s="655">
        <v>91.305555555555571</v>
      </c>
      <c r="G69" s="444">
        <v>0</v>
      </c>
      <c r="H69" s="444">
        <v>2.4338302403407359E-2</v>
      </c>
      <c r="I69" s="19">
        <v>0.18316831683168319</v>
      </c>
      <c r="J69" s="91"/>
      <c r="K69" s="9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</row>
    <row r="70" spans="1:110" ht="15.95" customHeight="1" x14ac:dyDescent="0.25">
      <c r="A70" s="705"/>
      <c r="B70" s="708"/>
      <c r="C70" s="20" t="s">
        <v>80</v>
      </c>
      <c r="D70" s="139"/>
      <c r="E70" s="139"/>
      <c r="F70" s="656"/>
      <c r="G70" s="83"/>
      <c r="H70" s="83"/>
      <c r="I70" s="125"/>
      <c r="J70" s="91"/>
      <c r="K70" s="9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</row>
    <row r="71" spans="1:110" ht="15.95" customHeight="1" x14ac:dyDescent="0.25">
      <c r="A71" s="705"/>
      <c r="B71" s="708" t="s">
        <v>81</v>
      </c>
      <c r="C71" s="20" t="s">
        <v>82</v>
      </c>
      <c r="D71" s="139"/>
      <c r="E71" s="139"/>
      <c r="F71" s="656"/>
      <c r="G71" s="83"/>
      <c r="H71" s="83"/>
      <c r="I71" s="125"/>
      <c r="J71" s="91"/>
      <c r="K71" s="9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</row>
    <row r="72" spans="1:110" ht="15.95" customHeight="1" x14ac:dyDescent="0.25">
      <c r="A72" s="705"/>
      <c r="B72" s="708"/>
      <c r="C72" s="228" t="s">
        <v>345</v>
      </c>
      <c r="D72" s="21">
        <v>2</v>
      </c>
      <c r="E72" s="21">
        <v>180</v>
      </c>
      <c r="F72" s="655">
        <v>88.903238736572064</v>
      </c>
      <c r="G72" s="444">
        <v>1.0050251256281407E-2</v>
      </c>
      <c r="H72" s="444">
        <v>2.4995964756771773E-2</v>
      </c>
      <c r="I72" s="19">
        <v>0.73251028806584362</v>
      </c>
      <c r="J72" s="91"/>
      <c r="K72" s="9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</row>
    <row r="73" spans="1:110" ht="15.95" customHeight="1" x14ac:dyDescent="0.25">
      <c r="A73" s="705"/>
      <c r="B73" s="740" t="s">
        <v>84</v>
      </c>
      <c r="C73" s="69" t="s">
        <v>85</v>
      </c>
      <c r="D73" s="418"/>
      <c r="E73" s="418"/>
      <c r="F73" s="651"/>
      <c r="G73" s="418"/>
      <c r="H73" s="418"/>
      <c r="I73" s="418"/>
      <c r="J73" s="91"/>
      <c r="K73" s="9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</row>
    <row r="74" spans="1:110" ht="15.95" customHeight="1" x14ac:dyDescent="0.25">
      <c r="A74" s="705"/>
      <c r="B74" s="740"/>
      <c r="C74" s="20" t="s">
        <v>86</v>
      </c>
      <c r="D74" s="418"/>
      <c r="E74" s="418"/>
      <c r="F74" s="651"/>
      <c r="G74" s="418"/>
      <c r="H74" s="418"/>
      <c r="I74" s="418"/>
      <c r="J74" s="91"/>
      <c r="K74" s="9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</row>
    <row r="75" spans="1:110" ht="15.95" customHeight="1" x14ac:dyDescent="0.25">
      <c r="A75" s="705"/>
      <c r="B75" s="708" t="s">
        <v>87</v>
      </c>
      <c r="C75" s="228" t="s">
        <v>88</v>
      </c>
      <c r="D75" s="21">
        <v>1</v>
      </c>
      <c r="E75" s="21">
        <v>60</v>
      </c>
      <c r="F75" s="655">
        <v>112.94252044252045</v>
      </c>
      <c r="G75" s="444">
        <v>0.21862348178137653</v>
      </c>
      <c r="H75" s="444">
        <v>4.9189229475208415E-2</v>
      </c>
      <c r="I75" s="19">
        <v>0.69377990430622005</v>
      </c>
      <c r="J75" s="91"/>
      <c r="K75" s="91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</row>
    <row r="76" spans="1:110" ht="15.95" customHeight="1" x14ac:dyDescent="0.25">
      <c r="A76" s="705"/>
      <c r="B76" s="708"/>
      <c r="C76" s="20" t="s">
        <v>89</v>
      </c>
      <c r="D76" s="139"/>
      <c r="E76" s="139"/>
      <c r="F76" s="656"/>
      <c r="G76" s="83"/>
      <c r="H76" s="83"/>
      <c r="I76" s="125"/>
      <c r="J76" s="91"/>
      <c r="K76" s="91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</row>
    <row r="77" spans="1:110" ht="15.95" customHeight="1" x14ac:dyDescent="0.25">
      <c r="A77" s="705"/>
      <c r="B77" s="708"/>
      <c r="C77" s="228" t="s">
        <v>90</v>
      </c>
      <c r="D77" s="21">
        <v>1</v>
      </c>
      <c r="E77" s="21">
        <v>60</v>
      </c>
      <c r="F77" s="655">
        <v>101.09788359788359</v>
      </c>
      <c r="G77" s="444">
        <v>7.5313807531380755E-2</v>
      </c>
      <c r="H77" s="444">
        <v>8.2428365824937858E-2</v>
      </c>
      <c r="I77" s="19">
        <v>0.11946902654867257</v>
      </c>
      <c r="J77" s="91"/>
      <c r="K77" s="91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</row>
    <row r="78" spans="1:110" ht="15.95" customHeight="1" x14ac:dyDescent="0.25">
      <c r="A78" s="705"/>
      <c r="B78" s="708"/>
      <c r="C78" s="228" t="s">
        <v>91</v>
      </c>
      <c r="D78" s="21">
        <v>1</v>
      </c>
      <c r="E78" s="21">
        <v>60</v>
      </c>
      <c r="F78" s="655">
        <v>108.32275132275132</v>
      </c>
      <c r="G78" s="444">
        <v>0.23655913978494625</v>
      </c>
      <c r="H78" s="444">
        <v>0</v>
      </c>
      <c r="I78" s="19">
        <v>0.33191489361702131</v>
      </c>
      <c r="J78" s="91"/>
      <c r="K78" s="9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</row>
    <row r="79" spans="1:110" ht="15.95" customHeight="1" x14ac:dyDescent="0.25">
      <c r="A79" s="705"/>
      <c r="B79" s="708" t="s">
        <v>92</v>
      </c>
      <c r="C79" s="228" t="s">
        <v>93</v>
      </c>
      <c r="D79" s="21">
        <v>1</v>
      </c>
      <c r="E79" s="21">
        <v>120</v>
      </c>
      <c r="F79" s="655">
        <v>100.35383597883599</v>
      </c>
      <c r="G79" s="444">
        <v>1.3452914798206279E-2</v>
      </c>
      <c r="H79" s="444">
        <v>1.3839918278577784E-2</v>
      </c>
      <c r="I79" s="19">
        <v>0.82037533512064342</v>
      </c>
      <c r="J79" s="91"/>
      <c r="K79" s="9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</row>
    <row r="80" spans="1:110" ht="15.95" customHeight="1" x14ac:dyDescent="0.25">
      <c r="A80" s="705"/>
      <c r="B80" s="708"/>
      <c r="C80" s="20" t="s">
        <v>94</v>
      </c>
      <c r="D80" s="139"/>
      <c r="E80" s="139"/>
      <c r="F80" s="656"/>
      <c r="G80" s="83"/>
      <c r="H80" s="83"/>
      <c r="I80" s="125"/>
      <c r="J80" s="91"/>
      <c r="K80" s="9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</row>
    <row r="81" spans="1:110" ht="15.95" customHeight="1" x14ac:dyDescent="0.25">
      <c r="A81" s="705"/>
      <c r="B81" s="708"/>
      <c r="C81" s="228" t="s">
        <v>95</v>
      </c>
      <c r="D81" s="21">
        <v>1</v>
      </c>
      <c r="E81" s="21">
        <v>120</v>
      </c>
      <c r="F81" s="655">
        <v>84.715548340548338</v>
      </c>
      <c r="G81" s="444">
        <v>2.0454545454545454E-2</v>
      </c>
      <c r="H81" s="444">
        <v>0.22296838371342859</v>
      </c>
      <c r="I81" s="19">
        <v>0.31085043988269795</v>
      </c>
      <c r="J81" s="91"/>
      <c r="K81" s="9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</row>
    <row r="82" spans="1:110" ht="15.95" customHeight="1" x14ac:dyDescent="0.25">
      <c r="A82" s="705"/>
      <c r="B82" s="708" t="s">
        <v>96</v>
      </c>
      <c r="C82" s="69" t="s">
        <v>97</v>
      </c>
      <c r="D82" s="21"/>
      <c r="E82" s="21"/>
      <c r="F82" s="655"/>
      <c r="G82" s="444"/>
      <c r="H82" s="444"/>
      <c r="I82" s="19"/>
      <c r="J82" s="91"/>
      <c r="K82" s="9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</row>
    <row r="83" spans="1:110" ht="15.95" customHeight="1" x14ac:dyDescent="0.25">
      <c r="A83" s="705"/>
      <c r="B83" s="708"/>
      <c r="C83" s="228" t="s">
        <v>98</v>
      </c>
      <c r="D83" s="21">
        <v>1</v>
      </c>
      <c r="E83" s="21">
        <v>540</v>
      </c>
      <c r="F83" s="655">
        <v>98.112874779541443</v>
      </c>
      <c r="G83" s="444">
        <v>0.29393468118195959</v>
      </c>
      <c r="H83" s="444">
        <v>0</v>
      </c>
      <c r="I83" s="19">
        <v>0.79928741092636579</v>
      </c>
      <c r="J83" s="91"/>
      <c r="K83" s="9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</row>
    <row r="84" spans="1:110" ht="15.95" customHeight="1" x14ac:dyDescent="0.25">
      <c r="A84" s="705"/>
      <c r="B84" s="708"/>
      <c r="C84" s="228" t="s">
        <v>99</v>
      </c>
      <c r="D84" s="21">
        <v>2</v>
      </c>
      <c r="E84" s="21">
        <v>120</v>
      </c>
      <c r="F84" s="655">
        <v>85.357142857142875</v>
      </c>
      <c r="G84" s="444">
        <v>5.4794520547945202E-2</v>
      </c>
      <c r="H84" s="444">
        <v>6.508600650860065E-2</v>
      </c>
      <c r="I84" s="19">
        <v>0.48641975308641977</v>
      </c>
      <c r="J84" s="91"/>
      <c r="K84" s="9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</row>
    <row r="85" spans="1:110" s="5" customFormat="1" ht="15.95" customHeight="1" x14ac:dyDescent="0.25">
      <c r="A85" s="697" t="s">
        <v>145</v>
      </c>
      <c r="B85" s="697"/>
      <c r="C85" s="697"/>
      <c r="D85" s="247">
        <v>11</v>
      </c>
      <c r="E85" s="247">
        <v>1320</v>
      </c>
      <c r="F85" s="654">
        <v>95.647607022607033</v>
      </c>
      <c r="G85" s="398">
        <v>0.15432098765432098</v>
      </c>
      <c r="H85" s="398">
        <v>3.5378181317579513E-2</v>
      </c>
      <c r="I85" s="242">
        <v>0.62436914203316507</v>
      </c>
      <c r="J85" s="533"/>
      <c r="K85" s="533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</row>
    <row r="86" spans="1:110" ht="15.95" customHeight="1" x14ac:dyDescent="0.25">
      <c r="A86" s="705" t="s">
        <v>172</v>
      </c>
      <c r="B86" s="753" t="s">
        <v>100</v>
      </c>
      <c r="C86" s="69" t="s">
        <v>101</v>
      </c>
      <c r="D86" s="418"/>
      <c r="E86" s="418"/>
      <c r="F86" s="651"/>
      <c r="G86" s="420"/>
      <c r="H86" s="504"/>
      <c r="I86" s="421"/>
      <c r="J86" s="91"/>
      <c r="K86" s="9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</row>
    <row r="87" spans="1:110" ht="15.95" customHeight="1" x14ac:dyDescent="0.25">
      <c r="A87" s="705"/>
      <c r="B87" s="753"/>
      <c r="C87" s="20" t="s">
        <v>102</v>
      </c>
      <c r="D87" s="418"/>
      <c r="E87" s="418"/>
      <c r="F87" s="651"/>
      <c r="G87" s="124"/>
      <c r="H87" s="216"/>
      <c r="I87" s="124"/>
      <c r="J87" s="91"/>
      <c r="K87" s="9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</row>
    <row r="88" spans="1:110" ht="15.95" customHeight="1" x14ac:dyDescent="0.25">
      <c r="A88" s="705"/>
      <c r="B88" s="753"/>
      <c r="C88" s="69" t="s">
        <v>103</v>
      </c>
      <c r="D88" s="418"/>
      <c r="E88" s="418"/>
      <c r="F88" s="651"/>
      <c r="G88" s="420"/>
      <c r="H88" s="504"/>
      <c r="I88" s="421"/>
      <c r="J88" s="91"/>
      <c r="K88" s="9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</row>
    <row r="89" spans="1:110" ht="15.95" customHeight="1" x14ac:dyDescent="0.25">
      <c r="A89" s="705"/>
      <c r="B89" s="673" t="s">
        <v>104</v>
      </c>
      <c r="C89" s="69" t="s">
        <v>105</v>
      </c>
      <c r="D89" s="18"/>
      <c r="E89" s="18"/>
      <c r="F89" s="650"/>
      <c r="G89" s="444"/>
      <c r="H89" s="444"/>
      <c r="I89" s="19"/>
      <c r="J89" s="91"/>
      <c r="K89" s="91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</row>
    <row r="90" spans="1:110" ht="15.95" customHeight="1" x14ac:dyDescent="0.25">
      <c r="A90" s="705"/>
      <c r="B90" s="746" t="s">
        <v>106</v>
      </c>
      <c r="C90" s="20" t="s">
        <v>107</v>
      </c>
      <c r="D90" s="418"/>
      <c r="E90" s="418"/>
      <c r="F90" s="651"/>
      <c r="G90" s="216"/>
      <c r="H90" s="216"/>
      <c r="I90" s="124"/>
      <c r="J90" s="91"/>
      <c r="K90" s="91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</row>
    <row r="91" spans="1:110" ht="15.95" customHeight="1" x14ac:dyDescent="0.25">
      <c r="A91" s="705"/>
      <c r="B91" s="746"/>
      <c r="C91" s="20" t="s">
        <v>108</v>
      </c>
      <c r="D91" s="418"/>
      <c r="E91" s="418"/>
      <c r="F91" s="651"/>
      <c r="G91" s="216"/>
      <c r="H91" s="216"/>
      <c r="I91" s="124"/>
      <c r="J91" s="91"/>
      <c r="K91" s="91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</row>
    <row r="92" spans="1:110" ht="15.95" customHeight="1" x14ac:dyDescent="0.25">
      <c r="A92" s="705"/>
      <c r="B92" s="746"/>
      <c r="C92" s="20" t="s">
        <v>109</v>
      </c>
      <c r="D92" s="418"/>
      <c r="E92" s="418"/>
      <c r="F92" s="651"/>
      <c r="G92" s="216"/>
      <c r="H92" s="216"/>
      <c r="I92" s="124"/>
      <c r="J92" s="91"/>
      <c r="K92" s="91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</row>
    <row r="93" spans="1:110" s="5" customFormat="1" ht="15.95" customHeight="1" x14ac:dyDescent="0.25">
      <c r="A93" s="697" t="s">
        <v>145</v>
      </c>
      <c r="B93" s="697"/>
      <c r="C93" s="697"/>
      <c r="D93" s="247"/>
      <c r="E93" s="247"/>
      <c r="F93" s="654"/>
      <c r="G93" s="398"/>
      <c r="H93" s="398"/>
      <c r="I93" s="242"/>
      <c r="J93" s="533"/>
      <c r="K93" s="533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</row>
    <row r="94" spans="1:110" ht="15.95" customHeight="1" x14ac:dyDescent="0.25">
      <c r="A94" s="706" t="s">
        <v>175</v>
      </c>
      <c r="B94" s="705" t="s">
        <v>110</v>
      </c>
      <c r="C94" s="228" t="s">
        <v>111</v>
      </c>
      <c r="D94" s="18">
        <v>2</v>
      </c>
      <c r="E94" s="18">
        <v>240</v>
      </c>
      <c r="F94" s="650">
        <v>108.88077200577203</v>
      </c>
      <c r="G94" s="444">
        <v>0.24369747899159663</v>
      </c>
      <c r="H94" s="444">
        <v>5.102421165108053E-2</v>
      </c>
      <c r="I94" s="19">
        <v>0.56799163179916312</v>
      </c>
      <c r="J94" s="91"/>
      <c r="K94" s="91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</row>
    <row r="95" spans="1:110" ht="15.95" customHeight="1" x14ac:dyDescent="0.25">
      <c r="A95" s="706"/>
      <c r="B95" s="705"/>
      <c r="C95" s="228" t="s">
        <v>112</v>
      </c>
      <c r="D95" s="18">
        <v>3</v>
      </c>
      <c r="E95" s="18">
        <v>360</v>
      </c>
      <c r="F95" s="650">
        <v>77.19314355677993</v>
      </c>
      <c r="G95" s="444">
        <v>6.0000000000000005E-2</v>
      </c>
      <c r="H95" s="444">
        <v>5.6267100202228477E-2</v>
      </c>
      <c r="I95" s="19">
        <v>0.6243441762854145</v>
      </c>
      <c r="J95" s="91"/>
      <c r="K95" s="9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</row>
    <row r="96" spans="1:110" ht="15.95" customHeight="1" x14ac:dyDescent="0.25">
      <c r="A96" s="706"/>
      <c r="B96" s="705"/>
      <c r="C96" s="69" t="s">
        <v>113</v>
      </c>
      <c r="D96" s="18"/>
      <c r="E96" s="18"/>
      <c r="F96" s="650"/>
      <c r="G96" s="444"/>
      <c r="H96" s="444"/>
      <c r="I96" s="19"/>
      <c r="J96" s="91"/>
      <c r="K96" s="91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</row>
    <row r="97" spans="1:110" ht="15.95" customHeight="1" x14ac:dyDescent="0.25">
      <c r="A97" s="706"/>
      <c r="B97" s="705" t="s">
        <v>114</v>
      </c>
      <c r="C97" s="228" t="s">
        <v>115</v>
      </c>
      <c r="D97" s="18">
        <v>1</v>
      </c>
      <c r="E97" s="18">
        <v>90</v>
      </c>
      <c r="F97" s="650">
        <v>65.722819593787335</v>
      </c>
      <c r="G97" s="444">
        <v>0</v>
      </c>
      <c r="H97" s="444">
        <v>0</v>
      </c>
      <c r="I97" s="19">
        <v>0.83333333333333337</v>
      </c>
      <c r="J97" s="91"/>
      <c r="K97" s="9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</row>
    <row r="98" spans="1:110" ht="15.95" customHeight="1" x14ac:dyDescent="0.25">
      <c r="A98" s="706"/>
      <c r="B98" s="705"/>
      <c r="C98" s="228" t="s">
        <v>116</v>
      </c>
      <c r="D98" s="18">
        <v>2</v>
      </c>
      <c r="E98" s="18">
        <v>270</v>
      </c>
      <c r="F98" s="650">
        <v>56.284348864994023</v>
      </c>
      <c r="G98" s="444">
        <v>0.14669223394055608</v>
      </c>
      <c r="H98" s="444">
        <v>2.6321375504139249E-2</v>
      </c>
      <c r="I98" s="19">
        <v>0.17339667458432301</v>
      </c>
      <c r="J98" s="91"/>
      <c r="K98" s="9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</row>
    <row r="99" spans="1:110" ht="15.95" customHeight="1" x14ac:dyDescent="0.25">
      <c r="A99" s="706"/>
      <c r="B99" s="705"/>
      <c r="C99" s="20" t="s">
        <v>117</v>
      </c>
      <c r="D99" s="16"/>
      <c r="E99" s="16"/>
      <c r="F99" s="653"/>
      <c r="G99" s="83"/>
      <c r="H99" s="83"/>
      <c r="I99" s="125"/>
      <c r="J99" s="91"/>
      <c r="K99" s="9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</row>
    <row r="100" spans="1:110" ht="15.95" customHeight="1" x14ac:dyDescent="0.25">
      <c r="A100" s="706"/>
      <c r="B100" s="705" t="s">
        <v>118</v>
      </c>
      <c r="C100" s="228" t="s">
        <v>119</v>
      </c>
      <c r="D100" s="18">
        <v>1</v>
      </c>
      <c r="E100" s="18">
        <v>90</v>
      </c>
      <c r="F100" s="650">
        <v>86.815696649029974</v>
      </c>
      <c r="G100" s="444">
        <v>0.15957446808510639</v>
      </c>
      <c r="H100" s="444">
        <v>1.2798504809596848E-2</v>
      </c>
      <c r="I100" s="19">
        <v>6.0693641618497114E-2</v>
      </c>
      <c r="J100" s="91"/>
      <c r="K100" s="9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</row>
    <row r="101" spans="1:110" ht="15.95" customHeight="1" x14ac:dyDescent="0.25">
      <c r="A101" s="706"/>
      <c r="B101" s="705"/>
      <c r="C101" s="228" t="s">
        <v>120</v>
      </c>
      <c r="D101" s="18">
        <v>2</v>
      </c>
      <c r="E101" s="18">
        <v>210</v>
      </c>
      <c r="F101" s="650">
        <v>62.498719918074755</v>
      </c>
      <c r="G101" s="444">
        <v>0.14321608040201006</v>
      </c>
      <c r="H101" s="444">
        <v>6.095362936260855E-2</v>
      </c>
      <c r="I101" s="19">
        <v>0.61337209302325579</v>
      </c>
      <c r="J101" s="91"/>
      <c r="K101" s="9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</row>
    <row r="102" spans="1:110" ht="15.95" customHeight="1" x14ac:dyDescent="0.25">
      <c r="A102" s="706"/>
      <c r="B102" s="705" t="s">
        <v>121</v>
      </c>
      <c r="C102" s="228" t="s">
        <v>122</v>
      </c>
      <c r="D102" s="18">
        <v>5</v>
      </c>
      <c r="E102" s="18">
        <v>330</v>
      </c>
      <c r="F102" s="650">
        <v>84.497154080487419</v>
      </c>
      <c r="G102" s="444">
        <v>5.7837384744341989E-2</v>
      </c>
      <c r="H102" s="444">
        <v>1.205387956082323E-2</v>
      </c>
      <c r="I102" s="19">
        <v>0.17941176470588235</v>
      </c>
      <c r="J102" s="91"/>
      <c r="K102" s="9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</row>
    <row r="103" spans="1:110" ht="15.95" customHeight="1" x14ac:dyDescent="0.25">
      <c r="A103" s="706"/>
      <c r="B103" s="705"/>
      <c r="C103" s="228" t="s">
        <v>123</v>
      </c>
      <c r="D103" s="18">
        <v>4</v>
      </c>
      <c r="E103" s="18">
        <v>450</v>
      </c>
      <c r="F103" s="650">
        <v>75.433111197377499</v>
      </c>
      <c r="G103" s="444">
        <v>0.16622269579115612</v>
      </c>
      <c r="H103" s="444">
        <v>2.6697677676575847E-2</v>
      </c>
      <c r="I103" s="19">
        <v>0.32841110454813938</v>
      </c>
      <c r="J103" s="91"/>
      <c r="K103" s="9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</row>
    <row r="104" spans="1:110" ht="15.95" customHeight="1" x14ac:dyDescent="0.25">
      <c r="A104" s="706"/>
      <c r="B104" s="705" t="s">
        <v>124</v>
      </c>
      <c r="C104" s="69" t="s">
        <v>125</v>
      </c>
      <c r="D104" s="18"/>
      <c r="E104" s="18"/>
      <c r="F104" s="650"/>
      <c r="G104" s="444"/>
      <c r="H104" s="444"/>
      <c r="I104" s="19"/>
      <c r="J104" s="91"/>
      <c r="K104" s="9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</row>
    <row r="105" spans="1:110" ht="15.95" customHeight="1" x14ac:dyDescent="0.25">
      <c r="A105" s="706"/>
      <c r="B105" s="705"/>
      <c r="C105" s="228" t="s">
        <v>126</v>
      </c>
      <c r="D105" s="18">
        <v>2</v>
      </c>
      <c r="E105" s="18">
        <v>120</v>
      </c>
      <c r="F105" s="650">
        <v>90.082371332371324</v>
      </c>
      <c r="G105" s="444">
        <v>7.2527472527472533E-2</v>
      </c>
      <c r="H105" s="444">
        <v>2.1585182713165365E-2</v>
      </c>
      <c r="I105" s="19">
        <v>0.3724928366762178</v>
      </c>
      <c r="J105" s="91"/>
      <c r="K105" s="9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</row>
    <row r="106" spans="1:110" ht="15.95" customHeight="1" x14ac:dyDescent="0.25">
      <c r="A106" s="706"/>
      <c r="B106" s="747" t="s">
        <v>127</v>
      </c>
      <c r="C106" s="228" t="s">
        <v>128</v>
      </c>
      <c r="D106" s="18">
        <v>1</v>
      </c>
      <c r="E106" s="18">
        <v>60</v>
      </c>
      <c r="F106" s="650">
        <v>81.493386243386254</v>
      </c>
      <c r="G106" s="444">
        <v>0.10659898477157359</v>
      </c>
      <c r="H106" s="444">
        <v>1.3634371601551721E-2</v>
      </c>
      <c r="I106" s="19">
        <v>0.5116279069767441</v>
      </c>
      <c r="J106" s="91"/>
      <c r="K106" s="9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</row>
    <row r="107" spans="1:110" ht="15.95" customHeight="1" x14ac:dyDescent="0.25">
      <c r="A107" s="706"/>
      <c r="B107" s="748"/>
      <c r="C107" s="228" t="s">
        <v>129</v>
      </c>
      <c r="D107" s="18">
        <v>1</v>
      </c>
      <c r="E107" s="18">
        <v>60</v>
      </c>
      <c r="F107" s="650">
        <v>83.543650793650798</v>
      </c>
      <c r="G107" s="444">
        <v>0</v>
      </c>
      <c r="H107" s="444">
        <v>7.9798603524438322E-2</v>
      </c>
      <c r="I107" s="19">
        <v>0.42937853107344631</v>
      </c>
      <c r="J107" s="91"/>
      <c r="K107" s="9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</row>
    <row r="108" spans="1:110" ht="15.95" customHeight="1" x14ac:dyDescent="0.25">
      <c r="A108" s="752"/>
      <c r="B108" s="748"/>
      <c r="C108" s="676" t="s">
        <v>130</v>
      </c>
      <c r="D108" s="18"/>
      <c r="E108" s="18"/>
      <c r="F108" s="650"/>
      <c r="G108" s="444"/>
      <c r="H108" s="444"/>
      <c r="I108" s="19"/>
      <c r="J108" s="91"/>
      <c r="K108" s="9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</row>
    <row r="109" spans="1:110" s="5" customFormat="1" ht="15.95" customHeight="1" x14ac:dyDescent="0.25">
      <c r="A109" s="697" t="s">
        <v>145</v>
      </c>
      <c r="B109" s="697"/>
      <c r="C109" s="697"/>
      <c r="D109" s="247">
        <v>24</v>
      </c>
      <c r="E109" s="247">
        <v>2280</v>
      </c>
      <c r="F109" s="654">
        <v>78.352411306988643</v>
      </c>
      <c r="G109" s="398">
        <v>0.12757058208434996</v>
      </c>
      <c r="H109" s="398">
        <v>3.3702761620778662E-2</v>
      </c>
      <c r="I109" s="242">
        <v>0.39981248325743374</v>
      </c>
      <c r="J109" s="533"/>
      <c r="K109" s="533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1:110" s="5" customFormat="1" ht="15.95" customHeight="1" x14ac:dyDescent="0.25">
      <c r="A110" s="699" t="s">
        <v>131</v>
      </c>
      <c r="B110" s="699"/>
      <c r="C110" s="700"/>
      <c r="D110" s="247">
        <v>45</v>
      </c>
      <c r="E110" s="247">
        <v>4710</v>
      </c>
      <c r="F110" s="654">
        <v>85.376291731618082</v>
      </c>
      <c r="G110" s="398">
        <v>0.11928296197017926</v>
      </c>
      <c r="H110" s="398">
        <v>3.212385989282291E-2</v>
      </c>
      <c r="I110" s="242">
        <v>0.45373677033958837</v>
      </c>
      <c r="J110" s="533"/>
      <c r="K110" s="533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1:110" s="2" customFormat="1" x14ac:dyDescent="0.25">
      <c r="A111" s="28" t="s">
        <v>184</v>
      </c>
      <c r="B111" s="379" t="s">
        <v>388</v>
      </c>
      <c r="C111" s="11"/>
      <c r="D111" s="11"/>
      <c r="E111" s="11"/>
      <c r="F111" s="8"/>
      <c r="G111" s="89"/>
      <c r="H111" s="89"/>
      <c r="I111" s="89"/>
      <c r="J111" s="89"/>
      <c r="K111" s="89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1"/>
      <c r="AV111" s="221"/>
      <c r="AW111" s="221"/>
      <c r="AX111" s="221"/>
      <c r="AY111" s="221"/>
      <c r="AZ111" s="221"/>
      <c r="BA111" s="221"/>
      <c r="BB111" s="221"/>
      <c r="BC111" s="221"/>
      <c r="BD111" s="221"/>
      <c r="BE111" s="221"/>
      <c r="BF111" s="221"/>
      <c r="BG111" s="221"/>
      <c r="BH111" s="221"/>
      <c r="BI111" s="221"/>
      <c r="BJ111" s="221"/>
      <c r="BK111" s="221"/>
      <c r="BL111" s="221"/>
      <c r="BM111" s="221"/>
      <c r="BN111" s="221"/>
      <c r="BO111" s="221"/>
      <c r="BP111" s="221"/>
      <c r="BQ111" s="221"/>
      <c r="BR111" s="221"/>
      <c r="BS111" s="221"/>
      <c r="BT111" s="221"/>
      <c r="BU111" s="221"/>
      <c r="BV111" s="221"/>
      <c r="BW111" s="221"/>
      <c r="BX111" s="221"/>
      <c r="BY111" s="221"/>
      <c r="BZ111" s="221"/>
      <c r="CA111" s="221"/>
      <c r="CB111" s="221"/>
      <c r="CC111" s="221"/>
      <c r="CD111" s="221"/>
      <c r="CE111" s="221"/>
      <c r="CF111" s="221"/>
      <c r="CG111" s="221"/>
      <c r="CH111" s="221"/>
      <c r="CI111" s="221"/>
      <c r="CJ111" s="221"/>
      <c r="CK111" s="221"/>
      <c r="CL111" s="221"/>
      <c r="CM111" s="221"/>
      <c r="CN111" s="221"/>
      <c r="CO111" s="221"/>
      <c r="CP111" s="221"/>
      <c r="CQ111" s="221"/>
      <c r="CR111" s="221"/>
      <c r="CS111" s="221"/>
      <c r="CT111" s="221"/>
      <c r="CU111" s="221"/>
      <c r="CV111" s="221"/>
      <c r="CW111" s="221"/>
      <c r="CX111" s="221"/>
      <c r="CY111" s="221"/>
      <c r="CZ111" s="221"/>
      <c r="DA111" s="221"/>
      <c r="DB111" s="221"/>
      <c r="DC111" s="221"/>
      <c r="DD111" s="221"/>
      <c r="DE111" s="221"/>
      <c r="DF111" s="221"/>
    </row>
    <row r="112" spans="1:110" s="2" customFormat="1" x14ac:dyDescent="0.25">
      <c r="A112" s="538" t="s">
        <v>185</v>
      </c>
      <c r="B112" s="742" t="s">
        <v>325</v>
      </c>
      <c r="C112" s="742"/>
      <c r="D112" s="742"/>
      <c r="E112" s="742"/>
      <c r="F112" s="742"/>
      <c r="G112" s="742"/>
      <c r="H112" s="742"/>
      <c r="I112" s="742"/>
      <c r="J112" s="89"/>
      <c r="K112" s="89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  <row r="113" spans="1:11" x14ac:dyDescent="0.25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1:11" x14ac:dyDescent="0.25">
      <c r="A114" s="89"/>
      <c r="B114" s="89" t="s">
        <v>350</v>
      </c>
      <c r="C114" s="89" t="s">
        <v>346</v>
      </c>
      <c r="D114" s="89"/>
      <c r="E114" s="89"/>
      <c r="F114" s="89"/>
      <c r="G114" s="89"/>
      <c r="H114" s="89"/>
      <c r="I114" s="89"/>
      <c r="J114" s="89"/>
      <c r="K114" s="89"/>
    </row>
    <row r="115" spans="1:11" x14ac:dyDescent="0.25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</row>
  </sheetData>
  <mergeCells count="58">
    <mergeCell ref="A110:C110"/>
    <mergeCell ref="A51:A66"/>
    <mergeCell ref="A68:A84"/>
    <mergeCell ref="A86:A92"/>
    <mergeCell ref="A94:A108"/>
    <mergeCell ref="A85:C85"/>
    <mergeCell ref="A93:C93"/>
    <mergeCell ref="B97:B99"/>
    <mergeCell ref="B100:B101"/>
    <mergeCell ref="B102:B103"/>
    <mergeCell ref="B104:B105"/>
    <mergeCell ref="A109:C109"/>
    <mergeCell ref="B75:B78"/>
    <mergeCell ref="B79:B81"/>
    <mergeCell ref="B86:B88"/>
    <mergeCell ref="B94:B96"/>
    <mergeCell ref="B8:B10"/>
    <mergeCell ref="B11:B13"/>
    <mergeCell ref="B15:B17"/>
    <mergeCell ref="B18:B19"/>
    <mergeCell ref="B26:B30"/>
    <mergeCell ref="A26:A40"/>
    <mergeCell ref="A42:A49"/>
    <mergeCell ref="A14:C14"/>
    <mergeCell ref="A25:C25"/>
    <mergeCell ref="A41:C41"/>
    <mergeCell ref="B20:B21"/>
    <mergeCell ref="B31:B36"/>
    <mergeCell ref="B112:I112"/>
    <mergeCell ref="H3:H5"/>
    <mergeCell ref="I3:I5"/>
    <mergeCell ref="B37:B40"/>
    <mergeCell ref="B42:B49"/>
    <mergeCell ref="B82:B84"/>
    <mergeCell ref="D3:D5"/>
    <mergeCell ref="E3:E5"/>
    <mergeCell ref="B22:B24"/>
    <mergeCell ref="G3:G5"/>
    <mergeCell ref="B90:B92"/>
    <mergeCell ref="B106:B108"/>
    <mergeCell ref="A50:C50"/>
    <mergeCell ref="B6:B7"/>
    <mergeCell ref="A6:A13"/>
    <mergeCell ref="A15:A24"/>
    <mergeCell ref="B69:B70"/>
    <mergeCell ref="B71:B72"/>
    <mergeCell ref="B73:B74"/>
    <mergeCell ref="B51:B53"/>
    <mergeCell ref="A67:C67"/>
    <mergeCell ref="B54:B59"/>
    <mergeCell ref="B60:B63"/>
    <mergeCell ref="B65:B66"/>
    <mergeCell ref="A1:I1"/>
    <mergeCell ref="A2:I2"/>
    <mergeCell ref="F3:F5"/>
    <mergeCell ref="B3:B5"/>
    <mergeCell ref="C3:C5"/>
    <mergeCell ref="A3:A5"/>
  </mergeCells>
  <pageMargins left="0.78740157499999996" right="0.78740157499999996" top="0.984251969" bottom="0.984251969" header="0.49212598499999999" footer="0.49212598499999999"/>
  <pageSetup paperSize="9" scale="35" orientation="portrait" r:id="rId1"/>
  <headerFooter alignWithMargins="0"/>
  <rowBreaks count="1" manualBreakCount="1">
    <brk id="6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V112"/>
  <sheetViews>
    <sheetView zoomScale="86" zoomScaleNormal="86" workbookViewId="0">
      <pane xSplit="3" ySplit="5" topLeftCell="D81" activePane="bottomRight" state="frozenSplit"/>
      <selection activeCell="J110" sqref="J110"/>
      <selection pane="topRight" activeCell="J110" sqref="J110"/>
      <selection pane="bottomLeft" activeCell="J110" sqref="J110"/>
      <selection pane="bottomRight" activeCell="I42" sqref="I42"/>
    </sheetView>
  </sheetViews>
  <sheetFormatPr defaultRowHeight="15" x14ac:dyDescent="0.25"/>
  <cols>
    <col min="1" max="1" width="13.28515625" style="595" bestFit="1" customWidth="1"/>
    <col min="2" max="2" width="21.42578125" style="595" customWidth="1"/>
    <col min="3" max="3" width="17.7109375" style="595" customWidth="1"/>
    <col min="4" max="5" width="9.7109375" style="591" customWidth="1"/>
    <col min="6" max="6" width="15.5703125" style="590" customWidth="1"/>
    <col min="7" max="7" width="25.7109375" style="590" customWidth="1"/>
    <col min="8" max="8" width="20.85546875" style="590" customWidth="1"/>
    <col min="9" max="9" width="24.7109375" style="590" customWidth="1"/>
    <col min="10" max="16384" width="9.140625" style="590"/>
  </cols>
  <sheetData>
    <row r="1" spans="1:22" ht="27" customHeight="1" x14ac:dyDescent="0.25">
      <c r="A1" s="760" t="s">
        <v>387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</row>
    <row r="2" spans="1:22" ht="27" customHeight="1" x14ac:dyDescent="0.25">
      <c r="A2" s="760" t="s">
        <v>369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  <c r="P2" s="760"/>
      <c r="Q2" s="760"/>
      <c r="R2" s="760"/>
      <c r="S2" s="760"/>
      <c r="T2" s="760"/>
      <c r="U2" s="760"/>
      <c r="V2" s="760"/>
    </row>
    <row r="3" spans="1:22" ht="22.5" customHeight="1" x14ac:dyDescent="0.25">
      <c r="A3" s="754" t="s">
        <v>140</v>
      </c>
      <c r="B3" s="754" t="s">
        <v>1</v>
      </c>
      <c r="C3" s="755" t="s">
        <v>2</v>
      </c>
      <c r="D3" s="756" t="s">
        <v>365</v>
      </c>
      <c r="E3" s="756" t="s">
        <v>272</v>
      </c>
      <c r="F3" s="708" t="s">
        <v>3</v>
      </c>
      <c r="G3" s="761" t="s">
        <v>370</v>
      </c>
      <c r="H3" s="762" t="s">
        <v>371</v>
      </c>
      <c r="I3" s="708" t="s">
        <v>372</v>
      </c>
    </row>
    <row r="4" spans="1:22" ht="26.25" customHeight="1" x14ac:dyDescent="0.25">
      <c r="A4" s="754"/>
      <c r="B4" s="754"/>
      <c r="C4" s="755"/>
      <c r="D4" s="756"/>
      <c r="E4" s="756"/>
      <c r="F4" s="708"/>
      <c r="G4" s="761"/>
      <c r="H4" s="762"/>
      <c r="I4" s="708"/>
    </row>
    <row r="5" spans="1:22" ht="57.75" customHeight="1" x14ac:dyDescent="0.25">
      <c r="A5" s="754"/>
      <c r="B5" s="754"/>
      <c r="C5" s="755"/>
      <c r="D5" s="756"/>
      <c r="E5" s="756"/>
      <c r="F5" s="708"/>
      <c r="G5" s="761"/>
      <c r="H5" s="762"/>
      <c r="I5" s="708"/>
    </row>
    <row r="6" spans="1:22" ht="15.95" customHeight="1" x14ac:dyDescent="0.25">
      <c r="A6" s="757" t="s">
        <v>141</v>
      </c>
      <c r="B6" s="757" t="s">
        <v>4</v>
      </c>
      <c r="C6" s="602" t="s">
        <v>5</v>
      </c>
      <c r="D6" s="593">
        <v>1</v>
      </c>
      <c r="E6" s="593">
        <v>120</v>
      </c>
      <c r="F6" s="372">
        <v>0.9034421596921598</v>
      </c>
      <c r="G6" s="372">
        <v>5.5343886117775458E-2</v>
      </c>
      <c r="H6" s="372">
        <v>0.47368421052631582</v>
      </c>
      <c r="I6" s="372">
        <v>7.8431372549019607E-2</v>
      </c>
    </row>
    <row r="7" spans="1:22" s="592" customFormat="1" ht="15.95" customHeight="1" x14ac:dyDescent="0.25">
      <c r="A7" s="757"/>
      <c r="B7" s="757"/>
      <c r="C7" s="603" t="s">
        <v>6</v>
      </c>
      <c r="D7" s="593"/>
      <c r="E7" s="593"/>
      <c r="F7" s="15"/>
      <c r="G7" s="15"/>
      <c r="H7" s="15"/>
      <c r="I7" s="15"/>
    </row>
    <row r="8" spans="1:22" s="592" customFormat="1" ht="15.95" customHeight="1" x14ac:dyDescent="0.25">
      <c r="A8" s="757"/>
      <c r="B8" s="758" t="s">
        <v>7</v>
      </c>
      <c r="C8" s="603" t="s">
        <v>8</v>
      </c>
      <c r="D8" s="593"/>
      <c r="E8" s="593"/>
      <c r="F8" s="15"/>
      <c r="G8" s="15"/>
      <c r="H8" s="15"/>
      <c r="I8" s="15"/>
    </row>
    <row r="9" spans="1:22" ht="15.95" customHeight="1" x14ac:dyDescent="0.25">
      <c r="A9" s="757"/>
      <c r="B9" s="758"/>
      <c r="C9" s="603" t="s">
        <v>9</v>
      </c>
      <c r="D9" s="593"/>
      <c r="E9" s="593"/>
      <c r="F9" s="372"/>
      <c r="G9" s="372"/>
      <c r="H9" s="372"/>
      <c r="I9" s="372"/>
    </row>
    <row r="10" spans="1:22" ht="15.95" customHeight="1" x14ac:dyDescent="0.25">
      <c r="A10" s="757"/>
      <c r="B10" s="758"/>
      <c r="C10" s="603" t="s">
        <v>10</v>
      </c>
      <c r="D10" s="593"/>
      <c r="E10" s="593"/>
      <c r="F10" s="372"/>
      <c r="G10" s="372"/>
      <c r="H10" s="372"/>
      <c r="I10" s="372"/>
    </row>
    <row r="11" spans="1:22" ht="15.95" customHeight="1" x14ac:dyDescent="0.25">
      <c r="A11" s="757"/>
      <c r="B11" s="758" t="s">
        <v>366</v>
      </c>
      <c r="C11" s="602" t="s">
        <v>12</v>
      </c>
      <c r="D11" s="593"/>
      <c r="E11" s="593"/>
      <c r="F11" s="372"/>
      <c r="G11" s="372"/>
      <c r="H11" s="372"/>
      <c r="I11" s="372"/>
    </row>
    <row r="12" spans="1:22" ht="15.95" customHeight="1" x14ac:dyDescent="0.25">
      <c r="A12" s="757"/>
      <c r="B12" s="758"/>
      <c r="C12" s="603" t="s">
        <v>13</v>
      </c>
      <c r="D12" s="593">
        <v>1</v>
      </c>
      <c r="E12" s="593">
        <v>240</v>
      </c>
      <c r="F12" s="372">
        <v>0.72947420634920623</v>
      </c>
      <c r="G12" s="372">
        <v>2.4751465368348047E-2</v>
      </c>
      <c r="H12" s="372">
        <v>0.56043956043956045</v>
      </c>
      <c r="I12" s="372">
        <v>3.5573122529644272E-2</v>
      </c>
    </row>
    <row r="13" spans="1:22" ht="15.95" customHeight="1" x14ac:dyDescent="0.25">
      <c r="A13" s="757"/>
      <c r="B13" s="758"/>
      <c r="C13" s="603" t="s">
        <v>14</v>
      </c>
      <c r="D13" s="593"/>
      <c r="E13" s="593"/>
      <c r="F13" s="372"/>
      <c r="G13" s="372"/>
      <c r="H13" s="372"/>
      <c r="I13" s="372"/>
    </row>
    <row r="14" spans="1:22" ht="15.95" customHeight="1" x14ac:dyDescent="0.25">
      <c r="A14" s="759" t="s">
        <v>145</v>
      </c>
      <c r="B14" s="759"/>
      <c r="C14" s="759"/>
      <c r="D14" s="640">
        <v>2</v>
      </c>
      <c r="E14" s="640">
        <v>360</v>
      </c>
      <c r="F14" s="259">
        <v>0.78746352413019072</v>
      </c>
      <c r="G14" s="259">
        <v>3.6450835910665169E-2</v>
      </c>
      <c r="H14" s="259">
        <v>0.30961538461538457</v>
      </c>
      <c r="I14" s="259">
        <v>4.2763157894736843E-2</v>
      </c>
    </row>
    <row r="15" spans="1:22" ht="15.95" customHeight="1" x14ac:dyDescent="0.25">
      <c r="A15" s="757" t="s">
        <v>146</v>
      </c>
      <c r="B15" s="758" t="s">
        <v>15</v>
      </c>
      <c r="C15" s="603" t="s">
        <v>16</v>
      </c>
      <c r="D15" s="593"/>
      <c r="E15" s="593"/>
      <c r="F15" s="599"/>
      <c r="G15" s="372"/>
      <c r="H15" s="372"/>
      <c r="I15" s="599"/>
    </row>
    <row r="16" spans="1:22" ht="15.95" customHeight="1" x14ac:dyDescent="0.25">
      <c r="A16" s="757"/>
      <c r="B16" s="758"/>
      <c r="C16" s="603" t="s">
        <v>17</v>
      </c>
      <c r="D16" s="593"/>
      <c r="E16" s="593"/>
      <c r="F16" s="599"/>
      <c r="G16" s="372"/>
      <c r="H16" s="372"/>
      <c r="I16" s="599"/>
    </row>
    <row r="17" spans="1:9" ht="15.95" customHeight="1" x14ac:dyDescent="0.25">
      <c r="A17" s="757"/>
      <c r="B17" s="758"/>
      <c r="C17" s="603" t="s">
        <v>18</v>
      </c>
      <c r="D17" s="593"/>
      <c r="E17" s="593"/>
      <c r="F17" s="599"/>
      <c r="G17" s="372"/>
      <c r="H17" s="372"/>
      <c r="I17" s="599"/>
    </row>
    <row r="18" spans="1:9" ht="15.95" customHeight="1" x14ac:dyDescent="0.25">
      <c r="A18" s="757"/>
      <c r="B18" s="758" t="s">
        <v>19</v>
      </c>
      <c r="C18" s="602" t="s">
        <v>20</v>
      </c>
      <c r="D18" s="593">
        <v>1</v>
      </c>
      <c r="E18" s="593">
        <v>120</v>
      </c>
      <c r="F18" s="372">
        <v>0.51236111111111104</v>
      </c>
      <c r="G18" s="372">
        <v>4.8793711032800224E-2</v>
      </c>
      <c r="H18" s="372">
        <v>0.21575342465753425</v>
      </c>
      <c r="I18" s="372"/>
    </row>
    <row r="19" spans="1:9" s="589" customFormat="1" ht="15.95" customHeight="1" x14ac:dyDescent="0.25">
      <c r="A19" s="757"/>
      <c r="B19" s="758"/>
      <c r="C19" s="602" t="s">
        <v>21</v>
      </c>
      <c r="D19" s="593">
        <v>1</v>
      </c>
      <c r="E19" s="593">
        <v>120</v>
      </c>
      <c r="F19" s="372">
        <v>0.54526455026455034</v>
      </c>
      <c r="G19" s="372">
        <v>8.660424045412643E-2</v>
      </c>
      <c r="H19" s="372">
        <v>7.2046109510086456E-2</v>
      </c>
      <c r="I19" s="372">
        <v>0.12962962962962962</v>
      </c>
    </row>
    <row r="20" spans="1:9" s="589" customFormat="1" ht="15.95" customHeight="1" x14ac:dyDescent="0.25">
      <c r="A20" s="757"/>
      <c r="B20" s="757" t="s">
        <v>22</v>
      </c>
      <c r="C20" s="603" t="s">
        <v>23</v>
      </c>
      <c r="D20" s="593"/>
      <c r="E20" s="593"/>
      <c r="F20" s="372"/>
      <c r="G20" s="372"/>
      <c r="H20" s="372"/>
      <c r="I20" s="372"/>
    </row>
    <row r="21" spans="1:9" s="589" customFormat="1" ht="15.95" customHeight="1" x14ac:dyDescent="0.25">
      <c r="A21" s="757"/>
      <c r="B21" s="757"/>
      <c r="C21" s="602" t="s">
        <v>24</v>
      </c>
      <c r="D21" s="593">
        <v>1</v>
      </c>
      <c r="E21" s="593">
        <v>120</v>
      </c>
      <c r="F21" s="372">
        <v>0.80071548821548821</v>
      </c>
      <c r="G21" s="372">
        <v>2.0814717477003943E-2</v>
      </c>
      <c r="H21" s="372">
        <v>0.96402877697841716</v>
      </c>
      <c r="I21" s="372">
        <v>3.8461538461538464E-2</v>
      </c>
    </row>
    <row r="22" spans="1:9" s="589" customFormat="1" ht="15.95" customHeight="1" x14ac:dyDescent="0.25">
      <c r="A22" s="757"/>
      <c r="B22" s="758" t="s">
        <v>25</v>
      </c>
      <c r="C22" s="603" t="s">
        <v>26</v>
      </c>
      <c r="D22" s="593"/>
      <c r="E22" s="593"/>
      <c r="F22" s="599"/>
      <c r="G22" s="372"/>
      <c r="H22" s="372"/>
      <c r="I22" s="372"/>
    </row>
    <row r="23" spans="1:9" s="589" customFormat="1" ht="15.95" customHeight="1" x14ac:dyDescent="0.25">
      <c r="A23" s="757"/>
      <c r="B23" s="758"/>
      <c r="C23" s="603" t="s">
        <v>27</v>
      </c>
      <c r="D23" s="593"/>
      <c r="E23" s="593"/>
      <c r="F23" s="599"/>
      <c r="G23" s="372"/>
      <c r="H23" s="372"/>
      <c r="I23" s="372"/>
    </row>
    <row r="24" spans="1:9" s="589" customFormat="1" ht="15.95" customHeight="1" x14ac:dyDescent="0.25">
      <c r="A24" s="757"/>
      <c r="B24" s="758"/>
      <c r="C24" s="603" t="s">
        <v>28</v>
      </c>
      <c r="D24" s="593"/>
      <c r="E24" s="593"/>
      <c r="F24" s="599"/>
      <c r="G24" s="372"/>
      <c r="H24" s="372"/>
      <c r="I24" s="372"/>
    </row>
    <row r="25" spans="1:9" s="589" customFormat="1" ht="15.95" customHeight="1" x14ac:dyDescent="0.25">
      <c r="A25" s="759" t="s">
        <v>145</v>
      </c>
      <c r="B25" s="759"/>
      <c r="C25" s="759"/>
      <c r="D25" s="640">
        <v>3</v>
      </c>
      <c r="E25" s="640">
        <v>360</v>
      </c>
      <c r="F25" s="259">
        <v>0.61944704986371657</v>
      </c>
      <c r="G25" s="259">
        <v>4.7832384763392445E-2</v>
      </c>
      <c r="H25" s="259">
        <v>0.28534704370179953</v>
      </c>
      <c r="I25" s="259">
        <v>0.13043478260869565</v>
      </c>
    </row>
    <row r="26" spans="1:9" s="589" customFormat="1" ht="15.95" customHeight="1" x14ac:dyDescent="0.25">
      <c r="A26" s="757" t="s">
        <v>148</v>
      </c>
      <c r="B26" s="757" t="s">
        <v>29</v>
      </c>
      <c r="C26" s="603" t="s">
        <v>30</v>
      </c>
      <c r="D26" s="593"/>
      <c r="E26" s="593"/>
      <c r="F26" s="599"/>
      <c r="G26" s="372"/>
      <c r="H26" s="594"/>
      <c r="I26" s="594"/>
    </row>
    <row r="27" spans="1:9" s="589" customFormat="1" ht="15.95" customHeight="1" x14ac:dyDescent="0.25">
      <c r="A27" s="757"/>
      <c r="B27" s="757"/>
      <c r="C27" s="603" t="s">
        <v>31</v>
      </c>
      <c r="D27" s="593"/>
      <c r="E27" s="593"/>
      <c r="F27" s="599"/>
      <c r="G27" s="372"/>
      <c r="H27" s="594"/>
      <c r="I27" s="594"/>
    </row>
    <row r="28" spans="1:9" s="589" customFormat="1" ht="15.95" customHeight="1" x14ac:dyDescent="0.25">
      <c r="A28" s="757"/>
      <c r="B28" s="757"/>
      <c r="C28" s="603" t="s">
        <v>32</v>
      </c>
      <c r="D28" s="593"/>
      <c r="E28" s="593"/>
      <c r="F28" s="599"/>
      <c r="G28" s="372"/>
      <c r="H28" s="594"/>
      <c r="I28" s="594"/>
    </row>
    <row r="29" spans="1:9" s="589" customFormat="1" ht="15.95" customHeight="1" x14ac:dyDescent="0.25">
      <c r="A29" s="757"/>
      <c r="B29" s="757"/>
      <c r="C29" s="603" t="s">
        <v>33</v>
      </c>
      <c r="D29" s="593"/>
      <c r="E29" s="593"/>
      <c r="F29" s="599"/>
      <c r="G29" s="372"/>
      <c r="H29" s="594"/>
      <c r="I29" s="594"/>
    </row>
    <row r="30" spans="1:9" s="589" customFormat="1" ht="15.95" customHeight="1" x14ac:dyDescent="0.25">
      <c r="A30" s="757"/>
      <c r="B30" s="757"/>
      <c r="C30" s="602" t="s">
        <v>34</v>
      </c>
      <c r="D30" s="593">
        <v>1</v>
      </c>
      <c r="E30" s="593">
        <v>240</v>
      </c>
      <c r="F30" s="372">
        <v>0.67874338624338626</v>
      </c>
      <c r="G30" s="372">
        <v>0</v>
      </c>
      <c r="H30" s="372">
        <v>0.51399116347569951</v>
      </c>
      <c r="I30" s="594">
        <v>0</v>
      </c>
    </row>
    <row r="31" spans="1:9" s="589" customFormat="1" ht="15.95" customHeight="1" x14ac:dyDescent="0.25">
      <c r="A31" s="757"/>
      <c r="B31" s="758" t="s">
        <v>35</v>
      </c>
      <c r="C31" s="603" t="s">
        <v>36</v>
      </c>
      <c r="D31" s="593"/>
      <c r="E31" s="593"/>
      <c r="F31" s="599"/>
      <c r="G31" s="372"/>
      <c r="H31" s="372"/>
      <c r="I31" s="594"/>
    </row>
    <row r="32" spans="1:9" s="589" customFormat="1" ht="15.95" customHeight="1" x14ac:dyDescent="0.25">
      <c r="A32" s="757"/>
      <c r="B32" s="758"/>
      <c r="C32" s="603" t="s">
        <v>37</v>
      </c>
      <c r="D32" s="593"/>
      <c r="E32" s="593"/>
      <c r="F32" s="599"/>
      <c r="G32" s="372"/>
      <c r="H32" s="372"/>
      <c r="I32" s="594"/>
    </row>
    <row r="33" spans="1:9" s="589" customFormat="1" ht="15.95" customHeight="1" x14ac:dyDescent="0.25">
      <c r="A33" s="757"/>
      <c r="B33" s="758"/>
      <c r="C33" s="603" t="s">
        <v>38</v>
      </c>
      <c r="D33" s="593"/>
      <c r="E33" s="593"/>
      <c r="F33" s="599"/>
      <c r="G33" s="372"/>
      <c r="H33" s="372"/>
      <c r="I33" s="594"/>
    </row>
    <row r="34" spans="1:9" s="589" customFormat="1" ht="15.95" customHeight="1" x14ac:dyDescent="0.25">
      <c r="A34" s="757"/>
      <c r="B34" s="758"/>
      <c r="C34" s="603" t="s">
        <v>39</v>
      </c>
      <c r="D34" s="593"/>
      <c r="E34" s="593"/>
      <c r="F34" s="599"/>
      <c r="G34" s="372"/>
      <c r="H34" s="372"/>
      <c r="I34" s="594"/>
    </row>
    <row r="35" spans="1:9" s="589" customFormat="1" ht="15.95" customHeight="1" x14ac:dyDescent="0.25">
      <c r="A35" s="757"/>
      <c r="B35" s="758"/>
      <c r="C35" s="603" t="s">
        <v>40</v>
      </c>
      <c r="D35" s="593"/>
      <c r="E35" s="593"/>
      <c r="F35" s="599"/>
      <c r="G35" s="372"/>
      <c r="H35" s="372"/>
      <c r="I35" s="594"/>
    </row>
    <row r="36" spans="1:9" s="589" customFormat="1" ht="15.95" customHeight="1" x14ac:dyDescent="0.25">
      <c r="A36" s="757"/>
      <c r="B36" s="758"/>
      <c r="C36" s="603" t="s">
        <v>41</v>
      </c>
      <c r="D36" s="593"/>
      <c r="E36" s="593"/>
      <c r="F36" s="599"/>
      <c r="G36" s="372"/>
      <c r="H36" s="372"/>
      <c r="I36" s="594"/>
    </row>
    <row r="37" spans="1:9" s="589" customFormat="1" ht="15.95" customHeight="1" x14ac:dyDescent="0.25">
      <c r="A37" s="757"/>
      <c r="B37" s="758" t="s">
        <v>42</v>
      </c>
      <c r="C37" s="603" t="s">
        <v>43</v>
      </c>
      <c r="D37" s="593"/>
      <c r="E37" s="593"/>
      <c r="F37" s="599"/>
      <c r="G37" s="372"/>
      <c r="H37" s="372"/>
      <c r="I37" s="594"/>
    </row>
    <row r="38" spans="1:9" s="589" customFormat="1" ht="15.95" customHeight="1" x14ac:dyDescent="0.25">
      <c r="A38" s="757"/>
      <c r="B38" s="758"/>
      <c r="C38" s="603" t="s">
        <v>44</v>
      </c>
      <c r="D38" s="593"/>
      <c r="E38" s="593"/>
      <c r="F38" s="599"/>
      <c r="G38" s="372"/>
      <c r="H38" s="372"/>
      <c r="I38" s="594"/>
    </row>
    <row r="39" spans="1:9" s="589" customFormat="1" ht="15.95" customHeight="1" x14ac:dyDescent="0.25">
      <c r="A39" s="757"/>
      <c r="B39" s="758"/>
      <c r="C39" s="603" t="s">
        <v>45</v>
      </c>
      <c r="D39" s="593"/>
      <c r="E39" s="593"/>
      <c r="F39" s="599"/>
      <c r="G39" s="372"/>
      <c r="H39" s="372"/>
      <c r="I39" s="594"/>
    </row>
    <row r="40" spans="1:9" s="589" customFormat="1" ht="15.95" customHeight="1" x14ac:dyDescent="0.25">
      <c r="A40" s="757"/>
      <c r="B40" s="758"/>
      <c r="C40" s="603" t="s">
        <v>46</v>
      </c>
      <c r="D40" s="593"/>
      <c r="E40" s="593"/>
      <c r="F40" s="599"/>
      <c r="G40" s="372"/>
      <c r="H40" s="372"/>
      <c r="I40" s="594"/>
    </row>
    <row r="41" spans="1:9" s="589" customFormat="1" ht="15.95" customHeight="1" x14ac:dyDescent="0.25">
      <c r="A41" s="759" t="s">
        <v>145</v>
      </c>
      <c r="B41" s="759"/>
      <c r="C41" s="759"/>
      <c r="D41" s="640">
        <v>1</v>
      </c>
      <c r="E41" s="640">
        <v>240</v>
      </c>
      <c r="F41" s="259">
        <v>0.67874338624338626</v>
      </c>
      <c r="G41" s="259">
        <v>0</v>
      </c>
      <c r="H41" s="259">
        <v>0.51399116347569951</v>
      </c>
      <c r="I41" s="640">
        <v>0</v>
      </c>
    </row>
    <row r="42" spans="1:9" s="589" customFormat="1" ht="15.95" customHeight="1" x14ac:dyDescent="0.25">
      <c r="A42" s="758" t="s">
        <v>152</v>
      </c>
      <c r="B42" s="758" t="s">
        <v>47</v>
      </c>
      <c r="C42" s="603" t="s">
        <v>48</v>
      </c>
      <c r="D42" s="593"/>
      <c r="E42" s="593"/>
      <c r="F42" s="600"/>
      <c r="G42" s="599"/>
      <c r="H42" s="372"/>
      <c r="I42" s="594"/>
    </row>
    <row r="43" spans="1:9" s="589" customFormat="1" ht="15.95" customHeight="1" x14ac:dyDescent="0.25">
      <c r="A43" s="758"/>
      <c r="B43" s="758"/>
      <c r="C43" s="603" t="s">
        <v>49</v>
      </c>
      <c r="D43" s="593"/>
      <c r="E43" s="593"/>
      <c r="F43" s="600"/>
      <c r="G43" s="599"/>
      <c r="H43" s="372"/>
      <c r="I43" s="594"/>
    </row>
    <row r="44" spans="1:9" s="589" customFormat="1" ht="15.95" customHeight="1" x14ac:dyDescent="0.25">
      <c r="A44" s="758"/>
      <c r="B44" s="758"/>
      <c r="C44" s="603" t="s">
        <v>50</v>
      </c>
      <c r="D44" s="593"/>
      <c r="E44" s="593"/>
      <c r="F44" s="600"/>
      <c r="G44" s="599"/>
      <c r="H44" s="372"/>
      <c r="I44" s="594"/>
    </row>
    <row r="45" spans="1:9" s="589" customFormat="1" ht="15.95" customHeight="1" x14ac:dyDescent="0.25">
      <c r="A45" s="758"/>
      <c r="B45" s="758"/>
      <c r="C45" s="603" t="s">
        <v>51</v>
      </c>
      <c r="D45" s="593"/>
      <c r="E45" s="593"/>
      <c r="F45" s="600"/>
      <c r="G45" s="599"/>
      <c r="H45" s="372"/>
      <c r="I45" s="594"/>
    </row>
    <row r="46" spans="1:9" s="589" customFormat="1" ht="15.95" customHeight="1" x14ac:dyDescent="0.25">
      <c r="A46" s="758"/>
      <c r="B46" s="758"/>
      <c r="C46" s="603" t="s">
        <v>52</v>
      </c>
      <c r="D46" s="593"/>
      <c r="E46" s="593"/>
      <c r="F46" s="600"/>
      <c r="G46" s="599"/>
      <c r="H46" s="372"/>
      <c r="I46" s="594"/>
    </row>
    <row r="47" spans="1:9" s="589" customFormat="1" ht="15.95" customHeight="1" x14ac:dyDescent="0.25">
      <c r="A47" s="758"/>
      <c r="B47" s="758"/>
      <c r="C47" s="603" t="s">
        <v>53</v>
      </c>
      <c r="D47" s="593"/>
      <c r="E47" s="593"/>
      <c r="F47" s="600"/>
      <c r="G47" s="599"/>
      <c r="H47" s="372"/>
      <c r="I47" s="594"/>
    </row>
    <row r="48" spans="1:9" s="589" customFormat="1" ht="15.95" customHeight="1" x14ac:dyDescent="0.25">
      <c r="A48" s="758"/>
      <c r="B48" s="758"/>
      <c r="C48" s="603" t="s">
        <v>54</v>
      </c>
      <c r="D48" s="593"/>
      <c r="E48" s="593"/>
      <c r="F48" s="600"/>
      <c r="G48" s="599"/>
      <c r="H48" s="372"/>
      <c r="I48" s="594"/>
    </row>
    <row r="49" spans="1:9" s="589" customFormat="1" ht="15.95" customHeight="1" x14ac:dyDescent="0.25">
      <c r="A49" s="758"/>
      <c r="B49" s="758"/>
      <c r="C49" s="603" t="s">
        <v>55</v>
      </c>
      <c r="D49" s="593"/>
      <c r="E49" s="593"/>
      <c r="F49" s="600"/>
      <c r="G49" s="599"/>
      <c r="H49" s="372"/>
      <c r="I49" s="594"/>
    </row>
    <row r="50" spans="1:9" s="589" customFormat="1" ht="15.95" customHeight="1" x14ac:dyDescent="0.25">
      <c r="A50" s="759" t="s">
        <v>145</v>
      </c>
      <c r="B50" s="759"/>
      <c r="C50" s="759"/>
      <c r="D50" s="601"/>
      <c r="E50" s="601"/>
      <c r="F50" s="601"/>
      <c r="G50" s="601"/>
      <c r="H50" s="638"/>
      <c r="I50" s="601"/>
    </row>
    <row r="51" spans="1:9" s="589" customFormat="1" ht="15.95" customHeight="1" x14ac:dyDescent="0.25">
      <c r="A51" s="757" t="s">
        <v>154</v>
      </c>
      <c r="B51" s="758" t="s">
        <v>56</v>
      </c>
      <c r="C51" s="603" t="s">
        <v>57</v>
      </c>
      <c r="D51" s="593"/>
      <c r="E51" s="593"/>
      <c r="F51" s="599"/>
      <c r="G51" s="599"/>
      <c r="H51" s="372"/>
      <c r="I51" s="594"/>
    </row>
    <row r="52" spans="1:9" s="589" customFormat="1" ht="15.95" customHeight="1" x14ac:dyDescent="0.25">
      <c r="A52" s="757"/>
      <c r="B52" s="758"/>
      <c r="C52" s="603" t="s">
        <v>58</v>
      </c>
      <c r="D52" s="593"/>
      <c r="E52" s="593"/>
      <c r="F52" s="599"/>
      <c r="G52" s="599"/>
      <c r="H52" s="372"/>
      <c r="I52" s="594"/>
    </row>
    <row r="53" spans="1:9" s="589" customFormat="1" ht="15.95" customHeight="1" x14ac:dyDescent="0.25">
      <c r="A53" s="757"/>
      <c r="B53" s="758"/>
      <c r="C53" s="603" t="s">
        <v>59</v>
      </c>
      <c r="D53" s="593"/>
      <c r="E53" s="593"/>
      <c r="F53" s="599"/>
      <c r="G53" s="599"/>
      <c r="H53" s="372"/>
      <c r="I53" s="594"/>
    </row>
    <row r="54" spans="1:9" s="589" customFormat="1" ht="15.95" customHeight="1" x14ac:dyDescent="0.25">
      <c r="A54" s="757"/>
      <c r="B54" s="758" t="s">
        <v>60</v>
      </c>
      <c r="C54" s="603" t="s">
        <v>61</v>
      </c>
      <c r="D54" s="593"/>
      <c r="E54" s="593"/>
      <c r="F54" s="599"/>
      <c r="G54" s="599"/>
      <c r="H54" s="372"/>
      <c r="I54" s="594"/>
    </row>
    <row r="55" spans="1:9" s="589" customFormat="1" ht="15.95" customHeight="1" x14ac:dyDescent="0.25">
      <c r="A55" s="757"/>
      <c r="B55" s="758"/>
      <c r="C55" s="603" t="s">
        <v>62</v>
      </c>
      <c r="D55" s="593"/>
      <c r="E55" s="593"/>
      <c r="F55" s="599"/>
      <c r="G55" s="599"/>
      <c r="H55" s="372"/>
      <c r="I55" s="594"/>
    </row>
    <row r="56" spans="1:9" s="589" customFormat="1" ht="15.95" customHeight="1" x14ac:dyDescent="0.25">
      <c r="A56" s="757"/>
      <c r="B56" s="758"/>
      <c r="C56" s="603" t="s">
        <v>63</v>
      </c>
      <c r="D56" s="593"/>
      <c r="E56" s="593"/>
      <c r="F56" s="599"/>
      <c r="G56" s="599"/>
      <c r="H56" s="372"/>
      <c r="I56" s="594"/>
    </row>
    <row r="57" spans="1:9" s="589" customFormat="1" ht="15.95" customHeight="1" x14ac:dyDescent="0.25">
      <c r="A57" s="757"/>
      <c r="B57" s="758"/>
      <c r="C57" s="603" t="s">
        <v>64</v>
      </c>
      <c r="D57" s="593"/>
      <c r="E57" s="593"/>
      <c r="F57" s="599"/>
      <c r="G57" s="599"/>
      <c r="H57" s="372"/>
      <c r="I57" s="594"/>
    </row>
    <row r="58" spans="1:9" s="589" customFormat="1" ht="15.95" customHeight="1" x14ac:dyDescent="0.25">
      <c r="A58" s="757"/>
      <c r="B58" s="758"/>
      <c r="C58" s="603" t="s">
        <v>65</v>
      </c>
      <c r="D58" s="593"/>
      <c r="E58" s="593"/>
      <c r="F58" s="599"/>
      <c r="G58" s="599"/>
      <c r="H58" s="372"/>
      <c r="I58" s="594"/>
    </row>
    <row r="59" spans="1:9" s="589" customFormat="1" ht="15.95" customHeight="1" x14ac:dyDescent="0.25">
      <c r="A59" s="757"/>
      <c r="B59" s="758"/>
      <c r="C59" s="603" t="s">
        <v>66</v>
      </c>
      <c r="D59" s="593"/>
      <c r="E59" s="593"/>
      <c r="F59" s="599"/>
      <c r="G59" s="599"/>
      <c r="H59" s="372"/>
      <c r="I59" s="594"/>
    </row>
    <row r="60" spans="1:9" s="589" customFormat="1" ht="15.95" customHeight="1" x14ac:dyDescent="0.25">
      <c r="A60" s="757"/>
      <c r="B60" s="758" t="s">
        <v>67</v>
      </c>
      <c r="C60" s="603" t="s">
        <v>68</v>
      </c>
      <c r="D60" s="593"/>
      <c r="E60" s="593"/>
      <c r="F60" s="599"/>
      <c r="G60" s="599"/>
      <c r="H60" s="594"/>
      <c r="I60" s="594"/>
    </row>
    <row r="61" spans="1:9" s="589" customFormat="1" ht="15.95" customHeight="1" x14ac:dyDescent="0.25">
      <c r="A61" s="757"/>
      <c r="B61" s="758"/>
      <c r="C61" s="603" t="s">
        <v>69</v>
      </c>
      <c r="D61" s="593"/>
      <c r="E61" s="593"/>
      <c r="F61" s="599"/>
      <c r="G61" s="599"/>
      <c r="H61" s="594"/>
      <c r="I61" s="594"/>
    </row>
    <row r="62" spans="1:9" s="589" customFormat="1" ht="15.95" customHeight="1" x14ac:dyDescent="0.25">
      <c r="A62" s="757"/>
      <c r="B62" s="758"/>
      <c r="C62" s="603" t="s">
        <v>70</v>
      </c>
      <c r="D62" s="593"/>
      <c r="E62" s="593"/>
      <c r="F62" s="599"/>
      <c r="G62" s="599"/>
      <c r="H62" s="594"/>
      <c r="I62" s="594"/>
    </row>
    <row r="63" spans="1:9" s="589" customFormat="1" ht="15.95" customHeight="1" x14ac:dyDescent="0.25">
      <c r="A63" s="757"/>
      <c r="B63" s="758"/>
      <c r="C63" s="603" t="s">
        <v>71</v>
      </c>
      <c r="D63" s="593"/>
      <c r="E63" s="593"/>
      <c r="F63" s="599"/>
      <c r="G63" s="599"/>
      <c r="H63" s="594"/>
      <c r="I63" s="594"/>
    </row>
    <row r="64" spans="1:9" s="589" customFormat="1" ht="15.95" customHeight="1" x14ac:dyDescent="0.25">
      <c r="A64" s="757"/>
      <c r="B64" s="639" t="s">
        <v>314</v>
      </c>
      <c r="C64" s="602" t="s">
        <v>74</v>
      </c>
      <c r="D64" s="593">
        <v>1</v>
      </c>
      <c r="E64" s="593">
        <v>120</v>
      </c>
      <c r="F64" s="372">
        <v>0.44009920634920635</v>
      </c>
      <c r="G64" s="372">
        <v>9.4675623281186602E-2</v>
      </c>
      <c r="H64" s="372">
        <v>0.11052631578947368</v>
      </c>
      <c r="I64" s="372">
        <v>0.04</v>
      </c>
    </row>
    <row r="65" spans="1:9" s="589" customFormat="1" ht="15.95" customHeight="1" x14ac:dyDescent="0.25">
      <c r="A65" s="757"/>
      <c r="B65" s="758" t="s">
        <v>347</v>
      </c>
      <c r="C65" s="603" t="s">
        <v>73</v>
      </c>
      <c r="D65" s="593"/>
      <c r="E65" s="593"/>
      <c r="F65" s="599"/>
      <c r="G65" s="372"/>
      <c r="H65" s="372"/>
      <c r="I65" s="372"/>
    </row>
    <row r="66" spans="1:9" s="589" customFormat="1" ht="15.95" customHeight="1" x14ac:dyDescent="0.25">
      <c r="A66" s="757"/>
      <c r="B66" s="758"/>
      <c r="C66" s="603" t="s">
        <v>75</v>
      </c>
      <c r="D66" s="593"/>
      <c r="E66" s="593"/>
      <c r="F66" s="599"/>
      <c r="G66" s="372"/>
      <c r="H66" s="372"/>
      <c r="I66" s="372"/>
    </row>
    <row r="67" spans="1:9" s="589" customFormat="1" ht="15.95" customHeight="1" x14ac:dyDescent="0.25">
      <c r="A67" s="759" t="s">
        <v>145</v>
      </c>
      <c r="B67" s="759"/>
      <c r="C67" s="759"/>
      <c r="D67" s="640">
        <v>1</v>
      </c>
      <c r="E67" s="640">
        <v>120</v>
      </c>
      <c r="F67" s="259">
        <v>0.44009920634920635</v>
      </c>
      <c r="G67" s="259">
        <v>9.4675623281186602E-2</v>
      </c>
      <c r="H67" s="259">
        <v>0.11052631578947368</v>
      </c>
      <c r="I67" s="259">
        <v>0.04</v>
      </c>
    </row>
    <row r="68" spans="1:9" s="589" customFormat="1" ht="15.95" customHeight="1" x14ac:dyDescent="0.25">
      <c r="A68" s="757" t="s">
        <v>160</v>
      </c>
      <c r="B68" s="604" t="s">
        <v>76</v>
      </c>
      <c r="C68" s="603" t="s">
        <v>77</v>
      </c>
      <c r="D68" s="593"/>
      <c r="E68" s="593"/>
      <c r="F68" s="599"/>
      <c r="G68" s="599"/>
      <c r="H68" s="594"/>
      <c r="I68" s="594"/>
    </row>
    <row r="69" spans="1:9" s="589" customFormat="1" ht="15.95" customHeight="1" x14ac:dyDescent="0.25">
      <c r="A69" s="757"/>
      <c r="B69" s="758" t="s">
        <v>78</v>
      </c>
      <c r="C69" s="603" t="s">
        <v>79</v>
      </c>
      <c r="D69" s="593"/>
      <c r="E69" s="593"/>
      <c r="F69" s="599"/>
      <c r="G69" s="599"/>
      <c r="H69" s="594"/>
      <c r="I69" s="594"/>
    </row>
    <row r="70" spans="1:9" s="589" customFormat="1" ht="15.95" customHeight="1" x14ac:dyDescent="0.25">
      <c r="A70" s="757"/>
      <c r="B70" s="758"/>
      <c r="C70" s="603" t="s">
        <v>80</v>
      </c>
      <c r="D70" s="593"/>
      <c r="E70" s="593"/>
      <c r="F70" s="599"/>
      <c r="G70" s="599"/>
      <c r="H70" s="594"/>
      <c r="I70" s="594"/>
    </row>
    <row r="71" spans="1:9" s="589" customFormat="1" ht="15.95" customHeight="1" x14ac:dyDescent="0.25">
      <c r="A71" s="757"/>
      <c r="B71" s="758" t="s">
        <v>81</v>
      </c>
      <c r="C71" s="603" t="s">
        <v>82</v>
      </c>
      <c r="D71" s="593"/>
      <c r="E71" s="593"/>
      <c r="F71" s="599"/>
      <c r="G71" s="599"/>
      <c r="H71" s="594"/>
      <c r="I71" s="594"/>
    </row>
    <row r="72" spans="1:9" s="589" customFormat="1" ht="15.95" customHeight="1" x14ac:dyDescent="0.25">
      <c r="A72" s="757"/>
      <c r="B72" s="758"/>
      <c r="C72" s="603" t="s">
        <v>83</v>
      </c>
      <c r="D72" s="593"/>
      <c r="E72" s="593"/>
      <c r="F72" s="599"/>
      <c r="G72" s="599"/>
      <c r="H72" s="594"/>
      <c r="I72" s="594"/>
    </row>
    <row r="73" spans="1:9" s="589" customFormat="1" ht="15.95" customHeight="1" x14ac:dyDescent="0.25">
      <c r="A73" s="757"/>
      <c r="B73" s="758" t="s">
        <v>84</v>
      </c>
      <c r="C73" s="603" t="s">
        <v>85</v>
      </c>
      <c r="D73" s="593"/>
      <c r="E73" s="593"/>
      <c r="F73" s="599"/>
      <c r="G73" s="599"/>
      <c r="H73" s="594"/>
      <c r="I73" s="594"/>
    </row>
    <row r="74" spans="1:9" s="589" customFormat="1" ht="15.95" customHeight="1" x14ac:dyDescent="0.25">
      <c r="A74" s="757"/>
      <c r="B74" s="758"/>
      <c r="C74" s="603" t="s">
        <v>218</v>
      </c>
      <c r="D74" s="593"/>
      <c r="E74" s="593"/>
      <c r="F74" s="599"/>
      <c r="G74" s="599"/>
      <c r="H74" s="594"/>
      <c r="I74" s="594"/>
    </row>
    <row r="75" spans="1:9" s="589" customFormat="1" ht="15.95" customHeight="1" x14ac:dyDescent="0.25">
      <c r="A75" s="757"/>
      <c r="B75" s="757" t="s">
        <v>87</v>
      </c>
      <c r="C75" s="603" t="s">
        <v>367</v>
      </c>
      <c r="D75" s="593"/>
      <c r="E75" s="593"/>
      <c r="F75" s="599"/>
      <c r="G75" s="599"/>
      <c r="H75" s="594"/>
      <c r="I75" s="594"/>
    </row>
    <row r="76" spans="1:9" s="589" customFormat="1" ht="15.95" customHeight="1" x14ac:dyDescent="0.25">
      <c r="A76" s="757"/>
      <c r="B76" s="757"/>
      <c r="C76" s="602" t="s">
        <v>89</v>
      </c>
      <c r="D76" s="593">
        <v>1</v>
      </c>
      <c r="E76" s="593">
        <v>240</v>
      </c>
      <c r="F76" s="372">
        <v>0.68856421356421349</v>
      </c>
      <c r="G76" s="372">
        <v>0.11699062188924399</v>
      </c>
      <c r="H76" s="372">
        <v>0.14035087719298245</v>
      </c>
      <c r="I76" s="372">
        <v>0</v>
      </c>
    </row>
    <row r="77" spans="1:9" s="589" customFormat="1" ht="15.95" customHeight="1" x14ac:dyDescent="0.25">
      <c r="A77" s="757"/>
      <c r="B77" s="757"/>
      <c r="C77" s="603" t="s">
        <v>90</v>
      </c>
      <c r="D77" s="593"/>
      <c r="E77" s="593"/>
      <c r="F77" s="372"/>
      <c r="G77" s="372"/>
      <c r="H77" s="372"/>
      <c r="I77" s="594"/>
    </row>
    <row r="78" spans="1:9" s="589" customFormat="1" ht="15.95" customHeight="1" x14ac:dyDescent="0.25">
      <c r="A78" s="757"/>
      <c r="B78" s="757"/>
      <c r="C78" s="603" t="s">
        <v>91</v>
      </c>
      <c r="D78" s="593"/>
      <c r="E78" s="593"/>
      <c r="F78" s="372"/>
      <c r="G78" s="372"/>
      <c r="H78" s="372"/>
      <c r="I78" s="594"/>
    </row>
    <row r="79" spans="1:9" s="589" customFormat="1" ht="15.95" customHeight="1" x14ac:dyDescent="0.25">
      <c r="A79" s="757"/>
      <c r="B79" s="758" t="s">
        <v>165</v>
      </c>
      <c r="C79" s="603" t="s">
        <v>93</v>
      </c>
      <c r="D79" s="593"/>
      <c r="E79" s="593"/>
      <c r="F79" s="372"/>
      <c r="G79" s="372"/>
      <c r="H79" s="372"/>
      <c r="I79" s="594"/>
    </row>
    <row r="80" spans="1:9" s="589" customFormat="1" ht="15.95" customHeight="1" x14ac:dyDescent="0.25">
      <c r="A80" s="757"/>
      <c r="B80" s="758"/>
      <c r="C80" s="603" t="s">
        <v>94</v>
      </c>
      <c r="D80" s="593"/>
      <c r="E80" s="593"/>
      <c r="F80" s="372"/>
      <c r="G80" s="372"/>
      <c r="H80" s="372"/>
      <c r="I80" s="594"/>
    </row>
    <row r="81" spans="1:9" s="589" customFormat="1" ht="15.95" customHeight="1" x14ac:dyDescent="0.25">
      <c r="A81" s="757"/>
      <c r="B81" s="758"/>
      <c r="C81" s="603" t="s">
        <v>95</v>
      </c>
      <c r="D81" s="593"/>
      <c r="E81" s="593"/>
      <c r="F81" s="372"/>
      <c r="G81" s="372"/>
      <c r="H81" s="372"/>
      <c r="I81" s="594"/>
    </row>
    <row r="82" spans="1:9" s="589" customFormat="1" ht="15.95" customHeight="1" x14ac:dyDescent="0.25">
      <c r="A82" s="757"/>
      <c r="B82" s="758" t="s">
        <v>168</v>
      </c>
      <c r="C82" s="603" t="s">
        <v>97</v>
      </c>
      <c r="D82" s="593"/>
      <c r="E82" s="593"/>
      <c r="F82" s="372"/>
      <c r="G82" s="372"/>
      <c r="H82" s="372"/>
      <c r="I82" s="594"/>
    </row>
    <row r="83" spans="1:9" s="589" customFormat="1" ht="15.95" customHeight="1" x14ac:dyDescent="0.25">
      <c r="A83" s="757"/>
      <c r="B83" s="758"/>
      <c r="C83" s="603" t="s">
        <v>98</v>
      </c>
      <c r="D83" s="593"/>
      <c r="E83" s="593"/>
      <c r="F83" s="372"/>
      <c r="G83" s="372"/>
      <c r="H83" s="372"/>
      <c r="I83" s="594"/>
    </row>
    <row r="84" spans="1:9" s="589" customFormat="1" ht="15.95" customHeight="1" x14ac:dyDescent="0.25">
      <c r="A84" s="757"/>
      <c r="B84" s="758"/>
      <c r="C84" s="603" t="s">
        <v>99</v>
      </c>
      <c r="D84" s="593"/>
      <c r="E84" s="593"/>
      <c r="F84" s="372"/>
      <c r="G84" s="372"/>
      <c r="H84" s="372"/>
      <c r="I84" s="594"/>
    </row>
    <row r="85" spans="1:9" s="589" customFormat="1" ht="15.95" customHeight="1" x14ac:dyDescent="0.25">
      <c r="A85" s="759" t="s">
        <v>145</v>
      </c>
      <c r="B85" s="759"/>
      <c r="C85" s="759"/>
      <c r="D85" s="640">
        <v>1</v>
      </c>
      <c r="E85" s="640">
        <v>240</v>
      </c>
      <c r="F85" s="259">
        <v>0.68856421356421349</v>
      </c>
      <c r="G85" s="259">
        <v>0.11699062188924399</v>
      </c>
      <c r="H85" s="259">
        <v>0.14035087719298245</v>
      </c>
      <c r="I85" s="259">
        <v>0</v>
      </c>
    </row>
    <row r="86" spans="1:9" s="589" customFormat="1" ht="15.95" customHeight="1" x14ac:dyDescent="0.25">
      <c r="A86" s="758" t="s">
        <v>172</v>
      </c>
      <c r="B86" s="758" t="s">
        <v>100</v>
      </c>
      <c r="C86" s="603" t="s">
        <v>101</v>
      </c>
      <c r="D86" s="593"/>
      <c r="E86" s="593"/>
      <c r="F86" s="600"/>
      <c r="G86" s="599"/>
      <c r="H86" s="594"/>
      <c r="I86" s="594"/>
    </row>
    <row r="87" spans="1:9" s="589" customFormat="1" ht="15.95" customHeight="1" x14ac:dyDescent="0.25">
      <c r="A87" s="758"/>
      <c r="B87" s="758"/>
      <c r="C87" s="603" t="s">
        <v>102</v>
      </c>
      <c r="D87" s="593"/>
      <c r="E87" s="593"/>
      <c r="F87" s="600"/>
      <c r="G87" s="599"/>
      <c r="H87" s="594"/>
      <c r="I87" s="594"/>
    </row>
    <row r="88" spans="1:9" s="589" customFormat="1" ht="15.95" customHeight="1" x14ac:dyDescent="0.25">
      <c r="A88" s="758"/>
      <c r="B88" s="758"/>
      <c r="C88" s="603" t="s">
        <v>103</v>
      </c>
      <c r="D88" s="593"/>
      <c r="E88" s="593"/>
      <c r="F88" s="600"/>
      <c r="G88" s="599"/>
      <c r="H88" s="594"/>
      <c r="I88" s="594"/>
    </row>
    <row r="89" spans="1:9" s="589" customFormat="1" ht="15.95" customHeight="1" x14ac:dyDescent="0.25">
      <c r="A89" s="758"/>
      <c r="B89" s="604" t="s">
        <v>104</v>
      </c>
      <c r="C89" s="603" t="s">
        <v>105</v>
      </c>
      <c r="D89" s="593"/>
      <c r="E89" s="593"/>
      <c r="F89" s="600"/>
      <c r="G89" s="599"/>
      <c r="H89" s="594"/>
      <c r="I89" s="594"/>
    </row>
    <row r="90" spans="1:9" s="589" customFormat="1" ht="15.95" customHeight="1" x14ac:dyDescent="0.25">
      <c r="A90" s="758"/>
      <c r="B90" s="758" t="s">
        <v>173</v>
      </c>
      <c r="C90" s="603" t="s">
        <v>107</v>
      </c>
      <c r="D90" s="593"/>
      <c r="E90" s="593"/>
      <c r="F90" s="600"/>
      <c r="G90" s="599"/>
      <c r="H90" s="594"/>
      <c r="I90" s="594"/>
    </row>
    <row r="91" spans="1:9" s="589" customFormat="1" ht="15.95" customHeight="1" x14ac:dyDescent="0.25">
      <c r="A91" s="758"/>
      <c r="B91" s="758"/>
      <c r="C91" s="603" t="s">
        <v>108</v>
      </c>
      <c r="D91" s="593"/>
      <c r="E91" s="593"/>
      <c r="F91" s="600"/>
      <c r="G91" s="599"/>
      <c r="H91" s="594"/>
      <c r="I91" s="594"/>
    </row>
    <row r="92" spans="1:9" s="589" customFormat="1" ht="15.95" customHeight="1" x14ac:dyDescent="0.25">
      <c r="A92" s="758"/>
      <c r="B92" s="758"/>
      <c r="C92" s="603" t="s">
        <v>109</v>
      </c>
      <c r="D92" s="593"/>
      <c r="E92" s="593"/>
      <c r="F92" s="600"/>
      <c r="G92" s="599"/>
      <c r="H92" s="594"/>
      <c r="I92" s="594"/>
    </row>
    <row r="93" spans="1:9" s="589" customFormat="1" ht="15.95" customHeight="1" x14ac:dyDescent="0.25">
      <c r="A93" s="759" t="s">
        <v>145</v>
      </c>
      <c r="B93" s="759"/>
      <c r="C93" s="759"/>
      <c r="D93" s="640"/>
      <c r="E93" s="640"/>
      <c r="F93" s="640"/>
      <c r="G93" s="640"/>
      <c r="H93" s="640"/>
      <c r="I93" s="640"/>
    </row>
    <row r="94" spans="1:9" s="589" customFormat="1" ht="15.95" customHeight="1" x14ac:dyDescent="0.25">
      <c r="A94" s="757" t="s">
        <v>175</v>
      </c>
      <c r="B94" s="757" t="s">
        <v>110</v>
      </c>
      <c r="C94" s="603" t="s">
        <v>111</v>
      </c>
      <c r="D94" s="593"/>
      <c r="E94" s="593"/>
      <c r="F94" s="599"/>
      <c r="G94" s="599"/>
      <c r="H94" s="594"/>
      <c r="I94" s="594"/>
    </row>
    <row r="95" spans="1:9" s="589" customFormat="1" ht="15.95" customHeight="1" x14ac:dyDescent="0.25">
      <c r="A95" s="757"/>
      <c r="B95" s="757"/>
      <c r="C95" s="602" t="s">
        <v>112</v>
      </c>
      <c r="D95" s="593">
        <v>1</v>
      </c>
      <c r="E95" s="593">
        <v>240</v>
      </c>
      <c r="F95" s="372">
        <v>1.0246064814814815</v>
      </c>
      <c r="G95" s="372">
        <v>9.0820775817274019E-2</v>
      </c>
      <c r="H95" s="372">
        <v>0.44111027756939236</v>
      </c>
      <c r="I95" s="372">
        <v>3.0927835051546393E-2</v>
      </c>
    </row>
    <row r="96" spans="1:9" s="589" customFormat="1" ht="15.95" customHeight="1" x14ac:dyDescent="0.25">
      <c r="A96" s="757"/>
      <c r="B96" s="757"/>
      <c r="C96" s="603" t="s">
        <v>113</v>
      </c>
      <c r="D96" s="593"/>
      <c r="E96" s="593"/>
      <c r="F96" s="372"/>
      <c r="G96" s="372"/>
      <c r="H96" s="372"/>
      <c r="I96" s="372"/>
    </row>
    <row r="97" spans="1:9" s="589" customFormat="1" ht="15.95" customHeight="1" x14ac:dyDescent="0.25">
      <c r="A97" s="757"/>
      <c r="B97" s="758" t="s">
        <v>114</v>
      </c>
      <c r="C97" s="603" t="s">
        <v>115</v>
      </c>
      <c r="D97" s="593"/>
      <c r="E97" s="593"/>
      <c r="F97" s="372"/>
      <c r="G97" s="372"/>
      <c r="H97" s="372"/>
      <c r="I97" s="372"/>
    </row>
    <row r="98" spans="1:9" s="589" customFormat="1" ht="15.95" customHeight="1" x14ac:dyDescent="0.25">
      <c r="A98" s="757"/>
      <c r="B98" s="758"/>
      <c r="C98" s="603" t="s">
        <v>116</v>
      </c>
      <c r="D98" s="593"/>
      <c r="E98" s="593"/>
      <c r="F98" s="372"/>
      <c r="G98" s="372"/>
      <c r="H98" s="372"/>
      <c r="I98" s="372"/>
    </row>
    <row r="99" spans="1:9" s="589" customFormat="1" ht="15.95" customHeight="1" x14ac:dyDescent="0.25">
      <c r="A99" s="757"/>
      <c r="B99" s="758"/>
      <c r="C99" s="603" t="s">
        <v>117</v>
      </c>
      <c r="D99" s="593"/>
      <c r="E99" s="593"/>
      <c r="F99" s="372"/>
      <c r="G99" s="372"/>
      <c r="H99" s="372"/>
      <c r="I99" s="372"/>
    </row>
    <row r="100" spans="1:9" s="589" customFormat="1" ht="15.95" customHeight="1" x14ac:dyDescent="0.25">
      <c r="A100" s="757"/>
      <c r="B100" s="757" t="s">
        <v>178</v>
      </c>
      <c r="C100" s="603" t="s">
        <v>368</v>
      </c>
      <c r="D100" s="593"/>
      <c r="E100" s="593"/>
      <c r="F100" s="372"/>
      <c r="G100" s="372"/>
      <c r="H100" s="372"/>
      <c r="I100" s="372"/>
    </row>
    <row r="101" spans="1:9" s="589" customFormat="1" ht="15.95" customHeight="1" x14ac:dyDescent="0.25">
      <c r="A101" s="757"/>
      <c r="B101" s="757"/>
      <c r="C101" s="602" t="s">
        <v>120</v>
      </c>
      <c r="D101" s="593">
        <v>1</v>
      </c>
      <c r="E101" s="593">
        <v>1020</v>
      </c>
      <c r="F101" s="372">
        <v>0.9433084344849052</v>
      </c>
      <c r="G101" s="372">
        <v>4.2611808568553372E-2</v>
      </c>
      <c r="H101" s="372">
        <v>3.9351236373304975E-2</v>
      </c>
      <c r="I101" s="372">
        <v>0.2</v>
      </c>
    </row>
    <row r="102" spans="1:9" s="589" customFormat="1" ht="15.95" customHeight="1" x14ac:dyDescent="0.25">
      <c r="A102" s="757"/>
      <c r="B102" s="757" t="s">
        <v>121</v>
      </c>
      <c r="C102" s="602" t="s">
        <v>122</v>
      </c>
      <c r="D102" s="593">
        <v>2</v>
      </c>
      <c r="E102" s="593">
        <v>1140</v>
      </c>
      <c r="F102" s="372">
        <v>0.9120737449684817</v>
      </c>
      <c r="G102" s="372">
        <v>4.8729003207937202E-2</v>
      </c>
      <c r="H102" s="372">
        <v>0.20942192964410614</v>
      </c>
      <c r="I102" s="372">
        <v>8.2417582417582416E-2</v>
      </c>
    </row>
    <row r="103" spans="1:9" s="589" customFormat="1" ht="15.95" customHeight="1" x14ac:dyDescent="0.25">
      <c r="A103" s="757"/>
      <c r="B103" s="757"/>
      <c r="C103" s="603" t="s">
        <v>123</v>
      </c>
      <c r="D103" s="593"/>
      <c r="E103" s="593"/>
      <c r="F103" s="372"/>
      <c r="G103" s="372"/>
      <c r="H103" s="372"/>
      <c r="I103" s="372"/>
    </row>
    <row r="104" spans="1:9" s="589" customFormat="1" ht="15.95" customHeight="1" x14ac:dyDescent="0.25">
      <c r="A104" s="757"/>
      <c r="B104" s="757" t="s">
        <v>124</v>
      </c>
      <c r="C104" s="602" t="s">
        <v>125</v>
      </c>
      <c r="D104" s="593">
        <v>1</v>
      </c>
      <c r="E104" s="593">
        <v>120</v>
      </c>
      <c r="F104" s="372">
        <v>0.6944312169312169</v>
      </c>
      <c r="G104" s="372">
        <v>2.0786248082221158E-3</v>
      </c>
      <c r="H104" s="372">
        <v>0.46332046332046334</v>
      </c>
      <c r="I104" s="372">
        <v>0.71794871794871795</v>
      </c>
    </row>
    <row r="105" spans="1:9" s="589" customFormat="1" ht="15.95" customHeight="1" x14ac:dyDescent="0.25">
      <c r="A105" s="757"/>
      <c r="B105" s="757"/>
      <c r="C105" s="603" t="s">
        <v>126</v>
      </c>
      <c r="D105" s="593"/>
      <c r="E105" s="593"/>
      <c r="F105" s="372"/>
      <c r="G105" s="372"/>
      <c r="H105" s="372"/>
      <c r="I105" s="372"/>
    </row>
    <row r="106" spans="1:9" s="589" customFormat="1" ht="15.95" customHeight="1" x14ac:dyDescent="0.25">
      <c r="A106" s="757"/>
      <c r="B106" s="758" t="s">
        <v>127</v>
      </c>
      <c r="C106" s="603" t="s">
        <v>128</v>
      </c>
      <c r="D106" s="593"/>
      <c r="E106" s="593"/>
      <c r="F106" s="372"/>
      <c r="G106" s="372"/>
      <c r="H106" s="372"/>
      <c r="I106" s="372"/>
    </row>
    <row r="107" spans="1:9" s="589" customFormat="1" ht="15.95" customHeight="1" x14ac:dyDescent="0.25">
      <c r="A107" s="757"/>
      <c r="B107" s="758"/>
      <c r="C107" s="603" t="s">
        <v>129</v>
      </c>
      <c r="D107" s="593"/>
      <c r="E107" s="593"/>
      <c r="F107" s="372"/>
      <c r="G107" s="372"/>
      <c r="H107" s="372"/>
      <c r="I107" s="372"/>
    </row>
    <row r="108" spans="1:9" s="589" customFormat="1" ht="15.95" customHeight="1" x14ac:dyDescent="0.25">
      <c r="A108" s="757"/>
      <c r="B108" s="758"/>
      <c r="C108" s="603" t="s">
        <v>130</v>
      </c>
      <c r="D108" s="593"/>
      <c r="E108" s="593"/>
      <c r="F108" s="372"/>
      <c r="G108" s="372"/>
      <c r="H108" s="372"/>
      <c r="I108" s="372"/>
    </row>
    <row r="109" spans="1:9" s="589" customFormat="1" ht="15.95" customHeight="1" x14ac:dyDescent="0.25">
      <c r="A109" s="759" t="s">
        <v>145</v>
      </c>
      <c r="B109" s="759"/>
      <c r="C109" s="759"/>
      <c r="D109" s="640">
        <v>5</v>
      </c>
      <c r="E109" s="640">
        <v>2520</v>
      </c>
      <c r="F109" s="259">
        <v>0.89200167777548744</v>
      </c>
      <c r="G109" s="259">
        <v>3.5513810353097003E-2</v>
      </c>
      <c r="H109" s="259">
        <v>0.17619286790557509</v>
      </c>
      <c r="I109" s="259">
        <v>0.10428849902534112</v>
      </c>
    </row>
    <row r="110" spans="1:9" s="589" customFormat="1" ht="15.95" customHeight="1" x14ac:dyDescent="0.3">
      <c r="A110" s="763" t="s">
        <v>183</v>
      </c>
      <c r="B110" s="763"/>
      <c r="C110" s="763"/>
      <c r="D110" s="641">
        <v>13</v>
      </c>
      <c r="E110" s="641">
        <v>3840</v>
      </c>
      <c r="F110" s="642">
        <v>0.81648379253848014</v>
      </c>
      <c r="G110" s="642">
        <v>3.8885761533167765E-2</v>
      </c>
      <c r="H110" s="642">
        <v>0.2024350774447099</v>
      </c>
      <c r="I110" s="642">
        <v>9.0350338045482481E-2</v>
      </c>
    </row>
    <row r="111" spans="1:9" x14ac:dyDescent="0.25">
      <c r="A111" s="596" t="s">
        <v>184</v>
      </c>
      <c r="B111" s="597" t="s">
        <v>388</v>
      </c>
      <c r="C111" s="598"/>
      <c r="D111" s="598"/>
      <c r="E111" s="598"/>
      <c r="F111" s="8"/>
      <c r="G111" s="89"/>
      <c r="H111" s="89"/>
      <c r="I111" s="89"/>
    </row>
    <row r="112" spans="1:9" x14ac:dyDescent="0.25">
      <c r="A112" s="538" t="s">
        <v>185</v>
      </c>
      <c r="B112" s="742" t="s">
        <v>325</v>
      </c>
      <c r="C112" s="742"/>
      <c r="D112" s="742"/>
      <c r="E112" s="742"/>
      <c r="F112" s="742"/>
      <c r="G112" s="742"/>
      <c r="H112" s="742"/>
      <c r="I112" s="742"/>
    </row>
  </sheetData>
  <mergeCells count="58">
    <mergeCell ref="A1:V1"/>
    <mergeCell ref="A2:V2"/>
    <mergeCell ref="B112:I112"/>
    <mergeCell ref="F3:F5"/>
    <mergeCell ref="G3:G5"/>
    <mergeCell ref="H3:H5"/>
    <mergeCell ref="I3:I5"/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50:C50"/>
    <mergeCell ref="A51:A66"/>
    <mergeCell ref="B51:B53"/>
    <mergeCell ref="B54:B59"/>
    <mergeCell ref="B60:B63"/>
    <mergeCell ref="B65:B66"/>
    <mergeCell ref="A42:A49"/>
    <mergeCell ref="B42:B49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1:C41"/>
    <mergeCell ref="A6:A13"/>
    <mergeCell ref="B6:B7"/>
    <mergeCell ref="B8:B10"/>
    <mergeCell ref="B11:B13"/>
    <mergeCell ref="A14:C14"/>
    <mergeCell ref="A3:A5"/>
    <mergeCell ref="B3:B5"/>
    <mergeCell ref="C3:C5"/>
    <mergeCell ref="D3:D5"/>
    <mergeCell ref="E3:E5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DF114"/>
  <sheetViews>
    <sheetView topLeftCell="B1" zoomScale="90" zoomScaleNormal="90" workbookViewId="0">
      <pane ySplit="5" topLeftCell="A87" activePane="bottomLeft" state="frozenSplit"/>
      <selection activeCell="M66" sqref="M66"/>
      <selection pane="bottomLeft" activeCell="L106" sqref="L106"/>
    </sheetView>
  </sheetViews>
  <sheetFormatPr defaultRowHeight="15" x14ac:dyDescent="0.25"/>
  <cols>
    <col min="1" max="1" width="13.5703125" customWidth="1"/>
    <col min="2" max="2" width="26" customWidth="1"/>
    <col min="3" max="3" width="22" customWidth="1"/>
    <col min="4" max="4" width="13.7109375" hidden="1" customWidth="1"/>
    <col min="5" max="5" width="13.7109375" customWidth="1"/>
    <col min="6" max="6" width="12.7109375" customWidth="1"/>
    <col min="7" max="7" width="21.42578125" customWidth="1"/>
    <col min="8" max="8" width="22.28515625" customWidth="1"/>
    <col min="9" max="9" width="23.5703125" customWidth="1"/>
  </cols>
  <sheetData>
    <row r="1" spans="1:11" s="29" customFormat="1" ht="20.100000000000001" customHeight="1" x14ac:dyDescent="0.25">
      <c r="A1" s="764" t="s">
        <v>386</v>
      </c>
      <c r="B1" s="764"/>
      <c r="C1" s="764"/>
      <c r="D1" s="764"/>
      <c r="E1" s="764"/>
      <c r="F1" s="764"/>
      <c r="G1" s="764"/>
      <c r="H1" s="764"/>
      <c r="I1" s="764"/>
      <c r="J1" s="521"/>
      <c r="K1" s="521"/>
    </row>
    <row r="2" spans="1:11" s="29" customFormat="1" ht="24.95" customHeight="1" x14ac:dyDescent="0.25">
      <c r="A2" s="764" t="s">
        <v>190</v>
      </c>
      <c r="B2" s="764"/>
      <c r="C2" s="764"/>
      <c r="D2" s="764"/>
      <c r="E2" s="764"/>
      <c r="F2" s="764"/>
      <c r="G2" s="764"/>
      <c r="H2" s="764"/>
      <c r="I2" s="764"/>
      <c r="J2" s="521"/>
      <c r="K2" s="521"/>
    </row>
    <row r="3" spans="1:11" ht="21.75" customHeight="1" x14ac:dyDescent="0.25">
      <c r="A3" s="739" t="s">
        <v>140</v>
      </c>
      <c r="B3" s="737" t="s">
        <v>1</v>
      </c>
      <c r="C3" s="738" t="s">
        <v>2</v>
      </c>
      <c r="D3" s="252"/>
      <c r="E3" s="738" t="s">
        <v>189</v>
      </c>
      <c r="F3" s="738" t="s">
        <v>133</v>
      </c>
      <c r="G3" s="736" t="s">
        <v>186</v>
      </c>
      <c r="H3" s="1005" t="s">
        <v>221</v>
      </c>
      <c r="I3" s="736" t="s">
        <v>220</v>
      </c>
      <c r="J3" s="89"/>
      <c r="K3" s="89"/>
    </row>
    <row r="4" spans="1:11" ht="21.75" customHeight="1" x14ac:dyDescent="0.25">
      <c r="A4" s="739"/>
      <c r="B4" s="737"/>
      <c r="C4" s="738"/>
      <c r="D4" s="252" t="s">
        <v>187</v>
      </c>
      <c r="E4" s="738"/>
      <c r="F4" s="738"/>
      <c r="G4" s="736"/>
      <c r="H4" s="1006"/>
      <c r="I4" s="736"/>
      <c r="J4" s="89"/>
      <c r="K4" s="89"/>
    </row>
    <row r="5" spans="1:11" ht="67.5" customHeight="1" x14ac:dyDescent="0.25">
      <c r="A5" s="739"/>
      <c r="B5" s="737"/>
      <c r="C5" s="738"/>
      <c r="D5" s="253" t="s">
        <v>188</v>
      </c>
      <c r="E5" s="738"/>
      <c r="F5" s="738"/>
      <c r="G5" s="736"/>
      <c r="H5" s="823"/>
      <c r="I5" s="736"/>
      <c r="J5" s="89"/>
      <c r="K5" s="89"/>
    </row>
    <row r="6" spans="1:11" ht="19.5" customHeight="1" x14ac:dyDescent="0.25">
      <c r="A6" s="705" t="s">
        <v>141</v>
      </c>
      <c r="B6" s="708" t="s">
        <v>4</v>
      </c>
      <c r="C6" s="228" t="s">
        <v>5</v>
      </c>
      <c r="D6" s="32"/>
      <c r="E6" s="13">
        <v>1</v>
      </c>
      <c r="F6" s="13">
        <v>1000</v>
      </c>
      <c r="G6" s="35">
        <v>0.66</v>
      </c>
      <c r="H6" s="372">
        <v>1</v>
      </c>
      <c r="I6" s="36">
        <v>0.82424242424242422</v>
      </c>
      <c r="J6" s="89"/>
      <c r="K6" s="89"/>
    </row>
    <row r="7" spans="1:11" ht="19.5" customHeight="1" x14ac:dyDescent="0.25">
      <c r="A7" s="705"/>
      <c r="B7" s="708"/>
      <c r="C7" s="228" t="s">
        <v>6</v>
      </c>
      <c r="D7" s="37"/>
      <c r="E7" s="13">
        <v>1</v>
      </c>
      <c r="F7" s="13">
        <v>1000</v>
      </c>
      <c r="G7" s="35">
        <v>1.0103333333333333</v>
      </c>
      <c r="H7" s="372">
        <v>2.0494273658830622E-2</v>
      </c>
      <c r="I7" s="36">
        <v>3.1672715275486638E-2</v>
      </c>
      <c r="J7" s="89"/>
      <c r="K7" s="89"/>
    </row>
    <row r="8" spans="1:11" ht="19.5" customHeight="1" x14ac:dyDescent="0.25">
      <c r="A8" s="705"/>
      <c r="B8" s="708" t="s">
        <v>7</v>
      </c>
      <c r="C8" s="228" t="s">
        <v>8</v>
      </c>
      <c r="D8" s="37"/>
      <c r="E8" s="31">
        <v>1</v>
      </c>
      <c r="F8" s="31">
        <v>1000</v>
      </c>
      <c r="G8" s="35">
        <v>0.78</v>
      </c>
      <c r="H8" s="19">
        <v>1</v>
      </c>
      <c r="I8" s="36">
        <v>0.56623931623931623</v>
      </c>
      <c r="J8" s="89"/>
      <c r="K8" s="89"/>
    </row>
    <row r="9" spans="1:11" ht="19.5" customHeight="1" x14ac:dyDescent="0.25">
      <c r="A9" s="705"/>
      <c r="B9" s="708"/>
      <c r="C9" s="254" t="s">
        <v>9</v>
      </c>
      <c r="D9" s="30"/>
      <c r="E9" s="16"/>
      <c r="F9" s="16"/>
      <c r="G9" s="16"/>
      <c r="H9" s="16"/>
      <c r="I9" s="16"/>
      <c r="J9" s="89"/>
      <c r="K9" s="89"/>
    </row>
    <row r="10" spans="1:11" ht="19.5" customHeight="1" x14ac:dyDescent="0.25">
      <c r="A10" s="705"/>
      <c r="B10" s="708"/>
      <c r="C10" s="254" t="s">
        <v>10</v>
      </c>
      <c r="D10" s="32"/>
      <c r="E10" s="16"/>
      <c r="F10" s="16"/>
      <c r="G10" s="16"/>
      <c r="H10" s="16"/>
      <c r="I10" s="16"/>
      <c r="J10" s="89"/>
      <c r="K10" s="89"/>
    </row>
    <row r="11" spans="1:11" ht="19.5" customHeight="1" x14ac:dyDescent="0.25">
      <c r="A11" s="705"/>
      <c r="B11" s="708" t="s">
        <v>11</v>
      </c>
      <c r="C11" s="254" t="s">
        <v>12</v>
      </c>
      <c r="D11" s="37"/>
      <c r="E11" s="16"/>
      <c r="F11" s="16"/>
      <c r="G11" s="16"/>
      <c r="H11" s="16"/>
      <c r="I11" s="16"/>
      <c r="J11" s="89"/>
      <c r="K11" s="89"/>
    </row>
    <row r="12" spans="1:11" ht="19.5" customHeight="1" x14ac:dyDescent="0.25">
      <c r="A12" s="705"/>
      <c r="B12" s="708"/>
      <c r="C12" s="228" t="s">
        <v>13</v>
      </c>
      <c r="D12" s="32"/>
      <c r="E12" s="31">
        <v>1</v>
      </c>
      <c r="F12" s="31">
        <v>1000</v>
      </c>
      <c r="G12" s="40">
        <v>1.0386666666666668</v>
      </c>
      <c r="H12" s="15">
        <v>1</v>
      </c>
      <c r="I12" s="86">
        <v>0.39955070603337611</v>
      </c>
      <c r="J12" s="89"/>
      <c r="K12" s="89"/>
    </row>
    <row r="13" spans="1:11" ht="19.5" customHeight="1" x14ac:dyDescent="0.25">
      <c r="A13" s="705"/>
      <c r="B13" s="708"/>
      <c r="C13" s="254" t="s">
        <v>14</v>
      </c>
      <c r="D13" s="38"/>
      <c r="E13" s="16"/>
      <c r="F13" s="16"/>
      <c r="G13" s="16"/>
      <c r="H13" s="16"/>
      <c r="I13" s="16"/>
      <c r="J13" s="89"/>
      <c r="K13" s="89"/>
    </row>
    <row r="14" spans="1:11" ht="19.5" customHeight="1" x14ac:dyDescent="0.25">
      <c r="A14" s="697" t="s">
        <v>145</v>
      </c>
      <c r="B14" s="697"/>
      <c r="C14" s="697"/>
      <c r="D14" s="38"/>
      <c r="E14" s="251">
        <v>4</v>
      </c>
      <c r="F14" s="251">
        <v>4000</v>
      </c>
      <c r="G14" s="256">
        <v>0.87224999999999997</v>
      </c>
      <c r="H14" s="249">
        <v>0.76</v>
      </c>
      <c r="I14" s="249">
        <v>0.46</v>
      </c>
      <c r="J14" s="89"/>
      <c r="K14" s="89"/>
    </row>
    <row r="15" spans="1:11" ht="19.5" customHeight="1" x14ac:dyDescent="0.25">
      <c r="A15" s="705" t="s">
        <v>146</v>
      </c>
      <c r="B15" s="708" t="s">
        <v>15</v>
      </c>
      <c r="C15" s="228" t="s">
        <v>16</v>
      </c>
      <c r="D15" s="32"/>
      <c r="E15" s="16">
        <v>1</v>
      </c>
      <c r="F15" s="16">
        <v>1000</v>
      </c>
      <c r="G15" s="220">
        <v>1.0003333333333333</v>
      </c>
      <c r="H15" s="220">
        <v>0.57608695652173914</v>
      </c>
      <c r="I15" s="220">
        <v>0.24825058313895368</v>
      </c>
      <c r="J15" s="89"/>
      <c r="K15" s="89"/>
    </row>
    <row r="16" spans="1:11" ht="19.5" customHeight="1" x14ac:dyDescent="0.25">
      <c r="A16" s="705"/>
      <c r="B16" s="708"/>
      <c r="C16" s="69" t="s">
        <v>17</v>
      </c>
      <c r="D16" s="32"/>
      <c r="E16" s="13"/>
      <c r="F16" s="13"/>
      <c r="G16" s="40"/>
      <c r="H16" s="428"/>
      <c r="I16" s="86"/>
      <c r="J16" s="89"/>
      <c r="K16" s="89"/>
    </row>
    <row r="17" spans="1:11" ht="19.5" customHeight="1" x14ac:dyDescent="0.25">
      <c r="A17" s="705"/>
      <c r="B17" s="708"/>
      <c r="C17" s="254" t="s">
        <v>18</v>
      </c>
      <c r="D17" s="32"/>
      <c r="E17" s="16"/>
      <c r="F17" s="16"/>
      <c r="G17" s="16"/>
      <c r="H17" s="16"/>
      <c r="I17" s="16"/>
      <c r="J17" s="89"/>
      <c r="K17" s="89"/>
    </row>
    <row r="18" spans="1:11" ht="19.5" customHeight="1" x14ac:dyDescent="0.25">
      <c r="A18" s="705"/>
      <c r="B18" s="708" t="s">
        <v>19</v>
      </c>
      <c r="C18" s="228" t="s">
        <v>20</v>
      </c>
      <c r="D18" s="32"/>
      <c r="E18" s="31">
        <v>1</v>
      </c>
      <c r="F18" s="31">
        <v>1000</v>
      </c>
      <c r="G18" s="40">
        <v>0.99199999999999999</v>
      </c>
      <c r="H18" s="428">
        <v>0.19999999999999998</v>
      </c>
      <c r="I18" s="86">
        <v>0.63272849462365588</v>
      </c>
      <c r="J18" s="89"/>
      <c r="K18" s="89"/>
    </row>
    <row r="19" spans="1:11" ht="19.5" customHeight="1" x14ac:dyDescent="0.25">
      <c r="A19" s="705"/>
      <c r="B19" s="708"/>
      <c r="C19" s="254" t="s">
        <v>21</v>
      </c>
      <c r="D19" s="32"/>
      <c r="E19" s="16"/>
      <c r="F19" s="16"/>
      <c r="G19" s="16"/>
      <c r="H19" s="16"/>
      <c r="I19" s="16"/>
      <c r="J19" s="89"/>
      <c r="K19" s="89"/>
    </row>
    <row r="20" spans="1:11" ht="19.5" customHeight="1" x14ac:dyDescent="0.25">
      <c r="A20" s="705"/>
      <c r="B20" s="708" t="s">
        <v>22</v>
      </c>
      <c r="C20" s="254" t="s">
        <v>23</v>
      </c>
      <c r="D20" s="32"/>
      <c r="E20" s="16"/>
      <c r="F20" s="16"/>
      <c r="G20" s="16"/>
      <c r="H20" s="16"/>
      <c r="I20" s="16"/>
      <c r="J20" s="89"/>
      <c r="K20" s="89"/>
    </row>
    <row r="21" spans="1:11" ht="19.5" customHeight="1" x14ac:dyDescent="0.25">
      <c r="A21" s="705"/>
      <c r="B21" s="708"/>
      <c r="C21" s="69" t="s">
        <v>24</v>
      </c>
      <c r="D21" s="32"/>
      <c r="E21" s="31"/>
      <c r="F21" s="31"/>
      <c r="G21" s="40"/>
      <c r="H21" s="428"/>
      <c r="I21" s="86"/>
      <c r="J21" s="89"/>
      <c r="K21" s="89"/>
    </row>
    <row r="22" spans="1:11" ht="19.5" customHeight="1" x14ac:dyDescent="0.25">
      <c r="A22" s="705"/>
      <c r="B22" s="708" t="s">
        <v>25</v>
      </c>
      <c r="C22" s="228" t="s">
        <v>26</v>
      </c>
      <c r="D22" s="39"/>
      <c r="E22" s="31">
        <v>1</v>
      </c>
      <c r="F22" s="31">
        <v>1000</v>
      </c>
      <c r="G22" s="40">
        <v>0.998</v>
      </c>
      <c r="H22" s="428">
        <v>0.35883171070931852</v>
      </c>
      <c r="I22" s="86">
        <v>0.18336673346693386</v>
      </c>
      <c r="J22" s="89"/>
      <c r="K22" s="89"/>
    </row>
    <row r="23" spans="1:11" ht="19.5" customHeight="1" x14ac:dyDescent="0.25">
      <c r="A23" s="705"/>
      <c r="B23" s="708"/>
      <c r="C23" s="228" t="s">
        <v>27</v>
      </c>
      <c r="D23" s="32"/>
      <c r="E23" s="31">
        <v>1</v>
      </c>
      <c r="F23" s="31">
        <v>1000</v>
      </c>
      <c r="G23" s="40">
        <v>1</v>
      </c>
      <c r="H23" s="428">
        <v>0.98128342245989297</v>
      </c>
      <c r="I23" s="86">
        <v>0.52666666666666662</v>
      </c>
      <c r="J23" s="89"/>
      <c r="K23" s="89"/>
    </row>
    <row r="24" spans="1:11" ht="19.5" customHeight="1" x14ac:dyDescent="0.25">
      <c r="A24" s="705"/>
      <c r="B24" s="708"/>
      <c r="C24" s="69" t="s">
        <v>28</v>
      </c>
      <c r="D24" s="32"/>
      <c r="E24" s="16"/>
      <c r="F24" s="16"/>
      <c r="G24" s="16"/>
      <c r="H24" s="16"/>
      <c r="I24" s="16"/>
      <c r="J24" s="89"/>
      <c r="K24" s="89"/>
    </row>
    <row r="25" spans="1:11" ht="19.5" customHeight="1" x14ac:dyDescent="0.25">
      <c r="A25" s="765" t="s">
        <v>145</v>
      </c>
      <c r="B25" s="765"/>
      <c r="C25" s="766"/>
      <c r="D25" s="41"/>
      <c r="E25" s="257">
        <v>4</v>
      </c>
      <c r="F25" s="257">
        <v>4000</v>
      </c>
      <c r="G25" s="258">
        <v>0.99758333333333338</v>
      </c>
      <c r="H25" s="259">
        <v>0.53</v>
      </c>
      <c r="I25" s="249">
        <v>0.39737699440314095</v>
      </c>
      <c r="J25" s="89"/>
      <c r="K25" s="89"/>
    </row>
    <row r="26" spans="1:11" ht="19.5" customHeight="1" x14ac:dyDescent="0.25">
      <c r="A26" s="705" t="s">
        <v>148</v>
      </c>
      <c r="B26" s="705" t="s">
        <v>29</v>
      </c>
      <c r="C26" s="254" t="s">
        <v>30</v>
      </c>
      <c r="D26" s="37"/>
      <c r="E26" s="16"/>
      <c r="F26" s="16"/>
      <c r="G26" s="16"/>
      <c r="H26" s="16"/>
      <c r="I26" s="16"/>
      <c r="J26" s="89"/>
      <c r="K26" s="89"/>
    </row>
    <row r="27" spans="1:11" ht="19.5" customHeight="1" x14ac:dyDescent="0.25">
      <c r="A27" s="705"/>
      <c r="B27" s="705"/>
      <c r="C27" s="254" t="s">
        <v>31</v>
      </c>
      <c r="D27" s="37"/>
      <c r="E27" s="16"/>
      <c r="F27" s="16"/>
      <c r="G27" s="16"/>
      <c r="H27" s="16"/>
      <c r="I27" s="16"/>
      <c r="J27" s="89"/>
      <c r="K27" s="89"/>
    </row>
    <row r="28" spans="1:11" ht="19.5" customHeight="1" x14ac:dyDescent="0.25">
      <c r="A28" s="705"/>
      <c r="B28" s="705"/>
      <c r="C28" s="228" t="s">
        <v>32</v>
      </c>
      <c r="D28" s="37"/>
      <c r="E28" s="13">
        <v>1</v>
      </c>
      <c r="F28" s="13">
        <v>1000</v>
      </c>
      <c r="G28" s="40">
        <v>0.33333333333333331</v>
      </c>
      <c r="H28" s="428">
        <v>1</v>
      </c>
      <c r="I28" s="86">
        <v>0.19800000000000001</v>
      </c>
      <c r="J28" s="89"/>
      <c r="K28" s="89"/>
    </row>
    <row r="29" spans="1:11" ht="19.5" customHeight="1" x14ac:dyDescent="0.25">
      <c r="A29" s="705"/>
      <c r="B29" s="705"/>
      <c r="C29" s="254" t="s">
        <v>33</v>
      </c>
      <c r="D29" s="37"/>
      <c r="E29" s="16"/>
      <c r="F29" s="16"/>
      <c r="G29" s="16"/>
      <c r="H29" s="16"/>
      <c r="I29" s="16"/>
      <c r="J29" s="89"/>
      <c r="K29" s="89"/>
    </row>
    <row r="30" spans="1:11" ht="19.5" customHeight="1" x14ac:dyDescent="0.25">
      <c r="A30" s="705"/>
      <c r="B30" s="705"/>
      <c r="C30" s="254" t="s">
        <v>34</v>
      </c>
      <c r="D30" s="42"/>
      <c r="E30" s="16"/>
      <c r="F30" s="16"/>
      <c r="G30" s="16"/>
      <c r="H30" s="16"/>
      <c r="I30" s="16"/>
      <c r="J30" s="89"/>
      <c r="K30" s="89"/>
    </row>
    <row r="31" spans="1:11" ht="19.5" customHeight="1" x14ac:dyDescent="0.25">
      <c r="A31" s="705"/>
      <c r="B31" s="768" t="s">
        <v>35</v>
      </c>
      <c r="C31" s="254" t="s">
        <v>36</v>
      </c>
      <c r="D31" s="32"/>
      <c r="E31" s="419"/>
      <c r="F31" s="419"/>
      <c r="G31" s="419"/>
      <c r="H31" s="419"/>
      <c r="I31" s="419"/>
      <c r="J31" s="89"/>
      <c r="K31" s="89"/>
    </row>
    <row r="32" spans="1:11" ht="19.5" customHeight="1" x14ac:dyDescent="0.25">
      <c r="A32" s="705"/>
      <c r="B32" s="768"/>
      <c r="C32" s="254" t="s">
        <v>37</v>
      </c>
      <c r="D32" s="32"/>
      <c r="E32" s="419"/>
      <c r="F32" s="419"/>
      <c r="G32" s="419"/>
      <c r="H32" s="419"/>
      <c r="I32" s="419"/>
      <c r="J32" s="89"/>
      <c r="K32" s="89"/>
    </row>
    <row r="33" spans="1:11" ht="19.5" customHeight="1" x14ac:dyDescent="0.25">
      <c r="A33" s="705"/>
      <c r="B33" s="768"/>
      <c r="C33" s="254" t="s">
        <v>38</v>
      </c>
      <c r="D33" s="32"/>
      <c r="E33" s="419"/>
      <c r="F33" s="419"/>
      <c r="G33" s="419"/>
      <c r="H33" s="419"/>
      <c r="I33" s="419"/>
      <c r="J33" s="89"/>
      <c r="K33" s="89"/>
    </row>
    <row r="34" spans="1:11" ht="19.5" customHeight="1" x14ac:dyDescent="0.25">
      <c r="A34" s="705"/>
      <c r="B34" s="768"/>
      <c r="C34" s="254" t="s">
        <v>39</v>
      </c>
      <c r="D34" s="32"/>
      <c r="E34" s="419"/>
      <c r="F34" s="419"/>
      <c r="G34" s="419"/>
      <c r="H34" s="419"/>
      <c r="I34" s="419"/>
      <c r="J34" s="89"/>
      <c r="K34" s="89"/>
    </row>
    <row r="35" spans="1:11" ht="19.5" customHeight="1" x14ac:dyDescent="0.25">
      <c r="A35" s="705"/>
      <c r="B35" s="768"/>
      <c r="C35" s="254" t="s">
        <v>40</v>
      </c>
      <c r="D35" s="32"/>
      <c r="E35" s="419"/>
      <c r="F35" s="419"/>
      <c r="G35" s="419"/>
      <c r="H35" s="419"/>
      <c r="I35" s="419"/>
      <c r="J35" s="89"/>
      <c r="K35" s="89"/>
    </row>
    <row r="36" spans="1:11" ht="19.5" customHeight="1" x14ac:dyDescent="0.25">
      <c r="A36" s="705"/>
      <c r="B36" s="768"/>
      <c r="C36" s="254" t="s">
        <v>41</v>
      </c>
      <c r="D36" s="37"/>
      <c r="E36" s="419"/>
      <c r="F36" s="419"/>
      <c r="G36" s="419"/>
      <c r="H36" s="419"/>
      <c r="I36" s="419"/>
      <c r="J36" s="89"/>
      <c r="K36" s="89"/>
    </row>
    <row r="37" spans="1:11" ht="19.5" customHeight="1" x14ac:dyDescent="0.25">
      <c r="A37" s="705"/>
      <c r="B37" s="768" t="s">
        <v>42</v>
      </c>
      <c r="C37" s="254" t="s">
        <v>43</v>
      </c>
      <c r="D37" s="43"/>
      <c r="E37" s="419"/>
      <c r="F37" s="419"/>
      <c r="G37" s="419"/>
      <c r="H37" s="419"/>
      <c r="I37" s="419"/>
      <c r="J37" s="89"/>
      <c r="K37" s="89"/>
    </row>
    <row r="38" spans="1:11" ht="19.5" customHeight="1" x14ac:dyDescent="0.25">
      <c r="A38" s="705"/>
      <c r="B38" s="768"/>
      <c r="C38" s="254" t="s">
        <v>44</v>
      </c>
      <c r="D38" s="32"/>
      <c r="E38" s="419"/>
      <c r="F38" s="419"/>
      <c r="G38" s="419"/>
      <c r="H38" s="419"/>
      <c r="I38" s="419"/>
      <c r="J38" s="89"/>
      <c r="K38" s="89"/>
    </row>
    <row r="39" spans="1:11" ht="19.5" customHeight="1" x14ac:dyDescent="0.25">
      <c r="A39" s="705"/>
      <c r="B39" s="768"/>
      <c r="C39" s="254" t="s">
        <v>45</v>
      </c>
      <c r="D39" s="37"/>
      <c r="E39" s="419"/>
      <c r="F39" s="419"/>
      <c r="G39" s="419"/>
      <c r="H39" s="419"/>
      <c r="I39" s="419"/>
      <c r="J39" s="89"/>
      <c r="K39" s="89"/>
    </row>
    <row r="40" spans="1:11" ht="19.5" customHeight="1" x14ac:dyDescent="0.25">
      <c r="A40" s="705"/>
      <c r="B40" s="768"/>
      <c r="C40" s="254" t="s">
        <v>46</v>
      </c>
      <c r="D40" s="37"/>
      <c r="E40" s="419"/>
      <c r="F40" s="419"/>
      <c r="G40" s="419"/>
      <c r="H40" s="419"/>
      <c r="I40" s="419"/>
      <c r="J40" s="89"/>
      <c r="K40" s="89"/>
    </row>
    <row r="41" spans="1:11" ht="19.5" customHeight="1" x14ac:dyDescent="0.25">
      <c r="A41" s="765" t="s">
        <v>145</v>
      </c>
      <c r="B41" s="765"/>
      <c r="C41" s="766"/>
      <c r="D41" s="44"/>
      <c r="E41" s="257">
        <v>1</v>
      </c>
      <c r="F41" s="257">
        <v>1000</v>
      </c>
      <c r="G41" s="260">
        <v>0.33333333333333331</v>
      </c>
      <c r="H41" s="259">
        <v>1</v>
      </c>
      <c r="I41" s="249">
        <v>0.19800000000000001</v>
      </c>
      <c r="J41" s="89"/>
      <c r="K41" s="89"/>
    </row>
    <row r="42" spans="1:11" ht="19.5" customHeight="1" x14ac:dyDescent="0.25">
      <c r="A42" s="705" t="s">
        <v>152</v>
      </c>
      <c r="B42" s="705" t="s">
        <v>47</v>
      </c>
      <c r="C42" s="228" t="s">
        <v>48</v>
      </c>
      <c r="D42" s="45"/>
      <c r="E42" s="31">
        <v>1</v>
      </c>
      <c r="F42" s="31">
        <v>1000</v>
      </c>
      <c r="G42" s="35">
        <v>0.91300000000000003</v>
      </c>
      <c r="H42" s="19">
        <v>0.4</v>
      </c>
      <c r="I42" s="36">
        <v>0.38663745892661555</v>
      </c>
      <c r="J42" s="89"/>
      <c r="K42" s="89"/>
    </row>
    <row r="43" spans="1:11" ht="19.5" customHeight="1" x14ac:dyDescent="0.25">
      <c r="A43" s="705"/>
      <c r="B43" s="705"/>
      <c r="C43" s="228" t="s">
        <v>49</v>
      </c>
      <c r="D43" s="46"/>
      <c r="E43" s="57">
        <v>1</v>
      </c>
      <c r="F43" s="57">
        <v>1000</v>
      </c>
      <c r="G43" s="147">
        <v>1.0423333333333333</v>
      </c>
      <c r="H43" s="140">
        <v>1.25</v>
      </c>
      <c r="I43" s="140">
        <v>0.52318516149664218</v>
      </c>
      <c r="J43" s="89"/>
      <c r="K43" s="89"/>
    </row>
    <row r="44" spans="1:11" ht="21.75" customHeight="1" x14ac:dyDescent="0.25">
      <c r="A44" s="705"/>
      <c r="B44" s="705"/>
      <c r="C44" s="228" t="s">
        <v>50</v>
      </c>
      <c r="D44" s="33"/>
      <c r="E44" s="31">
        <v>1</v>
      </c>
      <c r="F44" s="31">
        <v>1000</v>
      </c>
      <c r="G44" s="40">
        <v>1.0246666666666668</v>
      </c>
      <c r="H44" s="428">
        <v>0.54347826086956519</v>
      </c>
      <c r="I44" s="86">
        <v>0.13435263500325306</v>
      </c>
      <c r="J44" s="89"/>
      <c r="K44" s="89"/>
    </row>
    <row r="45" spans="1:11" s="34" customFormat="1" ht="19.5" customHeight="1" x14ac:dyDescent="0.25">
      <c r="A45" s="705"/>
      <c r="B45" s="705"/>
      <c r="C45" s="254" t="s">
        <v>51</v>
      </c>
      <c r="D45" s="33"/>
      <c r="E45" s="16"/>
      <c r="F45" s="16"/>
      <c r="G45" s="16"/>
      <c r="H45" s="16"/>
      <c r="I45" s="16"/>
      <c r="J45" s="537"/>
      <c r="K45" s="537"/>
    </row>
    <row r="46" spans="1:11" ht="19.5" customHeight="1" x14ac:dyDescent="0.25">
      <c r="A46" s="705"/>
      <c r="B46" s="705"/>
      <c r="C46" s="254" t="s">
        <v>52</v>
      </c>
      <c r="D46" s="33"/>
      <c r="E46" s="16"/>
      <c r="F46" s="16"/>
      <c r="G46" s="16"/>
      <c r="H46" s="16"/>
      <c r="I46" s="16"/>
      <c r="J46" s="89"/>
      <c r="K46" s="89"/>
    </row>
    <row r="47" spans="1:11" ht="15.75" x14ac:dyDescent="0.25">
      <c r="A47" s="705"/>
      <c r="B47" s="705"/>
      <c r="C47" s="254" t="s">
        <v>53</v>
      </c>
      <c r="D47" s="24"/>
      <c r="E47" s="16"/>
      <c r="F47" s="16"/>
      <c r="G47" s="16"/>
      <c r="H47" s="16"/>
      <c r="I47" s="16"/>
      <c r="J47" s="89"/>
      <c r="K47" s="89"/>
    </row>
    <row r="48" spans="1:11" ht="15.75" x14ac:dyDescent="0.25">
      <c r="A48" s="705"/>
      <c r="B48" s="705"/>
      <c r="C48" s="254" t="s">
        <v>54</v>
      </c>
      <c r="D48" s="24"/>
      <c r="E48" s="16"/>
      <c r="F48" s="16"/>
      <c r="G48" s="16"/>
      <c r="H48" s="16"/>
      <c r="I48" s="16"/>
      <c r="J48" s="89"/>
      <c r="K48" s="89"/>
    </row>
    <row r="49" spans="1:11" ht="15.75" x14ac:dyDescent="0.25">
      <c r="A49" s="705"/>
      <c r="B49" s="705"/>
      <c r="C49" s="254" t="s">
        <v>55</v>
      </c>
      <c r="D49" s="24"/>
      <c r="E49" s="16"/>
      <c r="F49" s="16"/>
      <c r="G49" s="16"/>
      <c r="H49" s="16"/>
      <c r="I49" s="16"/>
      <c r="J49" s="89"/>
      <c r="K49" s="89"/>
    </row>
    <row r="50" spans="1:11" ht="15.75" x14ac:dyDescent="0.25">
      <c r="A50" s="765" t="s">
        <v>145</v>
      </c>
      <c r="B50" s="765"/>
      <c r="C50" s="766"/>
      <c r="D50" s="47"/>
      <c r="E50" s="261">
        <v>3</v>
      </c>
      <c r="F50" s="261">
        <v>3000</v>
      </c>
      <c r="G50" s="262">
        <v>0.99333333333333329</v>
      </c>
      <c r="H50" s="259">
        <v>0.73</v>
      </c>
      <c r="I50" s="249">
        <v>0.34765100671140942</v>
      </c>
      <c r="J50" s="89"/>
      <c r="K50" s="89"/>
    </row>
    <row r="51" spans="1:11" ht="15.75" customHeight="1" x14ac:dyDescent="0.25">
      <c r="A51" s="705" t="s">
        <v>154</v>
      </c>
      <c r="B51" s="708" t="s">
        <v>56</v>
      </c>
      <c r="C51" s="229" t="s">
        <v>57</v>
      </c>
      <c r="D51" s="24"/>
      <c r="E51" s="13">
        <v>1</v>
      </c>
      <c r="F51" s="13">
        <v>1000</v>
      </c>
      <c r="G51" s="36">
        <v>1.0123333333333333</v>
      </c>
      <c r="H51" s="19">
        <v>0.31491712707182318</v>
      </c>
      <c r="I51" s="36">
        <v>0.20349028646690812</v>
      </c>
      <c r="J51" s="89"/>
      <c r="K51" s="89"/>
    </row>
    <row r="52" spans="1:11" ht="15.75" x14ac:dyDescent="0.25">
      <c r="A52" s="705"/>
      <c r="B52" s="708"/>
      <c r="C52" s="255" t="s">
        <v>58</v>
      </c>
      <c r="D52" s="24"/>
      <c r="E52" s="16"/>
      <c r="F52" s="16"/>
      <c r="G52" s="16"/>
      <c r="H52" s="16"/>
      <c r="I52" s="16"/>
      <c r="J52" s="89"/>
      <c r="K52" s="89"/>
    </row>
    <row r="53" spans="1:11" ht="15.75" x14ac:dyDescent="0.25">
      <c r="A53" s="705"/>
      <c r="B53" s="708"/>
      <c r="C53" s="255" t="s">
        <v>59</v>
      </c>
      <c r="D53" s="24"/>
      <c r="E53" s="16"/>
      <c r="F53" s="16"/>
      <c r="G53" s="16"/>
      <c r="H53" s="16"/>
      <c r="I53" s="16"/>
      <c r="J53" s="89"/>
      <c r="K53" s="89"/>
    </row>
    <row r="54" spans="1:11" ht="15.75" x14ac:dyDescent="0.25">
      <c r="A54" s="705"/>
      <c r="B54" s="769" t="s">
        <v>60</v>
      </c>
      <c r="C54" s="255" t="s">
        <v>61</v>
      </c>
      <c r="D54" s="24"/>
      <c r="E54" s="419"/>
      <c r="F54" s="419"/>
      <c r="G54" s="419"/>
      <c r="H54" s="419"/>
      <c r="I54" s="419"/>
      <c r="J54" s="89"/>
      <c r="K54" s="89"/>
    </row>
    <row r="55" spans="1:11" ht="15.75" x14ac:dyDescent="0.25">
      <c r="A55" s="705"/>
      <c r="B55" s="769"/>
      <c r="C55" s="255" t="s">
        <v>62</v>
      </c>
      <c r="D55" s="24"/>
      <c r="E55" s="419"/>
      <c r="F55" s="419"/>
      <c r="G55" s="419"/>
      <c r="H55" s="419"/>
      <c r="I55" s="419"/>
      <c r="J55" s="89"/>
      <c r="K55" s="89"/>
    </row>
    <row r="56" spans="1:11" ht="15.75" x14ac:dyDescent="0.25">
      <c r="A56" s="705"/>
      <c r="B56" s="769"/>
      <c r="C56" s="255" t="s">
        <v>63</v>
      </c>
      <c r="D56" s="24"/>
      <c r="E56" s="419"/>
      <c r="F56" s="419"/>
      <c r="G56" s="419"/>
      <c r="H56" s="419"/>
      <c r="I56" s="419"/>
      <c r="J56" s="89"/>
      <c r="K56" s="89"/>
    </row>
    <row r="57" spans="1:11" ht="15.75" x14ac:dyDescent="0.25">
      <c r="A57" s="705"/>
      <c r="B57" s="769"/>
      <c r="C57" s="255" t="s">
        <v>64</v>
      </c>
      <c r="D57" s="24"/>
      <c r="E57" s="419"/>
      <c r="F57" s="419"/>
      <c r="G57" s="419"/>
      <c r="H57" s="419"/>
      <c r="I57" s="419"/>
      <c r="J57" s="89"/>
      <c r="K57" s="89"/>
    </row>
    <row r="58" spans="1:11" ht="15.75" x14ac:dyDescent="0.25">
      <c r="A58" s="705"/>
      <c r="B58" s="769"/>
      <c r="C58" s="255" t="s">
        <v>65</v>
      </c>
      <c r="D58" s="24"/>
      <c r="E58" s="419"/>
      <c r="F58" s="419"/>
      <c r="G58" s="419"/>
      <c r="H58" s="419"/>
      <c r="I58" s="419"/>
      <c r="J58" s="89"/>
      <c r="K58" s="89"/>
    </row>
    <row r="59" spans="1:11" ht="15.75" x14ac:dyDescent="0.25">
      <c r="A59" s="705"/>
      <c r="B59" s="769"/>
      <c r="C59" s="255" t="s">
        <v>66</v>
      </c>
      <c r="D59" s="24"/>
      <c r="E59" s="419"/>
      <c r="F59" s="419"/>
      <c r="G59" s="419"/>
      <c r="H59" s="419"/>
      <c r="I59" s="419"/>
      <c r="J59" s="89"/>
      <c r="K59" s="89"/>
    </row>
    <row r="60" spans="1:11" ht="15.75" x14ac:dyDescent="0.25">
      <c r="A60" s="705"/>
      <c r="B60" s="708" t="s">
        <v>67</v>
      </c>
      <c r="C60" s="255" t="s">
        <v>68</v>
      </c>
      <c r="D60" s="24"/>
      <c r="E60" s="16"/>
      <c r="F60" s="16"/>
      <c r="G60" s="16"/>
      <c r="H60" s="16"/>
      <c r="I60" s="16"/>
      <c r="J60" s="89"/>
      <c r="K60" s="89"/>
    </row>
    <row r="61" spans="1:11" ht="15.75" x14ac:dyDescent="0.25">
      <c r="A61" s="705"/>
      <c r="B61" s="708"/>
      <c r="C61" s="229" t="s">
        <v>69</v>
      </c>
      <c r="D61" s="24"/>
      <c r="E61" s="13">
        <v>1</v>
      </c>
      <c r="F61" s="13">
        <v>1000</v>
      </c>
      <c r="G61" s="86">
        <v>1.153</v>
      </c>
      <c r="H61" s="428">
        <v>1</v>
      </c>
      <c r="I61" s="86">
        <v>0.70800809482509397</v>
      </c>
      <c r="J61" s="89"/>
      <c r="K61" s="89"/>
    </row>
    <row r="62" spans="1:11" ht="15.75" x14ac:dyDescent="0.25">
      <c r="A62" s="705"/>
      <c r="B62" s="708"/>
      <c r="C62" s="255" t="s">
        <v>70</v>
      </c>
      <c r="D62" s="24"/>
      <c r="E62" s="16"/>
      <c r="F62" s="16"/>
      <c r="G62" s="16"/>
      <c r="H62" s="16"/>
      <c r="I62" s="16"/>
      <c r="J62" s="89"/>
      <c r="K62" s="89"/>
    </row>
    <row r="63" spans="1:11" ht="15.75" x14ac:dyDescent="0.25">
      <c r="A63" s="705"/>
      <c r="B63" s="708"/>
      <c r="C63" s="255" t="s">
        <v>71</v>
      </c>
      <c r="D63" s="24"/>
      <c r="E63" s="16"/>
      <c r="F63" s="16"/>
      <c r="G63" s="16"/>
      <c r="H63" s="16"/>
      <c r="I63" s="16"/>
      <c r="J63" s="89"/>
      <c r="K63" s="89"/>
    </row>
    <row r="64" spans="1:11" s="221" customFormat="1" ht="15.75" x14ac:dyDescent="0.25">
      <c r="A64" s="705"/>
      <c r="B64" s="502" t="s">
        <v>314</v>
      </c>
      <c r="C64" s="229" t="s">
        <v>74</v>
      </c>
      <c r="D64" s="24"/>
      <c r="E64" s="31">
        <v>2</v>
      </c>
      <c r="F64" s="31">
        <v>2000</v>
      </c>
      <c r="G64" s="86">
        <v>0.93300000000000005</v>
      </c>
      <c r="H64" s="428">
        <v>0.87619047619047619</v>
      </c>
      <c r="I64" s="86">
        <v>0.49499821364773133</v>
      </c>
      <c r="J64" s="89"/>
      <c r="K64" s="89"/>
    </row>
    <row r="65" spans="1:11" ht="15.75" customHeight="1" x14ac:dyDescent="0.25">
      <c r="A65" s="705"/>
      <c r="B65" s="708" t="s">
        <v>72</v>
      </c>
      <c r="C65" s="229" t="s">
        <v>73</v>
      </c>
      <c r="D65" s="24"/>
      <c r="E65" s="31">
        <v>1</v>
      </c>
      <c r="F65" s="31">
        <v>1000</v>
      </c>
      <c r="G65" s="86">
        <v>1.0489999999999999</v>
      </c>
      <c r="H65" s="428">
        <v>1</v>
      </c>
      <c r="I65" s="86">
        <v>0.38417540514775977</v>
      </c>
      <c r="J65" s="89"/>
      <c r="K65" s="89"/>
    </row>
    <row r="66" spans="1:11" ht="15.75" x14ac:dyDescent="0.25">
      <c r="A66" s="705"/>
      <c r="B66" s="708"/>
      <c r="C66" s="255" t="s">
        <v>75</v>
      </c>
      <c r="D66" s="24"/>
      <c r="E66" s="16"/>
      <c r="F66" s="16"/>
      <c r="G66" s="16"/>
      <c r="H66" s="16"/>
      <c r="I66" s="16"/>
      <c r="J66" s="89"/>
      <c r="K66" s="89"/>
    </row>
    <row r="67" spans="1:11" ht="15.75" x14ac:dyDescent="0.25">
      <c r="A67" s="765" t="s">
        <v>145</v>
      </c>
      <c r="B67" s="765"/>
      <c r="C67" s="766"/>
      <c r="D67" s="47"/>
      <c r="E67" s="261">
        <v>5</v>
      </c>
      <c r="F67" s="261">
        <v>5000</v>
      </c>
      <c r="G67" s="262">
        <v>1.0160666666666669</v>
      </c>
      <c r="H67" s="259">
        <v>0.8</v>
      </c>
      <c r="I67" s="249">
        <v>0.46237123548323605</v>
      </c>
      <c r="J67" s="89"/>
      <c r="K67" s="89"/>
    </row>
    <row r="68" spans="1:11" ht="15.75" x14ac:dyDescent="0.25">
      <c r="A68" s="705" t="s">
        <v>160</v>
      </c>
      <c r="B68" s="230" t="s">
        <v>76</v>
      </c>
      <c r="C68" s="228" t="s">
        <v>77</v>
      </c>
      <c r="D68" s="24"/>
      <c r="E68" s="13">
        <v>2</v>
      </c>
      <c r="F68" s="13">
        <v>2000</v>
      </c>
      <c r="G68" s="86">
        <v>1.028</v>
      </c>
      <c r="H68" s="428">
        <v>0.97193638914873715</v>
      </c>
      <c r="I68" s="86">
        <v>0.42234111543450065</v>
      </c>
      <c r="J68" s="89"/>
      <c r="K68" s="89"/>
    </row>
    <row r="69" spans="1:11" ht="15.75" x14ac:dyDescent="0.25">
      <c r="A69" s="705"/>
      <c r="B69" s="708" t="s">
        <v>78</v>
      </c>
      <c r="C69" s="254" t="s">
        <v>79</v>
      </c>
      <c r="D69" s="24"/>
      <c r="E69" s="16"/>
      <c r="F69" s="16"/>
      <c r="G69" s="16"/>
      <c r="H69" s="16"/>
      <c r="I69" s="16"/>
      <c r="J69" s="89"/>
      <c r="K69" s="89"/>
    </row>
    <row r="70" spans="1:11" ht="15.75" x14ac:dyDescent="0.25">
      <c r="A70" s="705"/>
      <c r="B70" s="708"/>
      <c r="C70" s="228" t="s">
        <v>80</v>
      </c>
      <c r="D70" s="24"/>
      <c r="E70" s="13">
        <v>1</v>
      </c>
      <c r="F70" s="13">
        <v>1000</v>
      </c>
      <c r="G70" s="86">
        <v>0.93500000000000005</v>
      </c>
      <c r="H70" s="428">
        <v>1</v>
      </c>
      <c r="I70" s="86">
        <v>0.58966131907308383</v>
      </c>
      <c r="J70" s="89"/>
      <c r="K70" s="89"/>
    </row>
    <row r="71" spans="1:11" ht="15.75" x14ac:dyDescent="0.25">
      <c r="A71" s="705"/>
      <c r="B71" s="708" t="s">
        <v>81</v>
      </c>
      <c r="C71" s="228" t="s">
        <v>82</v>
      </c>
      <c r="D71" s="24"/>
      <c r="E71" s="13">
        <v>1</v>
      </c>
      <c r="F71" s="13">
        <v>1000</v>
      </c>
      <c r="G71" s="86">
        <v>1.08</v>
      </c>
      <c r="H71" s="428">
        <v>1</v>
      </c>
      <c r="I71" s="86">
        <v>0.83858024691358024</v>
      </c>
      <c r="J71" s="89"/>
      <c r="K71" s="89"/>
    </row>
    <row r="72" spans="1:11" ht="15.75" x14ac:dyDescent="0.25">
      <c r="A72" s="705"/>
      <c r="B72" s="708"/>
      <c r="C72" s="228" t="s">
        <v>83</v>
      </c>
      <c r="D72" s="24"/>
      <c r="E72" s="13">
        <v>1</v>
      </c>
      <c r="F72" s="13">
        <v>1000</v>
      </c>
      <c r="G72" s="86">
        <v>1.0136666666666667</v>
      </c>
      <c r="H72" s="428">
        <v>1.1351351351351351</v>
      </c>
      <c r="I72" s="86">
        <v>0.10983229200920749</v>
      </c>
      <c r="J72" s="89"/>
      <c r="K72" s="89"/>
    </row>
    <row r="73" spans="1:11" ht="15.75" x14ac:dyDescent="0.25">
      <c r="A73" s="705"/>
      <c r="B73" s="708" t="s">
        <v>84</v>
      </c>
      <c r="C73" s="228" t="s">
        <v>85</v>
      </c>
      <c r="D73" s="24"/>
      <c r="E73" s="13">
        <v>2</v>
      </c>
      <c r="F73" s="13">
        <v>2000</v>
      </c>
      <c r="G73" s="86">
        <v>0.97933333333333339</v>
      </c>
      <c r="H73" s="428">
        <v>0.45378151260504201</v>
      </c>
      <c r="I73" s="86">
        <v>0.62270251872021787</v>
      </c>
      <c r="J73" s="89"/>
      <c r="K73" s="89"/>
    </row>
    <row r="74" spans="1:11" ht="15.75" x14ac:dyDescent="0.25">
      <c r="A74" s="705"/>
      <c r="B74" s="708"/>
      <c r="C74" s="228" t="s">
        <v>86</v>
      </c>
      <c r="D74" s="24"/>
      <c r="E74" s="13">
        <v>2</v>
      </c>
      <c r="F74" s="13">
        <v>2000</v>
      </c>
      <c r="G74" s="86">
        <v>0.96833333333333338</v>
      </c>
      <c r="H74" s="428">
        <v>1</v>
      </c>
      <c r="I74" s="86">
        <v>0.89294320137693628</v>
      </c>
      <c r="J74" s="89"/>
      <c r="K74" s="89"/>
    </row>
    <row r="75" spans="1:11" ht="15.75" x14ac:dyDescent="0.25">
      <c r="A75" s="705"/>
      <c r="B75" s="708" t="s">
        <v>87</v>
      </c>
      <c r="C75" s="254" t="s">
        <v>88</v>
      </c>
      <c r="D75" s="24"/>
      <c r="E75" s="16"/>
      <c r="F75" s="16"/>
      <c r="G75" s="16"/>
      <c r="H75" s="16"/>
      <c r="I75" s="16"/>
      <c r="J75" s="89"/>
      <c r="K75" s="89"/>
    </row>
    <row r="76" spans="1:11" ht="15.75" x14ac:dyDescent="0.25">
      <c r="A76" s="705"/>
      <c r="B76" s="708"/>
      <c r="C76" s="228" t="s">
        <v>89</v>
      </c>
      <c r="D76" s="24"/>
      <c r="E76" s="13">
        <v>1</v>
      </c>
      <c r="F76" s="13">
        <v>1000</v>
      </c>
      <c r="G76" s="86">
        <v>1.0023333333333333</v>
      </c>
      <c r="H76" s="428">
        <v>0.14856081708449398</v>
      </c>
      <c r="I76" s="86">
        <v>0.18922514133688059</v>
      </c>
      <c r="J76" s="89"/>
      <c r="K76" s="89"/>
    </row>
    <row r="77" spans="1:11" ht="15.75" x14ac:dyDescent="0.25">
      <c r="A77" s="705"/>
      <c r="B77" s="708"/>
      <c r="C77" s="228" t="s">
        <v>90</v>
      </c>
      <c r="D77" s="24"/>
      <c r="E77" s="13">
        <v>1</v>
      </c>
      <c r="F77" s="13">
        <v>1000</v>
      </c>
      <c r="G77" s="86">
        <v>1.0273333333333332</v>
      </c>
      <c r="H77" s="428">
        <v>1</v>
      </c>
      <c r="I77" s="86">
        <v>0.17229072031148607</v>
      </c>
      <c r="J77" s="89"/>
      <c r="K77" s="89"/>
    </row>
    <row r="78" spans="1:11" ht="15.75" x14ac:dyDescent="0.25">
      <c r="A78" s="705"/>
      <c r="B78" s="708"/>
      <c r="C78" s="228" t="s">
        <v>91</v>
      </c>
      <c r="D78" s="24"/>
      <c r="E78" s="13">
        <v>1</v>
      </c>
      <c r="F78" s="13">
        <v>1000</v>
      </c>
      <c r="G78" s="86">
        <v>0.995</v>
      </c>
      <c r="H78" s="428">
        <v>1</v>
      </c>
      <c r="I78" s="86">
        <v>0.21340033500837521</v>
      </c>
      <c r="J78" s="89"/>
      <c r="K78" s="89"/>
    </row>
    <row r="79" spans="1:11" ht="15.75" x14ac:dyDescent="0.25">
      <c r="A79" s="705"/>
      <c r="B79" s="708" t="s">
        <v>92</v>
      </c>
      <c r="C79" s="228" t="s">
        <v>93</v>
      </c>
      <c r="D79" s="24"/>
      <c r="E79" s="13"/>
      <c r="F79" s="13"/>
      <c r="G79" s="86"/>
      <c r="H79" s="428"/>
      <c r="I79" s="86"/>
      <c r="J79" s="89"/>
      <c r="K79" s="89"/>
    </row>
    <row r="80" spans="1:11" ht="15.75" x14ac:dyDescent="0.25">
      <c r="A80" s="705"/>
      <c r="B80" s="708"/>
      <c r="C80" s="254" t="s">
        <v>94</v>
      </c>
      <c r="D80" s="24"/>
      <c r="E80" s="16"/>
      <c r="F80" s="16"/>
      <c r="G80" s="16"/>
      <c r="H80" s="16"/>
      <c r="I80" s="16"/>
      <c r="J80" s="89"/>
      <c r="K80" s="89"/>
    </row>
    <row r="81" spans="1:11" ht="15.75" x14ac:dyDescent="0.25">
      <c r="A81" s="705"/>
      <c r="B81" s="708"/>
      <c r="C81" s="228" t="s">
        <v>95</v>
      </c>
      <c r="D81" s="24"/>
      <c r="E81" s="13">
        <v>1</v>
      </c>
      <c r="F81" s="13">
        <v>1000</v>
      </c>
      <c r="G81" s="86">
        <v>1</v>
      </c>
      <c r="H81" s="428">
        <v>1</v>
      </c>
      <c r="I81" s="86">
        <v>0.20533333333333334</v>
      </c>
      <c r="J81" s="89"/>
      <c r="K81" s="89"/>
    </row>
    <row r="82" spans="1:11" ht="15.75" x14ac:dyDescent="0.25">
      <c r="A82" s="705"/>
      <c r="B82" s="708" t="s">
        <v>96</v>
      </c>
      <c r="C82" s="228" t="s">
        <v>97</v>
      </c>
      <c r="D82" s="24"/>
      <c r="E82" s="13">
        <v>2</v>
      </c>
      <c r="F82" s="13">
        <v>2000</v>
      </c>
      <c r="G82" s="86">
        <v>1.0243333333333333</v>
      </c>
      <c r="H82" s="428">
        <v>1</v>
      </c>
      <c r="I82" s="86">
        <v>0.95623169541164987</v>
      </c>
      <c r="J82" s="89"/>
      <c r="K82" s="89"/>
    </row>
    <row r="83" spans="1:11" ht="15.75" x14ac:dyDescent="0.25">
      <c r="A83" s="705"/>
      <c r="B83" s="708"/>
      <c r="C83" s="254" t="s">
        <v>98</v>
      </c>
      <c r="D83" s="24"/>
      <c r="E83" s="16"/>
      <c r="F83" s="16"/>
      <c r="G83" s="16"/>
      <c r="H83" s="16"/>
      <c r="I83" s="16"/>
      <c r="J83" s="89"/>
      <c r="K83" s="89"/>
    </row>
    <row r="84" spans="1:11" ht="15.75" x14ac:dyDescent="0.25">
      <c r="A84" s="705"/>
      <c r="B84" s="708"/>
      <c r="C84" s="228" t="s">
        <v>99</v>
      </c>
      <c r="D84" s="24"/>
      <c r="E84" s="13">
        <v>2</v>
      </c>
      <c r="F84" s="13">
        <v>2000</v>
      </c>
      <c r="G84" s="36">
        <v>1.0533333333333332</v>
      </c>
      <c r="H84" s="19">
        <v>0.33333333333333337</v>
      </c>
      <c r="I84" s="36">
        <v>0.86487341772151904</v>
      </c>
      <c r="J84" s="89"/>
      <c r="K84" s="89"/>
    </row>
    <row r="85" spans="1:11" ht="15.75" x14ac:dyDescent="0.25">
      <c r="A85" s="765" t="s">
        <v>145</v>
      </c>
      <c r="B85" s="765"/>
      <c r="C85" s="766"/>
      <c r="D85" s="47"/>
      <c r="E85" s="261">
        <v>17</v>
      </c>
      <c r="F85" s="261">
        <v>17000</v>
      </c>
      <c r="G85" s="262">
        <v>1.0094117647058825</v>
      </c>
      <c r="H85" s="259">
        <v>0.84</v>
      </c>
      <c r="I85" s="249">
        <v>0.51</v>
      </c>
      <c r="J85" s="89"/>
      <c r="K85" s="89"/>
    </row>
    <row r="86" spans="1:11" ht="15.75" x14ac:dyDescent="0.25">
      <c r="A86" s="705" t="s">
        <v>172</v>
      </c>
      <c r="B86" s="705" t="s">
        <v>100</v>
      </c>
      <c r="C86" s="25" t="s">
        <v>101</v>
      </c>
      <c r="D86" s="24"/>
      <c r="E86" s="16"/>
      <c r="F86" s="16"/>
      <c r="G86" s="16"/>
      <c r="H86" s="16"/>
      <c r="I86" s="16"/>
      <c r="J86" s="89"/>
      <c r="K86" s="89"/>
    </row>
    <row r="87" spans="1:11" ht="15.75" x14ac:dyDescent="0.25">
      <c r="A87" s="705"/>
      <c r="B87" s="705"/>
      <c r="C87" s="25" t="s">
        <v>102</v>
      </c>
      <c r="D87" s="24"/>
      <c r="E87" s="16"/>
      <c r="F87" s="16"/>
      <c r="G87" s="16"/>
      <c r="H87" s="16"/>
      <c r="I87" s="16"/>
      <c r="J87" s="89"/>
      <c r="K87" s="89"/>
    </row>
    <row r="88" spans="1:11" ht="15.75" x14ac:dyDescent="0.25">
      <c r="A88" s="705"/>
      <c r="B88" s="705"/>
      <c r="C88" s="228" t="s">
        <v>103</v>
      </c>
      <c r="D88" s="24"/>
      <c r="E88" s="13">
        <v>1</v>
      </c>
      <c r="F88" s="13">
        <v>1000</v>
      </c>
      <c r="G88" s="86">
        <v>0.9873333333333334</v>
      </c>
      <c r="H88" s="428">
        <v>1</v>
      </c>
      <c r="I88" s="86">
        <v>0.149898717083052</v>
      </c>
      <c r="J88" s="89"/>
      <c r="K88" s="89"/>
    </row>
    <row r="89" spans="1:11" ht="15.75" x14ac:dyDescent="0.25">
      <c r="A89" s="705"/>
      <c r="B89" s="231" t="s">
        <v>104</v>
      </c>
      <c r="C89" s="228" t="s">
        <v>105</v>
      </c>
      <c r="D89" s="24"/>
      <c r="E89" s="13">
        <v>1</v>
      </c>
      <c r="F89" s="13">
        <v>1000</v>
      </c>
      <c r="G89" s="86">
        <v>0.92400000000000004</v>
      </c>
      <c r="H89" s="428">
        <v>1</v>
      </c>
      <c r="I89" s="86">
        <v>0.63347763347763353</v>
      </c>
      <c r="J89" s="89"/>
      <c r="K89" s="89"/>
    </row>
    <row r="90" spans="1:11" ht="15.75" x14ac:dyDescent="0.25">
      <c r="A90" s="705"/>
      <c r="B90" s="767" t="s">
        <v>106</v>
      </c>
      <c r="C90" s="25" t="s">
        <v>107</v>
      </c>
      <c r="D90" s="24"/>
      <c r="E90" s="418"/>
      <c r="F90" s="418"/>
      <c r="G90" s="418"/>
      <c r="H90" s="418"/>
      <c r="I90" s="418"/>
      <c r="J90" s="89"/>
      <c r="K90" s="89"/>
    </row>
    <row r="91" spans="1:11" ht="15.75" x14ac:dyDescent="0.25">
      <c r="A91" s="705"/>
      <c r="B91" s="767"/>
      <c r="C91" s="25" t="s">
        <v>108</v>
      </c>
      <c r="D91" s="24"/>
      <c r="E91" s="418"/>
      <c r="F91" s="418"/>
      <c r="G91" s="418"/>
      <c r="H91" s="418"/>
      <c r="I91" s="418"/>
      <c r="J91" s="89"/>
      <c r="K91" s="89"/>
    </row>
    <row r="92" spans="1:11" ht="15.75" x14ac:dyDescent="0.25">
      <c r="A92" s="705"/>
      <c r="B92" s="767"/>
      <c r="C92" s="25" t="s">
        <v>109</v>
      </c>
      <c r="D92" s="24"/>
      <c r="E92" s="418"/>
      <c r="F92" s="418"/>
      <c r="G92" s="418"/>
      <c r="H92" s="418"/>
      <c r="I92" s="418"/>
      <c r="J92" s="89"/>
      <c r="K92" s="89"/>
    </row>
    <row r="93" spans="1:11" ht="15.75" x14ac:dyDescent="0.25">
      <c r="A93" s="765" t="s">
        <v>145</v>
      </c>
      <c r="B93" s="765"/>
      <c r="C93" s="766"/>
      <c r="D93" s="47"/>
      <c r="E93" s="261">
        <v>2</v>
      </c>
      <c r="F93" s="261">
        <v>2000</v>
      </c>
      <c r="G93" s="249">
        <v>0.95566666666666678</v>
      </c>
      <c r="H93" s="259">
        <v>1</v>
      </c>
      <c r="I93" s="249">
        <v>0.39</v>
      </c>
      <c r="J93" s="89"/>
      <c r="K93" s="89"/>
    </row>
    <row r="94" spans="1:11" ht="15.75" x14ac:dyDescent="0.25">
      <c r="A94" s="705" t="s">
        <v>175</v>
      </c>
      <c r="B94" s="705" t="s">
        <v>110</v>
      </c>
      <c r="C94" s="228" t="s">
        <v>111</v>
      </c>
      <c r="D94" s="24"/>
      <c r="E94" s="16">
        <v>1</v>
      </c>
      <c r="F94" s="16">
        <v>1000</v>
      </c>
      <c r="G94" s="220">
        <v>1.0129999999999999</v>
      </c>
      <c r="H94" s="220">
        <v>0.6428571428571429</v>
      </c>
      <c r="I94" s="220">
        <v>7.2721289897992772E-2</v>
      </c>
      <c r="J94" s="89"/>
      <c r="K94" s="89"/>
    </row>
    <row r="95" spans="1:11" ht="15.75" x14ac:dyDescent="0.25">
      <c r="A95" s="705"/>
      <c r="B95" s="705"/>
      <c r="C95" s="228" t="s">
        <v>112</v>
      </c>
      <c r="D95" s="24"/>
      <c r="E95" s="13">
        <v>2</v>
      </c>
      <c r="F95" s="13">
        <v>2000</v>
      </c>
      <c r="G95" s="86">
        <v>0.88283333333333336</v>
      </c>
      <c r="H95" s="428">
        <v>1.0555555555555556</v>
      </c>
      <c r="I95" s="86">
        <v>0.14951859543137624</v>
      </c>
      <c r="J95" s="89"/>
      <c r="K95" s="89"/>
    </row>
    <row r="96" spans="1:11" ht="15.75" x14ac:dyDescent="0.25">
      <c r="A96" s="705"/>
      <c r="B96" s="705"/>
      <c r="C96" s="228" t="s">
        <v>113</v>
      </c>
      <c r="D96" s="24"/>
      <c r="E96" s="13">
        <v>1</v>
      </c>
      <c r="F96" s="13">
        <v>1000</v>
      </c>
      <c r="G96" s="86">
        <v>1.0209999999999999</v>
      </c>
      <c r="H96" s="428">
        <v>1</v>
      </c>
      <c r="I96" s="86">
        <v>0.14691478942213515</v>
      </c>
      <c r="J96" s="89"/>
      <c r="K96" s="89"/>
    </row>
    <row r="97" spans="1:110" ht="15.75" x14ac:dyDescent="0.25">
      <c r="A97" s="705"/>
      <c r="B97" s="705" t="s">
        <v>114</v>
      </c>
      <c r="C97" s="228" t="s">
        <v>115</v>
      </c>
      <c r="D97" s="24"/>
      <c r="E97" s="13">
        <v>2</v>
      </c>
      <c r="F97" s="13">
        <v>2000</v>
      </c>
      <c r="G97" s="86">
        <v>0.97233333333333338</v>
      </c>
      <c r="H97" s="428">
        <v>0.99725651577503438</v>
      </c>
      <c r="I97" s="86">
        <v>0.50702776825505658</v>
      </c>
      <c r="J97" s="89"/>
      <c r="K97" s="89"/>
    </row>
    <row r="98" spans="1:110" ht="15.75" x14ac:dyDescent="0.25">
      <c r="A98" s="705"/>
      <c r="B98" s="705"/>
      <c r="C98" s="228" t="s">
        <v>116</v>
      </c>
      <c r="D98" s="24"/>
      <c r="E98" s="13">
        <v>5</v>
      </c>
      <c r="F98" s="13">
        <v>5000</v>
      </c>
      <c r="G98" s="86">
        <v>0.94220000000000004</v>
      </c>
      <c r="H98" s="428">
        <v>1</v>
      </c>
      <c r="I98" s="86">
        <v>0.14738555154602703</v>
      </c>
      <c r="J98" s="89"/>
      <c r="K98" s="89"/>
    </row>
    <row r="99" spans="1:110" ht="15.75" x14ac:dyDescent="0.25">
      <c r="A99" s="705"/>
      <c r="B99" s="705"/>
      <c r="C99" s="254" t="s">
        <v>117</v>
      </c>
      <c r="D99" s="24"/>
      <c r="E99" s="16"/>
      <c r="F99" s="16"/>
      <c r="G99" s="16"/>
      <c r="H99" s="16"/>
      <c r="I99" s="16"/>
      <c r="J99" s="89"/>
      <c r="K99" s="89"/>
    </row>
    <row r="100" spans="1:110" ht="15.75" x14ac:dyDescent="0.25">
      <c r="A100" s="705"/>
      <c r="B100" s="705" t="s">
        <v>118</v>
      </c>
      <c r="C100" s="228" t="s">
        <v>119</v>
      </c>
      <c r="D100" s="24"/>
      <c r="E100" s="31">
        <v>3</v>
      </c>
      <c r="F100" s="31">
        <v>3000</v>
      </c>
      <c r="G100" s="86">
        <v>0.99944444444444447</v>
      </c>
      <c r="H100" s="428">
        <v>0.13196480938416422</v>
      </c>
      <c r="I100" s="86">
        <v>0.5292940522512507</v>
      </c>
      <c r="J100" s="89"/>
      <c r="K100" s="89"/>
    </row>
    <row r="101" spans="1:110" ht="15.75" x14ac:dyDescent="0.25">
      <c r="A101" s="705"/>
      <c r="B101" s="705"/>
      <c r="C101" s="254" t="s">
        <v>120</v>
      </c>
      <c r="D101" s="24"/>
      <c r="E101" s="16"/>
      <c r="F101" s="16"/>
      <c r="G101" s="16"/>
      <c r="H101" s="16"/>
      <c r="I101" s="16"/>
      <c r="J101" s="89"/>
      <c r="K101" s="89"/>
    </row>
    <row r="102" spans="1:110" ht="15.75" x14ac:dyDescent="0.25">
      <c r="A102" s="705"/>
      <c r="B102" s="705" t="s">
        <v>121</v>
      </c>
      <c r="C102" s="228" t="s">
        <v>122</v>
      </c>
      <c r="D102" s="24"/>
      <c r="E102" s="13">
        <v>4</v>
      </c>
      <c r="F102" s="13">
        <v>4000</v>
      </c>
      <c r="G102" s="86">
        <v>0.96466666666666667</v>
      </c>
      <c r="H102" s="428">
        <v>0.96474953617810766</v>
      </c>
      <c r="I102" s="86">
        <v>0.15005183137525915</v>
      </c>
      <c r="J102" s="89"/>
      <c r="K102" s="89"/>
    </row>
    <row r="103" spans="1:110" ht="15.75" x14ac:dyDescent="0.25">
      <c r="A103" s="705"/>
      <c r="B103" s="705"/>
      <c r="C103" s="228" t="s">
        <v>123</v>
      </c>
      <c r="D103" s="24"/>
      <c r="E103" s="13">
        <v>2</v>
      </c>
      <c r="F103" s="13">
        <v>2000</v>
      </c>
      <c r="G103" s="86">
        <v>1.0073333333333334</v>
      </c>
      <c r="H103" s="428">
        <v>1</v>
      </c>
      <c r="I103" s="86">
        <v>0.39096624751819986</v>
      </c>
      <c r="J103" s="89"/>
      <c r="K103" s="89"/>
    </row>
    <row r="104" spans="1:110" ht="15.75" x14ac:dyDescent="0.25">
      <c r="A104" s="705"/>
      <c r="B104" s="705" t="s">
        <v>124</v>
      </c>
      <c r="C104" s="254" t="s">
        <v>125</v>
      </c>
      <c r="D104" s="24"/>
      <c r="E104" s="16"/>
      <c r="F104" s="16"/>
      <c r="G104" s="16"/>
      <c r="H104" s="16"/>
      <c r="I104" s="16"/>
      <c r="J104" s="89"/>
      <c r="K104" s="89"/>
    </row>
    <row r="105" spans="1:110" ht="15.75" x14ac:dyDescent="0.25">
      <c r="A105" s="705"/>
      <c r="B105" s="705"/>
      <c r="C105" s="228" t="s">
        <v>126</v>
      </c>
      <c r="D105" s="24"/>
      <c r="E105" s="13">
        <v>3</v>
      </c>
      <c r="F105" s="13">
        <v>3000</v>
      </c>
      <c r="G105" s="86">
        <v>1.0308888888888887</v>
      </c>
      <c r="H105" s="428">
        <v>0.62692619626926205</v>
      </c>
      <c r="I105" s="86">
        <v>0.25511963785298558</v>
      </c>
      <c r="J105" s="89"/>
      <c r="K105" s="89"/>
    </row>
    <row r="106" spans="1:110" ht="15.75" x14ac:dyDescent="0.25">
      <c r="A106" s="705"/>
      <c r="B106" s="770" t="s">
        <v>127</v>
      </c>
      <c r="C106" s="254" t="s">
        <v>128</v>
      </c>
      <c r="D106" s="24"/>
      <c r="E106" s="418"/>
      <c r="F106" s="418"/>
      <c r="G106" s="418"/>
      <c r="H106" s="418"/>
      <c r="I106" s="418"/>
      <c r="J106" s="89"/>
      <c r="K106" s="89"/>
    </row>
    <row r="107" spans="1:110" ht="15.75" x14ac:dyDescent="0.25">
      <c r="A107" s="705"/>
      <c r="B107" s="770"/>
      <c r="C107" s="254" t="s">
        <v>129</v>
      </c>
      <c r="D107" s="24"/>
      <c r="E107" s="418"/>
      <c r="F107" s="418"/>
      <c r="G107" s="418"/>
      <c r="H107" s="418"/>
      <c r="I107" s="418"/>
      <c r="J107" s="89"/>
      <c r="K107" s="89"/>
    </row>
    <row r="108" spans="1:110" ht="15.75" x14ac:dyDescent="0.25">
      <c r="A108" s="705"/>
      <c r="B108" s="770"/>
      <c r="C108" s="254" t="s">
        <v>130</v>
      </c>
      <c r="D108" s="24"/>
      <c r="E108" s="418"/>
      <c r="F108" s="418"/>
      <c r="G108" s="418"/>
      <c r="H108" s="418"/>
      <c r="I108" s="418"/>
      <c r="J108" s="89"/>
      <c r="K108" s="89"/>
    </row>
    <row r="109" spans="1:110" ht="15.75" x14ac:dyDescent="0.25">
      <c r="A109" s="765" t="s">
        <v>145</v>
      </c>
      <c r="B109" s="765"/>
      <c r="C109" s="766"/>
      <c r="D109" s="47"/>
      <c r="E109" s="261">
        <v>23</v>
      </c>
      <c r="F109" s="261">
        <v>23000</v>
      </c>
      <c r="G109" s="262">
        <v>0.93072463768115943</v>
      </c>
      <c r="H109" s="259">
        <v>0.82</v>
      </c>
      <c r="I109" s="249">
        <v>0.26363758010080429</v>
      </c>
      <c r="J109" s="89"/>
      <c r="K109" s="89"/>
    </row>
    <row r="110" spans="1:110" ht="15.75" x14ac:dyDescent="0.25">
      <c r="A110" s="699" t="s">
        <v>131</v>
      </c>
      <c r="B110" s="699"/>
      <c r="C110" s="700"/>
      <c r="D110" s="47"/>
      <c r="E110" s="261">
        <v>59</v>
      </c>
      <c r="F110" s="261">
        <v>59000</v>
      </c>
      <c r="G110" s="262">
        <v>0.95510169491525432</v>
      </c>
      <c r="H110" s="259">
        <v>0.81</v>
      </c>
      <c r="I110" s="249">
        <v>0.38</v>
      </c>
      <c r="J110" s="89"/>
      <c r="K110" s="89"/>
    </row>
    <row r="111" spans="1:110" s="2" customFormat="1" x14ac:dyDescent="0.25">
      <c r="A111" s="28" t="s">
        <v>184</v>
      </c>
      <c r="B111" s="379" t="s">
        <v>388</v>
      </c>
      <c r="C111" s="11"/>
      <c r="D111" s="11"/>
      <c r="E111" s="11"/>
      <c r="F111" s="8"/>
      <c r="G111" s="89"/>
      <c r="H111" s="89"/>
      <c r="I111" s="89"/>
      <c r="J111" s="89"/>
      <c r="K111" s="89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1"/>
      <c r="AV111" s="221"/>
      <c r="AW111" s="221"/>
      <c r="AX111" s="221"/>
      <c r="AY111" s="221"/>
      <c r="AZ111" s="221"/>
      <c r="BA111" s="221"/>
      <c r="BB111" s="221"/>
      <c r="BC111" s="221"/>
      <c r="BD111" s="221"/>
      <c r="BE111" s="221"/>
      <c r="BF111" s="221"/>
      <c r="BG111" s="221"/>
      <c r="BH111" s="221"/>
      <c r="BI111" s="221"/>
      <c r="BJ111" s="221"/>
      <c r="BK111" s="221"/>
      <c r="BL111" s="221"/>
      <c r="BM111" s="221"/>
      <c r="BN111" s="221"/>
      <c r="BO111" s="221"/>
      <c r="BP111" s="221"/>
      <c r="BQ111" s="221"/>
      <c r="BR111" s="221"/>
      <c r="BS111" s="221"/>
      <c r="BT111" s="221"/>
      <c r="BU111" s="221"/>
      <c r="BV111" s="221"/>
      <c r="BW111" s="221"/>
      <c r="BX111" s="221"/>
      <c r="BY111" s="221"/>
      <c r="BZ111" s="221"/>
      <c r="CA111" s="221"/>
      <c r="CB111" s="221"/>
      <c r="CC111" s="221"/>
      <c r="CD111" s="221"/>
      <c r="CE111" s="221"/>
      <c r="CF111" s="221"/>
      <c r="CG111" s="221"/>
      <c r="CH111" s="221"/>
      <c r="CI111" s="221"/>
      <c r="CJ111" s="221"/>
      <c r="CK111" s="221"/>
      <c r="CL111" s="221"/>
      <c r="CM111" s="221"/>
      <c r="CN111" s="221"/>
      <c r="CO111" s="221"/>
      <c r="CP111" s="221"/>
      <c r="CQ111" s="221"/>
      <c r="CR111" s="221"/>
      <c r="CS111" s="221"/>
      <c r="CT111" s="221"/>
      <c r="CU111" s="221"/>
      <c r="CV111" s="221"/>
      <c r="CW111" s="221"/>
      <c r="CX111" s="221"/>
      <c r="CY111" s="221"/>
      <c r="CZ111" s="221"/>
      <c r="DA111" s="221"/>
      <c r="DB111" s="221"/>
      <c r="DC111" s="221"/>
      <c r="DD111" s="221"/>
      <c r="DE111" s="221"/>
      <c r="DF111" s="221"/>
    </row>
    <row r="112" spans="1:110" x14ac:dyDescent="0.25">
      <c r="A112" s="535" t="s">
        <v>185</v>
      </c>
      <c r="B112" s="380" t="s">
        <v>325</v>
      </c>
      <c r="C112" s="142"/>
      <c r="D112" s="142"/>
      <c r="E112" s="142"/>
      <c r="F112" s="142"/>
      <c r="G112" s="142"/>
      <c r="H112" s="142"/>
      <c r="I112" s="89"/>
      <c r="J112" s="89"/>
      <c r="K112" s="89"/>
    </row>
    <row r="113" spans="1:11" x14ac:dyDescent="0.25">
      <c r="A113" s="89"/>
      <c r="B113" s="91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1:11" x14ac:dyDescent="0.25">
      <c r="A114" s="89"/>
      <c r="B114" s="536"/>
      <c r="C114" s="89"/>
      <c r="D114" s="89"/>
      <c r="E114" s="89"/>
      <c r="F114" s="89"/>
      <c r="G114" s="89"/>
      <c r="H114" s="89"/>
      <c r="I114" s="89"/>
      <c r="J114" s="89"/>
      <c r="K114" s="89"/>
    </row>
  </sheetData>
  <mergeCells count="56">
    <mergeCell ref="B94:B96"/>
    <mergeCell ref="B97:B99"/>
    <mergeCell ref="B100:B101"/>
    <mergeCell ref="A109:C109"/>
    <mergeCell ref="A110:C110"/>
    <mergeCell ref="B102:B103"/>
    <mergeCell ref="B104:B105"/>
    <mergeCell ref="B106:B108"/>
    <mergeCell ref="A94:A108"/>
    <mergeCell ref="B11:B13"/>
    <mergeCell ref="B15:B17"/>
    <mergeCell ref="B65:B66"/>
    <mergeCell ref="B18:B19"/>
    <mergeCell ref="B20:B21"/>
    <mergeCell ref="B22:B24"/>
    <mergeCell ref="B26:B30"/>
    <mergeCell ref="B31:B36"/>
    <mergeCell ref="A14:C14"/>
    <mergeCell ref="A25:C25"/>
    <mergeCell ref="A41:C41"/>
    <mergeCell ref="A50:C50"/>
    <mergeCell ref="B37:B40"/>
    <mergeCell ref="B42:B49"/>
    <mergeCell ref="B51:B53"/>
    <mergeCell ref="B54:B59"/>
    <mergeCell ref="A85:C85"/>
    <mergeCell ref="A93:C93"/>
    <mergeCell ref="A15:A24"/>
    <mergeCell ref="A26:A40"/>
    <mergeCell ref="A42:A49"/>
    <mergeCell ref="B69:B70"/>
    <mergeCell ref="B71:B72"/>
    <mergeCell ref="B73:B74"/>
    <mergeCell ref="B75:B78"/>
    <mergeCell ref="B79:B81"/>
    <mergeCell ref="B82:B84"/>
    <mergeCell ref="B60:B63"/>
    <mergeCell ref="A67:C67"/>
    <mergeCell ref="B86:B88"/>
    <mergeCell ref="B90:B92"/>
    <mergeCell ref="A1:I1"/>
    <mergeCell ref="A2:I2"/>
    <mergeCell ref="A51:A66"/>
    <mergeCell ref="A68:A84"/>
    <mergeCell ref="A86:A92"/>
    <mergeCell ref="A3:A5"/>
    <mergeCell ref="A6:A13"/>
    <mergeCell ref="H3:H5"/>
    <mergeCell ref="I3:I5"/>
    <mergeCell ref="B3:B5"/>
    <mergeCell ref="C3:C5"/>
    <mergeCell ref="E3:E5"/>
    <mergeCell ref="F3:F5"/>
    <mergeCell ref="G3:G5"/>
    <mergeCell ref="B6:B7"/>
    <mergeCell ref="B8:B10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DF115"/>
  <sheetViews>
    <sheetView topLeftCell="C55" zoomScale="90" zoomScaleNormal="90" workbookViewId="0">
      <selection activeCell="I9" sqref="I9"/>
    </sheetView>
  </sheetViews>
  <sheetFormatPr defaultRowHeight="15" x14ac:dyDescent="0.25"/>
  <cols>
    <col min="1" max="1" width="16.28515625" style="221" customWidth="1"/>
    <col min="2" max="2" width="27.140625" style="221" bestFit="1" customWidth="1"/>
    <col min="3" max="3" width="25.7109375" style="221" customWidth="1"/>
    <col min="4" max="4" width="15.42578125" style="221" customWidth="1"/>
    <col min="5" max="7" width="14.5703125" style="221" customWidth="1"/>
    <col min="8" max="8" width="17" style="221" customWidth="1"/>
    <col min="9" max="16384" width="9.140625" style="221"/>
  </cols>
  <sheetData>
    <row r="1" spans="1:10" ht="27.75" customHeight="1" x14ac:dyDescent="0.25">
      <c r="A1" s="775" t="s">
        <v>386</v>
      </c>
      <c r="B1" s="775"/>
      <c r="C1" s="775"/>
      <c r="D1" s="775"/>
      <c r="E1" s="775"/>
      <c r="F1" s="775"/>
      <c r="G1" s="775"/>
      <c r="H1" s="775"/>
      <c r="I1" s="89"/>
      <c r="J1" s="89"/>
    </row>
    <row r="2" spans="1:10" ht="27.75" customHeight="1" x14ac:dyDescent="0.25">
      <c r="A2" s="776" t="s">
        <v>373</v>
      </c>
      <c r="B2" s="776"/>
      <c r="C2" s="776"/>
      <c r="D2" s="776"/>
      <c r="E2" s="776"/>
      <c r="F2" s="776"/>
      <c r="G2" s="776"/>
      <c r="H2" s="776"/>
      <c r="I2" s="89"/>
      <c r="J2" s="89"/>
    </row>
    <row r="3" spans="1:10" ht="24.95" customHeight="1" x14ac:dyDescent="0.25">
      <c r="A3" s="777" t="s">
        <v>140</v>
      </c>
      <c r="B3" s="778" t="s">
        <v>1</v>
      </c>
      <c r="C3" s="779" t="s">
        <v>2</v>
      </c>
      <c r="D3" s="778" t="s">
        <v>132</v>
      </c>
      <c r="E3" s="778" t="s">
        <v>133</v>
      </c>
      <c r="F3" s="778" t="s">
        <v>374</v>
      </c>
      <c r="G3" s="778" t="s">
        <v>375</v>
      </c>
      <c r="H3" s="778" t="s">
        <v>376</v>
      </c>
      <c r="I3" s="89"/>
      <c r="J3" s="89"/>
    </row>
    <row r="4" spans="1:10" ht="24.95" customHeight="1" x14ac:dyDescent="0.25">
      <c r="A4" s="777"/>
      <c r="B4" s="778"/>
      <c r="C4" s="779"/>
      <c r="D4" s="778"/>
      <c r="E4" s="778"/>
      <c r="F4" s="778"/>
      <c r="G4" s="778"/>
      <c r="H4" s="778"/>
      <c r="I4" s="89"/>
      <c r="J4" s="89"/>
    </row>
    <row r="5" spans="1:10" ht="50.25" customHeight="1" x14ac:dyDescent="0.25">
      <c r="A5" s="777"/>
      <c r="B5" s="778"/>
      <c r="C5" s="779"/>
      <c r="D5" s="778"/>
      <c r="E5" s="778"/>
      <c r="F5" s="778"/>
      <c r="G5" s="778"/>
      <c r="H5" s="778"/>
      <c r="I5" s="89"/>
      <c r="J5" s="89"/>
    </row>
    <row r="6" spans="1:10" ht="15.75" x14ac:dyDescent="0.25">
      <c r="A6" s="705" t="s">
        <v>141</v>
      </c>
      <c r="B6" s="708" t="s">
        <v>4</v>
      </c>
      <c r="C6" s="228" t="s">
        <v>5</v>
      </c>
      <c r="D6" s="22">
        <v>2</v>
      </c>
      <c r="E6" s="22">
        <v>400</v>
      </c>
      <c r="F6" s="23">
        <v>240</v>
      </c>
      <c r="G6" s="605">
        <v>1.0722222222222222</v>
      </c>
      <c r="H6" s="36">
        <v>7.3799126637554585E-2</v>
      </c>
      <c r="I6" s="606"/>
      <c r="J6" s="89"/>
    </row>
    <row r="7" spans="1:10" ht="15.75" x14ac:dyDescent="0.25">
      <c r="A7" s="705"/>
      <c r="B7" s="708"/>
      <c r="C7" s="228" t="s">
        <v>6</v>
      </c>
      <c r="D7" s="22">
        <v>1</v>
      </c>
      <c r="E7" s="22">
        <v>200</v>
      </c>
      <c r="F7" s="23">
        <v>120</v>
      </c>
      <c r="G7" s="605">
        <v>0.98055555555555562</v>
      </c>
      <c r="H7" s="36">
        <v>0.11047619047619048</v>
      </c>
      <c r="I7" s="89"/>
      <c r="J7" s="89"/>
    </row>
    <row r="8" spans="1:10" ht="15.75" x14ac:dyDescent="0.25">
      <c r="A8" s="705"/>
      <c r="B8" s="740" t="s">
        <v>7</v>
      </c>
      <c r="C8" s="24" t="s">
        <v>8</v>
      </c>
      <c r="D8" s="419"/>
      <c r="E8" s="419"/>
      <c r="F8" s="419"/>
      <c r="G8" s="607"/>
      <c r="H8" s="419"/>
      <c r="I8" s="89"/>
      <c r="J8" s="89"/>
    </row>
    <row r="9" spans="1:10" ht="15.75" x14ac:dyDescent="0.25">
      <c r="A9" s="705"/>
      <c r="B9" s="740"/>
      <c r="C9" s="24" t="s">
        <v>9</v>
      </c>
      <c r="D9" s="419"/>
      <c r="E9" s="419"/>
      <c r="F9" s="419"/>
      <c r="G9" s="607"/>
      <c r="H9" s="419"/>
      <c r="I9" s="89"/>
      <c r="J9" s="89"/>
    </row>
    <row r="10" spans="1:10" ht="15.75" x14ac:dyDescent="0.25">
      <c r="A10" s="705"/>
      <c r="B10" s="740"/>
      <c r="C10" s="24" t="s">
        <v>10</v>
      </c>
      <c r="D10" s="419"/>
      <c r="E10" s="419"/>
      <c r="F10" s="419"/>
      <c r="G10" s="607"/>
      <c r="H10" s="419"/>
      <c r="I10" s="89"/>
      <c r="J10" s="89"/>
    </row>
    <row r="11" spans="1:10" ht="15.75" x14ac:dyDescent="0.25">
      <c r="A11" s="705"/>
      <c r="B11" s="708" t="s">
        <v>11</v>
      </c>
      <c r="C11" s="24" t="s">
        <v>142</v>
      </c>
      <c r="D11" s="16"/>
      <c r="E11" s="16"/>
      <c r="F11" s="16"/>
      <c r="G11" s="220"/>
      <c r="H11" s="16"/>
      <c r="I11" s="89"/>
      <c r="J11" s="89"/>
    </row>
    <row r="12" spans="1:10" ht="15.75" x14ac:dyDescent="0.25">
      <c r="A12" s="705"/>
      <c r="B12" s="708"/>
      <c r="C12" s="228" t="s">
        <v>143</v>
      </c>
      <c r="D12" s="22">
        <v>1</v>
      </c>
      <c r="E12" s="22">
        <v>200</v>
      </c>
      <c r="F12" s="23">
        <v>120</v>
      </c>
      <c r="G12" s="605">
        <v>1.075</v>
      </c>
      <c r="H12" s="36">
        <v>7.2709163346613551E-2</v>
      </c>
      <c r="I12" s="89"/>
      <c r="J12" s="89"/>
    </row>
    <row r="13" spans="1:10" ht="15.75" x14ac:dyDescent="0.25">
      <c r="A13" s="705"/>
      <c r="B13" s="708"/>
      <c r="C13" s="24" t="s">
        <v>144</v>
      </c>
      <c r="D13" s="16"/>
      <c r="E13" s="16"/>
      <c r="F13" s="16"/>
      <c r="G13" s="220"/>
      <c r="H13" s="16"/>
      <c r="I13" s="89"/>
      <c r="J13" s="89"/>
    </row>
    <row r="14" spans="1:10" ht="15.75" x14ac:dyDescent="0.25">
      <c r="A14" s="697" t="s">
        <v>145</v>
      </c>
      <c r="B14" s="697"/>
      <c r="C14" s="697"/>
      <c r="D14" s="251">
        <v>4</v>
      </c>
      <c r="E14" s="251">
        <v>800</v>
      </c>
      <c r="F14" s="251">
        <v>480</v>
      </c>
      <c r="G14" s="608">
        <v>1.05</v>
      </c>
      <c r="H14" s="249">
        <v>7.8554595443833461E-2</v>
      </c>
      <c r="I14" s="89"/>
      <c r="J14" s="89"/>
    </row>
    <row r="15" spans="1:10" ht="15.75" customHeight="1" x14ac:dyDescent="0.25">
      <c r="A15" s="705" t="s">
        <v>146</v>
      </c>
      <c r="B15" s="708" t="s">
        <v>15</v>
      </c>
      <c r="C15" s="228" t="s">
        <v>16</v>
      </c>
      <c r="D15" s="22">
        <v>1</v>
      </c>
      <c r="E15" s="22">
        <v>100</v>
      </c>
      <c r="F15" s="23">
        <v>60</v>
      </c>
      <c r="G15" s="605">
        <v>0.64444444444444438</v>
      </c>
      <c r="H15" s="36">
        <v>0.18148148148148149</v>
      </c>
      <c r="I15" s="89"/>
      <c r="J15" s="89"/>
    </row>
    <row r="16" spans="1:10" ht="15.75" x14ac:dyDescent="0.25">
      <c r="A16" s="705"/>
      <c r="B16" s="708"/>
      <c r="C16" s="24" t="s">
        <v>17</v>
      </c>
      <c r="D16" s="16"/>
      <c r="E16" s="16"/>
      <c r="F16" s="16"/>
      <c r="G16" s="220"/>
      <c r="H16" s="16"/>
      <c r="I16" s="89"/>
      <c r="J16" s="89"/>
    </row>
    <row r="17" spans="1:10" ht="15.75" x14ac:dyDescent="0.25">
      <c r="A17" s="705"/>
      <c r="B17" s="708"/>
      <c r="C17" s="228" t="s">
        <v>18</v>
      </c>
      <c r="D17" s="22">
        <v>2</v>
      </c>
      <c r="E17" s="22">
        <v>200</v>
      </c>
      <c r="F17" s="23">
        <v>120</v>
      </c>
      <c r="G17" s="605">
        <v>0.71388888888888891</v>
      </c>
      <c r="H17" s="36">
        <v>0.13129102844638948</v>
      </c>
      <c r="I17" s="89"/>
      <c r="J17" s="89"/>
    </row>
    <row r="18" spans="1:10" ht="15.75" x14ac:dyDescent="0.25">
      <c r="A18" s="705"/>
      <c r="B18" s="708" t="s">
        <v>19</v>
      </c>
      <c r="C18" s="228" t="s">
        <v>20</v>
      </c>
      <c r="D18" s="22">
        <v>1</v>
      </c>
      <c r="E18" s="22">
        <v>200</v>
      </c>
      <c r="F18" s="23">
        <v>120</v>
      </c>
      <c r="G18" s="605">
        <v>1.0333333333333334</v>
      </c>
      <c r="H18" s="36">
        <v>0.1252371916508539</v>
      </c>
      <c r="I18" s="89"/>
      <c r="J18" s="89"/>
    </row>
    <row r="19" spans="1:10" ht="15.75" x14ac:dyDescent="0.25">
      <c r="A19" s="705"/>
      <c r="B19" s="708"/>
      <c r="C19" s="24" t="s">
        <v>21</v>
      </c>
      <c r="D19" s="16"/>
      <c r="E19" s="16"/>
      <c r="F19" s="16"/>
      <c r="G19" s="220"/>
      <c r="H19" s="16"/>
      <c r="I19" s="89"/>
      <c r="J19" s="89"/>
    </row>
    <row r="20" spans="1:10" ht="15.75" x14ac:dyDescent="0.25">
      <c r="A20" s="705"/>
      <c r="B20" s="705" t="s">
        <v>22</v>
      </c>
      <c r="C20" s="24" t="s">
        <v>23</v>
      </c>
      <c r="D20" s="16"/>
      <c r="E20" s="16"/>
      <c r="F20" s="16"/>
      <c r="G20" s="220"/>
      <c r="H20" s="16"/>
      <c r="I20" s="89"/>
      <c r="J20" s="89"/>
    </row>
    <row r="21" spans="1:10" ht="15.75" x14ac:dyDescent="0.25">
      <c r="A21" s="705"/>
      <c r="B21" s="705"/>
      <c r="C21" s="228" t="s">
        <v>24</v>
      </c>
      <c r="D21" s="22">
        <v>1</v>
      </c>
      <c r="E21" s="22">
        <v>100</v>
      </c>
      <c r="F21" s="23">
        <v>60</v>
      </c>
      <c r="G21" s="605">
        <v>1</v>
      </c>
      <c r="H21" s="36">
        <v>7.5789473684210532E-2</v>
      </c>
      <c r="I21" s="89"/>
      <c r="J21" s="89"/>
    </row>
    <row r="22" spans="1:10" ht="15.75" x14ac:dyDescent="0.25">
      <c r="A22" s="705"/>
      <c r="B22" s="705" t="s">
        <v>25</v>
      </c>
      <c r="C22" s="228" t="s">
        <v>26</v>
      </c>
      <c r="D22" s="22">
        <v>1</v>
      </c>
      <c r="E22" s="22">
        <v>200</v>
      </c>
      <c r="F22" s="23">
        <v>120</v>
      </c>
      <c r="G22" s="605">
        <v>1.036111111111111</v>
      </c>
      <c r="H22" s="36">
        <v>7.9113924050632917E-2</v>
      </c>
      <c r="I22" s="89"/>
      <c r="J22" s="89"/>
    </row>
    <row r="23" spans="1:10" ht="15.75" x14ac:dyDescent="0.25">
      <c r="A23" s="705"/>
      <c r="B23" s="705"/>
      <c r="C23" s="228" t="s">
        <v>27</v>
      </c>
      <c r="D23" s="22">
        <v>1</v>
      </c>
      <c r="E23" s="22">
        <v>200</v>
      </c>
      <c r="F23" s="23">
        <v>120</v>
      </c>
      <c r="G23" s="605">
        <v>0.97222222222222221</v>
      </c>
      <c r="H23" s="36">
        <v>7.4999999999999997E-2</v>
      </c>
      <c r="I23" s="89"/>
      <c r="J23" s="89"/>
    </row>
    <row r="24" spans="1:10" ht="15.75" x14ac:dyDescent="0.25">
      <c r="A24" s="705"/>
      <c r="B24" s="705"/>
      <c r="C24" s="24" t="s">
        <v>147</v>
      </c>
      <c r="D24" s="16"/>
      <c r="E24" s="16"/>
      <c r="F24" s="16"/>
      <c r="G24" s="220"/>
      <c r="H24" s="16"/>
      <c r="I24" s="89"/>
      <c r="J24" s="89"/>
    </row>
    <row r="25" spans="1:10" ht="15.75" x14ac:dyDescent="0.25">
      <c r="A25" s="697" t="s">
        <v>145</v>
      </c>
      <c r="B25" s="697"/>
      <c r="C25" s="697"/>
      <c r="D25" s="251">
        <v>7</v>
      </c>
      <c r="E25" s="251">
        <v>1000</v>
      </c>
      <c r="F25" s="251">
        <v>600</v>
      </c>
      <c r="G25" s="608">
        <v>0.91555555555555557</v>
      </c>
      <c r="H25" s="249">
        <v>0.10306223246624958</v>
      </c>
      <c r="I25" s="89"/>
      <c r="J25" s="89"/>
    </row>
    <row r="26" spans="1:10" ht="15.75" x14ac:dyDescent="0.25">
      <c r="A26" s="705" t="s">
        <v>148</v>
      </c>
      <c r="B26" s="705" t="s">
        <v>29</v>
      </c>
      <c r="C26" s="24" t="s">
        <v>30</v>
      </c>
      <c r="D26" s="16"/>
      <c r="E26" s="16"/>
      <c r="F26" s="16"/>
      <c r="G26" s="220"/>
      <c r="H26" s="16"/>
      <c r="I26" s="89"/>
      <c r="J26" s="89"/>
    </row>
    <row r="27" spans="1:10" ht="15.75" x14ac:dyDescent="0.25">
      <c r="A27" s="705"/>
      <c r="B27" s="705"/>
      <c r="C27" s="24" t="s">
        <v>31</v>
      </c>
      <c r="D27" s="16"/>
      <c r="E27" s="16"/>
      <c r="F27" s="16"/>
      <c r="G27" s="220"/>
      <c r="H27" s="16"/>
      <c r="I27" s="89"/>
      <c r="J27" s="89"/>
    </row>
    <row r="28" spans="1:10" ht="15.75" x14ac:dyDescent="0.25">
      <c r="A28" s="705"/>
      <c r="B28" s="705"/>
      <c r="C28" s="228" t="s">
        <v>32</v>
      </c>
      <c r="D28" s="22">
        <v>1</v>
      </c>
      <c r="E28" s="22">
        <v>200</v>
      </c>
      <c r="F28" s="23">
        <v>120</v>
      </c>
      <c r="G28" s="605">
        <v>0.28333333333333333</v>
      </c>
      <c r="H28" s="36">
        <v>3.2000000000000001E-2</v>
      </c>
      <c r="I28" s="89"/>
      <c r="J28" s="89"/>
    </row>
    <row r="29" spans="1:10" ht="15.75" x14ac:dyDescent="0.25">
      <c r="A29" s="705"/>
      <c r="B29" s="705"/>
      <c r="C29" s="228" t="s">
        <v>33</v>
      </c>
      <c r="D29" s="22">
        <v>1</v>
      </c>
      <c r="E29" s="22">
        <v>130</v>
      </c>
      <c r="F29" s="23">
        <v>90</v>
      </c>
      <c r="G29" s="605">
        <v>0.34814814814814815</v>
      </c>
      <c r="H29" s="36">
        <v>1.507537688442211E-2</v>
      </c>
      <c r="I29" s="89"/>
      <c r="J29" s="89"/>
    </row>
    <row r="30" spans="1:10" ht="15.75" x14ac:dyDescent="0.25">
      <c r="A30" s="705"/>
      <c r="B30" s="705"/>
      <c r="C30" s="24" t="s">
        <v>149</v>
      </c>
      <c r="D30" s="16"/>
      <c r="E30" s="16"/>
      <c r="F30" s="16"/>
      <c r="G30" s="220"/>
      <c r="H30" s="16"/>
      <c r="I30" s="89"/>
      <c r="J30" s="89"/>
    </row>
    <row r="31" spans="1:10" ht="15.75" x14ac:dyDescent="0.25">
      <c r="A31" s="705"/>
      <c r="B31" s="705" t="s">
        <v>35</v>
      </c>
      <c r="C31" s="228" t="s">
        <v>36</v>
      </c>
      <c r="D31" s="22">
        <v>1</v>
      </c>
      <c r="E31" s="22">
        <v>200</v>
      </c>
      <c r="F31" s="23">
        <v>120</v>
      </c>
      <c r="G31" s="220">
        <v>0.83888888888888891</v>
      </c>
      <c r="H31" s="609">
        <v>0.15151515151515152</v>
      </c>
      <c r="I31" s="89"/>
      <c r="J31" s="89"/>
    </row>
    <row r="32" spans="1:10" ht="15.75" x14ac:dyDescent="0.25">
      <c r="A32" s="705"/>
      <c r="B32" s="705"/>
      <c r="C32" s="228" t="s">
        <v>37</v>
      </c>
      <c r="D32" s="22">
        <v>1</v>
      </c>
      <c r="E32" s="22">
        <v>100</v>
      </c>
      <c r="F32" s="23">
        <v>60</v>
      </c>
      <c r="G32" s="605">
        <v>1.0555555555555556</v>
      </c>
      <c r="H32" s="36">
        <v>2.8697571743929361E-2</v>
      </c>
      <c r="I32" s="89"/>
      <c r="J32" s="89"/>
    </row>
    <row r="33" spans="1:10" ht="15.75" x14ac:dyDescent="0.25">
      <c r="A33" s="705"/>
      <c r="B33" s="705"/>
      <c r="C33" s="24" t="s">
        <v>38</v>
      </c>
      <c r="D33" s="16"/>
      <c r="E33" s="16"/>
      <c r="F33" s="16"/>
      <c r="G33" s="220"/>
      <c r="H33" s="16"/>
      <c r="I33" s="89"/>
      <c r="J33" s="89"/>
    </row>
    <row r="34" spans="1:10" ht="15.75" x14ac:dyDescent="0.25">
      <c r="A34" s="705"/>
      <c r="B34" s="705"/>
      <c r="C34" s="24" t="s">
        <v>39</v>
      </c>
      <c r="D34" s="16"/>
      <c r="E34" s="16"/>
      <c r="F34" s="16"/>
      <c r="G34" s="220"/>
      <c r="H34" s="16"/>
      <c r="I34" s="89"/>
      <c r="J34" s="89"/>
    </row>
    <row r="35" spans="1:10" ht="15.75" x14ac:dyDescent="0.25">
      <c r="A35" s="705"/>
      <c r="B35" s="705"/>
      <c r="C35" s="69" t="s">
        <v>40</v>
      </c>
      <c r="D35" s="22"/>
      <c r="E35" s="22"/>
      <c r="F35" s="23"/>
      <c r="G35" s="605"/>
      <c r="H35" s="36"/>
      <c r="I35" s="89"/>
      <c r="J35" s="89"/>
    </row>
    <row r="36" spans="1:10" ht="15" customHeight="1" x14ac:dyDescent="0.25">
      <c r="A36" s="705"/>
      <c r="B36" s="705"/>
      <c r="C36" s="24" t="s">
        <v>150</v>
      </c>
      <c r="D36" s="16"/>
      <c r="E36" s="16"/>
      <c r="F36" s="16"/>
      <c r="G36" s="220"/>
      <c r="H36" s="16"/>
      <c r="I36" s="89"/>
      <c r="J36" s="89"/>
    </row>
    <row r="37" spans="1:10" ht="15.75" x14ac:dyDescent="0.25">
      <c r="A37" s="705"/>
      <c r="B37" s="705" t="s">
        <v>42</v>
      </c>
      <c r="C37" s="24" t="s">
        <v>43</v>
      </c>
      <c r="D37" s="2"/>
      <c r="E37" s="16"/>
      <c r="F37" s="16"/>
      <c r="G37" s="220"/>
      <c r="H37" s="16"/>
      <c r="I37" s="89"/>
      <c r="J37" s="89"/>
    </row>
    <row r="38" spans="1:10" ht="15.75" x14ac:dyDescent="0.25">
      <c r="A38" s="705"/>
      <c r="B38" s="705"/>
      <c r="C38" s="24" t="s">
        <v>44</v>
      </c>
      <c r="D38" s="16"/>
      <c r="E38" s="16"/>
      <c r="F38" s="16"/>
      <c r="G38" s="220"/>
      <c r="H38" s="16"/>
      <c r="I38" s="89"/>
      <c r="J38" s="89"/>
    </row>
    <row r="39" spans="1:10" ht="15.75" x14ac:dyDescent="0.25">
      <c r="A39" s="705"/>
      <c r="B39" s="705"/>
      <c r="C39" s="228" t="s">
        <v>151</v>
      </c>
      <c r="D39" s="22">
        <v>1</v>
      </c>
      <c r="E39" s="22">
        <v>200</v>
      </c>
      <c r="F39" s="23">
        <v>120</v>
      </c>
      <c r="G39" s="605">
        <v>0.81111111111111112</v>
      </c>
      <c r="H39" s="36">
        <v>1.680672268907563E-2</v>
      </c>
      <c r="I39" s="89"/>
      <c r="J39" s="89"/>
    </row>
    <row r="40" spans="1:10" ht="15.75" x14ac:dyDescent="0.25">
      <c r="A40" s="705"/>
      <c r="B40" s="705"/>
      <c r="C40" s="228" t="s">
        <v>46</v>
      </c>
      <c r="D40" s="22">
        <v>1</v>
      </c>
      <c r="E40" s="22">
        <v>130</v>
      </c>
      <c r="F40" s="23">
        <v>90</v>
      </c>
      <c r="G40" s="605">
        <v>0.88888888888888884</v>
      </c>
      <c r="H40" s="36">
        <v>3.4403669724770644E-2</v>
      </c>
      <c r="I40" s="89"/>
      <c r="J40" s="89"/>
    </row>
    <row r="41" spans="1:10" ht="15.75" x14ac:dyDescent="0.25">
      <c r="A41" s="697" t="s">
        <v>145</v>
      </c>
      <c r="B41" s="697"/>
      <c r="C41" s="697"/>
      <c r="D41" s="251">
        <v>6</v>
      </c>
      <c r="E41" s="251">
        <v>960</v>
      </c>
      <c r="F41" s="251">
        <v>600</v>
      </c>
      <c r="G41" s="608">
        <v>0.67777777777777781</v>
      </c>
      <c r="H41" s="249">
        <v>4.1711229946524063E-2</v>
      </c>
      <c r="I41" s="89"/>
      <c r="J41" s="89"/>
    </row>
    <row r="42" spans="1:10" ht="15.75" x14ac:dyDescent="0.25">
      <c r="A42" s="705" t="s">
        <v>152</v>
      </c>
      <c r="B42" s="705" t="s">
        <v>47</v>
      </c>
      <c r="C42" s="228" t="s">
        <v>48</v>
      </c>
      <c r="D42" s="22">
        <v>1</v>
      </c>
      <c r="E42" s="22">
        <v>130</v>
      </c>
      <c r="F42" s="23">
        <v>90</v>
      </c>
      <c r="G42" s="605">
        <v>0.70370370370370372</v>
      </c>
      <c r="H42" s="36">
        <v>2.1220159151193633E-2</v>
      </c>
      <c r="I42" s="89"/>
      <c r="J42" s="89"/>
    </row>
    <row r="43" spans="1:10" ht="15.75" x14ac:dyDescent="0.25">
      <c r="A43" s="705"/>
      <c r="B43" s="705"/>
      <c r="C43" s="24" t="s">
        <v>49</v>
      </c>
      <c r="D43" s="16"/>
      <c r="E43" s="16"/>
      <c r="F43" s="16"/>
      <c r="G43" s="220"/>
      <c r="H43" s="16"/>
      <c r="I43" s="89"/>
      <c r="J43" s="89"/>
    </row>
    <row r="44" spans="1:10" ht="15.75" x14ac:dyDescent="0.25">
      <c r="A44" s="705"/>
      <c r="B44" s="705"/>
      <c r="C44" s="24" t="s">
        <v>50</v>
      </c>
      <c r="D44" s="16"/>
      <c r="E44" s="16"/>
      <c r="F44" s="16"/>
      <c r="G44" s="220"/>
      <c r="H44" s="16"/>
      <c r="I44" s="89"/>
      <c r="J44" s="89"/>
    </row>
    <row r="45" spans="1:10" ht="15.75" x14ac:dyDescent="0.25">
      <c r="A45" s="705"/>
      <c r="B45" s="705"/>
      <c r="C45" s="24" t="s">
        <v>51</v>
      </c>
      <c r="D45" s="16"/>
      <c r="E45" s="16"/>
      <c r="F45" s="16"/>
      <c r="G45" s="220"/>
      <c r="H45" s="16"/>
      <c r="I45" s="89"/>
      <c r="J45" s="89"/>
    </row>
    <row r="46" spans="1:10" ht="15.75" x14ac:dyDescent="0.25">
      <c r="A46" s="705"/>
      <c r="B46" s="705"/>
      <c r="C46" s="24" t="s">
        <v>52</v>
      </c>
      <c r="D46" s="16"/>
      <c r="E46" s="16"/>
      <c r="F46" s="16"/>
      <c r="G46" s="220"/>
      <c r="H46" s="16"/>
      <c r="I46" s="89"/>
      <c r="J46" s="89"/>
    </row>
    <row r="47" spans="1:10" ht="15.75" x14ac:dyDescent="0.25">
      <c r="A47" s="705"/>
      <c r="B47" s="705"/>
      <c r="C47" s="24" t="s">
        <v>53</v>
      </c>
      <c r="D47" s="16"/>
      <c r="E47" s="16"/>
      <c r="F47" s="16"/>
      <c r="G47" s="220"/>
      <c r="H47" s="16"/>
      <c r="I47" s="89"/>
      <c r="J47" s="89"/>
    </row>
    <row r="48" spans="1:10" ht="15.75" x14ac:dyDescent="0.25">
      <c r="A48" s="705"/>
      <c r="B48" s="705"/>
      <c r="C48" s="24" t="s">
        <v>54</v>
      </c>
      <c r="D48" s="16"/>
      <c r="E48" s="16"/>
      <c r="F48" s="16"/>
      <c r="G48" s="220"/>
      <c r="H48" s="16"/>
      <c r="I48" s="89"/>
      <c r="J48" s="89"/>
    </row>
    <row r="49" spans="1:10" ht="15.75" x14ac:dyDescent="0.25">
      <c r="A49" s="705"/>
      <c r="B49" s="705"/>
      <c r="C49" s="24" t="s">
        <v>153</v>
      </c>
      <c r="D49" s="16"/>
      <c r="E49" s="16"/>
      <c r="F49" s="16"/>
      <c r="G49" s="220"/>
      <c r="H49" s="16"/>
      <c r="I49" s="89"/>
      <c r="J49" s="89"/>
    </row>
    <row r="50" spans="1:10" ht="15.75" x14ac:dyDescent="0.25">
      <c r="A50" s="697" t="s">
        <v>145</v>
      </c>
      <c r="B50" s="697"/>
      <c r="C50" s="697"/>
      <c r="D50" s="251">
        <v>1</v>
      </c>
      <c r="E50" s="251">
        <v>130</v>
      </c>
      <c r="F50" s="251">
        <v>90</v>
      </c>
      <c r="G50" s="608">
        <v>0.70370370370370372</v>
      </c>
      <c r="H50" s="249">
        <v>2.1220159151193633E-2</v>
      </c>
      <c r="I50" s="89"/>
      <c r="J50" s="89"/>
    </row>
    <row r="51" spans="1:10" ht="15.75" customHeight="1" x14ac:dyDescent="0.25">
      <c r="A51" s="705" t="s">
        <v>154</v>
      </c>
      <c r="B51" s="772" t="s">
        <v>56</v>
      </c>
      <c r="C51" s="24" t="s">
        <v>57</v>
      </c>
      <c r="D51" s="419"/>
      <c r="E51" s="419"/>
      <c r="F51" s="419"/>
      <c r="G51" s="419"/>
      <c r="H51" s="419"/>
      <c r="I51" s="89"/>
      <c r="J51" s="89"/>
    </row>
    <row r="52" spans="1:10" ht="15.75" x14ac:dyDescent="0.25">
      <c r="A52" s="705"/>
      <c r="B52" s="773"/>
      <c r="C52" s="24" t="s">
        <v>58</v>
      </c>
      <c r="D52" s="419"/>
      <c r="E52" s="419"/>
      <c r="F52" s="419"/>
      <c r="G52" s="419"/>
      <c r="H52" s="419"/>
      <c r="I52" s="89"/>
      <c r="J52" s="89"/>
    </row>
    <row r="53" spans="1:10" ht="15.75" x14ac:dyDescent="0.25">
      <c r="A53" s="705"/>
      <c r="B53" s="774"/>
      <c r="C53" s="24" t="s">
        <v>155</v>
      </c>
      <c r="D53" s="419"/>
      <c r="E53" s="419"/>
      <c r="F53" s="419"/>
      <c r="G53" s="419"/>
      <c r="H53" s="419"/>
      <c r="I53" s="89"/>
      <c r="J53" s="89"/>
    </row>
    <row r="54" spans="1:10" ht="15.75" x14ac:dyDescent="0.25">
      <c r="A54" s="705"/>
      <c r="B54" s="705" t="s">
        <v>60</v>
      </c>
      <c r="C54" s="228" t="s">
        <v>61</v>
      </c>
      <c r="D54" s="22">
        <v>2</v>
      </c>
      <c r="E54" s="22">
        <v>400</v>
      </c>
      <c r="F54" s="23">
        <v>240</v>
      </c>
      <c r="G54" s="605">
        <v>0.78055555555555556</v>
      </c>
      <c r="H54" s="36">
        <v>4.5283018867924525E-2</v>
      </c>
      <c r="I54" s="89"/>
      <c r="J54" s="89"/>
    </row>
    <row r="55" spans="1:10" ht="15.75" x14ac:dyDescent="0.25">
      <c r="A55" s="705"/>
      <c r="B55" s="705"/>
      <c r="C55" s="24" t="s">
        <v>62</v>
      </c>
      <c r="D55" s="16"/>
      <c r="E55" s="16"/>
      <c r="F55" s="16"/>
      <c r="G55" s="220"/>
      <c r="H55" s="16"/>
      <c r="I55" s="89"/>
      <c r="J55" s="89"/>
    </row>
    <row r="56" spans="1:10" ht="15.75" x14ac:dyDescent="0.25">
      <c r="A56" s="705"/>
      <c r="B56" s="705"/>
      <c r="C56" s="24" t="s">
        <v>63</v>
      </c>
      <c r="D56" s="16"/>
      <c r="E56" s="16"/>
      <c r="F56" s="16"/>
      <c r="G56" s="220"/>
      <c r="H56" s="16"/>
      <c r="I56" s="89"/>
      <c r="J56" s="89"/>
    </row>
    <row r="57" spans="1:10" ht="15.75" x14ac:dyDescent="0.25">
      <c r="A57" s="705"/>
      <c r="B57" s="705"/>
      <c r="C57" s="24" t="s">
        <v>64</v>
      </c>
      <c r="D57" s="16"/>
      <c r="E57" s="16"/>
      <c r="F57" s="16"/>
      <c r="G57" s="220"/>
      <c r="H57" s="16"/>
      <c r="I57" s="89"/>
      <c r="J57" s="89"/>
    </row>
    <row r="58" spans="1:10" ht="15.75" x14ac:dyDescent="0.25">
      <c r="A58" s="705"/>
      <c r="B58" s="705"/>
      <c r="C58" s="24" t="s">
        <v>65</v>
      </c>
      <c r="D58" s="16"/>
      <c r="E58" s="16"/>
      <c r="F58" s="16"/>
      <c r="G58" s="220"/>
      <c r="H58" s="16"/>
      <c r="I58" s="89"/>
      <c r="J58" s="89"/>
    </row>
    <row r="59" spans="1:10" ht="15.75" x14ac:dyDescent="0.25">
      <c r="A59" s="705"/>
      <c r="B59" s="705"/>
      <c r="C59" s="24" t="s">
        <v>66</v>
      </c>
      <c r="D59" s="16"/>
      <c r="E59" s="16"/>
      <c r="F59" s="16"/>
      <c r="G59" s="220"/>
      <c r="H59" s="16"/>
      <c r="I59" s="89"/>
      <c r="J59" s="89"/>
    </row>
    <row r="60" spans="1:10" ht="15.75" x14ac:dyDescent="0.25">
      <c r="A60" s="705"/>
      <c r="B60" s="705" t="s">
        <v>67</v>
      </c>
      <c r="C60" s="228" t="s">
        <v>68</v>
      </c>
      <c r="D60" s="22">
        <v>1</v>
      </c>
      <c r="E60" s="22">
        <v>130</v>
      </c>
      <c r="F60" s="23">
        <v>90</v>
      </c>
      <c r="G60" s="605">
        <v>1.0592592592592591</v>
      </c>
      <c r="H60" s="36">
        <v>0.38260869565217392</v>
      </c>
      <c r="I60" s="89"/>
      <c r="J60" s="89"/>
    </row>
    <row r="61" spans="1:10" ht="15.75" x14ac:dyDescent="0.25">
      <c r="A61" s="705"/>
      <c r="B61" s="705"/>
      <c r="C61" s="228" t="s">
        <v>69</v>
      </c>
      <c r="D61" s="22">
        <v>4</v>
      </c>
      <c r="E61" s="22">
        <v>400</v>
      </c>
      <c r="F61" s="23">
        <v>240</v>
      </c>
      <c r="G61" s="605">
        <v>0.85555555555555562</v>
      </c>
      <c r="H61" s="36">
        <v>0.1789568345323741</v>
      </c>
      <c r="I61" s="89"/>
      <c r="J61" s="89"/>
    </row>
    <row r="62" spans="1:10" ht="15.75" x14ac:dyDescent="0.25">
      <c r="A62" s="705"/>
      <c r="B62" s="705"/>
      <c r="C62" s="228" t="s">
        <v>70</v>
      </c>
      <c r="D62" s="22">
        <v>1</v>
      </c>
      <c r="E62" s="22">
        <v>100</v>
      </c>
      <c r="F62" s="23">
        <v>60</v>
      </c>
      <c r="G62" s="605">
        <v>1.0611111111111111</v>
      </c>
      <c r="H62" s="36">
        <v>0</v>
      </c>
      <c r="I62" s="89"/>
      <c r="J62" s="89"/>
    </row>
    <row r="63" spans="1:10" ht="15.75" x14ac:dyDescent="0.25">
      <c r="A63" s="705"/>
      <c r="B63" s="705"/>
      <c r="C63" s="24" t="s">
        <v>156</v>
      </c>
      <c r="D63" s="16"/>
      <c r="E63" s="16"/>
      <c r="F63" s="16"/>
      <c r="G63" s="220"/>
      <c r="H63" s="16"/>
      <c r="I63" s="89"/>
      <c r="J63" s="89"/>
    </row>
    <row r="64" spans="1:10" ht="15.75" x14ac:dyDescent="0.25">
      <c r="A64" s="705"/>
      <c r="B64" s="561" t="s">
        <v>314</v>
      </c>
      <c r="C64" s="228" t="s">
        <v>74</v>
      </c>
      <c r="D64" s="22">
        <v>1</v>
      </c>
      <c r="E64" s="22">
        <v>200</v>
      </c>
      <c r="F64" s="23">
        <v>120</v>
      </c>
      <c r="G64" s="605">
        <v>0.8833333333333333</v>
      </c>
      <c r="H64" s="36">
        <v>4.7977422389463779E-2</v>
      </c>
      <c r="I64" s="89"/>
      <c r="J64" s="89"/>
    </row>
    <row r="65" spans="1:10" ht="15.75" customHeight="1" x14ac:dyDescent="0.25">
      <c r="A65" s="705"/>
      <c r="B65" s="708" t="s">
        <v>157</v>
      </c>
      <c r="C65" s="228" t="s">
        <v>158</v>
      </c>
      <c r="D65" s="22">
        <v>2</v>
      </c>
      <c r="E65" s="22">
        <v>200</v>
      </c>
      <c r="F65" s="23">
        <v>120</v>
      </c>
      <c r="G65" s="605">
        <v>1.0277777777777777</v>
      </c>
      <c r="H65" s="36">
        <v>9.0647482014388492E-2</v>
      </c>
      <c r="I65" s="89"/>
      <c r="J65" s="89"/>
    </row>
    <row r="66" spans="1:10" ht="15.75" x14ac:dyDescent="0.25">
      <c r="A66" s="705"/>
      <c r="B66" s="708"/>
      <c r="C66" s="69" t="s">
        <v>159</v>
      </c>
      <c r="D66" s="16"/>
      <c r="E66" s="16"/>
      <c r="F66" s="16"/>
      <c r="G66" s="220"/>
      <c r="H66" s="16"/>
      <c r="I66" s="89"/>
      <c r="J66" s="89"/>
    </row>
    <row r="67" spans="1:10" ht="15.75" x14ac:dyDescent="0.25">
      <c r="A67" s="697" t="s">
        <v>145</v>
      </c>
      <c r="B67" s="697"/>
      <c r="C67" s="697"/>
      <c r="D67" s="251">
        <v>11</v>
      </c>
      <c r="E67" s="251">
        <v>1430</v>
      </c>
      <c r="F67" s="251">
        <v>870</v>
      </c>
      <c r="G67" s="608">
        <v>0.89770114942528734</v>
      </c>
      <c r="H67" s="249">
        <v>0.10911907923860115</v>
      </c>
      <c r="I67" s="89"/>
      <c r="J67" s="89"/>
    </row>
    <row r="68" spans="1:10" ht="15.75" x14ac:dyDescent="0.25">
      <c r="A68" s="705" t="s">
        <v>160</v>
      </c>
      <c r="B68" s="561" t="s">
        <v>161</v>
      </c>
      <c r="C68" s="228" t="s">
        <v>162</v>
      </c>
      <c r="D68" s="22">
        <v>2</v>
      </c>
      <c r="E68" s="22">
        <v>300</v>
      </c>
      <c r="F68" s="23">
        <v>180</v>
      </c>
      <c r="G68" s="605">
        <v>0.96851851851851856</v>
      </c>
      <c r="H68" s="36">
        <v>0.11522965350523771</v>
      </c>
      <c r="I68" s="89"/>
      <c r="J68" s="89"/>
    </row>
    <row r="69" spans="1:10" ht="15.75" x14ac:dyDescent="0.25">
      <c r="A69" s="705"/>
      <c r="B69" s="708" t="s">
        <v>78</v>
      </c>
      <c r="C69" s="228" t="s">
        <v>163</v>
      </c>
      <c r="D69" s="22">
        <v>2</v>
      </c>
      <c r="E69" s="22">
        <v>300</v>
      </c>
      <c r="F69" s="23">
        <v>180</v>
      </c>
      <c r="G69" s="605">
        <v>1.1000000000000001</v>
      </c>
      <c r="H69" s="36">
        <v>0.17258261933904528</v>
      </c>
      <c r="I69" s="89"/>
      <c r="J69" s="89"/>
    </row>
    <row r="70" spans="1:10" ht="15.75" x14ac:dyDescent="0.25">
      <c r="A70" s="705"/>
      <c r="B70" s="708"/>
      <c r="C70" s="228" t="s">
        <v>80</v>
      </c>
      <c r="D70" s="22">
        <v>3</v>
      </c>
      <c r="E70" s="22">
        <v>400</v>
      </c>
      <c r="F70" s="23">
        <v>240</v>
      </c>
      <c r="G70" s="605">
        <v>0.99444444444444435</v>
      </c>
      <c r="H70" s="36">
        <v>7.7669902912621352E-2</v>
      </c>
      <c r="I70" s="89"/>
      <c r="J70" s="89"/>
    </row>
    <row r="71" spans="1:10" ht="15.75" x14ac:dyDescent="0.25">
      <c r="A71" s="705"/>
      <c r="B71" s="705" t="s">
        <v>81</v>
      </c>
      <c r="C71" s="24" t="s">
        <v>82</v>
      </c>
      <c r="D71" s="16"/>
      <c r="E71" s="16"/>
      <c r="F71" s="16"/>
      <c r="G71" s="220"/>
      <c r="H71" s="16"/>
      <c r="I71" s="89"/>
      <c r="J71" s="89"/>
    </row>
    <row r="72" spans="1:10" ht="15.75" x14ac:dyDescent="0.25">
      <c r="A72" s="705"/>
      <c r="B72" s="705"/>
      <c r="C72" s="228" t="s">
        <v>83</v>
      </c>
      <c r="D72" s="22">
        <v>2</v>
      </c>
      <c r="E72" s="22">
        <v>200</v>
      </c>
      <c r="F72" s="23">
        <v>120</v>
      </c>
      <c r="G72" s="605">
        <v>0.85277777777777775</v>
      </c>
      <c r="H72" s="36">
        <v>0.15441176470588236</v>
      </c>
      <c r="I72" s="89"/>
      <c r="J72" s="89"/>
    </row>
    <row r="73" spans="1:10" ht="15.75" x14ac:dyDescent="0.25">
      <c r="A73" s="705"/>
      <c r="B73" s="705" t="s">
        <v>84</v>
      </c>
      <c r="C73" s="228" t="s">
        <v>85</v>
      </c>
      <c r="D73" s="22">
        <v>1</v>
      </c>
      <c r="E73" s="22">
        <v>100</v>
      </c>
      <c r="F73" s="23">
        <v>60</v>
      </c>
      <c r="G73" s="605">
        <v>0.89444444444444438</v>
      </c>
      <c r="H73" s="36">
        <v>0.22429906542056074</v>
      </c>
      <c r="I73" s="89"/>
      <c r="J73" s="89"/>
    </row>
    <row r="74" spans="1:10" ht="15.75" x14ac:dyDescent="0.25">
      <c r="A74" s="705"/>
      <c r="B74" s="705"/>
      <c r="C74" s="228" t="s">
        <v>86</v>
      </c>
      <c r="D74" s="22">
        <v>3</v>
      </c>
      <c r="E74" s="22">
        <v>400</v>
      </c>
      <c r="F74" s="23">
        <v>240</v>
      </c>
      <c r="G74" s="605">
        <v>0.85833333333333328</v>
      </c>
      <c r="H74" s="36">
        <v>7.9941860465116282E-2</v>
      </c>
      <c r="I74" s="89"/>
      <c r="J74" s="89"/>
    </row>
    <row r="75" spans="1:10" ht="15.75" x14ac:dyDescent="0.25">
      <c r="A75" s="705"/>
      <c r="B75" s="705" t="s">
        <v>87</v>
      </c>
      <c r="C75" s="228" t="s">
        <v>88</v>
      </c>
      <c r="D75" s="22">
        <v>2</v>
      </c>
      <c r="E75" s="22">
        <v>200</v>
      </c>
      <c r="F75" s="23">
        <v>120</v>
      </c>
      <c r="G75" s="605">
        <v>0.95277777777777772</v>
      </c>
      <c r="H75" s="36">
        <v>0.58590308370044053</v>
      </c>
      <c r="I75" s="89"/>
      <c r="J75" s="89"/>
    </row>
    <row r="76" spans="1:10" ht="15.75" x14ac:dyDescent="0.25">
      <c r="A76" s="705"/>
      <c r="B76" s="705"/>
      <c r="C76" s="228" t="s">
        <v>89</v>
      </c>
      <c r="D76" s="22">
        <v>5</v>
      </c>
      <c r="E76" s="22">
        <v>530</v>
      </c>
      <c r="F76" s="23">
        <v>330</v>
      </c>
      <c r="G76" s="605">
        <v>0.77272727272727271</v>
      </c>
      <c r="H76" s="36">
        <v>0.16549295774647887</v>
      </c>
      <c r="I76" s="89"/>
      <c r="J76" s="89"/>
    </row>
    <row r="77" spans="1:10" ht="15.75" x14ac:dyDescent="0.25">
      <c r="A77" s="705"/>
      <c r="B77" s="705"/>
      <c r="C77" s="228" t="s">
        <v>90</v>
      </c>
      <c r="D77" s="22">
        <v>1</v>
      </c>
      <c r="E77" s="22">
        <v>200</v>
      </c>
      <c r="F77" s="23">
        <v>120</v>
      </c>
      <c r="G77" s="605">
        <v>0.9555555555555556</v>
      </c>
      <c r="H77" s="36">
        <v>0.15254237288135594</v>
      </c>
      <c r="I77" s="89"/>
      <c r="J77" s="89"/>
    </row>
    <row r="78" spans="1:10" ht="15.75" x14ac:dyDescent="0.25">
      <c r="A78" s="705"/>
      <c r="B78" s="705"/>
      <c r="C78" s="24" t="s">
        <v>164</v>
      </c>
      <c r="D78" s="16"/>
      <c r="E78" s="16"/>
      <c r="F78" s="16"/>
      <c r="G78" s="220"/>
      <c r="H78" s="16"/>
      <c r="I78" s="89"/>
      <c r="J78" s="89"/>
    </row>
    <row r="79" spans="1:10" ht="15.75" x14ac:dyDescent="0.25">
      <c r="A79" s="705"/>
      <c r="B79" s="705" t="s">
        <v>165</v>
      </c>
      <c r="C79" s="228" t="s">
        <v>93</v>
      </c>
      <c r="D79" s="22">
        <v>1</v>
      </c>
      <c r="E79" s="22">
        <v>100</v>
      </c>
      <c r="F79" s="23">
        <v>60</v>
      </c>
      <c r="G79" s="605">
        <v>0.99444444444444435</v>
      </c>
      <c r="H79" s="36">
        <v>0.14351851851851852</v>
      </c>
      <c r="I79" s="89"/>
      <c r="J79" s="89"/>
    </row>
    <row r="80" spans="1:10" ht="15.75" x14ac:dyDescent="0.25">
      <c r="A80" s="705"/>
      <c r="B80" s="705"/>
      <c r="C80" s="24" t="s">
        <v>166</v>
      </c>
      <c r="D80" s="16"/>
      <c r="E80" s="16"/>
      <c r="F80" s="16"/>
      <c r="G80" s="220"/>
      <c r="H80" s="16"/>
      <c r="I80" s="89"/>
      <c r="J80" s="89"/>
    </row>
    <row r="81" spans="1:10" ht="15.75" x14ac:dyDescent="0.25">
      <c r="A81" s="705"/>
      <c r="B81" s="705"/>
      <c r="C81" s="228" t="s">
        <v>167</v>
      </c>
      <c r="D81" s="22">
        <v>1</v>
      </c>
      <c r="E81" s="22">
        <v>100</v>
      </c>
      <c r="F81" s="23">
        <v>60</v>
      </c>
      <c r="G81" s="605">
        <v>0.96666666666666667</v>
      </c>
      <c r="H81" s="36">
        <v>0.13178294573643412</v>
      </c>
      <c r="I81" s="89"/>
      <c r="J81" s="89"/>
    </row>
    <row r="82" spans="1:10" ht="15.75" x14ac:dyDescent="0.25">
      <c r="A82" s="705"/>
      <c r="B82" s="705" t="s">
        <v>168</v>
      </c>
      <c r="C82" s="228" t="s">
        <v>169</v>
      </c>
      <c r="D82" s="22">
        <v>3</v>
      </c>
      <c r="E82" s="22">
        <v>500</v>
      </c>
      <c r="F82" s="23">
        <v>300</v>
      </c>
      <c r="G82" s="605">
        <v>1.0944444444444443</v>
      </c>
      <c r="H82" s="36">
        <v>9.1295116772823773E-2</v>
      </c>
      <c r="I82" s="89"/>
      <c r="J82" s="89"/>
    </row>
    <row r="83" spans="1:10" ht="15.75" x14ac:dyDescent="0.25">
      <c r="A83" s="705"/>
      <c r="B83" s="705"/>
      <c r="C83" s="228" t="s">
        <v>170</v>
      </c>
      <c r="D83" s="22">
        <v>1</v>
      </c>
      <c r="E83" s="22">
        <v>200</v>
      </c>
      <c r="F83" s="23">
        <v>120</v>
      </c>
      <c r="G83" s="605">
        <v>0.84166666666666667</v>
      </c>
      <c r="H83" s="36">
        <v>2.3297491039426525E-2</v>
      </c>
      <c r="I83" s="89"/>
      <c r="J83" s="89"/>
    </row>
    <row r="84" spans="1:10" ht="15.75" x14ac:dyDescent="0.25">
      <c r="A84" s="705"/>
      <c r="B84" s="705"/>
      <c r="C84" s="228" t="s">
        <v>171</v>
      </c>
      <c r="D84" s="22">
        <v>2</v>
      </c>
      <c r="E84" s="22">
        <v>300</v>
      </c>
      <c r="F84" s="23">
        <v>180</v>
      </c>
      <c r="G84" s="605">
        <v>0.86481481481481481</v>
      </c>
      <c r="H84" s="36">
        <v>0.25741029641185648</v>
      </c>
      <c r="I84" s="89"/>
      <c r="J84" s="89"/>
    </row>
    <row r="85" spans="1:10" ht="15.75" x14ac:dyDescent="0.25">
      <c r="A85" s="697" t="s">
        <v>145</v>
      </c>
      <c r="B85" s="697"/>
      <c r="C85" s="697"/>
      <c r="D85" s="251">
        <v>29</v>
      </c>
      <c r="E85" s="251">
        <v>3830</v>
      </c>
      <c r="F85" s="251">
        <v>2310</v>
      </c>
      <c r="G85" s="608">
        <v>0.93492063492063482</v>
      </c>
      <c r="H85" s="249">
        <v>0.15401400127284298</v>
      </c>
      <c r="I85" s="89"/>
      <c r="J85" s="89"/>
    </row>
    <row r="86" spans="1:10" ht="15.75" x14ac:dyDescent="0.25">
      <c r="A86" s="705" t="s">
        <v>172</v>
      </c>
      <c r="B86" s="705" t="s">
        <v>100</v>
      </c>
      <c r="C86" s="24" t="s">
        <v>101</v>
      </c>
      <c r="D86" s="16"/>
      <c r="E86" s="16"/>
      <c r="F86" s="16"/>
      <c r="G86" s="220"/>
      <c r="H86" s="16"/>
      <c r="I86" s="89"/>
      <c r="J86" s="89"/>
    </row>
    <row r="87" spans="1:10" ht="15.75" x14ac:dyDescent="0.25">
      <c r="A87" s="705"/>
      <c r="B87" s="705"/>
      <c r="C87" s="24" t="s">
        <v>102</v>
      </c>
      <c r="D87" s="16"/>
      <c r="E87" s="16"/>
      <c r="F87" s="16"/>
      <c r="G87" s="220"/>
      <c r="H87" s="16"/>
      <c r="I87" s="89"/>
      <c r="J87" s="89"/>
    </row>
    <row r="88" spans="1:10" ht="15.75" x14ac:dyDescent="0.25">
      <c r="A88" s="705"/>
      <c r="B88" s="705"/>
      <c r="C88" s="228" t="s">
        <v>103</v>
      </c>
      <c r="D88" s="13">
        <v>1</v>
      </c>
      <c r="E88" s="13">
        <v>100</v>
      </c>
      <c r="F88" s="180">
        <v>60</v>
      </c>
      <c r="G88" s="605">
        <v>1.038888888888889</v>
      </c>
      <c r="H88" s="86">
        <v>0.22857142857142856</v>
      </c>
      <c r="I88" s="89"/>
      <c r="J88" s="89"/>
    </row>
    <row r="89" spans="1:10" ht="15.75" x14ac:dyDescent="0.25">
      <c r="A89" s="705"/>
      <c r="B89" s="561" t="s">
        <v>104</v>
      </c>
      <c r="C89" s="228" t="s">
        <v>105</v>
      </c>
      <c r="D89" s="16">
        <v>1</v>
      </c>
      <c r="E89" s="16">
        <v>200</v>
      </c>
      <c r="F89" s="16">
        <v>120</v>
      </c>
      <c r="G89" s="220">
        <v>1.0249999999999999</v>
      </c>
      <c r="H89" s="220">
        <v>2.4767801857585141E-2</v>
      </c>
      <c r="I89" s="89"/>
      <c r="J89" s="89"/>
    </row>
    <row r="90" spans="1:10" ht="15.75" x14ac:dyDescent="0.25">
      <c r="A90" s="705"/>
      <c r="B90" s="705" t="s">
        <v>173</v>
      </c>
      <c r="C90" s="24" t="s">
        <v>107</v>
      </c>
      <c r="D90" s="16"/>
      <c r="E90" s="16"/>
      <c r="F90" s="16"/>
      <c r="G90" s="220"/>
      <c r="H90" s="16"/>
      <c r="I90" s="89"/>
      <c r="J90" s="89"/>
    </row>
    <row r="91" spans="1:10" ht="15.75" x14ac:dyDescent="0.25">
      <c r="A91" s="705"/>
      <c r="B91" s="705"/>
      <c r="C91" s="228" t="s">
        <v>108</v>
      </c>
      <c r="D91" s="22">
        <v>1</v>
      </c>
      <c r="E91" s="22">
        <v>200</v>
      </c>
      <c r="F91" s="23">
        <v>120</v>
      </c>
      <c r="G91" s="605">
        <v>0.89444444444444438</v>
      </c>
      <c r="H91" s="36">
        <v>2.9781601588352084E-2</v>
      </c>
      <c r="I91" s="89"/>
      <c r="J91" s="89"/>
    </row>
    <row r="92" spans="1:10" ht="15.75" x14ac:dyDescent="0.25">
      <c r="A92" s="705"/>
      <c r="B92" s="705"/>
      <c r="C92" s="69" t="s">
        <v>174</v>
      </c>
      <c r="D92" s="22"/>
      <c r="E92" s="22"/>
      <c r="F92" s="23"/>
      <c r="G92" s="605"/>
      <c r="H92" s="36"/>
      <c r="I92" s="89"/>
      <c r="J92" s="89"/>
    </row>
    <row r="93" spans="1:10" ht="15.75" x14ac:dyDescent="0.25">
      <c r="A93" s="697" t="s">
        <v>145</v>
      </c>
      <c r="B93" s="697"/>
      <c r="C93" s="697"/>
      <c r="D93" s="251">
        <v>3</v>
      </c>
      <c r="E93" s="251">
        <v>500</v>
      </c>
      <c r="F93" s="251">
        <v>300</v>
      </c>
      <c r="G93" s="608">
        <v>0.97555555555555562</v>
      </c>
      <c r="H93" s="249">
        <v>4.3494423791821564E-2</v>
      </c>
      <c r="I93" s="89"/>
      <c r="J93" s="89"/>
    </row>
    <row r="94" spans="1:10" ht="15.75" x14ac:dyDescent="0.25">
      <c r="A94" s="705" t="s">
        <v>175</v>
      </c>
      <c r="B94" s="705" t="s">
        <v>110</v>
      </c>
      <c r="C94" s="228" t="s">
        <v>111</v>
      </c>
      <c r="D94" s="22">
        <v>4</v>
      </c>
      <c r="E94" s="22">
        <v>400</v>
      </c>
      <c r="F94" s="23">
        <v>240</v>
      </c>
      <c r="G94" s="605">
        <v>1.0569444444444445</v>
      </c>
      <c r="H94" s="36">
        <v>7.4579498571881939E-2</v>
      </c>
      <c r="I94" s="89"/>
      <c r="J94" s="89"/>
    </row>
    <row r="95" spans="1:10" ht="15.75" x14ac:dyDescent="0.25">
      <c r="A95" s="705"/>
      <c r="B95" s="705"/>
      <c r="C95" s="228" t="s">
        <v>112</v>
      </c>
      <c r="D95" s="22">
        <v>2</v>
      </c>
      <c r="E95" s="22">
        <v>400</v>
      </c>
      <c r="F95" s="23">
        <v>240</v>
      </c>
      <c r="G95" s="605">
        <v>0.86805555555555558</v>
      </c>
      <c r="H95" s="36">
        <v>0.17086092715231788</v>
      </c>
      <c r="I95" s="89"/>
      <c r="J95" s="89"/>
    </row>
    <row r="96" spans="1:10" ht="15.75" x14ac:dyDescent="0.25">
      <c r="A96" s="705"/>
      <c r="B96" s="705"/>
      <c r="C96" s="24" t="s">
        <v>176</v>
      </c>
      <c r="D96" s="16"/>
      <c r="E96" s="16"/>
      <c r="F96" s="16"/>
      <c r="G96" s="220"/>
      <c r="H96" s="16"/>
      <c r="I96" s="89"/>
      <c r="J96" s="89"/>
    </row>
    <row r="97" spans="1:110" ht="15.75" x14ac:dyDescent="0.25">
      <c r="A97" s="705"/>
      <c r="B97" s="708" t="s">
        <v>114</v>
      </c>
      <c r="C97" s="228" t="s">
        <v>177</v>
      </c>
      <c r="D97" s="13">
        <v>2</v>
      </c>
      <c r="E97" s="13">
        <v>300</v>
      </c>
      <c r="F97" s="180">
        <v>180</v>
      </c>
      <c r="G97" s="605">
        <v>1.2833333333333334</v>
      </c>
      <c r="H97" s="86">
        <v>8.073303615651313E-2</v>
      </c>
      <c r="I97" s="89"/>
      <c r="J97" s="89"/>
    </row>
    <row r="98" spans="1:110" ht="15.75" x14ac:dyDescent="0.25">
      <c r="A98" s="705"/>
      <c r="B98" s="708"/>
      <c r="C98" s="228" t="s">
        <v>116</v>
      </c>
      <c r="D98" s="13">
        <v>1</v>
      </c>
      <c r="E98" s="13">
        <v>100</v>
      </c>
      <c r="F98" s="180">
        <v>60</v>
      </c>
      <c r="G98" s="605">
        <v>0.62222222222222223</v>
      </c>
      <c r="H98" s="86">
        <v>0.14925373134328357</v>
      </c>
      <c r="I98" s="89"/>
      <c r="J98" s="89"/>
    </row>
    <row r="99" spans="1:110" ht="15.75" x14ac:dyDescent="0.25">
      <c r="A99" s="705"/>
      <c r="B99" s="708"/>
      <c r="C99" s="24" t="s">
        <v>117</v>
      </c>
      <c r="D99" s="16"/>
      <c r="E99" s="16"/>
      <c r="F99" s="16"/>
      <c r="G99" s="220"/>
      <c r="H99" s="16"/>
      <c r="I99" s="89"/>
      <c r="J99" s="89"/>
    </row>
    <row r="100" spans="1:110" ht="15.75" x14ac:dyDescent="0.25">
      <c r="A100" s="705"/>
      <c r="B100" s="705" t="s">
        <v>178</v>
      </c>
      <c r="C100" s="228" t="s">
        <v>179</v>
      </c>
      <c r="D100" s="13">
        <v>4</v>
      </c>
      <c r="E100" s="13">
        <v>700</v>
      </c>
      <c r="F100" s="180">
        <v>420</v>
      </c>
      <c r="G100" s="605">
        <v>0.85555555555555551</v>
      </c>
      <c r="H100" s="86">
        <v>9.8170302603800136E-2</v>
      </c>
      <c r="I100" s="89"/>
      <c r="J100" s="89"/>
    </row>
    <row r="101" spans="1:110" ht="15.75" x14ac:dyDescent="0.25">
      <c r="A101" s="705"/>
      <c r="B101" s="705"/>
      <c r="C101" s="228" t="s">
        <v>120</v>
      </c>
      <c r="D101" s="13">
        <v>2</v>
      </c>
      <c r="E101" s="13">
        <v>300</v>
      </c>
      <c r="F101" s="180">
        <v>180</v>
      </c>
      <c r="G101" s="605">
        <v>1.0185185185185186</v>
      </c>
      <c r="H101" s="86">
        <v>7.1340713407134076E-2</v>
      </c>
      <c r="I101" s="89"/>
      <c r="J101" s="89"/>
    </row>
    <row r="102" spans="1:110" ht="15.75" x14ac:dyDescent="0.25">
      <c r="A102" s="705"/>
      <c r="B102" s="705" t="s">
        <v>121</v>
      </c>
      <c r="C102" s="228" t="s">
        <v>180</v>
      </c>
      <c r="D102" s="13">
        <v>6</v>
      </c>
      <c r="E102" s="13">
        <v>600</v>
      </c>
      <c r="F102" s="180">
        <v>360</v>
      </c>
      <c r="G102" s="605">
        <v>0.82222222222222219</v>
      </c>
      <c r="H102" s="86">
        <v>7.8568310781318207E-2</v>
      </c>
      <c r="I102" s="89"/>
      <c r="J102" s="89"/>
    </row>
    <row r="103" spans="1:110" ht="15.75" x14ac:dyDescent="0.25">
      <c r="A103" s="705"/>
      <c r="B103" s="705"/>
      <c r="C103" s="228" t="s">
        <v>181</v>
      </c>
      <c r="D103" s="13">
        <v>6</v>
      </c>
      <c r="E103" s="13">
        <v>630</v>
      </c>
      <c r="F103" s="180">
        <v>390</v>
      </c>
      <c r="G103" s="605">
        <v>0.93333333333333335</v>
      </c>
      <c r="H103" s="86">
        <v>0.12213285671730711</v>
      </c>
      <c r="I103" s="89"/>
      <c r="J103" s="89"/>
    </row>
    <row r="104" spans="1:110" ht="15.75" x14ac:dyDescent="0.25">
      <c r="A104" s="705"/>
      <c r="B104" s="705" t="s">
        <v>124</v>
      </c>
      <c r="C104" s="24" t="s">
        <v>125</v>
      </c>
      <c r="D104" s="16"/>
      <c r="E104" s="16"/>
      <c r="F104" s="16"/>
      <c r="G104" s="220"/>
      <c r="H104" s="16"/>
      <c r="I104" s="89"/>
      <c r="J104" s="89"/>
    </row>
    <row r="105" spans="1:110" ht="15.75" x14ac:dyDescent="0.25">
      <c r="A105" s="705"/>
      <c r="B105" s="705"/>
      <c r="C105" s="228" t="s">
        <v>126</v>
      </c>
      <c r="D105" s="13">
        <v>1</v>
      </c>
      <c r="E105" s="13">
        <v>100</v>
      </c>
      <c r="F105" s="180">
        <v>60</v>
      </c>
      <c r="G105" s="605">
        <v>1.0944444444444446</v>
      </c>
      <c r="H105" s="86">
        <v>0.53</v>
      </c>
      <c r="I105" s="89"/>
      <c r="J105" s="89"/>
    </row>
    <row r="106" spans="1:110" ht="15.75" x14ac:dyDescent="0.25">
      <c r="A106" s="705"/>
      <c r="B106" s="705" t="s">
        <v>127</v>
      </c>
      <c r="C106" s="25" t="s">
        <v>128</v>
      </c>
      <c r="D106" s="16"/>
      <c r="E106" s="16"/>
      <c r="F106" s="16"/>
      <c r="G106" s="220"/>
      <c r="H106" s="16"/>
      <c r="I106" s="89"/>
      <c r="J106" s="89"/>
    </row>
    <row r="107" spans="1:110" ht="15.75" x14ac:dyDescent="0.25">
      <c r="A107" s="705"/>
      <c r="B107" s="705"/>
      <c r="C107" s="228" t="s">
        <v>129</v>
      </c>
      <c r="D107" s="13">
        <v>1</v>
      </c>
      <c r="E107" s="13">
        <v>200</v>
      </c>
      <c r="F107" s="180">
        <v>120</v>
      </c>
      <c r="G107" s="605">
        <v>1.0777777777777779</v>
      </c>
      <c r="H107" s="86">
        <v>7.7170418006430874E-2</v>
      </c>
      <c r="I107" s="89"/>
      <c r="J107" s="89"/>
    </row>
    <row r="108" spans="1:110" ht="15.75" x14ac:dyDescent="0.25">
      <c r="A108" s="705"/>
      <c r="B108" s="705"/>
      <c r="C108" s="24" t="s">
        <v>182</v>
      </c>
      <c r="D108" s="16"/>
      <c r="E108" s="16"/>
      <c r="F108" s="16"/>
      <c r="G108" s="220"/>
      <c r="H108" s="16"/>
      <c r="I108" s="89"/>
      <c r="J108" s="89"/>
    </row>
    <row r="109" spans="1:110" ht="15.75" x14ac:dyDescent="0.25">
      <c r="A109" s="697" t="s">
        <v>145</v>
      </c>
      <c r="B109" s="697"/>
      <c r="C109" s="697"/>
      <c r="D109" s="251">
        <v>29</v>
      </c>
      <c r="E109" s="251">
        <v>3730</v>
      </c>
      <c r="F109" s="251">
        <v>2250</v>
      </c>
      <c r="G109" s="608">
        <v>0.94577777777777783</v>
      </c>
      <c r="H109" s="249">
        <v>0.10433351618211739</v>
      </c>
      <c r="I109" s="89"/>
      <c r="J109" s="89"/>
    </row>
    <row r="110" spans="1:110" ht="15.75" x14ac:dyDescent="0.25">
      <c r="A110" s="697" t="s">
        <v>183</v>
      </c>
      <c r="B110" s="697"/>
      <c r="C110" s="697"/>
      <c r="D110" s="251">
        <v>90</v>
      </c>
      <c r="E110" s="251">
        <v>12380</v>
      </c>
      <c r="F110" s="251">
        <v>7500</v>
      </c>
      <c r="G110" s="608">
        <v>0.91795555555555564</v>
      </c>
      <c r="H110" s="249">
        <v>0.10637977407208177</v>
      </c>
      <c r="I110" s="89"/>
      <c r="J110" s="89"/>
    </row>
    <row r="111" spans="1:110" s="2" customFormat="1" x14ac:dyDescent="0.25">
      <c r="A111" s="28" t="s">
        <v>184</v>
      </c>
      <c r="B111" s="379" t="s">
        <v>388</v>
      </c>
      <c r="C111" s="11"/>
      <c r="D111" s="11"/>
      <c r="E111" s="11"/>
      <c r="F111" s="8"/>
      <c r="G111" s="89"/>
      <c r="H111" s="89"/>
      <c r="I111" s="89"/>
      <c r="J111" s="89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1"/>
      <c r="AV111" s="221"/>
      <c r="AW111" s="221"/>
      <c r="AX111" s="221"/>
      <c r="AY111" s="221"/>
      <c r="AZ111" s="221"/>
      <c r="BA111" s="221"/>
      <c r="BB111" s="221"/>
      <c r="BC111" s="221"/>
      <c r="BD111" s="221"/>
      <c r="BE111" s="221"/>
      <c r="BF111" s="221"/>
      <c r="BG111" s="221"/>
      <c r="BH111" s="221"/>
      <c r="BI111" s="221"/>
      <c r="BJ111" s="221"/>
      <c r="BK111" s="221"/>
      <c r="BL111" s="221"/>
      <c r="BM111" s="221"/>
      <c r="BN111" s="221"/>
      <c r="BO111" s="221"/>
      <c r="BP111" s="221"/>
      <c r="BQ111" s="221"/>
      <c r="BR111" s="221"/>
      <c r="BS111" s="221"/>
      <c r="BT111" s="221"/>
      <c r="BU111" s="221"/>
      <c r="BV111" s="221"/>
      <c r="BW111" s="221"/>
      <c r="BX111" s="221"/>
      <c r="BY111" s="221"/>
      <c r="BZ111" s="221"/>
      <c r="CA111" s="221"/>
      <c r="CB111" s="221"/>
      <c r="CC111" s="221"/>
      <c r="CD111" s="221"/>
      <c r="CE111" s="221"/>
      <c r="CF111" s="221"/>
      <c r="CG111" s="221"/>
      <c r="CH111" s="221"/>
      <c r="CI111" s="221"/>
      <c r="CJ111" s="221"/>
      <c r="CK111" s="221"/>
      <c r="CL111" s="221"/>
      <c r="CM111" s="221"/>
      <c r="CN111" s="221"/>
      <c r="CO111" s="221"/>
      <c r="CP111" s="221"/>
      <c r="CQ111" s="221"/>
      <c r="CR111" s="221"/>
      <c r="CS111" s="221"/>
      <c r="CT111" s="221"/>
      <c r="CU111" s="221"/>
      <c r="CV111" s="221"/>
      <c r="CW111" s="221"/>
      <c r="CX111" s="221"/>
      <c r="CY111" s="221"/>
      <c r="CZ111" s="221"/>
      <c r="DA111" s="221"/>
      <c r="DB111" s="221"/>
      <c r="DC111" s="221"/>
      <c r="DD111" s="221"/>
      <c r="DE111" s="221"/>
      <c r="DF111" s="221"/>
    </row>
    <row r="112" spans="1:110" x14ac:dyDescent="0.25">
      <c r="A112" s="538" t="s">
        <v>185</v>
      </c>
      <c r="B112" s="771" t="s">
        <v>325</v>
      </c>
      <c r="C112" s="771"/>
      <c r="D112" s="771"/>
      <c r="E112" s="771"/>
      <c r="F112" s="771"/>
      <c r="G112" s="771"/>
      <c r="H112" s="771"/>
      <c r="I112" s="89"/>
      <c r="J112" s="89"/>
    </row>
    <row r="113" spans="1:10" x14ac:dyDescent="0.25">
      <c r="A113" s="89"/>
      <c r="B113" s="89"/>
      <c r="C113" s="89"/>
      <c r="D113" s="89"/>
      <c r="E113" s="89"/>
      <c r="F113" s="89"/>
      <c r="G113" s="89"/>
      <c r="H113" s="89"/>
      <c r="I113" s="89"/>
      <c r="J113" s="89"/>
    </row>
    <row r="114" spans="1:10" x14ac:dyDescent="0.25">
      <c r="A114" s="89"/>
      <c r="B114" s="89"/>
      <c r="C114" s="89"/>
      <c r="D114" s="89"/>
      <c r="E114" s="89"/>
      <c r="F114" s="89"/>
      <c r="G114" s="89"/>
      <c r="H114" s="89"/>
      <c r="I114" s="89"/>
      <c r="J114" s="89"/>
    </row>
    <row r="115" spans="1:10" x14ac:dyDescent="0.25">
      <c r="A115" s="89"/>
      <c r="B115" s="89"/>
      <c r="C115" s="89"/>
      <c r="D115" s="89"/>
      <c r="E115" s="89"/>
      <c r="F115" s="89"/>
      <c r="G115" s="89"/>
      <c r="H115" s="89"/>
      <c r="I115" s="89"/>
      <c r="J115" s="89"/>
    </row>
  </sheetData>
  <mergeCells count="57">
    <mergeCell ref="A1:H1"/>
    <mergeCell ref="A2:H2"/>
    <mergeCell ref="A3:A5"/>
    <mergeCell ref="B3:B5"/>
    <mergeCell ref="C3:C5"/>
    <mergeCell ref="D3:D5"/>
    <mergeCell ref="E3:E5"/>
    <mergeCell ref="F3:F5"/>
    <mergeCell ref="G3:G5"/>
    <mergeCell ref="H3:H5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2:A49"/>
    <mergeCell ref="B42:B49"/>
    <mergeCell ref="A50:C50"/>
    <mergeCell ref="A51:A66"/>
    <mergeCell ref="B51:B53"/>
    <mergeCell ref="B54:B59"/>
    <mergeCell ref="B60:B63"/>
    <mergeCell ref="B65:B66"/>
    <mergeCell ref="A67:C67"/>
    <mergeCell ref="A68:A84"/>
    <mergeCell ref="B69:B70"/>
    <mergeCell ref="B71:B72"/>
    <mergeCell ref="B73:B74"/>
    <mergeCell ref="B75:B78"/>
    <mergeCell ref="B79:B81"/>
    <mergeCell ref="B82:B84"/>
    <mergeCell ref="A85:C85"/>
    <mergeCell ref="A86:A92"/>
    <mergeCell ref="B86:B88"/>
    <mergeCell ref="B90:B92"/>
    <mergeCell ref="A93:C93"/>
    <mergeCell ref="B104:B105"/>
    <mergeCell ref="B106:B108"/>
    <mergeCell ref="A109:C109"/>
    <mergeCell ref="A110:C110"/>
    <mergeCell ref="B112:H112"/>
    <mergeCell ref="A94:A108"/>
    <mergeCell ref="B94:B96"/>
    <mergeCell ref="B97:B99"/>
    <mergeCell ref="B100:B101"/>
    <mergeCell ref="B102:B10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DF116"/>
  <sheetViews>
    <sheetView topLeftCell="D82" zoomScale="90" zoomScaleNormal="90" workbookViewId="0">
      <selection activeCell="I9" sqref="I9"/>
    </sheetView>
  </sheetViews>
  <sheetFormatPr defaultRowHeight="15" x14ac:dyDescent="0.25"/>
  <cols>
    <col min="1" max="1" width="15.28515625" style="221" customWidth="1"/>
    <col min="2" max="2" width="27.140625" style="221" bestFit="1" customWidth="1"/>
    <col min="3" max="3" width="24.5703125" style="221" customWidth="1"/>
    <col min="4" max="4" width="13.5703125" style="221" customWidth="1"/>
    <col min="5" max="5" width="16" style="221" customWidth="1"/>
    <col min="6" max="6" width="13.5703125" style="221" customWidth="1"/>
    <col min="7" max="7" width="16.42578125" style="221" customWidth="1"/>
    <col min="8" max="8" width="21" style="221" customWidth="1"/>
    <col min="9" max="9" width="18.42578125" style="221" customWidth="1"/>
    <col min="10" max="16384" width="9.140625" style="221"/>
  </cols>
  <sheetData>
    <row r="1" spans="1:13" ht="27.75" customHeight="1" x14ac:dyDescent="0.25">
      <c r="A1" s="775" t="s">
        <v>386</v>
      </c>
      <c r="B1" s="775"/>
      <c r="C1" s="775"/>
      <c r="D1" s="775"/>
      <c r="E1" s="775"/>
      <c r="F1" s="775"/>
      <c r="G1" s="775"/>
      <c r="H1" s="775"/>
      <c r="I1" s="775"/>
      <c r="J1" s="516"/>
      <c r="K1" s="516"/>
      <c r="L1" s="49"/>
      <c r="M1" s="49"/>
    </row>
    <row r="2" spans="1:13" ht="27.75" customHeight="1" x14ac:dyDescent="0.25">
      <c r="A2" s="776" t="s">
        <v>377</v>
      </c>
      <c r="B2" s="776"/>
      <c r="C2" s="776"/>
      <c r="D2" s="776"/>
      <c r="E2" s="776"/>
      <c r="F2" s="776"/>
      <c r="G2" s="776"/>
      <c r="H2" s="776"/>
      <c r="I2" s="776"/>
      <c r="J2" s="610"/>
      <c r="K2" s="610"/>
      <c r="L2" s="611"/>
      <c r="M2" s="611"/>
    </row>
    <row r="3" spans="1:13" ht="15.75" customHeight="1" x14ac:dyDescent="0.25">
      <c r="A3" s="705" t="s">
        <v>140</v>
      </c>
      <c r="B3" s="708" t="s">
        <v>1</v>
      </c>
      <c r="C3" s="781" t="s">
        <v>2</v>
      </c>
      <c r="D3" s="708" t="s">
        <v>132</v>
      </c>
      <c r="E3" s="708" t="s">
        <v>133</v>
      </c>
      <c r="F3" s="708" t="s">
        <v>378</v>
      </c>
      <c r="G3" s="708" t="s">
        <v>375</v>
      </c>
      <c r="H3" s="708" t="s">
        <v>379</v>
      </c>
      <c r="I3" s="708" t="s">
        <v>380</v>
      </c>
      <c r="J3" s="89"/>
      <c r="K3" s="89"/>
    </row>
    <row r="4" spans="1:13" ht="24.95" customHeight="1" x14ac:dyDescent="0.25">
      <c r="A4" s="705"/>
      <c r="B4" s="708"/>
      <c r="C4" s="781"/>
      <c r="D4" s="708"/>
      <c r="E4" s="708"/>
      <c r="F4" s="708"/>
      <c r="G4" s="708"/>
      <c r="H4" s="708"/>
      <c r="I4" s="708"/>
      <c r="J4" s="89"/>
      <c r="K4" s="89"/>
    </row>
    <row r="5" spans="1:13" ht="58.5" customHeight="1" x14ac:dyDescent="0.25">
      <c r="A5" s="705"/>
      <c r="B5" s="708"/>
      <c r="C5" s="781"/>
      <c r="D5" s="708"/>
      <c r="E5" s="708"/>
      <c r="F5" s="708"/>
      <c r="G5" s="708"/>
      <c r="H5" s="708"/>
      <c r="I5" s="708"/>
      <c r="J5" s="89"/>
      <c r="K5" s="89"/>
    </row>
    <row r="6" spans="1:13" ht="15.75" x14ac:dyDescent="0.25">
      <c r="A6" s="705" t="s">
        <v>141</v>
      </c>
      <c r="B6" s="705" t="s">
        <v>4</v>
      </c>
      <c r="C6" s="228" t="s">
        <v>5</v>
      </c>
      <c r="D6" s="22">
        <v>2</v>
      </c>
      <c r="E6" s="22">
        <v>400</v>
      </c>
      <c r="F6" s="23">
        <v>160</v>
      </c>
      <c r="G6" s="605">
        <v>0.91666666666666663</v>
      </c>
      <c r="H6" s="36">
        <v>0.99772727272727268</v>
      </c>
      <c r="I6" s="19">
        <v>0.95681818181818179</v>
      </c>
      <c r="J6" s="89"/>
      <c r="K6" s="89"/>
    </row>
    <row r="7" spans="1:13" ht="15.75" x14ac:dyDescent="0.25">
      <c r="A7" s="705"/>
      <c r="B7" s="705"/>
      <c r="C7" s="228" t="s">
        <v>6</v>
      </c>
      <c r="D7" s="22">
        <v>1</v>
      </c>
      <c r="E7" s="22">
        <v>200</v>
      </c>
      <c r="F7" s="23">
        <v>80</v>
      </c>
      <c r="G7" s="605">
        <v>1.0208333333333335</v>
      </c>
      <c r="H7" s="36">
        <v>0.97959183673469385</v>
      </c>
      <c r="I7" s="19">
        <v>0.97959183673469385</v>
      </c>
      <c r="J7" s="89"/>
      <c r="K7" s="89"/>
    </row>
    <row r="8" spans="1:13" ht="15.75" x14ac:dyDescent="0.25">
      <c r="A8" s="705"/>
      <c r="B8" s="753" t="s">
        <v>7</v>
      </c>
      <c r="C8" s="69" t="s">
        <v>8</v>
      </c>
      <c r="D8" s="419"/>
      <c r="E8" s="419"/>
      <c r="F8" s="419"/>
      <c r="G8" s="607"/>
      <c r="H8" s="607"/>
      <c r="I8" s="607"/>
      <c r="J8" s="89"/>
      <c r="K8" s="89"/>
    </row>
    <row r="9" spans="1:13" ht="15.75" x14ac:dyDescent="0.25">
      <c r="A9" s="705"/>
      <c r="B9" s="753"/>
      <c r="C9" s="24" t="s">
        <v>9</v>
      </c>
      <c r="D9" s="419"/>
      <c r="E9" s="419"/>
      <c r="F9" s="419"/>
      <c r="G9" s="607"/>
      <c r="H9" s="607"/>
      <c r="I9" s="607"/>
      <c r="J9" s="89"/>
      <c r="K9" s="89"/>
    </row>
    <row r="10" spans="1:13" ht="15.75" x14ac:dyDescent="0.25">
      <c r="A10" s="705"/>
      <c r="B10" s="753"/>
      <c r="C10" s="24" t="s">
        <v>10</v>
      </c>
      <c r="D10" s="419"/>
      <c r="E10" s="419"/>
      <c r="F10" s="419"/>
      <c r="G10" s="607"/>
      <c r="H10" s="607"/>
      <c r="I10" s="607"/>
      <c r="J10" s="89"/>
      <c r="K10" s="89"/>
    </row>
    <row r="11" spans="1:13" ht="15.75" x14ac:dyDescent="0.25">
      <c r="A11" s="705"/>
      <c r="B11" s="705" t="s">
        <v>11</v>
      </c>
      <c r="C11" s="24" t="s">
        <v>142</v>
      </c>
      <c r="D11" s="16"/>
      <c r="E11" s="16"/>
      <c r="F11" s="16"/>
      <c r="G11" s="220"/>
      <c r="H11" s="220"/>
      <c r="I11" s="220"/>
      <c r="J11" s="89"/>
      <c r="K11" s="89"/>
    </row>
    <row r="12" spans="1:13" ht="15.75" x14ac:dyDescent="0.25">
      <c r="A12" s="705"/>
      <c r="B12" s="705"/>
      <c r="C12" s="228" t="s">
        <v>143</v>
      </c>
      <c r="D12" s="13">
        <v>1</v>
      </c>
      <c r="E12" s="13">
        <v>200</v>
      </c>
      <c r="F12" s="180">
        <v>80</v>
      </c>
      <c r="G12" s="605">
        <v>1.0125</v>
      </c>
      <c r="H12" s="86">
        <v>0.76131687242798352</v>
      </c>
      <c r="I12" s="428">
        <v>0.99588477366255146</v>
      </c>
      <c r="J12" s="89"/>
      <c r="K12" s="89"/>
    </row>
    <row r="13" spans="1:13" ht="15.75" x14ac:dyDescent="0.25">
      <c r="A13" s="705"/>
      <c r="B13" s="705"/>
      <c r="C13" s="69" t="s">
        <v>144</v>
      </c>
      <c r="D13" s="16"/>
      <c r="E13" s="16"/>
      <c r="F13" s="16"/>
      <c r="G13" s="220"/>
      <c r="H13" s="220"/>
      <c r="I13" s="220"/>
      <c r="J13" s="89"/>
      <c r="K13" s="89"/>
    </row>
    <row r="14" spans="1:13" ht="15.75" x14ac:dyDescent="0.25">
      <c r="A14" s="697" t="s">
        <v>145</v>
      </c>
      <c r="B14" s="697"/>
      <c r="C14" s="697"/>
      <c r="D14" s="251">
        <v>4</v>
      </c>
      <c r="E14" s="251">
        <v>800</v>
      </c>
      <c r="F14" s="251">
        <v>320</v>
      </c>
      <c r="G14" s="608">
        <v>0.96666666666666656</v>
      </c>
      <c r="H14" s="249">
        <v>0.93103448275862066</v>
      </c>
      <c r="I14" s="259">
        <v>0.97306034482758619</v>
      </c>
      <c r="J14" s="89"/>
      <c r="K14" s="89"/>
    </row>
    <row r="15" spans="1:13" ht="15.75" customHeight="1" x14ac:dyDescent="0.25">
      <c r="A15" s="705" t="s">
        <v>146</v>
      </c>
      <c r="B15" s="709" t="s">
        <v>15</v>
      </c>
      <c r="C15" s="228" t="s">
        <v>16</v>
      </c>
      <c r="D15" s="22">
        <v>1</v>
      </c>
      <c r="E15" s="22">
        <v>100</v>
      </c>
      <c r="F15" s="23">
        <v>40</v>
      </c>
      <c r="G15" s="605">
        <v>0.9</v>
      </c>
      <c r="H15" s="36">
        <v>0.83333333333333337</v>
      </c>
      <c r="I15" s="19">
        <v>0.1111111111111111</v>
      </c>
      <c r="J15" s="89"/>
      <c r="K15" s="89"/>
    </row>
    <row r="16" spans="1:13" ht="15.75" x14ac:dyDescent="0.25">
      <c r="A16" s="705"/>
      <c r="B16" s="711"/>
      <c r="C16" s="24" t="s">
        <v>17</v>
      </c>
      <c r="D16" s="16"/>
      <c r="E16" s="16"/>
      <c r="F16" s="16"/>
      <c r="G16" s="220"/>
      <c r="H16" s="220"/>
      <c r="I16" s="220"/>
      <c r="J16" s="89"/>
      <c r="K16" s="89"/>
    </row>
    <row r="17" spans="1:11" ht="15.75" x14ac:dyDescent="0.25">
      <c r="A17" s="705"/>
      <c r="B17" s="710"/>
      <c r="C17" s="228" t="s">
        <v>18</v>
      </c>
      <c r="D17" s="22">
        <v>2</v>
      </c>
      <c r="E17" s="22">
        <v>200</v>
      </c>
      <c r="F17" s="23">
        <v>80</v>
      </c>
      <c r="G17" s="605">
        <v>0.99583333333333335</v>
      </c>
      <c r="H17" s="36">
        <v>0.79497907949790791</v>
      </c>
      <c r="I17" s="19">
        <v>0.80753138075313813</v>
      </c>
      <c r="J17" s="89"/>
      <c r="K17" s="89"/>
    </row>
    <row r="18" spans="1:11" ht="15.75" x14ac:dyDescent="0.25">
      <c r="A18" s="705"/>
      <c r="B18" s="705" t="s">
        <v>19</v>
      </c>
      <c r="C18" s="228" t="s">
        <v>20</v>
      </c>
      <c r="D18" s="22">
        <v>1</v>
      </c>
      <c r="E18" s="22">
        <v>200</v>
      </c>
      <c r="F18" s="23">
        <v>80</v>
      </c>
      <c r="G18" s="605">
        <v>1.0416666666666665</v>
      </c>
      <c r="H18" s="36">
        <v>0.14399999999999999</v>
      </c>
      <c r="I18" s="19">
        <v>1</v>
      </c>
      <c r="J18" s="89"/>
      <c r="K18" s="89"/>
    </row>
    <row r="19" spans="1:11" ht="15.75" x14ac:dyDescent="0.25">
      <c r="A19" s="705"/>
      <c r="B19" s="705"/>
      <c r="C19" s="24" t="s">
        <v>21</v>
      </c>
      <c r="D19" s="16"/>
      <c r="E19" s="16"/>
      <c r="F19" s="16"/>
      <c r="G19" s="220"/>
      <c r="H19" s="220"/>
      <c r="I19" s="220"/>
      <c r="J19" s="89"/>
      <c r="K19" s="89"/>
    </row>
    <row r="20" spans="1:11" ht="15.75" x14ac:dyDescent="0.25">
      <c r="A20" s="705"/>
      <c r="B20" s="705" t="s">
        <v>22</v>
      </c>
      <c r="C20" s="24" t="s">
        <v>23</v>
      </c>
      <c r="D20" s="16"/>
      <c r="E20" s="16"/>
      <c r="F20" s="16"/>
      <c r="G20" s="220"/>
      <c r="H20" s="220"/>
      <c r="I20" s="220"/>
      <c r="J20" s="89"/>
      <c r="K20" s="89"/>
    </row>
    <row r="21" spans="1:11" ht="15.75" x14ac:dyDescent="0.25">
      <c r="A21" s="705"/>
      <c r="B21" s="705"/>
      <c r="C21" s="228" t="s">
        <v>24</v>
      </c>
      <c r="D21" s="22">
        <v>1</v>
      </c>
      <c r="E21" s="22">
        <v>100</v>
      </c>
      <c r="F21" s="23">
        <v>40</v>
      </c>
      <c r="G21" s="605">
        <v>1.075</v>
      </c>
      <c r="H21" s="36">
        <v>0.27906976744186046</v>
      </c>
      <c r="I21" s="19">
        <v>0.8527131782945736</v>
      </c>
      <c r="J21" s="89"/>
      <c r="K21" s="89"/>
    </row>
    <row r="22" spans="1:11" ht="15.75" x14ac:dyDescent="0.25">
      <c r="A22" s="705"/>
      <c r="B22" s="705" t="s">
        <v>25</v>
      </c>
      <c r="C22" s="228" t="s">
        <v>26</v>
      </c>
      <c r="D22" s="22">
        <v>1</v>
      </c>
      <c r="E22" s="22">
        <v>200</v>
      </c>
      <c r="F22" s="23">
        <v>80</v>
      </c>
      <c r="G22" s="605">
        <v>1</v>
      </c>
      <c r="H22" s="36">
        <v>0</v>
      </c>
      <c r="I22" s="19">
        <v>1</v>
      </c>
      <c r="J22" s="89"/>
      <c r="K22" s="89"/>
    </row>
    <row r="23" spans="1:11" ht="15.75" x14ac:dyDescent="0.25">
      <c r="A23" s="705"/>
      <c r="B23" s="705"/>
      <c r="C23" s="228" t="s">
        <v>27</v>
      </c>
      <c r="D23" s="22">
        <v>1</v>
      </c>
      <c r="E23" s="22">
        <v>200</v>
      </c>
      <c r="F23" s="23">
        <v>80</v>
      </c>
      <c r="G23" s="605">
        <v>1.0874999999999999</v>
      </c>
      <c r="H23" s="36">
        <v>1</v>
      </c>
      <c r="I23" s="19">
        <v>0.97318007662835249</v>
      </c>
      <c r="J23" s="89"/>
      <c r="K23" s="89"/>
    </row>
    <row r="24" spans="1:11" ht="15.75" x14ac:dyDescent="0.25">
      <c r="A24" s="705"/>
      <c r="B24" s="705"/>
      <c r="C24" s="24" t="s">
        <v>147</v>
      </c>
      <c r="D24" s="16"/>
      <c r="E24" s="16"/>
      <c r="F24" s="16"/>
      <c r="G24" s="220"/>
      <c r="H24" s="220"/>
      <c r="I24" s="220"/>
      <c r="J24" s="89"/>
      <c r="K24" s="89"/>
    </row>
    <row r="25" spans="1:11" ht="15.75" x14ac:dyDescent="0.25">
      <c r="A25" s="697" t="s">
        <v>145</v>
      </c>
      <c r="B25" s="697"/>
      <c r="C25" s="697"/>
      <c r="D25" s="251">
        <v>7</v>
      </c>
      <c r="E25" s="251">
        <v>1000</v>
      </c>
      <c r="F25" s="251">
        <v>400</v>
      </c>
      <c r="G25" s="608">
        <v>1.0225</v>
      </c>
      <c r="H25" s="249">
        <v>0.49959250203748984</v>
      </c>
      <c r="I25" s="259">
        <v>0.86308068459657705</v>
      </c>
      <c r="J25" s="89"/>
      <c r="K25" s="89"/>
    </row>
    <row r="26" spans="1:11" ht="15.75" x14ac:dyDescent="0.25">
      <c r="A26" s="705" t="s">
        <v>148</v>
      </c>
      <c r="B26" s="705" t="s">
        <v>29</v>
      </c>
      <c r="C26" s="24" t="s">
        <v>30</v>
      </c>
      <c r="D26" s="16"/>
      <c r="E26" s="16"/>
      <c r="F26" s="16"/>
      <c r="G26" s="220"/>
      <c r="H26" s="220"/>
      <c r="I26" s="220"/>
      <c r="J26" s="89"/>
      <c r="K26" s="89"/>
    </row>
    <row r="27" spans="1:11" ht="15.75" x14ac:dyDescent="0.25">
      <c r="A27" s="705"/>
      <c r="B27" s="705"/>
      <c r="C27" s="24" t="s">
        <v>31</v>
      </c>
      <c r="D27" s="16"/>
      <c r="E27" s="16"/>
      <c r="F27" s="16"/>
      <c r="G27" s="220"/>
      <c r="H27" s="220"/>
      <c r="I27" s="220"/>
      <c r="J27" s="89"/>
      <c r="K27" s="89"/>
    </row>
    <row r="28" spans="1:11" ht="15.75" x14ac:dyDescent="0.25">
      <c r="A28" s="705"/>
      <c r="B28" s="705"/>
      <c r="C28" s="228" t="s">
        <v>32</v>
      </c>
      <c r="D28" s="22">
        <v>1</v>
      </c>
      <c r="E28" s="22">
        <v>200</v>
      </c>
      <c r="F28" s="23">
        <v>80</v>
      </c>
      <c r="G28" s="605">
        <v>0.32083333333333336</v>
      </c>
      <c r="H28" s="36">
        <v>0.92207792207792205</v>
      </c>
      <c r="I28" s="19">
        <v>0.68831168831168832</v>
      </c>
      <c r="J28" s="89"/>
      <c r="K28" s="89"/>
    </row>
    <row r="29" spans="1:11" ht="15.75" x14ac:dyDescent="0.25">
      <c r="A29" s="705"/>
      <c r="B29" s="705"/>
      <c r="C29" s="228" t="s">
        <v>33</v>
      </c>
      <c r="D29" s="22">
        <v>1</v>
      </c>
      <c r="E29" s="22">
        <v>130</v>
      </c>
      <c r="F29" s="23">
        <v>40</v>
      </c>
      <c r="G29" s="605">
        <v>0.34166666666666667</v>
      </c>
      <c r="H29" s="36">
        <v>0.68292682926829273</v>
      </c>
      <c r="I29" s="19">
        <v>1</v>
      </c>
      <c r="J29" s="89"/>
      <c r="K29" s="89"/>
    </row>
    <row r="30" spans="1:11" ht="15.75" x14ac:dyDescent="0.25">
      <c r="A30" s="705"/>
      <c r="B30" s="705"/>
      <c r="C30" s="24" t="s">
        <v>149</v>
      </c>
      <c r="D30" s="16"/>
      <c r="E30" s="16"/>
      <c r="F30" s="16"/>
      <c r="G30" s="220"/>
      <c r="H30" s="220"/>
      <c r="I30" s="220"/>
      <c r="J30" s="89"/>
      <c r="K30" s="89"/>
    </row>
    <row r="31" spans="1:11" ht="15.75" x14ac:dyDescent="0.25">
      <c r="A31" s="705"/>
      <c r="B31" s="705" t="s">
        <v>35</v>
      </c>
      <c r="C31" s="228" t="s">
        <v>36</v>
      </c>
      <c r="D31" s="22">
        <v>1</v>
      </c>
      <c r="E31" s="22">
        <v>200</v>
      </c>
      <c r="F31" s="23">
        <v>80</v>
      </c>
      <c r="G31" s="220">
        <v>0.32083333333333336</v>
      </c>
      <c r="H31" s="220">
        <v>1</v>
      </c>
      <c r="I31" s="220">
        <v>0.72727272727272729</v>
      </c>
      <c r="J31" s="89"/>
      <c r="K31" s="89"/>
    </row>
    <row r="32" spans="1:11" ht="15.75" x14ac:dyDescent="0.25">
      <c r="A32" s="705"/>
      <c r="B32" s="705"/>
      <c r="C32" s="228" t="s">
        <v>37</v>
      </c>
      <c r="D32" s="22">
        <v>1</v>
      </c>
      <c r="E32" s="22">
        <v>100</v>
      </c>
      <c r="F32" s="23">
        <v>40</v>
      </c>
      <c r="G32" s="605">
        <v>0.6</v>
      </c>
      <c r="H32" s="36">
        <v>0</v>
      </c>
      <c r="I32" s="19">
        <v>0.76388888888888884</v>
      </c>
      <c r="J32" s="89"/>
      <c r="K32" s="89"/>
    </row>
    <row r="33" spans="1:11" ht="15.75" x14ac:dyDescent="0.25">
      <c r="A33" s="705"/>
      <c r="B33" s="705"/>
      <c r="C33" s="24" t="s">
        <v>38</v>
      </c>
      <c r="D33" s="16"/>
      <c r="E33" s="16"/>
      <c r="F33" s="16"/>
      <c r="G33" s="220"/>
      <c r="H33" s="220"/>
      <c r="I33" s="220"/>
      <c r="J33" s="89"/>
      <c r="K33" s="89"/>
    </row>
    <row r="34" spans="1:11" ht="15.75" x14ac:dyDescent="0.25">
      <c r="A34" s="705"/>
      <c r="B34" s="705"/>
      <c r="C34" s="24" t="s">
        <v>39</v>
      </c>
      <c r="D34" s="16"/>
      <c r="E34" s="16"/>
      <c r="F34" s="16"/>
      <c r="G34" s="220"/>
      <c r="H34" s="220"/>
      <c r="I34" s="220"/>
      <c r="J34" s="89"/>
      <c r="K34" s="89"/>
    </row>
    <row r="35" spans="1:11" ht="15.75" x14ac:dyDescent="0.25">
      <c r="A35" s="705"/>
      <c r="B35" s="705"/>
      <c r="C35" s="69" t="s">
        <v>40</v>
      </c>
      <c r="D35" s="22"/>
      <c r="E35" s="22"/>
      <c r="F35" s="23"/>
      <c r="G35" s="605"/>
      <c r="H35" s="36"/>
      <c r="I35" s="19"/>
      <c r="J35" s="89"/>
      <c r="K35" s="89"/>
    </row>
    <row r="36" spans="1:11" ht="15.75" x14ac:dyDescent="0.25">
      <c r="A36" s="705"/>
      <c r="B36" s="705"/>
      <c r="C36" s="24" t="s">
        <v>150</v>
      </c>
      <c r="D36" s="16"/>
      <c r="E36" s="16"/>
      <c r="F36" s="16"/>
      <c r="G36" s="220"/>
      <c r="H36" s="220"/>
      <c r="I36" s="220"/>
      <c r="J36" s="89"/>
      <c r="K36" s="89"/>
    </row>
    <row r="37" spans="1:11" ht="15" customHeight="1" x14ac:dyDescent="0.25">
      <c r="A37" s="705"/>
      <c r="B37" s="705" t="s">
        <v>42</v>
      </c>
      <c r="C37" s="24" t="s">
        <v>43</v>
      </c>
      <c r="D37" s="16"/>
      <c r="E37" s="16"/>
      <c r="F37" s="16"/>
      <c r="G37" s="220"/>
      <c r="H37" s="220"/>
      <c r="I37" s="220"/>
      <c r="J37" s="89"/>
      <c r="K37" s="89"/>
    </row>
    <row r="38" spans="1:11" ht="15.75" x14ac:dyDescent="0.25">
      <c r="A38" s="705"/>
      <c r="B38" s="705"/>
      <c r="C38" s="24" t="s">
        <v>44</v>
      </c>
      <c r="D38" s="16"/>
      <c r="E38" s="16"/>
      <c r="F38" s="16"/>
      <c r="G38" s="220"/>
      <c r="H38" s="220"/>
      <c r="I38" s="220"/>
      <c r="J38" s="89"/>
      <c r="K38" s="89"/>
    </row>
    <row r="39" spans="1:11" ht="15.75" x14ac:dyDescent="0.25">
      <c r="A39" s="705"/>
      <c r="B39" s="705"/>
      <c r="C39" s="228" t="s">
        <v>151</v>
      </c>
      <c r="D39" s="22">
        <v>1</v>
      </c>
      <c r="E39" s="22">
        <v>200</v>
      </c>
      <c r="F39" s="23">
        <v>80</v>
      </c>
      <c r="G39" s="605">
        <v>1.1708333333333334</v>
      </c>
      <c r="H39" s="36">
        <v>1</v>
      </c>
      <c r="I39" s="19">
        <v>1</v>
      </c>
      <c r="J39" s="89"/>
      <c r="K39" s="89"/>
    </row>
    <row r="40" spans="1:11" ht="15.75" x14ac:dyDescent="0.25">
      <c r="A40" s="705"/>
      <c r="B40" s="705"/>
      <c r="C40" s="228" t="s">
        <v>46</v>
      </c>
      <c r="D40" s="22">
        <v>1</v>
      </c>
      <c r="E40" s="22">
        <v>130</v>
      </c>
      <c r="F40" s="23">
        <v>40</v>
      </c>
      <c r="G40" s="605">
        <v>1.0166666666666666</v>
      </c>
      <c r="H40" s="36">
        <v>1</v>
      </c>
      <c r="I40" s="19">
        <v>0.99180327868852458</v>
      </c>
      <c r="J40" s="89"/>
      <c r="K40" s="89"/>
    </row>
    <row r="41" spans="1:11" ht="15.75" x14ac:dyDescent="0.25">
      <c r="A41" s="697" t="s">
        <v>145</v>
      </c>
      <c r="B41" s="697"/>
      <c r="C41" s="697"/>
      <c r="D41" s="251">
        <v>6</v>
      </c>
      <c r="E41" s="251">
        <v>960</v>
      </c>
      <c r="F41" s="251">
        <v>360</v>
      </c>
      <c r="G41" s="608">
        <v>0.62037037037037035</v>
      </c>
      <c r="H41" s="249">
        <v>0.86417910447761193</v>
      </c>
      <c r="I41" s="259">
        <v>0.90597014925373132</v>
      </c>
      <c r="J41" s="89"/>
      <c r="K41" s="89"/>
    </row>
    <row r="42" spans="1:11" ht="15.75" x14ac:dyDescent="0.25">
      <c r="A42" s="705" t="s">
        <v>152</v>
      </c>
      <c r="B42" s="705" t="s">
        <v>47</v>
      </c>
      <c r="C42" s="228" t="s">
        <v>48</v>
      </c>
      <c r="D42" s="22">
        <v>1</v>
      </c>
      <c r="E42" s="22">
        <v>130</v>
      </c>
      <c r="F42" s="23">
        <v>40</v>
      </c>
      <c r="G42" s="605">
        <v>0.97499999999999998</v>
      </c>
      <c r="H42" s="36">
        <v>0.41025641025641024</v>
      </c>
      <c r="I42" s="19">
        <v>0.69230769230769229</v>
      </c>
      <c r="J42" s="89"/>
      <c r="K42" s="89"/>
    </row>
    <row r="43" spans="1:11" ht="15.75" x14ac:dyDescent="0.25">
      <c r="A43" s="705"/>
      <c r="B43" s="705"/>
      <c r="C43" s="24" t="s">
        <v>49</v>
      </c>
      <c r="D43" s="16"/>
      <c r="E43" s="16"/>
      <c r="F43" s="16"/>
      <c r="G43" s="220"/>
      <c r="H43" s="220"/>
      <c r="I43" s="220"/>
      <c r="J43" s="89"/>
      <c r="K43" s="89"/>
    </row>
    <row r="44" spans="1:11" ht="15.75" x14ac:dyDescent="0.25">
      <c r="A44" s="705"/>
      <c r="B44" s="705"/>
      <c r="C44" s="24" t="s">
        <v>50</v>
      </c>
      <c r="D44" s="16"/>
      <c r="E44" s="16"/>
      <c r="F44" s="16"/>
      <c r="G44" s="220"/>
      <c r="H44" s="220"/>
      <c r="I44" s="220"/>
      <c r="J44" s="89"/>
      <c r="K44" s="89"/>
    </row>
    <row r="45" spans="1:11" ht="15.75" x14ac:dyDescent="0.25">
      <c r="A45" s="705"/>
      <c r="B45" s="705"/>
      <c r="C45" s="24" t="s">
        <v>51</v>
      </c>
      <c r="D45" s="16"/>
      <c r="E45" s="16"/>
      <c r="F45" s="16"/>
      <c r="G45" s="220"/>
      <c r="H45" s="220"/>
      <c r="I45" s="220"/>
      <c r="J45" s="89"/>
      <c r="K45" s="89"/>
    </row>
    <row r="46" spans="1:11" ht="15.75" x14ac:dyDescent="0.25">
      <c r="A46" s="705"/>
      <c r="B46" s="705"/>
      <c r="C46" s="24" t="s">
        <v>52</v>
      </c>
      <c r="D46" s="16"/>
      <c r="E46" s="16"/>
      <c r="F46" s="16"/>
      <c r="G46" s="220"/>
      <c r="H46" s="220"/>
      <c r="I46" s="220"/>
      <c r="J46" s="89"/>
      <c r="K46" s="89"/>
    </row>
    <row r="47" spans="1:11" ht="15.75" x14ac:dyDescent="0.25">
      <c r="A47" s="705"/>
      <c r="B47" s="705"/>
      <c r="C47" s="24" t="s">
        <v>53</v>
      </c>
      <c r="D47" s="16"/>
      <c r="E47" s="16"/>
      <c r="F47" s="16"/>
      <c r="G47" s="220"/>
      <c r="H47" s="220"/>
      <c r="I47" s="220"/>
      <c r="J47" s="89"/>
      <c r="K47" s="89"/>
    </row>
    <row r="48" spans="1:11" ht="15.75" x14ac:dyDescent="0.25">
      <c r="A48" s="705"/>
      <c r="B48" s="705"/>
      <c r="C48" s="24" t="s">
        <v>54</v>
      </c>
      <c r="D48" s="16"/>
      <c r="E48" s="16"/>
      <c r="F48" s="16"/>
      <c r="G48" s="220"/>
      <c r="H48" s="220"/>
      <c r="I48" s="220"/>
      <c r="J48" s="89"/>
      <c r="K48" s="89"/>
    </row>
    <row r="49" spans="1:11" ht="15.75" x14ac:dyDescent="0.25">
      <c r="A49" s="705"/>
      <c r="B49" s="705"/>
      <c r="C49" s="24" t="s">
        <v>153</v>
      </c>
      <c r="D49" s="16"/>
      <c r="E49" s="16"/>
      <c r="F49" s="16"/>
      <c r="G49" s="220"/>
      <c r="H49" s="220"/>
      <c r="I49" s="220"/>
      <c r="J49" s="89"/>
      <c r="K49" s="89"/>
    </row>
    <row r="50" spans="1:11" ht="15.75" x14ac:dyDescent="0.25">
      <c r="A50" s="697" t="s">
        <v>145</v>
      </c>
      <c r="B50" s="697"/>
      <c r="C50" s="697"/>
      <c r="D50" s="251">
        <v>1</v>
      </c>
      <c r="E50" s="251">
        <v>130</v>
      </c>
      <c r="F50" s="251">
        <v>40</v>
      </c>
      <c r="G50" s="608">
        <v>0.97499999999999998</v>
      </c>
      <c r="H50" s="249">
        <v>0.41025641025641024</v>
      </c>
      <c r="I50" s="259">
        <v>0.69230769230769229</v>
      </c>
      <c r="J50" s="89"/>
      <c r="K50" s="89"/>
    </row>
    <row r="51" spans="1:11" ht="15.75" customHeight="1" x14ac:dyDescent="0.25">
      <c r="A51" s="705" t="s">
        <v>154</v>
      </c>
      <c r="B51" s="772" t="s">
        <v>56</v>
      </c>
      <c r="C51" s="24" t="s">
        <v>57</v>
      </c>
      <c r="D51" s="419"/>
      <c r="E51" s="419"/>
      <c r="F51" s="419"/>
      <c r="G51" s="419"/>
      <c r="H51" s="419"/>
      <c r="I51" s="419"/>
      <c r="J51" s="89"/>
      <c r="K51" s="89"/>
    </row>
    <row r="52" spans="1:11" ht="15.75" x14ac:dyDescent="0.25">
      <c r="A52" s="705"/>
      <c r="B52" s="773"/>
      <c r="C52" s="24" t="s">
        <v>58</v>
      </c>
      <c r="D52" s="419"/>
      <c r="E52" s="419"/>
      <c r="F52" s="419"/>
      <c r="G52" s="419"/>
      <c r="H52" s="419"/>
      <c r="I52" s="419"/>
      <c r="J52" s="89"/>
      <c r="K52" s="89"/>
    </row>
    <row r="53" spans="1:11" ht="15.75" x14ac:dyDescent="0.25">
      <c r="A53" s="705"/>
      <c r="B53" s="774"/>
      <c r="C53" s="24" t="s">
        <v>155</v>
      </c>
      <c r="D53" s="419"/>
      <c r="E53" s="419"/>
      <c r="F53" s="419"/>
      <c r="G53" s="419"/>
      <c r="H53" s="419"/>
      <c r="I53" s="419"/>
      <c r="J53" s="89"/>
      <c r="K53" s="89"/>
    </row>
    <row r="54" spans="1:11" ht="15.75" x14ac:dyDescent="0.25">
      <c r="A54" s="705"/>
      <c r="B54" s="705" t="s">
        <v>60</v>
      </c>
      <c r="C54" s="228" t="s">
        <v>61</v>
      </c>
      <c r="D54" s="22">
        <v>2</v>
      </c>
      <c r="E54" s="22">
        <v>400</v>
      </c>
      <c r="F54" s="23">
        <v>160</v>
      </c>
      <c r="G54" s="605">
        <v>0.77083333333333326</v>
      </c>
      <c r="H54" s="36">
        <v>0.99729729729729732</v>
      </c>
      <c r="I54" s="19">
        <v>0.99729729729729732</v>
      </c>
      <c r="J54" s="89"/>
      <c r="K54" s="89"/>
    </row>
    <row r="55" spans="1:11" ht="15.75" x14ac:dyDescent="0.25">
      <c r="A55" s="705"/>
      <c r="B55" s="705"/>
      <c r="C55" s="24" t="s">
        <v>62</v>
      </c>
      <c r="D55" s="16"/>
      <c r="E55" s="16"/>
      <c r="F55" s="16"/>
      <c r="G55" s="220"/>
      <c r="H55" s="220"/>
      <c r="I55" s="220"/>
      <c r="J55" s="89"/>
      <c r="K55" s="89"/>
    </row>
    <row r="56" spans="1:11" ht="15.75" x14ac:dyDescent="0.25">
      <c r="A56" s="705"/>
      <c r="B56" s="705"/>
      <c r="C56" s="24" t="s">
        <v>63</v>
      </c>
      <c r="D56" s="16"/>
      <c r="E56" s="16"/>
      <c r="F56" s="16"/>
      <c r="G56" s="220"/>
      <c r="H56" s="220"/>
      <c r="I56" s="220"/>
      <c r="J56" s="89"/>
      <c r="K56" s="89"/>
    </row>
    <row r="57" spans="1:11" ht="15.75" x14ac:dyDescent="0.25">
      <c r="A57" s="705"/>
      <c r="B57" s="705"/>
      <c r="C57" s="69" t="s">
        <v>64</v>
      </c>
      <c r="D57" s="22"/>
      <c r="E57" s="22"/>
      <c r="F57" s="23"/>
      <c r="G57" s="605"/>
      <c r="H57" s="36"/>
      <c r="I57" s="19"/>
      <c r="J57" s="89"/>
      <c r="K57" s="89"/>
    </row>
    <row r="58" spans="1:11" ht="15.75" x14ac:dyDescent="0.25">
      <c r="A58" s="705"/>
      <c r="B58" s="705"/>
      <c r="C58" s="24" t="s">
        <v>65</v>
      </c>
      <c r="D58" s="16"/>
      <c r="E58" s="16"/>
      <c r="F58" s="16"/>
      <c r="G58" s="220"/>
      <c r="H58" s="220"/>
      <c r="I58" s="220"/>
      <c r="J58" s="89"/>
      <c r="K58" s="89"/>
    </row>
    <row r="59" spans="1:11" ht="15.75" x14ac:dyDescent="0.25">
      <c r="A59" s="705"/>
      <c r="B59" s="705"/>
      <c r="C59" s="24" t="s">
        <v>66</v>
      </c>
      <c r="D59" s="16"/>
      <c r="E59" s="16"/>
      <c r="F59" s="16"/>
      <c r="G59" s="220"/>
      <c r="H59" s="220"/>
      <c r="I59" s="220"/>
      <c r="J59" s="89"/>
      <c r="K59" s="89"/>
    </row>
    <row r="60" spans="1:11" ht="15.75" x14ac:dyDescent="0.25">
      <c r="A60" s="705"/>
      <c r="B60" s="705" t="s">
        <v>67</v>
      </c>
      <c r="C60" s="228" t="s">
        <v>68</v>
      </c>
      <c r="D60" s="22">
        <v>1</v>
      </c>
      <c r="E60" s="22">
        <v>130</v>
      </c>
      <c r="F60" s="23">
        <v>40</v>
      </c>
      <c r="G60" s="605">
        <v>1</v>
      </c>
      <c r="H60" s="36">
        <v>1</v>
      </c>
      <c r="I60" s="19">
        <v>1</v>
      </c>
      <c r="J60" s="89"/>
      <c r="K60" s="89"/>
    </row>
    <row r="61" spans="1:11" ht="15.75" x14ac:dyDescent="0.25">
      <c r="A61" s="705"/>
      <c r="B61" s="705"/>
      <c r="C61" s="228" t="s">
        <v>69</v>
      </c>
      <c r="D61" s="22">
        <v>4</v>
      </c>
      <c r="E61" s="22">
        <v>400</v>
      </c>
      <c r="F61" s="23">
        <v>160</v>
      </c>
      <c r="G61" s="605">
        <v>1.0333333333333334</v>
      </c>
      <c r="H61" s="36">
        <v>0.73790322580645162</v>
      </c>
      <c r="I61" s="19">
        <v>1</v>
      </c>
      <c r="J61" s="89"/>
      <c r="K61" s="89"/>
    </row>
    <row r="62" spans="1:11" ht="15.75" x14ac:dyDescent="0.25">
      <c r="A62" s="705"/>
      <c r="B62" s="705"/>
      <c r="C62" s="228" t="s">
        <v>70</v>
      </c>
      <c r="D62" s="22">
        <v>1</v>
      </c>
      <c r="E62" s="22">
        <v>100</v>
      </c>
      <c r="F62" s="23">
        <v>40</v>
      </c>
      <c r="G62" s="605">
        <v>1.0416666666666665</v>
      </c>
      <c r="H62" s="36">
        <v>1</v>
      </c>
      <c r="I62" s="19">
        <v>1</v>
      </c>
      <c r="J62" s="89"/>
      <c r="K62" s="89"/>
    </row>
    <row r="63" spans="1:11" ht="15.75" x14ac:dyDescent="0.25">
      <c r="A63" s="705"/>
      <c r="B63" s="705"/>
      <c r="C63" s="24" t="s">
        <v>156</v>
      </c>
      <c r="D63" s="16"/>
      <c r="E63" s="16"/>
      <c r="F63" s="16"/>
      <c r="G63" s="220"/>
      <c r="H63" s="220"/>
      <c r="I63" s="220"/>
      <c r="J63" s="89"/>
      <c r="K63" s="89"/>
    </row>
    <row r="64" spans="1:11" ht="20.25" customHeight="1" x14ac:dyDescent="0.25">
      <c r="A64" s="705"/>
      <c r="B64" s="561" t="s">
        <v>314</v>
      </c>
      <c r="C64" s="228" t="s">
        <v>74</v>
      </c>
      <c r="D64" s="22">
        <v>1</v>
      </c>
      <c r="E64" s="22">
        <v>200</v>
      </c>
      <c r="F64" s="23">
        <v>80</v>
      </c>
      <c r="G64" s="605">
        <v>0.95416666666666661</v>
      </c>
      <c r="H64" s="36">
        <v>0.86026200873362446</v>
      </c>
      <c r="I64" s="19">
        <v>0.4759825327510917</v>
      </c>
      <c r="J64" s="89"/>
      <c r="K64" s="89"/>
    </row>
    <row r="65" spans="1:11" ht="15.75" x14ac:dyDescent="0.25">
      <c r="A65" s="705"/>
      <c r="B65" s="705" t="s">
        <v>347</v>
      </c>
      <c r="C65" s="228" t="s">
        <v>158</v>
      </c>
      <c r="D65" s="22">
        <v>2</v>
      </c>
      <c r="E65" s="22">
        <v>200</v>
      </c>
      <c r="F65" s="23">
        <v>80</v>
      </c>
      <c r="G65" s="605">
        <v>0.75</v>
      </c>
      <c r="H65" s="36">
        <v>0.9555555555555556</v>
      </c>
      <c r="I65" s="19">
        <v>0.31666666666666665</v>
      </c>
      <c r="J65" s="89"/>
      <c r="K65" s="89"/>
    </row>
    <row r="66" spans="1:11" ht="15.75" x14ac:dyDescent="0.25">
      <c r="A66" s="705"/>
      <c r="B66" s="705"/>
      <c r="C66" s="69" t="s">
        <v>159</v>
      </c>
      <c r="D66" s="22"/>
      <c r="E66" s="22"/>
      <c r="F66" s="23"/>
      <c r="G66" s="605"/>
      <c r="H66" s="36"/>
      <c r="I66" s="19"/>
      <c r="J66" s="89"/>
      <c r="K66" s="89"/>
    </row>
    <row r="67" spans="1:11" ht="15.75" x14ac:dyDescent="0.25">
      <c r="A67" s="697" t="s">
        <v>145</v>
      </c>
      <c r="B67" s="697"/>
      <c r="C67" s="697"/>
      <c r="D67" s="251">
        <v>11</v>
      </c>
      <c r="E67" s="251">
        <v>1430</v>
      </c>
      <c r="F67" s="251">
        <v>560</v>
      </c>
      <c r="G67" s="608">
        <v>0.90476190476190466</v>
      </c>
      <c r="H67" s="249">
        <v>0.88749999999999996</v>
      </c>
      <c r="I67" s="259">
        <v>0.83947368421052626</v>
      </c>
      <c r="J67" s="89"/>
      <c r="K67" s="89"/>
    </row>
    <row r="68" spans="1:11" ht="15.75" x14ac:dyDescent="0.25">
      <c r="A68" s="705" t="s">
        <v>160</v>
      </c>
      <c r="B68" s="561" t="s">
        <v>161</v>
      </c>
      <c r="C68" s="228" t="s">
        <v>162</v>
      </c>
      <c r="D68" s="22">
        <v>2</v>
      </c>
      <c r="E68" s="22">
        <v>300</v>
      </c>
      <c r="F68" s="23">
        <v>120</v>
      </c>
      <c r="G68" s="605">
        <v>0.97222222222222221</v>
      </c>
      <c r="H68" s="36">
        <v>4.2857142857142858E-2</v>
      </c>
      <c r="I68" s="19">
        <v>1</v>
      </c>
      <c r="J68" s="89"/>
      <c r="K68" s="89"/>
    </row>
    <row r="69" spans="1:11" ht="15.75" x14ac:dyDescent="0.25">
      <c r="A69" s="705"/>
      <c r="B69" s="705" t="s">
        <v>78</v>
      </c>
      <c r="C69" s="228" t="s">
        <v>163</v>
      </c>
      <c r="D69" s="22">
        <v>2</v>
      </c>
      <c r="E69" s="22">
        <v>300</v>
      </c>
      <c r="F69" s="23">
        <v>120</v>
      </c>
      <c r="G69" s="605">
        <v>0.99722222222222223</v>
      </c>
      <c r="H69" s="36">
        <v>0.4596100278551532</v>
      </c>
      <c r="I69" s="19">
        <v>1</v>
      </c>
      <c r="J69" s="89"/>
      <c r="K69" s="89"/>
    </row>
    <row r="70" spans="1:11" ht="15.75" x14ac:dyDescent="0.25">
      <c r="A70" s="705"/>
      <c r="B70" s="705"/>
      <c r="C70" s="228" t="s">
        <v>80</v>
      </c>
      <c r="D70" s="22">
        <v>3</v>
      </c>
      <c r="E70" s="22">
        <v>400</v>
      </c>
      <c r="F70" s="23">
        <v>160</v>
      </c>
      <c r="G70" s="605">
        <v>1.0562499999999999</v>
      </c>
      <c r="H70" s="36">
        <v>0.53451676528599601</v>
      </c>
      <c r="I70" s="19">
        <v>0.95660749506903353</v>
      </c>
      <c r="J70" s="89"/>
      <c r="K70" s="89"/>
    </row>
    <row r="71" spans="1:11" ht="15.75" x14ac:dyDescent="0.25">
      <c r="A71" s="705"/>
      <c r="B71" s="705" t="s">
        <v>81</v>
      </c>
      <c r="C71" s="24" t="s">
        <v>82</v>
      </c>
      <c r="D71" s="16"/>
      <c r="E71" s="16"/>
      <c r="F71" s="16"/>
      <c r="G71" s="220"/>
      <c r="H71" s="220"/>
      <c r="I71" s="220"/>
      <c r="J71" s="89"/>
      <c r="K71" s="89"/>
    </row>
    <row r="72" spans="1:11" ht="15.75" x14ac:dyDescent="0.25">
      <c r="A72" s="705"/>
      <c r="B72" s="705"/>
      <c r="C72" s="228" t="s">
        <v>83</v>
      </c>
      <c r="D72" s="22">
        <v>2</v>
      </c>
      <c r="E72" s="22">
        <v>200</v>
      </c>
      <c r="F72" s="23">
        <v>80</v>
      </c>
      <c r="G72" s="605">
        <v>1.0541666666666667</v>
      </c>
      <c r="H72" s="36">
        <v>0.59288537549407117</v>
      </c>
      <c r="I72" s="19">
        <v>1</v>
      </c>
      <c r="J72" s="89"/>
      <c r="K72" s="89"/>
    </row>
    <row r="73" spans="1:11" ht="15.75" x14ac:dyDescent="0.25">
      <c r="A73" s="705"/>
      <c r="B73" s="705" t="s">
        <v>84</v>
      </c>
      <c r="C73" s="228" t="s">
        <v>85</v>
      </c>
      <c r="D73" s="22">
        <v>1</v>
      </c>
      <c r="E73" s="22">
        <v>100</v>
      </c>
      <c r="F73" s="23">
        <v>40</v>
      </c>
      <c r="G73" s="605">
        <v>1.0083333333333333</v>
      </c>
      <c r="H73" s="36">
        <v>0.21487603305785125</v>
      </c>
      <c r="I73" s="19">
        <v>0.99173553719008267</v>
      </c>
      <c r="J73" s="89"/>
      <c r="K73" s="89"/>
    </row>
    <row r="74" spans="1:11" ht="15.75" x14ac:dyDescent="0.25">
      <c r="A74" s="705"/>
      <c r="B74" s="705"/>
      <c r="C74" s="228" t="s">
        <v>86</v>
      </c>
      <c r="D74" s="22">
        <v>3</v>
      </c>
      <c r="E74" s="22">
        <v>400</v>
      </c>
      <c r="F74" s="23">
        <v>160</v>
      </c>
      <c r="G74" s="605">
        <v>0.97916666666666663</v>
      </c>
      <c r="H74" s="36">
        <v>0.22553191489361701</v>
      </c>
      <c r="I74" s="19">
        <v>0.98297872340425529</v>
      </c>
      <c r="J74" s="89"/>
      <c r="K74" s="89"/>
    </row>
    <row r="75" spans="1:11" ht="15.75" x14ac:dyDescent="0.25">
      <c r="A75" s="705"/>
      <c r="B75" s="705" t="s">
        <v>87</v>
      </c>
      <c r="C75" s="228" t="s">
        <v>88</v>
      </c>
      <c r="D75" s="22">
        <v>2</v>
      </c>
      <c r="E75" s="22">
        <v>200</v>
      </c>
      <c r="F75" s="23">
        <v>80</v>
      </c>
      <c r="G75" s="605">
        <v>1.1083333333333334</v>
      </c>
      <c r="H75" s="36">
        <v>0.84586466165413532</v>
      </c>
      <c r="I75" s="19">
        <v>0.89849624060150379</v>
      </c>
      <c r="J75" s="89"/>
      <c r="K75" s="89"/>
    </row>
    <row r="76" spans="1:11" ht="15.75" x14ac:dyDescent="0.25">
      <c r="A76" s="705"/>
      <c r="B76" s="705"/>
      <c r="C76" s="228" t="s">
        <v>89</v>
      </c>
      <c r="D76" s="22">
        <v>5</v>
      </c>
      <c r="E76" s="22">
        <v>530</v>
      </c>
      <c r="F76" s="23">
        <v>200</v>
      </c>
      <c r="G76" s="605">
        <v>1.1433333333333333</v>
      </c>
      <c r="H76" s="36">
        <v>0.7711370262390671</v>
      </c>
      <c r="I76" s="19">
        <v>0.74781341107871724</v>
      </c>
      <c r="J76" s="89"/>
      <c r="K76" s="89"/>
    </row>
    <row r="77" spans="1:11" ht="15.75" x14ac:dyDescent="0.25">
      <c r="A77" s="705"/>
      <c r="B77" s="705"/>
      <c r="C77" s="228" t="s">
        <v>90</v>
      </c>
      <c r="D77" s="22">
        <v>1</v>
      </c>
      <c r="E77" s="22">
        <v>200</v>
      </c>
      <c r="F77" s="23">
        <v>80</v>
      </c>
      <c r="G77" s="605">
        <v>0.92083333333333339</v>
      </c>
      <c r="H77" s="36">
        <v>0.28506787330316741</v>
      </c>
      <c r="I77" s="19">
        <v>0.90497737556561086</v>
      </c>
      <c r="J77" s="89"/>
      <c r="K77" s="89"/>
    </row>
    <row r="78" spans="1:11" ht="15.75" x14ac:dyDescent="0.25">
      <c r="A78" s="705"/>
      <c r="B78" s="705"/>
      <c r="C78" s="24" t="s">
        <v>164</v>
      </c>
      <c r="D78" s="16"/>
      <c r="E78" s="16"/>
      <c r="F78" s="16"/>
      <c r="G78" s="220"/>
      <c r="H78" s="220"/>
      <c r="I78" s="220"/>
      <c r="J78" s="89"/>
      <c r="K78" s="89"/>
    </row>
    <row r="79" spans="1:11" ht="15.75" x14ac:dyDescent="0.25">
      <c r="A79" s="705"/>
      <c r="B79" s="705" t="s">
        <v>165</v>
      </c>
      <c r="C79" s="228" t="s">
        <v>93</v>
      </c>
      <c r="D79" s="22">
        <v>1</v>
      </c>
      <c r="E79" s="22">
        <v>100</v>
      </c>
      <c r="F79" s="23">
        <v>40</v>
      </c>
      <c r="G79" s="605">
        <v>1.0249999999999999</v>
      </c>
      <c r="H79" s="36">
        <v>0.36585365853658536</v>
      </c>
      <c r="I79" s="19">
        <v>1</v>
      </c>
      <c r="J79" s="89"/>
      <c r="K79" s="89"/>
    </row>
    <row r="80" spans="1:11" ht="15.75" x14ac:dyDescent="0.25">
      <c r="A80" s="705"/>
      <c r="B80" s="705"/>
      <c r="C80" s="24" t="s">
        <v>166</v>
      </c>
      <c r="D80" s="16"/>
      <c r="E80" s="16"/>
      <c r="F80" s="16"/>
      <c r="G80" s="220"/>
      <c r="H80" s="220"/>
      <c r="I80" s="220"/>
      <c r="J80" s="89"/>
      <c r="K80" s="89"/>
    </row>
    <row r="81" spans="1:11" ht="15.75" x14ac:dyDescent="0.25">
      <c r="A81" s="705"/>
      <c r="B81" s="705"/>
      <c r="C81" s="228" t="s">
        <v>167</v>
      </c>
      <c r="D81" s="22">
        <v>1</v>
      </c>
      <c r="E81" s="22">
        <v>100</v>
      </c>
      <c r="F81" s="23">
        <v>40</v>
      </c>
      <c r="G81" s="605">
        <v>1.05</v>
      </c>
      <c r="H81" s="36">
        <v>0.31746031746031744</v>
      </c>
      <c r="I81" s="19">
        <v>0.96825396825396826</v>
      </c>
      <c r="J81" s="89"/>
      <c r="K81" s="89"/>
    </row>
    <row r="82" spans="1:11" ht="15.75" x14ac:dyDescent="0.25">
      <c r="A82" s="705"/>
      <c r="B82" s="705" t="s">
        <v>168</v>
      </c>
      <c r="C82" s="228" t="s">
        <v>169</v>
      </c>
      <c r="D82" s="22">
        <v>3</v>
      </c>
      <c r="E82" s="22">
        <v>500</v>
      </c>
      <c r="F82" s="23">
        <v>200</v>
      </c>
      <c r="G82" s="605">
        <v>0.98666666666666669</v>
      </c>
      <c r="H82" s="36">
        <v>0.4966216216216216</v>
      </c>
      <c r="I82" s="19">
        <v>0.80405405405405406</v>
      </c>
      <c r="J82" s="89"/>
      <c r="K82" s="89"/>
    </row>
    <row r="83" spans="1:11" ht="15.75" x14ac:dyDescent="0.25">
      <c r="A83" s="705"/>
      <c r="B83" s="705"/>
      <c r="C83" s="228" t="s">
        <v>170</v>
      </c>
      <c r="D83" s="22">
        <v>1</v>
      </c>
      <c r="E83" s="22">
        <v>200</v>
      </c>
      <c r="F83" s="23">
        <v>80</v>
      </c>
      <c r="G83" s="605">
        <v>1</v>
      </c>
      <c r="H83" s="36">
        <v>0.46250000000000002</v>
      </c>
      <c r="I83" s="19">
        <v>1</v>
      </c>
      <c r="J83" s="89"/>
      <c r="K83" s="89"/>
    </row>
    <row r="84" spans="1:11" ht="15.75" x14ac:dyDescent="0.25">
      <c r="A84" s="705"/>
      <c r="B84" s="705"/>
      <c r="C84" s="228" t="s">
        <v>171</v>
      </c>
      <c r="D84" s="22">
        <v>2</v>
      </c>
      <c r="E84" s="22">
        <v>300</v>
      </c>
      <c r="F84" s="23">
        <v>120</v>
      </c>
      <c r="G84" s="605">
        <v>1.0166666666666666</v>
      </c>
      <c r="H84" s="36">
        <v>0.42076502732240439</v>
      </c>
      <c r="I84" s="19">
        <v>0.89617486338797814</v>
      </c>
      <c r="J84" s="89"/>
      <c r="K84" s="89"/>
    </row>
    <row r="85" spans="1:11" ht="15.75" x14ac:dyDescent="0.25">
      <c r="A85" s="697" t="s">
        <v>145</v>
      </c>
      <c r="B85" s="697"/>
      <c r="C85" s="697"/>
      <c r="D85" s="251">
        <v>29</v>
      </c>
      <c r="E85" s="251">
        <v>3830</v>
      </c>
      <c r="F85" s="251">
        <v>1520</v>
      </c>
      <c r="G85" s="608">
        <v>1.0263157894736841</v>
      </c>
      <c r="H85" s="249">
        <v>0.4688034188034188</v>
      </c>
      <c r="I85" s="259">
        <v>0.91239316239316237</v>
      </c>
      <c r="J85" s="89"/>
      <c r="K85" s="89"/>
    </row>
    <row r="86" spans="1:11" ht="15.75" x14ac:dyDescent="0.25">
      <c r="A86" s="705" t="s">
        <v>172</v>
      </c>
      <c r="B86" s="705" t="s">
        <v>100</v>
      </c>
      <c r="C86" s="24" t="s">
        <v>101</v>
      </c>
      <c r="D86" s="16"/>
      <c r="E86" s="16"/>
      <c r="F86" s="16"/>
      <c r="G86" s="220"/>
      <c r="H86" s="220"/>
      <c r="I86" s="220"/>
      <c r="J86" s="89"/>
      <c r="K86" s="89"/>
    </row>
    <row r="87" spans="1:11" ht="15.75" x14ac:dyDescent="0.25">
      <c r="A87" s="705"/>
      <c r="B87" s="705"/>
      <c r="C87" s="24" t="s">
        <v>102</v>
      </c>
      <c r="D87" s="16"/>
      <c r="E87" s="16"/>
      <c r="F87" s="16"/>
      <c r="G87" s="220"/>
      <c r="H87" s="220"/>
      <c r="I87" s="220"/>
      <c r="J87" s="89"/>
      <c r="K87" s="89"/>
    </row>
    <row r="88" spans="1:11" ht="15.75" x14ac:dyDescent="0.25">
      <c r="A88" s="705"/>
      <c r="B88" s="705"/>
      <c r="C88" s="228" t="s">
        <v>103</v>
      </c>
      <c r="D88" s="22">
        <v>1</v>
      </c>
      <c r="E88" s="22">
        <v>100</v>
      </c>
      <c r="F88" s="138">
        <v>40</v>
      </c>
      <c r="G88" s="612">
        <v>1.0666666666666667</v>
      </c>
      <c r="H88" s="36">
        <v>0.984375</v>
      </c>
      <c r="I88" s="19">
        <v>1</v>
      </c>
      <c r="J88" s="89"/>
      <c r="K88" s="89"/>
    </row>
    <row r="89" spans="1:11" ht="15.75" x14ac:dyDescent="0.25">
      <c r="A89" s="705"/>
      <c r="B89" s="561" t="s">
        <v>104</v>
      </c>
      <c r="C89" s="228" t="s">
        <v>105</v>
      </c>
      <c r="D89" s="16">
        <v>1</v>
      </c>
      <c r="E89" s="16">
        <v>200</v>
      </c>
      <c r="F89" s="16">
        <v>80</v>
      </c>
      <c r="G89" s="220">
        <v>1</v>
      </c>
      <c r="H89" s="220">
        <v>0.26250000000000001</v>
      </c>
      <c r="I89" s="220">
        <v>1</v>
      </c>
      <c r="J89" s="89"/>
      <c r="K89" s="89"/>
    </row>
    <row r="90" spans="1:11" ht="15.75" x14ac:dyDescent="0.25">
      <c r="A90" s="705"/>
      <c r="B90" s="705" t="s">
        <v>173</v>
      </c>
      <c r="C90" s="24" t="s">
        <v>107</v>
      </c>
      <c r="D90" s="16"/>
      <c r="E90" s="16"/>
      <c r="F90" s="16"/>
      <c r="G90" s="220"/>
      <c r="H90" s="220"/>
      <c r="I90" s="220"/>
      <c r="J90" s="89"/>
      <c r="K90" s="89"/>
    </row>
    <row r="91" spans="1:11" ht="15.75" x14ac:dyDescent="0.25">
      <c r="A91" s="705"/>
      <c r="B91" s="705"/>
      <c r="C91" s="228" t="s">
        <v>108</v>
      </c>
      <c r="D91" s="22">
        <v>1</v>
      </c>
      <c r="E91" s="22">
        <v>200</v>
      </c>
      <c r="F91" s="22">
        <v>80</v>
      </c>
      <c r="G91" s="605">
        <v>1</v>
      </c>
      <c r="H91" s="36">
        <v>0.3</v>
      </c>
      <c r="I91" s="19">
        <v>1</v>
      </c>
      <c r="J91" s="89"/>
      <c r="K91" s="89"/>
    </row>
    <row r="92" spans="1:11" ht="15.75" x14ac:dyDescent="0.25">
      <c r="A92" s="705"/>
      <c r="B92" s="705"/>
      <c r="C92" s="69" t="s">
        <v>174</v>
      </c>
      <c r="D92" s="22"/>
      <c r="E92" s="22"/>
      <c r="F92" s="23"/>
      <c r="G92" s="605"/>
      <c r="H92" s="36"/>
      <c r="I92" s="19"/>
      <c r="J92" s="89"/>
      <c r="K92" s="89"/>
    </row>
    <row r="93" spans="1:11" ht="15.75" x14ac:dyDescent="0.25">
      <c r="A93" s="697" t="s">
        <v>145</v>
      </c>
      <c r="B93" s="697"/>
      <c r="C93" s="697"/>
      <c r="D93" s="251">
        <v>3</v>
      </c>
      <c r="E93" s="251">
        <v>500</v>
      </c>
      <c r="F93" s="251">
        <v>200</v>
      </c>
      <c r="G93" s="608">
        <v>1.0133333333333332</v>
      </c>
      <c r="H93" s="249">
        <v>0.42927631578947367</v>
      </c>
      <c r="I93" s="259">
        <v>1</v>
      </c>
      <c r="J93" s="89"/>
      <c r="K93" s="89"/>
    </row>
    <row r="94" spans="1:11" ht="15.75" x14ac:dyDescent="0.25">
      <c r="A94" s="705" t="s">
        <v>175</v>
      </c>
      <c r="B94" s="705" t="s">
        <v>110</v>
      </c>
      <c r="C94" s="228" t="s">
        <v>111</v>
      </c>
      <c r="D94" s="22">
        <v>4</v>
      </c>
      <c r="E94" s="22">
        <v>400</v>
      </c>
      <c r="F94" s="23">
        <v>160</v>
      </c>
      <c r="G94" s="605">
        <v>0.98124999999999996</v>
      </c>
      <c r="H94" s="36">
        <v>0.96602972399150744</v>
      </c>
      <c r="I94" s="19">
        <v>0.55201698513800423</v>
      </c>
      <c r="J94" s="89"/>
      <c r="K94" s="89"/>
    </row>
    <row r="95" spans="1:11" ht="15.75" x14ac:dyDescent="0.25">
      <c r="A95" s="705"/>
      <c r="B95" s="705"/>
      <c r="C95" s="228" t="s">
        <v>112</v>
      </c>
      <c r="D95" s="22">
        <v>2</v>
      </c>
      <c r="E95" s="22">
        <v>400</v>
      </c>
      <c r="F95" s="23">
        <v>160</v>
      </c>
      <c r="G95" s="605">
        <v>0.93541666666666656</v>
      </c>
      <c r="H95" s="36">
        <v>0.97327394209354123</v>
      </c>
      <c r="I95" s="19">
        <v>0.62138084632516699</v>
      </c>
      <c r="J95" s="89"/>
      <c r="K95" s="89"/>
    </row>
    <row r="96" spans="1:11" ht="15.75" x14ac:dyDescent="0.25">
      <c r="A96" s="705"/>
      <c r="B96" s="705"/>
      <c r="C96" s="24" t="s">
        <v>176</v>
      </c>
      <c r="D96" s="16"/>
      <c r="E96" s="16"/>
      <c r="F96" s="16"/>
      <c r="G96" s="220"/>
      <c r="H96" s="220"/>
      <c r="I96" s="220"/>
      <c r="J96" s="89"/>
      <c r="K96" s="89"/>
    </row>
    <row r="97" spans="1:110" ht="15.75" x14ac:dyDescent="0.25">
      <c r="A97" s="705"/>
      <c r="B97" s="705" t="s">
        <v>114</v>
      </c>
      <c r="C97" s="228" t="s">
        <v>177</v>
      </c>
      <c r="D97" s="22">
        <v>2</v>
      </c>
      <c r="E97" s="22">
        <v>300</v>
      </c>
      <c r="F97" s="23">
        <v>120</v>
      </c>
      <c r="G97" s="605">
        <v>0.96111111111111103</v>
      </c>
      <c r="H97" s="36">
        <v>0.16473988439306358</v>
      </c>
      <c r="I97" s="19">
        <v>0.93352601156069359</v>
      </c>
      <c r="J97" s="89"/>
      <c r="K97" s="89"/>
    </row>
    <row r="98" spans="1:110" ht="15.75" x14ac:dyDescent="0.25">
      <c r="A98" s="705"/>
      <c r="B98" s="705"/>
      <c r="C98" s="228" t="s">
        <v>116</v>
      </c>
      <c r="D98" s="22">
        <v>1</v>
      </c>
      <c r="E98" s="22">
        <v>100</v>
      </c>
      <c r="F98" s="23">
        <v>40</v>
      </c>
      <c r="G98" s="605">
        <v>1</v>
      </c>
      <c r="H98" s="36">
        <v>0.125</v>
      </c>
      <c r="I98" s="19">
        <v>1</v>
      </c>
      <c r="J98" s="89"/>
      <c r="K98" s="89"/>
    </row>
    <row r="99" spans="1:110" ht="15.75" x14ac:dyDescent="0.25">
      <c r="A99" s="705"/>
      <c r="B99" s="705"/>
      <c r="C99" s="24" t="s">
        <v>117</v>
      </c>
      <c r="D99" s="16"/>
      <c r="E99" s="16"/>
      <c r="F99" s="16"/>
      <c r="G99" s="220"/>
      <c r="H99" s="220"/>
      <c r="I99" s="220"/>
      <c r="J99" s="89"/>
      <c r="K99" s="89"/>
    </row>
    <row r="100" spans="1:110" ht="15.75" x14ac:dyDescent="0.25">
      <c r="A100" s="705"/>
      <c r="B100" s="705" t="s">
        <v>178</v>
      </c>
      <c r="C100" s="228" t="s">
        <v>179</v>
      </c>
      <c r="D100" s="22">
        <v>4</v>
      </c>
      <c r="E100" s="22">
        <v>700</v>
      </c>
      <c r="F100" s="23">
        <v>280</v>
      </c>
      <c r="G100" s="605">
        <v>0.66666666666666663</v>
      </c>
      <c r="H100" s="36">
        <v>0.27321428571428569</v>
      </c>
      <c r="I100" s="19">
        <v>0.90357142857142858</v>
      </c>
      <c r="J100" s="89"/>
      <c r="K100" s="89"/>
    </row>
    <row r="101" spans="1:110" ht="15.75" x14ac:dyDescent="0.25">
      <c r="A101" s="705"/>
      <c r="B101" s="705"/>
      <c r="C101" s="228" t="s">
        <v>120</v>
      </c>
      <c r="D101" s="22">
        <v>2</v>
      </c>
      <c r="E101" s="22">
        <v>300</v>
      </c>
      <c r="F101" s="23">
        <v>120</v>
      </c>
      <c r="G101" s="605">
        <v>0.87222222222222223</v>
      </c>
      <c r="H101" s="36">
        <v>0.48089171974522293</v>
      </c>
      <c r="I101" s="19">
        <v>0.98089171974522293</v>
      </c>
      <c r="J101" s="89"/>
      <c r="K101" s="89"/>
    </row>
    <row r="102" spans="1:110" ht="15.75" x14ac:dyDescent="0.25">
      <c r="A102" s="705"/>
      <c r="B102" s="705" t="s">
        <v>121</v>
      </c>
      <c r="C102" s="228" t="s">
        <v>180</v>
      </c>
      <c r="D102" s="22">
        <v>6</v>
      </c>
      <c r="E102" s="22">
        <v>600</v>
      </c>
      <c r="F102" s="23">
        <v>240</v>
      </c>
      <c r="G102" s="605">
        <v>0.86805555555555558</v>
      </c>
      <c r="H102" s="36">
        <v>0.42880000000000001</v>
      </c>
      <c r="I102" s="19">
        <v>0.87519999999999998</v>
      </c>
      <c r="J102" s="89"/>
      <c r="K102" s="89"/>
    </row>
    <row r="103" spans="1:110" ht="15.75" x14ac:dyDescent="0.25">
      <c r="A103" s="705"/>
      <c r="B103" s="705"/>
      <c r="C103" s="228" t="s">
        <v>181</v>
      </c>
      <c r="D103" s="22">
        <v>6</v>
      </c>
      <c r="E103" s="22">
        <v>630</v>
      </c>
      <c r="F103" s="23">
        <v>240</v>
      </c>
      <c r="G103" s="605">
        <v>0.87916666666666665</v>
      </c>
      <c r="H103" s="36">
        <v>0.17219589257503951</v>
      </c>
      <c r="I103" s="19">
        <v>0.99368088467614535</v>
      </c>
      <c r="J103" s="89"/>
      <c r="K103" s="89"/>
    </row>
    <row r="104" spans="1:110" ht="15.75" x14ac:dyDescent="0.25">
      <c r="A104" s="705"/>
      <c r="B104" s="705" t="s">
        <v>124</v>
      </c>
      <c r="C104" s="24" t="s">
        <v>125</v>
      </c>
      <c r="D104" s="16"/>
      <c r="E104" s="16"/>
      <c r="F104" s="16"/>
      <c r="G104" s="220"/>
      <c r="H104" s="220"/>
      <c r="I104" s="220"/>
      <c r="J104" s="89"/>
      <c r="K104" s="89"/>
    </row>
    <row r="105" spans="1:110" ht="15.75" x14ac:dyDescent="0.25">
      <c r="A105" s="705"/>
      <c r="B105" s="705"/>
      <c r="C105" s="228" t="s">
        <v>126</v>
      </c>
      <c r="D105" s="22">
        <v>1</v>
      </c>
      <c r="E105" s="22">
        <v>100</v>
      </c>
      <c r="F105" s="23">
        <v>40</v>
      </c>
      <c r="G105" s="605">
        <v>1.1666666666666665</v>
      </c>
      <c r="H105" s="36">
        <v>0.45</v>
      </c>
      <c r="I105" s="19">
        <v>0.8571428571428571</v>
      </c>
      <c r="J105" s="89"/>
      <c r="K105" s="89"/>
    </row>
    <row r="106" spans="1:110" ht="15.75" x14ac:dyDescent="0.25">
      <c r="A106" s="705"/>
      <c r="B106" s="705" t="s">
        <v>127</v>
      </c>
      <c r="C106" s="24" t="s">
        <v>128</v>
      </c>
      <c r="D106" s="16"/>
      <c r="E106" s="16"/>
      <c r="F106" s="138"/>
      <c r="G106" s="613"/>
      <c r="H106" s="36"/>
      <c r="I106" s="220"/>
      <c r="J106" s="89"/>
      <c r="K106" s="89"/>
    </row>
    <row r="107" spans="1:110" ht="15.75" x14ac:dyDescent="0.25">
      <c r="A107" s="705"/>
      <c r="B107" s="705"/>
      <c r="C107" s="228" t="s">
        <v>129</v>
      </c>
      <c r="D107" s="22">
        <v>1</v>
      </c>
      <c r="E107" s="22">
        <v>200</v>
      </c>
      <c r="F107" s="23">
        <v>80</v>
      </c>
      <c r="G107" s="605">
        <v>0.97083333333333344</v>
      </c>
      <c r="H107" s="36">
        <v>1</v>
      </c>
      <c r="I107" s="19">
        <v>1</v>
      </c>
      <c r="J107" s="89"/>
      <c r="K107" s="89"/>
    </row>
    <row r="108" spans="1:110" ht="15.75" x14ac:dyDescent="0.25">
      <c r="A108" s="705"/>
      <c r="B108" s="705"/>
      <c r="C108" s="24" t="s">
        <v>182</v>
      </c>
      <c r="D108" s="16"/>
      <c r="E108" s="16"/>
      <c r="F108" s="16"/>
      <c r="G108" s="220"/>
      <c r="H108" s="220"/>
      <c r="I108" s="220"/>
      <c r="J108" s="89"/>
      <c r="K108" s="89"/>
    </row>
    <row r="109" spans="1:110" ht="15.75" x14ac:dyDescent="0.25">
      <c r="A109" s="697" t="s">
        <v>145</v>
      </c>
      <c r="B109" s="697"/>
      <c r="C109" s="697"/>
      <c r="D109" s="251">
        <v>29</v>
      </c>
      <c r="E109" s="251">
        <v>3730</v>
      </c>
      <c r="F109" s="251">
        <v>1480</v>
      </c>
      <c r="G109" s="608">
        <v>0.87635135135135134</v>
      </c>
      <c r="H109" s="249">
        <v>0.49884348496530456</v>
      </c>
      <c r="I109" s="259">
        <v>0.85453610896941656</v>
      </c>
      <c r="J109" s="89"/>
      <c r="K109" s="89"/>
    </row>
    <row r="110" spans="1:110" ht="15.75" x14ac:dyDescent="0.25">
      <c r="A110" s="697" t="s">
        <v>183</v>
      </c>
      <c r="B110" s="697"/>
      <c r="C110" s="697"/>
      <c r="D110" s="251">
        <v>90</v>
      </c>
      <c r="E110" s="251">
        <v>12380</v>
      </c>
      <c r="F110" s="251">
        <v>4880</v>
      </c>
      <c r="G110" s="608">
        <v>0.93176229508196717</v>
      </c>
      <c r="H110" s="249">
        <v>0.57539769811597385</v>
      </c>
      <c r="I110" s="259">
        <v>0.88915768638662851</v>
      </c>
      <c r="J110" s="614"/>
      <c r="K110" s="89"/>
    </row>
    <row r="111" spans="1:110" s="2" customFormat="1" x14ac:dyDescent="0.25">
      <c r="A111" s="28" t="s">
        <v>184</v>
      </c>
      <c r="B111" s="379" t="s">
        <v>388</v>
      </c>
      <c r="C111" s="11"/>
      <c r="D111" s="11"/>
      <c r="E111" s="11"/>
      <c r="F111" s="8"/>
      <c r="G111" s="89"/>
      <c r="H111" s="89"/>
      <c r="I111" s="89"/>
      <c r="J111" s="89"/>
      <c r="K111" s="89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1"/>
      <c r="AV111" s="221"/>
      <c r="AW111" s="221"/>
      <c r="AX111" s="221"/>
      <c r="AY111" s="221"/>
      <c r="AZ111" s="221"/>
      <c r="BA111" s="221"/>
      <c r="BB111" s="221"/>
      <c r="BC111" s="221"/>
      <c r="BD111" s="221"/>
      <c r="BE111" s="221"/>
      <c r="BF111" s="221"/>
      <c r="BG111" s="221"/>
      <c r="BH111" s="221"/>
      <c r="BI111" s="221"/>
      <c r="BJ111" s="221"/>
      <c r="BK111" s="221"/>
      <c r="BL111" s="221"/>
      <c r="BM111" s="221"/>
      <c r="BN111" s="221"/>
      <c r="BO111" s="221"/>
      <c r="BP111" s="221"/>
      <c r="BQ111" s="221"/>
      <c r="BR111" s="221"/>
      <c r="BS111" s="221"/>
      <c r="BT111" s="221"/>
      <c r="BU111" s="221"/>
      <c r="BV111" s="221"/>
      <c r="BW111" s="221"/>
      <c r="BX111" s="221"/>
      <c r="BY111" s="221"/>
      <c r="BZ111" s="221"/>
      <c r="CA111" s="221"/>
      <c r="CB111" s="221"/>
      <c r="CC111" s="221"/>
      <c r="CD111" s="221"/>
      <c r="CE111" s="221"/>
      <c r="CF111" s="221"/>
      <c r="CG111" s="221"/>
      <c r="CH111" s="221"/>
      <c r="CI111" s="221"/>
      <c r="CJ111" s="221"/>
      <c r="CK111" s="221"/>
      <c r="CL111" s="221"/>
      <c r="CM111" s="221"/>
      <c r="CN111" s="221"/>
      <c r="CO111" s="221"/>
      <c r="CP111" s="221"/>
      <c r="CQ111" s="221"/>
      <c r="CR111" s="221"/>
      <c r="CS111" s="221"/>
      <c r="CT111" s="221"/>
      <c r="CU111" s="221"/>
      <c r="CV111" s="221"/>
      <c r="CW111" s="221"/>
      <c r="CX111" s="221"/>
      <c r="CY111" s="221"/>
      <c r="CZ111" s="221"/>
      <c r="DA111" s="221"/>
      <c r="DB111" s="221"/>
      <c r="DC111" s="221"/>
      <c r="DD111" s="221"/>
      <c r="DE111" s="221"/>
      <c r="DF111" s="221"/>
    </row>
    <row r="112" spans="1:110" x14ac:dyDescent="0.25">
      <c r="A112" s="535" t="s">
        <v>185</v>
      </c>
      <c r="B112" s="780" t="s">
        <v>325</v>
      </c>
      <c r="C112" s="771"/>
      <c r="D112" s="771"/>
      <c r="E112" s="771"/>
      <c r="F112" s="771"/>
      <c r="G112" s="771"/>
      <c r="H112" s="771"/>
      <c r="I112" s="771"/>
      <c r="J112" s="615"/>
      <c r="K112" s="91"/>
    </row>
    <row r="113" spans="1:11" x14ac:dyDescent="0.25">
      <c r="A113" s="89"/>
      <c r="B113" s="89"/>
      <c r="C113" s="89"/>
      <c r="D113" s="89"/>
      <c r="E113" s="89"/>
      <c r="F113" s="89"/>
      <c r="G113" s="89"/>
      <c r="H113" s="91"/>
      <c r="I113" s="91"/>
      <c r="J113" s="91"/>
      <c r="K113" s="89"/>
    </row>
    <row r="114" spans="1:11" x14ac:dyDescent="0.25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1" x14ac:dyDescent="0.25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</row>
    <row r="116" spans="1:11" x14ac:dyDescent="0.25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</row>
  </sheetData>
  <mergeCells count="58">
    <mergeCell ref="A14:C14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A6:A13"/>
    <mergeCell ref="B6:B7"/>
    <mergeCell ref="B8:B10"/>
    <mergeCell ref="B11:B13"/>
    <mergeCell ref="A42:A49"/>
    <mergeCell ref="B42:B49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1:C41"/>
    <mergeCell ref="A50:C50"/>
    <mergeCell ref="A51:A66"/>
    <mergeCell ref="B51:B53"/>
    <mergeCell ref="B54:B59"/>
    <mergeCell ref="B60:B63"/>
    <mergeCell ref="B65:B66"/>
    <mergeCell ref="A67:C67"/>
    <mergeCell ref="A68:A84"/>
    <mergeCell ref="B69:B70"/>
    <mergeCell ref="B71:B72"/>
    <mergeCell ref="B73:B74"/>
    <mergeCell ref="B75:B78"/>
    <mergeCell ref="B79:B81"/>
    <mergeCell ref="B82:B84"/>
    <mergeCell ref="A85:C85"/>
    <mergeCell ref="A86:A92"/>
    <mergeCell ref="B86:B88"/>
    <mergeCell ref="B90:B92"/>
    <mergeCell ref="A93:C93"/>
    <mergeCell ref="B104:B105"/>
    <mergeCell ref="B106:B108"/>
    <mergeCell ref="A109:C109"/>
    <mergeCell ref="A110:C110"/>
    <mergeCell ref="B112:I112"/>
    <mergeCell ref="A94:A108"/>
    <mergeCell ref="B94:B96"/>
    <mergeCell ref="B97:B99"/>
    <mergeCell ref="B100:B101"/>
    <mergeCell ref="B102:B10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DD113"/>
  <sheetViews>
    <sheetView topLeftCell="A76" zoomScale="75" zoomScaleNormal="75" workbookViewId="0">
      <selection activeCell="N105" sqref="N105"/>
    </sheetView>
  </sheetViews>
  <sheetFormatPr defaultRowHeight="15" x14ac:dyDescent="0.25"/>
  <cols>
    <col min="1" max="1" width="19.140625" customWidth="1"/>
    <col min="2" max="2" width="26.42578125" customWidth="1"/>
    <col min="3" max="3" width="20.85546875" customWidth="1"/>
    <col min="4" max="4" width="13.42578125" customWidth="1"/>
    <col min="5" max="5" width="13" customWidth="1"/>
    <col min="6" max="6" width="20.85546875" customWidth="1"/>
    <col min="7" max="7" width="25.5703125" customWidth="1"/>
  </cols>
  <sheetData>
    <row r="1" spans="1:9" s="221" customFormat="1" ht="27.75" customHeight="1" x14ac:dyDescent="0.25">
      <c r="A1" s="790" t="s">
        <v>386</v>
      </c>
      <c r="B1" s="791"/>
      <c r="C1" s="791"/>
      <c r="D1" s="791"/>
      <c r="E1" s="791"/>
      <c r="F1" s="791"/>
      <c r="G1" s="791"/>
      <c r="H1" s="89"/>
      <c r="I1" s="89"/>
    </row>
    <row r="2" spans="1:9" ht="24.95" customHeight="1" x14ac:dyDescent="0.25">
      <c r="A2" s="792" t="s">
        <v>201</v>
      </c>
      <c r="B2" s="792"/>
      <c r="C2" s="792"/>
      <c r="D2" s="792"/>
      <c r="E2" s="792"/>
      <c r="F2" s="792"/>
      <c r="G2" s="792"/>
      <c r="H2" s="89"/>
      <c r="I2" s="89"/>
    </row>
    <row r="3" spans="1:9" ht="30" customHeight="1" x14ac:dyDescent="0.25">
      <c r="A3" s="739" t="s">
        <v>140</v>
      </c>
      <c r="B3" s="736" t="s">
        <v>1</v>
      </c>
      <c r="C3" s="745" t="s">
        <v>2</v>
      </c>
      <c r="D3" s="793" t="s">
        <v>200</v>
      </c>
      <c r="E3" s="793" t="s">
        <v>133</v>
      </c>
      <c r="F3" s="796" t="s">
        <v>199</v>
      </c>
      <c r="G3" s="736" t="s">
        <v>202</v>
      </c>
      <c r="H3" s="89"/>
      <c r="I3" s="89"/>
    </row>
    <row r="4" spans="1:9" ht="24.95" customHeight="1" x14ac:dyDescent="0.25">
      <c r="A4" s="739"/>
      <c r="B4" s="736"/>
      <c r="C4" s="745"/>
      <c r="D4" s="794"/>
      <c r="E4" s="794"/>
      <c r="F4" s="796"/>
      <c r="G4" s="736"/>
      <c r="H4" s="89"/>
      <c r="I4" s="89"/>
    </row>
    <row r="5" spans="1:9" ht="54.95" customHeight="1" x14ac:dyDescent="0.25">
      <c r="A5" s="739"/>
      <c r="B5" s="736"/>
      <c r="C5" s="745"/>
      <c r="D5" s="795"/>
      <c r="E5" s="795"/>
      <c r="F5" s="796"/>
      <c r="G5" s="736"/>
      <c r="H5" s="89"/>
      <c r="I5" s="89"/>
    </row>
    <row r="6" spans="1:9" ht="15.75" x14ac:dyDescent="0.25">
      <c r="A6" s="705" t="s">
        <v>141</v>
      </c>
      <c r="B6" s="708" t="s">
        <v>4</v>
      </c>
      <c r="C6" s="24" t="s">
        <v>5</v>
      </c>
      <c r="D6" s="51"/>
      <c r="E6" s="22"/>
      <c r="F6" s="60"/>
      <c r="G6" s="61"/>
      <c r="H6" s="89"/>
      <c r="I6" s="89"/>
    </row>
    <row r="7" spans="1:9" ht="15.75" x14ac:dyDescent="0.25">
      <c r="A7" s="705"/>
      <c r="B7" s="708"/>
      <c r="C7" s="228" t="s">
        <v>6</v>
      </c>
      <c r="D7" s="62">
        <v>1</v>
      </c>
      <c r="E7" s="13">
        <v>120</v>
      </c>
      <c r="F7" s="123">
        <v>1.038888888888889</v>
      </c>
      <c r="G7" s="61">
        <v>1</v>
      </c>
      <c r="H7" s="89"/>
      <c r="I7" s="89"/>
    </row>
    <row r="8" spans="1:9" ht="15.75" x14ac:dyDescent="0.25">
      <c r="A8" s="705"/>
      <c r="B8" s="708" t="s">
        <v>7</v>
      </c>
      <c r="C8" s="228" t="s">
        <v>8</v>
      </c>
      <c r="D8" s="62">
        <v>1</v>
      </c>
      <c r="E8" s="13">
        <v>120</v>
      </c>
      <c r="F8" s="123">
        <v>0.82777777777777772</v>
      </c>
      <c r="G8" s="61">
        <v>0.97142857142857142</v>
      </c>
      <c r="H8" s="89"/>
      <c r="I8" s="89"/>
    </row>
    <row r="9" spans="1:9" ht="15.75" x14ac:dyDescent="0.25">
      <c r="A9" s="705"/>
      <c r="B9" s="708"/>
      <c r="C9" s="228" t="s">
        <v>9</v>
      </c>
      <c r="D9" s="62">
        <v>1</v>
      </c>
      <c r="E9" s="13">
        <v>120</v>
      </c>
      <c r="F9" s="123">
        <v>2.1861111111111109</v>
      </c>
      <c r="G9" s="61">
        <v>0</v>
      </c>
      <c r="H9" s="89"/>
      <c r="I9" s="89"/>
    </row>
    <row r="10" spans="1:9" ht="15.75" x14ac:dyDescent="0.25">
      <c r="A10" s="705"/>
      <c r="B10" s="708"/>
      <c r="C10" s="24" t="s">
        <v>10</v>
      </c>
      <c r="D10" s="62"/>
      <c r="E10" s="13"/>
      <c r="F10" s="123"/>
      <c r="G10" s="61"/>
      <c r="H10" s="89"/>
      <c r="I10" s="89"/>
    </row>
    <row r="11" spans="1:9" ht="15.75" x14ac:dyDescent="0.25">
      <c r="A11" s="705"/>
      <c r="B11" s="708" t="s">
        <v>11</v>
      </c>
      <c r="C11" s="228" t="s">
        <v>142</v>
      </c>
      <c r="D11" s="62">
        <v>1</v>
      </c>
      <c r="E11" s="13">
        <v>120</v>
      </c>
      <c r="F11" s="123">
        <v>10.497222222222224</v>
      </c>
      <c r="G11" s="36">
        <v>6.1391902619740674E-2</v>
      </c>
      <c r="H11" s="89"/>
      <c r="I11" s="89"/>
    </row>
    <row r="12" spans="1:9" ht="15.75" x14ac:dyDescent="0.25">
      <c r="A12" s="705"/>
      <c r="B12" s="708"/>
      <c r="C12" s="228" t="s">
        <v>143</v>
      </c>
      <c r="D12" s="62">
        <v>1</v>
      </c>
      <c r="E12" s="13">
        <v>120</v>
      </c>
      <c r="F12" s="123">
        <v>4.5777777777777784</v>
      </c>
      <c r="G12" s="61">
        <v>0.73770491803278693</v>
      </c>
      <c r="H12" s="89"/>
      <c r="I12" s="89"/>
    </row>
    <row r="13" spans="1:9" ht="15.75" x14ac:dyDescent="0.25">
      <c r="A13" s="705"/>
      <c r="B13" s="708"/>
      <c r="C13" s="24" t="s">
        <v>144</v>
      </c>
      <c r="D13" s="62"/>
      <c r="E13" s="13"/>
      <c r="F13" s="123"/>
      <c r="G13" s="61"/>
      <c r="H13" s="89"/>
      <c r="I13" s="89"/>
    </row>
    <row r="14" spans="1:9" s="221" customFormat="1" ht="15.75" x14ac:dyDescent="0.25">
      <c r="A14" s="697" t="s">
        <v>145</v>
      </c>
      <c r="B14" s="697"/>
      <c r="C14" s="697"/>
      <c r="D14" s="272">
        <v>5</v>
      </c>
      <c r="E14" s="251">
        <v>600</v>
      </c>
      <c r="F14" s="249">
        <v>3.8255555555555558</v>
      </c>
      <c r="G14" s="273">
        <v>0.55000000000000004</v>
      </c>
      <c r="H14" s="89"/>
      <c r="I14" s="89"/>
    </row>
    <row r="15" spans="1:9" ht="15.75" customHeight="1" x14ac:dyDescent="0.25">
      <c r="A15" s="705" t="s">
        <v>146</v>
      </c>
      <c r="B15" s="708" t="s">
        <v>15</v>
      </c>
      <c r="C15" s="24" t="s">
        <v>16</v>
      </c>
      <c r="D15" s="62"/>
      <c r="E15" s="13"/>
      <c r="F15" s="123"/>
      <c r="G15" s="61"/>
      <c r="H15" s="89"/>
      <c r="I15" s="89"/>
    </row>
    <row r="16" spans="1:9" ht="15.75" x14ac:dyDescent="0.25">
      <c r="A16" s="705"/>
      <c r="B16" s="708"/>
      <c r="C16" s="228" t="s">
        <v>17</v>
      </c>
      <c r="D16" s="62">
        <v>1</v>
      </c>
      <c r="E16" s="13">
        <v>120</v>
      </c>
      <c r="F16" s="123">
        <v>2.2972222222222225</v>
      </c>
      <c r="G16" s="61">
        <v>0</v>
      </c>
      <c r="H16" s="89"/>
      <c r="I16" s="517"/>
    </row>
    <row r="17" spans="1:9" ht="15.75" x14ac:dyDescent="0.25">
      <c r="A17" s="705"/>
      <c r="B17" s="708"/>
      <c r="C17" s="24" t="s">
        <v>18</v>
      </c>
      <c r="D17" s="62"/>
      <c r="E17" s="13"/>
      <c r="F17" s="123"/>
      <c r="G17" s="61"/>
      <c r="H17" s="89"/>
      <c r="I17" s="89"/>
    </row>
    <row r="18" spans="1:9" ht="15.75" customHeight="1" x14ac:dyDescent="0.25">
      <c r="A18" s="705"/>
      <c r="B18" s="708" t="s">
        <v>19</v>
      </c>
      <c r="C18" s="228" t="s">
        <v>20</v>
      </c>
      <c r="D18" s="62">
        <v>1</v>
      </c>
      <c r="E18" s="13">
        <v>120</v>
      </c>
      <c r="F18" s="123">
        <v>1.2861111111111112</v>
      </c>
      <c r="G18" s="61">
        <v>1</v>
      </c>
      <c r="H18" s="89"/>
      <c r="I18" s="89"/>
    </row>
    <row r="19" spans="1:9" ht="15.75" x14ac:dyDescent="0.25">
      <c r="A19" s="705"/>
      <c r="B19" s="708"/>
      <c r="C19" s="69" t="s">
        <v>21</v>
      </c>
      <c r="D19" s="62"/>
      <c r="E19" s="13"/>
      <c r="F19" s="123"/>
      <c r="G19" s="61"/>
      <c r="H19" s="89"/>
      <c r="I19" s="89"/>
    </row>
    <row r="20" spans="1:9" ht="15.75" x14ac:dyDescent="0.25">
      <c r="A20" s="705"/>
      <c r="B20" s="705" t="s">
        <v>22</v>
      </c>
      <c r="C20" s="24" t="s">
        <v>23</v>
      </c>
      <c r="D20" s="62"/>
      <c r="E20" s="13"/>
      <c r="F20" s="123"/>
      <c r="G20" s="61"/>
      <c r="H20" s="89"/>
      <c r="I20" s="89"/>
    </row>
    <row r="21" spans="1:9" ht="15.75" x14ac:dyDescent="0.25">
      <c r="A21" s="705"/>
      <c r="B21" s="705"/>
      <c r="C21" s="228" t="s">
        <v>24</v>
      </c>
      <c r="D21" s="62">
        <v>1</v>
      </c>
      <c r="E21" s="13">
        <v>120</v>
      </c>
      <c r="F21" s="123">
        <v>1.85</v>
      </c>
      <c r="G21" s="61">
        <v>0.8035714285714286</v>
      </c>
      <c r="H21" s="89"/>
      <c r="I21" s="89"/>
    </row>
    <row r="22" spans="1:9" ht="15.75" x14ac:dyDescent="0.25">
      <c r="A22" s="705"/>
      <c r="B22" s="705" t="s">
        <v>25</v>
      </c>
      <c r="C22" s="24" t="s">
        <v>26</v>
      </c>
      <c r="D22" s="62"/>
      <c r="E22" s="13"/>
      <c r="F22" s="123"/>
      <c r="G22" s="61"/>
      <c r="H22" s="89"/>
      <c r="I22" s="89"/>
    </row>
    <row r="23" spans="1:9" ht="15.75" x14ac:dyDescent="0.25">
      <c r="A23" s="705"/>
      <c r="B23" s="705"/>
      <c r="C23" s="228" t="s">
        <v>27</v>
      </c>
      <c r="D23" s="62">
        <v>1</v>
      </c>
      <c r="E23" s="13">
        <v>120</v>
      </c>
      <c r="F23" s="123">
        <v>1.1944444444444444</v>
      </c>
      <c r="G23" s="61">
        <v>1</v>
      </c>
      <c r="H23" s="89"/>
      <c r="I23" s="89"/>
    </row>
    <row r="24" spans="1:9" ht="15.75" x14ac:dyDescent="0.25">
      <c r="A24" s="705"/>
      <c r="B24" s="705"/>
      <c r="C24" s="24" t="s">
        <v>147</v>
      </c>
      <c r="D24" s="62"/>
      <c r="E24" s="13"/>
      <c r="F24" s="362"/>
      <c r="G24" s="61"/>
      <c r="H24" s="89"/>
      <c r="I24" s="89"/>
    </row>
    <row r="25" spans="1:9" ht="15.75" x14ac:dyDescent="0.25">
      <c r="A25" s="697" t="s">
        <v>145</v>
      </c>
      <c r="B25" s="697"/>
      <c r="C25" s="697"/>
      <c r="D25" s="272">
        <v>4</v>
      </c>
      <c r="E25" s="251">
        <v>480</v>
      </c>
      <c r="F25" s="249">
        <v>1.5027777777777778</v>
      </c>
      <c r="G25" s="273">
        <v>0.7</v>
      </c>
      <c r="H25" s="89"/>
      <c r="I25" s="89"/>
    </row>
    <row r="26" spans="1:9" ht="15.75" x14ac:dyDescent="0.25">
      <c r="A26" s="747" t="s">
        <v>148</v>
      </c>
      <c r="B26" s="747" t="s">
        <v>29</v>
      </c>
      <c r="C26" s="228" t="s">
        <v>30</v>
      </c>
      <c r="D26" s="17">
        <v>1</v>
      </c>
      <c r="E26" s="13">
        <v>120</v>
      </c>
      <c r="F26" s="123">
        <v>4.0305555555555559</v>
      </c>
      <c r="G26" s="86">
        <v>0.39221556886227543</v>
      </c>
      <c r="H26" s="89"/>
      <c r="I26" s="89"/>
    </row>
    <row r="27" spans="1:9" ht="15.75" x14ac:dyDescent="0.25">
      <c r="A27" s="748"/>
      <c r="B27" s="748"/>
      <c r="C27" s="24" t="s">
        <v>31</v>
      </c>
      <c r="D27" s="17"/>
      <c r="E27" s="13"/>
      <c r="F27" s="123"/>
      <c r="G27" s="83"/>
      <c r="H27" s="89"/>
      <c r="I27" s="89"/>
    </row>
    <row r="28" spans="1:9" ht="15.75" x14ac:dyDescent="0.25">
      <c r="A28" s="748"/>
      <c r="B28" s="748"/>
      <c r="C28" s="24" t="s">
        <v>32</v>
      </c>
      <c r="D28" s="17"/>
      <c r="E28" s="13"/>
      <c r="F28" s="123"/>
      <c r="G28" s="83"/>
      <c r="H28" s="89"/>
      <c r="I28" s="89"/>
    </row>
    <row r="29" spans="1:9" ht="15.75" x14ac:dyDescent="0.25">
      <c r="A29" s="748"/>
      <c r="B29" s="748"/>
      <c r="C29" s="24" t="s">
        <v>33</v>
      </c>
      <c r="D29" s="17"/>
      <c r="E29" s="13"/>
      <c r="F29" s="123"/>
      <c r="G29" s="83"/>
      <c r="H29" s="89"/>
      <c r="I29" s="89"/>
    </row>
    <row r="30" spans="1:9" ht="15.75" x14ac:dyDescent="0.25">
      <c r="A30" s="748"/>
      <c r="B30" s="786"/>
      <c r="C30" s="69" t="s">
        <v>149</v>
      </c>
      <c r="D30" s="17"/>
      <c r="E30" s="17"/>
      <c r="F30" s="123"/>
      <c r="G30" s="17"/>
      <c r="H30" s="89"/>
      <c r="I30" s="89"/>
    </row>
    <row r="31" spans="1:9" ht="15.75" x14ac:dyDescent="0.25">
      <c r="A31" s="748"/>
      <c r="B31" s="787" t="s">
        <v>35</v>
      </c>
      <c r="C31" s="24" t="s">
        <v>36</v>
      </c>
      <c r="D31" s="430"/>
      <c r="E31" s="431"/>
      <c r="F31" s="436"/>
      <c r="G31" s="216"/>
      <c r="H31" s="89"/>
      <c r="I31" s="89"/>
    </row>
    <row r="32" spans="1:9" ht="15.75" x14ac:dyDescent="0.25">
      <c r="A32" s="748"/>
      <c r="B32" s="788"/>
      <c r="C32" s="24" t="s">
        <v>37</v>
      </c>
      <c r="D32" s="430"/>
      <c r="E32" s="431"/>
      <c r="F32" s="436"/>
      <c r="G32" s="216"/>
      <c r="H32" s="89"/>
      <c r="I32" s="89"/>
    </row>
    <row r="33" spans="1:9" ht="15.75" x14ac:dyDescent="0.25">
      <c r="A33" s="748"/>
      <c r="B33" s="788"/>
      <c r="C33" s="24" t="s">
        <v>38</v>
      </c>
      <c r="D33" s="430"/>
      <c r="E33" s="431"/>
      <c r="F33" s="436"/>
      <c r="G33" s="216"/>
      <c r="H33" s="89"/>
      <c r="I33" s="89"/>
    </row>
    <row r="34" spans="1:9" ht="15.75" x14ac:dyDescent="0.25">
      <c r="A34" s="748"/>
      <c r="B34" s="788"/>
      <c r="C34" s="24" t="s">
        <v>39</v>
      </c>
      <c r="D34" s="430"/>
      <c r="E34" s="431"/>
      <c r="F34" s="436"/>
      <c r="G34" s="216"/>
      <c r="H34" s="89"/>
      <c r="I34" s="89"/>
    </row>
    <row r="35" spans="1:9" ht="15.75" x14ac:dyDescent="0.25">
      <c r="A35" s="748"/>
      <c r="B35" s="788"/>
      <c r="C35" s="24" t="s">
        <v>40</v>
      </c>
      <c r="D35" s="430"/>
      <c r="E35" s="431"/>
      <c r="F35" s="436"/>
      <c r="G35" s="216"/>
      <c r="H35" s="89"/>
      <c r="I35" s="89"/>
    </row>
    <row r="36" spans="1:9" ht="15.75" x14ac:dyDescent="0.25">
      <c r="A36" s="748"/>
      <c r="B36" s="789"/>
      <c r="C36" s="24" t="s">
        <v>150</v>
      </c>
      <c r="D36" s="430"/>
      <c r="E36" s="431"/>
      <c r="F36" s="436"/>
      <c r="G36" s="216"/>
      <c r="H36" s="89"/>
      <c r="I36" s="89"/>
    </row>
    <row r="37" spans="1:9" ht="15.75" x14ac:dyDescent="0.25">
      <c r="A37" s="748"/>
      <c r="B37" s="747" t="s">
        <v>42</v>
      </c>
      <c r="C37" s="24" t="s">
        <v>43</v>
      </c>
      <c r="D37" s="17"/>
      <c r="E37" s="13"/>
      <c r="F37" s="123"/>
      <c r="G37" s="83"/>
      <c r="H37" s="89"/>
      <c r="I37" s="89"/>
    </row>
    <row r="38" spans="1:9" ht="15.75" x14ac:dyDescent="0.25">
      <c r="A38" s="748"/>
      <c r="B38" s="748"/>
      <c r="C38" s="24" t="s">
        <v>44</v>
      </c>
      <c r="D38" s="17"/>
      <c r="E38" s="13"/>
      <c r="F38" s="123"/>
      <c r="G38" s="83"/>
      <c r="H38" s="89"/>
      <c r="I38" s="89"/>
    </row>
    <row r="39" spans="1:9" ht="15.75" x14ac:dyDescent="0.25">
      <c r="A39" s="748"/>
      <c r="B39" s="748"/>
      <c r="C39" s="24" t="s">
        <v>151</v>
      </c>
      <c r="D39" s="17"/>
      <c r="E39" s="13"/>
      <c r="F39" s="123"/>
      <c r="G39" s="83"/>
      <c r="H39" s="89"/>
      <c r="I39" s="89"/>
    </row>
    <row r="40" spans="1:9" ht="15.75" x14ac:dyDescent="0.25">
      <c r="A40" s="786"/>
      <c r="B40" s="786"/>
      <c r="C40" s="228" t="s">
        <v>46</v>
      </c>
      <c r="D40" s="17">
        <v>1</v>
      </c>
      <c r="E40" s="13">
        <v>120</v>
      </c>
      <c r="F40" s="123">
        <v>0.99722222222222223</v>
      </c>
      <c r="G40" s="83">
        <v>0.67613636363636365</v>
      </c>
      <c r="H40" s="89"/>
      <c r="I40" s="89"/>
    </row>
    <row r="41" spans="1:9" ht="15.75" x14ac:dyDescent="0.25">
      <c r="A41" s="697" t="s">
        <v>145</v>
      </c>
      <c r="B41" s="697"/>
      <c r="C41" s="697"/>
      <c r="D41" s="248">
        <v>2</v>
      </c>
      <c r="E41" s="248">
        <v>240</v>
      </c>
      <c r="F41" s="249">
        <v>2.5138888888888888</v>
      </c>
      <c r="G41" s="273">
        <v>0.53790087463556846</v>
      </c>
      <c r="H41" s="89"/>
      <c r="I41" s="89"/>
    </row>
    <row r="42" spans="1:9" ht="15.75" x14ac:dyDescent="0.25">
      <c r="A42" s="747" t="s">
        <v>152</v>
      </c>
      <c r="B42" s="747" t="s">
        <v>47</v>
      </c>
      <c r="C42" s="24" t="s">
        <v>48</v>
      </c>
      <c r="D42" s="669"/>
      <c r="E42" s="670"/>
      <c r="F42" s="671"/>
      <c r="G42" s="672"/>
      <c r="H42" s="89"/>
      <c r="I42" s="89"/>
    </row>
    <row r="43" spans="1:9" ht="15.75" x14ac:dyDescent="0.25">
      <c r="A43" s="748"/>
      <c r="B43" s="748"/>
      <c r="C43" s="228" t="s">
        <v>49</v>
      </c>
      <c r="D43" s="669">
        <v>1</v>
      </c>
      <c r="E43" s="670">
        <v>120</v>
      </c>
      <c r="F43" s="671">
        <v>0.51</v>
      </c>
      <c r="G43" s="672">
        <v>0.94736842105263153</v>
      </c>
      <c r="H43" s="89"/>
      <c r="I43" s="89"/>
    </row>
    <row r="44" spans="1:9" ht="15.75" x14ac:dyDescent="0.25">
      <c r="A44" s="748"/>
      <c r="B44" s="748"/>
      <c r="C44" s="24" t="s">
        <v>50</v>
      </c>
      <c r="D44" s="669"/>
      <c r="E44" s="670"/>
      <c r="F44" s="671"/>
      <c r="G44" s="672"/>
      <c r="H44" s="89"/>
      <c r="I44" s="89"/>
    </row>
    <row r="45" spans="1:9" ht="15.75" x14ac:dyDescent="0.25">
      <c r="A45" s="748"/>
      <c r="B45" s="748"/>
      <c r="C45" s="24" t="s">
        <v>51</v>
      </c>
      <c r="D45" s="669"/>
      <c r="E45" s="670"/>
      <c r="F45" s="671"/>
      <c r="G45" s="672"/>
      <c r="H45" s="89"/>
      <c r="I45" s="89"/>
    </row>
    <row r="46" spans="1:9" ht="15.75" x14ac:dyDescent="0.25">
      <c r="A46" s="748"/>
      <c r="B46" s="748"/>
      <c r="C46" s="24" t="s">
        <v>52</v>
      </c>
      <c r="D46" s="669"/>
      <c r="E46" s="670"/>
      <c r="F46" s="671"/>
      <c r="G46" s="672"/>
      <c r="H46" s="89"/>
      <c r="I46" s="89"/>
    </row>
    <row r="47" spans="1:9" ht="15.75" x14ac:dyDescent="0.25">
      <c r="A47" s="748"/>
      <c r="B47" s="748"/>
      <c r="C47" s="24" t="s">
        <v>53</v>
      </c>
      <c r="D47" s="669"/>
      <c r="E47" s="670"/>
      <c r="F47" s="671"/>
      <c r="G47" s="672"/>
      <c r="H47" s="89"/>
      <c r="I47" s="89"/>
    </row>
    <row r="48" spans="1:9" ht="15.75" x14ac:dyDescent="0.25">
      <c r="A48" s="748"/>
      <c r="B48" s="748"/>
      <c r="C48" s="24" t="s">
        <v>54</v>
      </c>
      <c r="D48" s="669"/>
      <c r="E48" s="670"/>
      <c r="F48" s="671"/>
      <c r="G48" s="672"/>
      <c r="H48" s="89"/>
      <c r="I48" s="89"/>
    </row>
    <row r="49" spans="1:9" ht="15.75" x14ac:dyDescent="0.25">
      <c r="A49" s="748"/>
      <c r="B49" s="748"/>
      <c r="C49" s="24" t="s">
        <v>153</v>
      </c>
      <c r="D49" s="669"/>
      <c r="E49" s="670"/>
      <c r="F49" s="671"/>
      <c r="G49" s="672"/>
      <c r="H49" s="89"/>
      <c r="I49" s="89"/>
    </row>
    <row r="50" spans="1:9" ht="15.75" x14ac:dyDescent="0.25">
      <c r="A50" s="697" t="s">
        <v>145</v>
      </c>
      <c r="B50" s="697"/>
      <c r="C50" s="697"/>
      <c r="D50" s="248">
        <v>1</v>
      </c>
      <c r="E50" s="248">
        <v>120</v>
      </c>
      <c r="F50" s="249">
        <v>0.51388888888888884</v>
      </c>
      <c r="G50" s="273">
        <v>0.94736842105263153</v>
      </c>
      <c r="H50" s="89"/>
      <c r="I50" s="89"/>
    </row>
    <row r="51" spans="1:9" ht="15.75" customHeight="1" x14ac:dyDescent="0.25">
      <c r="A51" s="705" t="s">
        <v>154</v>
      </c>
      <c r="B51" s="708" t="s">
        <v>56</v>
      </c>
      <c r="C51" s="24" t="s">
        <v>57</v>
      </c>
      <c r="D51" s="51"/>
      <c r="E51" s="22"/>
      <c r="F51" s="362"/>
      <c r="G51" s="61"/>
      <c r="H51" s="89"/>
      <c r="I51" s="89"/>
    </row>
    <row r="52" spans="1:9" ht="15.75" x14ac:dyDescent="0.25">
      <c r="A52" s="705"/>
      <c r="B52" s="708"/>
      <c r="C52" s="24" t="s">
        <v>58</v>
      </c>
      <c r="D52" s="51"/>
      <c r="E52" s="22"/>
      <c r="F52" s="362"/>
      <c r="G52" s="61"/>
      <c r="H52" s="89"/>
      <c r="I52" s="89"/>
    </row>
    <row r="53" spans="1:9" ht="15.75" x14ac:dyDescent="0.25">
      <c r="A53" s="705"/>
      <c r="B53" s="708"/>
      <c r="C53" s="228" t="s">
        <v>155</v>
      </c>
      <c r="D53" s="62">
        <v>1</v>
      </c>
      <c r="E53" s="13">
        <v>120</v>
      </c>
      <c r="F53" s="123">
        <v>0.45555555555555555</v>
      </c>
      <c r="G53" s="61">
        <v>0.71111111111111114</v>
      </c>
      <c r="H53" s="89"/>
      <c r="I53" s="89"/>
    </row>
    <row r="54" spans="1:9" ht="15.75" x14ac:dyDescent="0.25">
      <c r="A54" s="705"/>
      <c r="B54" s="705" t="s">
        <v>60</v>
      </c>
      <c r="C54" s="24" t="s">
        <v>61</v>
      </c>
      <c r="D54" s="17"/>
      <c r="E54" s="13"/>
      <c r="F54" s="123"/>
      <c r="G54" s="83"/>
      <c r="H54" s="89"/>
      <c r="I54" s="89"/>
    </row>
    <row r="55" spans="1:9" ht="15.75" x14ac:dyDescent="0.25">
      <c r="A55" s="705"/>
      <c r="B55" s="705"/>
      <c r="C55" s="24" t="s">
        <v>62</v>
      </c>
      <c r="D55" s="17"/>
      <c r="E55" s="13"/>
      <c r="F55" s="123"/>
      <c r="G55" s="83"/>
      <c r="H55" s="89"/>
      <c r="I55" s="89"/>
    </row>
    <row r="56" spans="1:9" ht="15.75" x14ac:dyDescent="0.25">
      <c r="A56" s="705"/>
      <c r="B56" s="705"/>
      <c r="C56" s="24" t="s">
        <v>63</v>
      </c>
      <c r="D56" s="17"/>
      <c r="E56" s="13"/>
      <c r="F56" s="123"/>
      <c r="G56" s="83"/>
      <c r="H56" s="89"/>
      <c r="I56" s="89"/>
    </row>
    <row r="57" spans="1:9" ht="15.75" x14ac:dyDescent="0.25">
      <c r="A57" s="705"/>
      <c r="B57" s="705"/>
      <c r="C57" s="24" t="s">
        <v>64</v>
      </c>
      <c r="D57" s="17"/>
      <c r="E57" s="13"/>
      <c r="F57" s="123"/>
      <c r="G57" s="83"/>
      <c r="H57" s="89"/>
      <c r="I57" s="89"/>
    </row>
    <row r="58" spans="1:9" ht="15.75" x14ac:dyDescent="0.25">
      <c r="A58" s="705"/>
      <c r="B58" s="705"/>
      <c r="C58" s="24" t="s">
        <v>65</v>
      </c>
      <c r="D58" s="17"/>
      <c r="E58" s="13"/>
      <c r="F58" s="123"/>
      <c r="G58" s="83"/>
      <c r="H58" s="89"/>
      <c r="I58" s="89"/>
    </row>
    <row r="59" spans="1:9" ht="15.75" x14ac:dyDescent="0.25">
      <c r="A59" s="705"/>
      <c r="B59" s="705"/>
      <c r="C59" s="228" t="s">
        <v>66</v>
      </c>
      <c r="D59" s="17">
        <v>1</v>
      </c>
      <c r="E59" s="13">
        <v>120</v>
      </c>
      <c r="F59" s="123">
        <v>1.2749999999999999</v>
      </c>
      <c r="G59" s="123">
        <v>0.8844765342960289</v>
      </c>
      <c r="H59" s="89"/>
      <c r="I59" s="89"/>
    </row>
    <row r="60" spans="1:9" ht="15.75" x14ac:dyDescent="0.25">
      <c r="A60" s="705"/>
      <c r="B60" s="705" t="s">
        <v>67</v>
      </c>
      <c r="C60" s="24" t="s">
        <v>68</v>
      </c>
      <c r="D60" s="62"/>
      <c r="E60" s="13"/>
      <c r="F60" s="362"/>
      <c r="G60" s="61"/>
      <c r="H60" s="89"/>
      <c r="I60" s="89"/>
    </row>
    <row r="61" spans="1:9" ht="15.75" x14ac:dyDescent="0.25">
      <c r="A61" s="705"/>
      <c r="B61" s="705"/>
      <c r="C61" s="24" t="s">
        <v>69</v>
      </c>
      <c r="D61" s="62"/>
      <c r="E61" s="13"/>
      <c r="F61" s="362"/>
      <c r="G61" s="61"/>
      <c r="H61" s="89"/>
      <c r="I61" s="89"/>
    </row>
    <row r="62" spans="1:9" ht="15.75" x14ac:dyDescent="0.25">
      <c r="A62" s="705"/>
      <c r="B62" s="705"/>
      <c r="C62" s="24" t="s">
        <v>70</v>
      </c>
      <c r="D62" s="62"/>
      <c r="E62" s="13"/>
      <c r="F62" s="362"/>
      <c r="G62" s="61"/>
      <c r="H62" s="89"/>
      <c r="I62" s="89"/>
    </row>
    <row r="63" spans="1:9" ht="15.75" x14ac:dyDescent="0.25">
      <c r="A63" s="705"/>
      <c r="B63" s="705"/>
      <c r="C63" s="228" t="s">
        <v>156</v>
      </c>
      <c r="D63" s="62">
        <v>1</v>
      </c>
      <c r="E63" s="13">
        <v>120</v>
      </c>
      <c r="F63" s="123">
        <v>2.1472222222222226</v>
      </c>
      <c r="G63" s="61">
        <v>0.8820224719101124</v>
      </c>
      <c r="H63" s="89"/>
      <c r="I63" s="89"/>
    </row>
    <row r="64" spans="1:9" s="221" customFormat="1" ht="15.75" x14ac:dyDescent="0.25">
      <c r="A64" s="705"/>
      <c r="B64" s="507" t="s">
        <v>314</v>
      </c>
      <c r="C64" s="228" t="s">
        <v>74</v>
      </c>
      <c r="D64" s="62">
        <v>1</v>
      </c>
      <c r="E64" s="13">
        <v>120</v>
      </c>
      <c r="F64" s="123">
        <v>1.0861111111111112</v>
      </c>
      <c r="G64" s="61">
        <v>0.84931506849315064</v>
      </c>
      <c r="H64" s="89"/>
      <c r="I64" s="89"/>
    </row>
    <row r="65" spans="1:9" ht="15.75" customHeight="1" x14ac:dyDescent="0.25">
      <c r="A65" s="705"/>
      <c r="B65" s="709" t="s">
        <v>347</v>
      </c>
      <c r="C65" s="24" t="s">
        <v>158</v>
      </c>
      <c r="D65" s="17"/>
      <c r="E65" s="13"/>
      <c r="F65" s="123"/>
      <c r="G65" s="83"/>
      <c r="H65" s="89"/>
      <c r="I65" s="89"/>
    </row>
    <row r="66" spans="1:9" ht="15.75" x14ac:dyDescent="0.25">
      <c r="A66" s="705"/>
      <c r="B66" s="710"/>
      <c r="C66" s="228" t="s">
        <v>159</v>
      </c>
      <c r="D66" s="17">
        <v>1</v>
      </c>
      <c r="E66" s="13">
        <v>120</v>
      </c>
      <c r="F66" s="123">
        <v>3.125</v>
      </c>
      <c r="G66" s="83">
        <v>0.86206896551724133</v>
      </c>
      <c r="H66" s="89"/>
      <c r="I66" s="89"/>
    </row>
    <row r="67" spans="1:9" ht="15.75" x14ac:dyDescent="0.25">
      <c r="A67" s="783" t="s">
        <v>145</v>
      </c>
      <c r="B67" s="784"/>
      <c r="C67" s="785"/>
      <c r="D67" s="272">
        <v>5</v>
      </c>
      <c r="E67" s="272">
        <v>600</v>
      </c>
      <c r="F67" s="249">
        <v>1.6177777777777778</v>
      </c>
      <c r="G67" s="273">
        <v>0.84</v>
      </c>
      <c r="H67" s="89"/>
      <c r="I67" s="89"/>
    </row>
    <row r="68" spans="1:9" ht="15.75" x14ac:dyDescent="0.25">
      <c r="A68" s="705" t="s">
        <v>160</v>
      </c>
      <c r="B68" s="231" t="s">
        <v>161</v>
      </c>
      <c r="C68" s="228" t="s">
        <v>162</v>
      </c>
      <c r="D68" s="17">
        <v>1</v>
      </c>
      <c r="E68" s="13">
        <v>120</v>
      </c>
      <c r="F68" s="123">
        <v>0.82499999999999996</v>
      </c>
      <c r="G68" s="83">
        <v>0.20588235294117646</v>
      </c>
      <c r="H68" s="89"/>
      <c r="I68" s="89"/>
    </row>
    <row r="69" spans="1:9" ht="15.75" x14ac:dyDescent="0.25">
      <c r="A69" s="705"/>
      <c r="B69" s="705" t="s">
        <v>78</v>
      </c>
      <c r="C69" s="228" t="s">
        <v>163</v>
      </c>
      <c r="D69" s="17">
        <v>1</v>
      </c>
      <c r="E69" s="13">
        <v>120</v>
      </c>
      <c r="F69" s="123">
        <v>2.1861111111111109</v>
      </c>
      <c r="G69" s="83">
        <v>0.42857142857142855</v>
      </c>
      <c r="H69" s="89"/>
      <c r="I69" s="89"/>
    </row>
    <row r="70" spans="1:9" ht="15.75" x14ac:dyDescent="0.25">
      <c r="A70" s="705"/>
      <c r="B70" s="705"/>
      <c r="C70" s="24" t="s">
        <v>80</v>
      </c>
      <c r="D70" s="17"/>
      <c r="E70" s="13"/>
      <c r="F70" s="123"/>
      <c r="G70" s="83"/>
      <c r="H70" s="89"/>
      <c r="I70" s="89"/>
    </row>
    <row r="71" spans="1:9" ht="15.75" x14ac:dyDescent="0.25">
      <c r="A71" s="705"/>
      <c r="B71" s="705" t="s">
        <v>81</v>
      </c>
      <c r="C71" s="228" t="s">
        <v>82</v>
      </c>
      <c r="D71" s="62">
        <v>1</v>
      </c>
      <c r="E71" s="13">
        <v>120</v>
      </c>
      <c r="F71" s="123">
        <v>1.9027777777777779</v>
      </c>
      <c r="G71" s="61">
        <v>0.5524861878453039</v>
      </c>
      <c r="H71" s="89"/>
      <c r="I71" s="89"/>
    </row>
    <row r="72" spans="1:9" ht="15.75" x14ac:dyDescent="0.25">
      <c r="A72" s="705"/>
      <c r="B72" s="705"/>
      <c r="C72" s="24" t="s">
        <v>83</v>
      </c>
      <c r="D72" s="62"/>
      <c r="E72" s="13"/>
      <c r="F72" s="123"/>
      <c r="G72" s="61"/>
      <c r="H72" s="89"/>
      <c r="I72" s="89"/>
    </row>
    <row r="73" spans="1:9" ht="15.75" x14ac:dyDescent="0.25">
      <c r="A73" s="705"/>
      <c r="B73" s="705" t="s">
        <v>84</v>
      </c>
      <c r="C73" s="69" t="s">
        <v>85</v>
      </c>
      <c r="D73" s="62"/>
      <c r="E73" s="13"/>
      <c r="F73" s="123"/>
      <c r="G73" s="61"/>
      <c r="H73" s="89"/>
      <c r="I73" s="89"/>
    </row>
    <row r="74" spans="1:9" ht="15.75" x14ac:dyDescent="0.25">
      <c r="A74" s="705"/>
      <c r="B74" s="705"/>
      <c r="C74" s="228" t="s">
        <v>86</v>
      </c>
      <c r="D74" s="62">
        <v>1</v>
      </c>
      <c r="E74" s="13">
        <v>120</v>
      </c>
      <c r="F74" s="123">
        <v>0.76111111111111107</v>
      </c>
      <c r="G74" s="61">
        <v>0.87628865979381443</v>
      </c>
      <c r="H74" s="89"/>
      <c r="I74" s="89"/>
    </row>
    <row r="75" spans="1:9" ht="15.75" x14ac:dyDescent="0.25">
      <c r="A75" s="705"/>
      <c r="B75" s="705" t="s">
        <v>87</v>
      </c>
      <c r="C75" s="228" t="s">
        <v>88</v>
      </c>
      <c r="D75" s="62">
        <v>1</v>
      </c>
      <c r="E75" s="13">
        <v>120</v>
      </c>
      <c r="F75" s="123">
        <v>1.1805555555555556</v>
      </c>
      <c r="G75" s="61">
        <v>0.95408163265306123</v>
      </c>
      <c r="H75" s="89"/>
      <c r="I75" s="89"/>
    </row>
    <row r="76" spans="1:9" ht="15.75" x14ac:dyDescent="0.25">
      <c r="A76" s="705"/>
      <c r="B76" s="705"/>
      <c r="C76" s="59" t="s">
        <v>89</v>
      </c>
      <c r="D76" s="62"/>
      <c r="E76" s="13"/>
      <c r="F76" s="123"/>
      <c r="G76" s="61"/>
      <c r="H76" s="89"/>
      <c r="I76" s="89"/>
    </row>
    <row r="77" spans="1:9" ht="15.75" x14ac:dyDescent="0.25">
      <c r="A77" s="705"/>
      <c r="B77" s="705"/>
      <c r="C77" s="59" t="s">
        <v>90</v>
      </c>
      <c r="D77" s="62"/>
      <c r="E77" s="13"/>
      <c r="F77" s="123"/>
      <c r="G77" s="61"/>
      <c r="H77" s="89"/>
      <c r="I77" s="89"/>
    </row>
    <row r="78" spans="1:9" ht="15.75" x14ac:dyDescent="0.25">
      <c r="A78" s="705"/>
      <c r="B78" s="705"/>
      <c r="C78" s="24" t="s">
        <v>164</v>
      </c>
      <c r="D78" s="62"/>
      <c r="E78" s="13"/>
      <c r="F78" s="123"/>
      <c r="G78" s="61"/>
      <c r="H78" s="89"/>
      <c r="I78" s="89"/>
    </row>
    <row r="79" spans="1:9" ht="15.75" x14ac:dyDescent="0.25">
      <c r="A79" s="705"/>
      <c r="B79" s="705" t="s">
        <v>165</v>
      </c>
      <c r="C79" s="24" t="s">
        <v>93</v>
      </c>
      <c r="D79" s="62"/>
      <c r="E79" s="13"/>
      <c r="F79" s="123"/>
      <c r="G79" s="61"/>
      <c r="H79" s="89"/>
      <c r="I79" s="89"/>
    </row>
    <row r="80" spans="1:9" ht="15.75" x14ac:dyDescent="0.25">
      <c r="A80" s="705"/>
      <c r="B80" s="705"/>
      <c r="C80" s="228" t="s">
        <v>166</v>
      </c>
      <c r="D80" s="62">
        <v>1</v>
      </c>
      <c r="E80" s="13">
        <v>120</v>
      </c>
      <c r="F80" s="123">
        <v>1.8305555555555555</v>
      </c>
      <c r="G80" s="61"/>
      <c r="H80" s="89"/>
      <c r="I80" s="89"/>
    </row>
    <row r="81" spans="1:9" ht="15.75" x14ac:dyDescent="0.25">
      <c r="A81" s="705"/>
      <c r="B81" s="705"/>
      <c r="C81" s="24" t="s">
        <v>167</v>
      </c>
      <c r="D81" s="51"/>
      <c r="E81" s="22"/>
      <c r="F81" s="362"/>
      <c r="G81" s="61"/>
      <c r="H81" s="89"/>
      <c r="I81" s="89"/>
    </row>
    <row r="82" spans="1:9" ht="15.75" x14ac:dyDescent="0.25">
      <c r="A82" s="705"/>
      <c r="B82" s="705" t="s">
        <v>168</v>
      </c>
      <c r="C82" s="24" t="s">
        <v>169</v>
      </c>
      <c r="D82" s="17"/>
      <c r="E82" s="13"/>
      <c r="F82" s="123"/>
      <c r="G82" s="83"/>
      <c r="H82" s="89"/>
      <c r="I82" s="89"/>
    </row>
    <row r="83" spans="1:9" ht="15.75" x14ac:dyDescent="0.25">
      <c r="A83" s="705"/>
      <c r="B83" s="705"/>
      <c r="C83" s="228" t="s">
        <v>170</v>
      </c>
      <c r="D83" s="17">
        <v>1</v>
      </c>
      <c r="E83" s="13">
        <v>120</v>
      </c>
      <c r="F83" s="123">
        <v>1.3</v>
      </c>
      <c r="G83" s="86">
        <v>0.74570446735395191</v>
      </c>
      <c r="H83" s="89"/>
      <c r="I83" s="89"/>
    </row>
    <row r="84" spans="1:9" ht="15.75" x14ac:dyDescent="0.25">
      <c r="A84" s="705"/>
      <c r="B84" s="705"/>
      <c r="C84" s="24" t="s">
        <v>171</v>
      </c>
      <c r="D84" s="17"/>
      <c r="E84" s="13"/>
      <c r="F84" s="123"/>
      <c r="G84" s="83"/>
      <c r="H84" s="89"/>
      <c r="I84" s="89"/>
    </row>
    <row r="85" spans="1:9" ht="15.75" x14ac:dyDescent="0.25">
      <c r="A85" s="697" t="s">
        <v>145</v>
      </c>
      <c r="B85" s="697"/>
      <c r="C85" s="697"/>
      <c r="D85" s="248">
        <v>7</v>
      </c>
      <c r="E85" s="248">
        <v>840</v>
      </c>
      <c r="F85" s="249">
        <v>1.4265873015873014</v>
      </c>
      <c r="G85" s="273">
        <v>0.63</v>
      </c>
      <c r="H85" s="89"/>
      <c r="I85" s="89"/>
    </row>
    <row r="86" spans="1:9" ht="15.75" x14ac:dyDescent="0.25">
      <c r="A86" s="705" t="s">
        <v>172</v>
      </c>
      <c r="B86" s="705" t="s">
        <v>100</v>
      </c>
      <c r="C86" s="24" t="s">
        <v>101</v>
      </c>
      <c r="D86" s="51"/>
      <c r="E86" s="22"/>
      <c r="F86" s="362"/>
      <c r="G86" s="61"/>
      <c r="H86" s="89"/>
      <c r="I86" s="89"/>
    </row>
    <row r="87" spans="1:9" ht="15.75" x14ac:dyDescent="0.25">
      <c r="A87" s="705"/>
      <c r="B87" s="705"/>
      <c r="C87" s="24" t="s">
        <v>102</v>
      </c>
      <c r="D87" s="51"/>
      <c r="E87" s="22"/>
      <c r="F87" s="362"/>
      <c r="G87" s="61"/>
      <c r="H87" s="89"/>
      <c r="I87" s="89"/>
    </row>
    <row r="88" spans="1:9" ht="15.75" x14ac:dyDescent="0.25">
      <c r="A88" s="705"/>
      <c r="B88" s="705"/>
      <c r="C88" s="228" t="s">
        <v>103</v>
      </c>
      <c r="D88" s="62">
        <v>1</v>
      </c>
      <c r="E88" s="13">
        <v>120</v>
      </c>
      <c r="F88" s="123">
        <v>1.1166666666666667</v>
      </c>
      <c r="G88" s="61">
        <v>0.2857142857142857</v>
      </c>
      <c r="H88" s="89"/>
      <c r="I88" s="89"/>
    </row>
    <row r="89" spans="1:9" ht="15.75" x14ac:dyDescent="0.25">
      <c r="A89" s="705"/>
      <c r="B89" s="231" t="s">
        <v>104</v>
      </c>
      <c r="C89" s="228" t="s">
        <v>105</v>
      </c>
      <c r="D89" s="62">
        <v>1</v>
      </c>
      <c r="E89" s="13">
        <v>120</v>
      </c>
      <c r="F89" s="123">
        <v>1.2444444444444445</v>
      </c>
      <c r="G89" s="61">
        <v>0.75</v>
      </c>
      <c r="H89" s="89"/>
      <c r="I89" s="89"/>
    </row>
    <row r="90" spans="1:9" ht="15.75" x14ac:dyDescent="0.25">
      <c r="A90" s="705"/>
      <c r="B90" s="705" t="s">
        <v>173</v>
      </c>
      <c r="C90" s="24" t="s">
        <v>107</v>
      </c>
      <c r="D90" s="62"/>
      <c r="E90" s="13"/>
      <c r="F90" s="123"/>
      <c r="G90" s="61"/>
      <c r="H90" s="89"/>
      <c r="I90" s="89"/>
    </row>
    <row r="91" spans="1:9" ht="15.75" x14ac:dyDescent="0.25">
      <c r="A91" s="705"/>
      <c r="B91" s="705"/>
      <c r="C91" s="24" t="s">
        <v>108</v>
      </c>
      <c r="D91" s="51"/>
      <c r="E91" s="22"/>
      <c r="F91" s="123"/>
      <c r="G91" s="61"/>
      <c r="H91" s="89"/>
      <c r="I91" s="89"/>
    </row>
    <row r="92" spans="1:9" ht="15.75" x14ac:dyDescent="0.25">
      <c r="A92" s="705"/>
      <c r="B92" s="705"/>
      <c r="C92" s="228" t="s">
        <v>174</v>
      </c>
      <c r="D92" s="62">
        <v>1</v>
      </c>
      <c r="E92" s="13">
        <v>120</v>
      </c>
      <c r="F92" s="123">
        <v>1.8305555555555555</v>
      </c>
      <c r="G92" s="61">
        <v>0.17159763313609466</v>
      </c>
      <c r="H92" s="89"/>
      <c r="I92" s="89"/>
    </row>
    <row r="93" spans="1:9" ht="15.75" x14ac:dyDescent="0.25">
      <c r="A93" s="697" t="s">
        <v>145</v>
      </c>
      <c r="B93" s="697"/>
      <c r="C93" s="697"/>
      <c r="D93" s="272">
        <v>3</v>
      </c>
      <c r="E93" s="272">
        <v>360</v>
      </c>
      <c r="F93" s="249">
        <v>1.3972222222222221</v>
      </c>
      <c r="G93" s="273">
        <v>0.4</v>
      </c>
      <c r="H93" s="89"/>
      <c r="I93" s="89"/>
    </row>
    <row r="94" spans="1:9" ht="15.75" x14ac:dyDescent="0.25">
      <c r="A94" s="705" t="s">
        <v>175</v>
      </c>
      <c r="B94" s="705" t="s">
        <v>110</v>
      </c>
      <c r="C94" s="228" t="s">
        <v>111</v>
      </c>
      <c r="D94" s="51">
        <v>1</v>
      </c>
      <c r="E94" s="22">
        <v>120</v>
      </c>
      <c r="F94" s="362">
        <v>1.2333333333333334</v>
      </c>
      <c r="G94" s="61">
        <v>0.82857142857142863</v>
      </c>
      <c r="H94" s="89"/>
      <c r="I94" s="89"/>
    </row>
    <row r="95" spans="1:9" ht="15.75" x14ac:dyDescent="0.25">
      <c r="A95" s="705"/>
      <c r="B95" s="705"/>
      <c r="C95" s="69" t="s">
        <v>112</v>
      </c>
      <c r="D95" s="62"/>
      <c r="E95" s="13"/>
      <c r="F95" s="123"/>
      <c r="G95" s="61"/>
      <c r="H95" s="89"/>
      <c r="I95" s="89"/>
    </row>
    <row r="96" spans="1:9" ht="15.75" x14ac:dyDescent="0.25">
      <c r="A96" s="705"/>
      <c r="B96" s="705"/>
      <c r="C96" s="24" t="s">
        <v>176</v>
      </c>
      <c r="D96" s="62"/>
      <c r="E96" s="13"/>
      <c r="F96" s="123"/>
      <c r="G96" s="61"/>
      <c r="H96" s="89"/>
      <c r="I96" s="89"/>
    </row>
    <row r="97" spans="1:108" ht="15.75" x14ac:dyDescent="0.25">
      <c r="A97" s="705"/>
      <c r="B97" s="708" t="s">
        <v>114</v>
      </c>
      <c r="C97" s="228" t="s">
        <v>177</v>
      </c>
      <c r="D97" s="62">
        <v>1</v>
      </c>
      <c r="E97" s="13">
        <v>120</v>
      </c>
      <c r="F97" s="123">
        <v>1.175</v>
      </c>
      <c r="G97" s="61">
        <v>0.93333333333333335</v>
      </c>
      <c r="H97" s="89"/>
      <c r="I97" s="89"/>
    </row>
    <row r="98" spans="1:108" ht="15.75" x14ac:dyDescent="0.25">
      <c r="A98" s="705"/>
      <c r="B98" s="708"/>
      <c r="C98" s="24" t="s">
        <v>116</v>
      </c>
      <c r="D98" s="62"/>
      <c r="E98" s="13"/>
      <c r="F98" s="123"/>
      <c r="G98" s="61"/>
      <c r="H98" s="89"/>
      <c r="I98" s="89"/>
    </row>
    <row r="99" spans="1:108" ht="15.75" x14ac:dyDescent="0.25">
      <c r="A99" s="705"/>
      <c r="B99" s="708"/>
      <c r="C99" s="24" t="s">
        <v>117</v>
      </c>
      <c r="D99" s="62"/>
      <c r="E99" s="13"/>
      <c r="F99" s="123"/>
      <c r="G99" s="61"/>
      <c r="H99" s="89"/>
      <c r="I99" s="89"/>
    </row>
    <row r="100" spans="1:108" ht="15.75" x14ac:dyDescent="0.25">
      <c r="A100" s="705"/>
      <c r="B100" s="705" t="s">
        <v>178</v>
      </c>
      <c r="C100" s="228" t="s">
        <v>179</v>
      </c>
      <c r="D100" s="62">
        <v>1</v>
      </c>
      <c r="E100" s="13">
        <v>120</v>
      </c>
      <c r="F100" s="123">
        <v>2.8666666666666667</v>
      </c>
      <c r="G100" s="61">
        <v>0.77192982456140347</v>
      </c>
      <c r="H100" s="89"/>
      <c r="I100" s="89"/>
    </row>
    <row r="101" spans="1:108" ht="15.75" x14ac:dyDescent="0.25">
      <c r="A101" s="705"/>
      <c r="B101" s="705"/>
      <c r="C101" s="24" t="s">
        <v>120</v>
      </c>
      <c r="D101" s="62"/>
      <c r="E101" s="13"/>
      <c r="F101" s="123"/>
      <c r="G101" s="61"/>
      <c r="H101" s="89"/>
      <c r="I101" s="89"/>
    </row>
    <row r="102" spans="1:108" ht="15.75" x14ac:dyDescent="0.25">
      <c r="A102" s="705"/>
      <c r="B102" s="705" t="s">
        <v>121</v>
      </c>
      <c r="C102" s="69" t="s">
        <v>180</v>
      </c>
      <c r="D102" s="62"/>
      <c r="E102" s="13"/>
      <c r="F102" s="123"/>
      <c r="G102" s="61"/>
      <c r="H102" s="89"/>
      <c r="I102" s="89"/>
    </row>
    <row r="103" spans="1:108" ht="15.75" x14ac:dyDescent="0.25">
      <c r="A103" s="705"/>
      <c r="B103" s="705"/>
      <c r="C103" s="228" t="s">
        <v>181</v>
      </c>
      <c r="D103" s="62">
        <v>1</v>
      </c>
      <c r="E103" s="13">
        <v>120</v>
      </c>
      <c r="F103" s="123">
        <v>2.5444444444444443</v>
      </c>
      <c r="G103" s="61">
        <v>0.95937499999999998</v>
      </c>
      <c r="H103" s="89"/>
      <c r="I103" s="89"/>
    </row>
    <row r="104" spans="1:108" ht="15.75" x14ac:dyDescent="0.25">
      <c r="A104" s="705"/>
      <c r="B104" s="782" t="s">
        <v>124</v>
      </c>
      <c r="C104" s="24" t="s">
        <v>125</v>
      </c>
      <c r="D104" s="430"/>
      <c r="E104" s="431"/>
      <c r="F104" s="436"/>
      <c r="G104" s="216"/>
      <c r="H104" s="89"/>
      <c r="I104" s="89"/>
    </row>
    <row r="105" spans="1:108" ht="15.75" x14ac:dyDescent="0.25">
      <c r="A105" s="705"/>
      <c r="B105" s="782"/>
      <c r="C105" s="24" t="s">
        <v>126</v>
      </c>
      <c r="D105" s="430"/>
      <c r="E105" s="431"/>
      <c r="F105" s="436"/>
      <c r="G105" s="216"/>
      <c r="H105" s="89"/>
      <c r="I105" s="89"/>
    </row>
    <row r="106" spans="1:108" ht="15.75" x14ac:dyDescent="0.25">
      <c r="A106" s="705"/>
      <c r="B106" s="705" t="s">
        <v>127</v>
      </c>
      <c r="C106" s="24" t="s">
        <v>128</v>
      </c>
      <c r="D106" s="62"/>
      <c r="E106" s="13"/>
      <c r="F106" s="123"/>
      <c r="G106" s="61"/>
      <c r="H106" s="89"/>
      <c r="I106" s="89"/>
    </row>
    <row r="107" spans="1:108" ht="15.75" x14ac:dyDescent="0.25">
      <c r="A107" s="705"/>
      <c r="B107" s="705"/>
      <c r="C107" s="24" t="s">
        <v>129</v>
      </c>
      <c r="D107" s="62"/>
      <c r="E107" s="13"/>
      <c r="F107" s="123"/>
      <c r="G107" s="61"/>
      <c r="H107" s="89"/>
      <c r="I107" s="89"/>
    </row>
    <row r="108" spans="1:108" ht="15.75" x14ac:dyDescent="0.25">
      <c r="A108" s="705"/>
      <c r="B108" s="705"/>
      <c r="C108" s="228" t="s">
        <v>182</v>
      </c>
      <c r="D108" s="62">
        <v>1</v>
      </c>
      <c r="E108" s="13">
        <v>120</v>
      </c>
      <c r="F108" s="123">
        <v>0.95277777777777772</v>
      </c>
      <c r="G108" s="61"/>
      <c r="H108" s="89"/>
      <c r="I108" s="89"/>
    </row>
    <row r="109" spans="1:108" ht="15.75" x14ac:dyDescent="0.25">
      <c r="A109" s="697" t="s">
        <v>145</v>
      </c>
      <c r="B109" s="697"/>
      <c r="C109" s="697"/>
      <c r="D109" s="272">
        <v>5</v>
      </c>
      <c r="E109" s="251">
        <v>600</v>
      </c>
      <c r="F109" s="249">
        <v>1.8461111111111113</v>
      </c>
      <c r="G109" s="249">
        <v>0.87</v>
      </c>
      <c r="H109" s="89"/>
      <c r="I109" s="89"/>
    </row>
    <row r="110" spans="1:108" ht="15.75" x14ac:dyDescent="0.25">
      <c r="A110" s="697" t="s">
        <v>183</v>
      </c>
      <c r="B110" s="697"/>
      <c r="C110" s="697"/>
      <c r="D110" s="248">
        <v>32</v>
      </c>
      <c r="E110" s="251">
        <v>3840</v>
      </c>
      <c r="F110" s="249">
        <v>1.9430555555555555</v>
      </c>
      <c r="G110" s="249">
        <v>0.68</v>
      </c>
      <c r="H110" s="384"/>
      <c r="I110" s="91"/>
    </row>
    <row r="111" spans="1:108" s="2" customFormat="1" x14ac:dyDescent="0.25">
      <c r="A111" s="429" t="s">
        <v>184</v>
      </c>
      <c r="B111" s="379" t="s">
        <v>388</v>
      </c>
      <c r="C111" s="11"/>
      <c r="D111" s="11"/>
      <c r="E111" s="11"/>
      <c r="F111" s="8"/>
      <c r="G111" s="89"/>
      <c r="H111" s="89"/>
      <c r="I111" s="89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1"/>
      <c r="AV111" s="221"/>
      <c r="AW111" s="221"/>
      <c r="AX111" s="221"/>
      <c r="AY111" s="221"/>
      <c r="AZ111" s="221"/>
      <c r="BA111" s="221"/>
      <c r="BB111" s="221"/>
      <c r="BC111" s="221"/>
      <c r="BD111" s="221"/>
      <c r="BE111" s="221"/>
      <c r="BF111" s="221"/>
      <c r="BG111" s="221"/>
      <c r="BH111" s="221"/>
      <c r="BI111" s="221"/>
      <c r="BJ111" s="221"/>
      <c r="BK111" s="221"/>
      <c r="BL111" s="221"/>
      <c r="BM111" s="221"/>
      <c r="BN111" s="221"/>
      <c r="BO111" s="221"/>
      <c r="BP111" s="221"/>
      <c r="BQ111" s="221"/>
      <c r="BR111" s="221"/>
      <c r="BS111" s="221"/>
      <c r="BT111" s="221"/>
      <c r="BU111" s="221"/>
      <c r="BV111" s="221"/>
      <c r="BW111" s="221"/>
      <c r="BX111" s="221"/>
      <c r="BY111" s="221"/>
      <c r="BZ111" s="221"/>
      <c r="CA111" s="221"/>
      <c r="CB111" s="221"/>
      <c r="CC111" s="221"/>
      <c r="CD111" s="221"/>
      <c r="CE111" s="221"/>
      <c r="CF111" s="221"/>
      <c r="CG111" s="221"/>
      <c r="CH111" s="221"/>
      <c r="CI111" s="221"/>
      <c r="CJ111" s="221"/>
      <c r="CK111" s="221"/>
      <c r="CL111" s="221"/>
      <c r="CM111" s="221"/>
      <c r="CN111" s="221"/>
      <c r="CO111" s="221"/>
      <c r="CP111" s="221"/>
      <c r="CQ111" s="221"/>
      <c r="CR111" s="221"/>
      <c r="CS111" s="221"/>
      <c r="CT111" s="221"/>
      <c r="CU111" s="221"/>
      <c r="CV111" s="221"/>
      <c r="CW111" s="221"/>
      <c r="CX111" s="221"/>
      <c r="CY111" s="221"/>
      <c r="CZ111" s="221"/>
      <c r="DA111" s="221"/>
      <c r="DB111" s="221"/>
      <c r="DC111" s="221"/>
      <c r="DD111" s="221"/>
    </row>
    <row r="112" spans="1:108" s="221" customFormat="1" x14ac:dyDescent="0.25">
      <c r="A112" s="144" t="s">
        <v>296</v>
      </c>
      <c r="B112" s="380" t="s">
        <v>325</v>
      </c>
      <c r="C112" s="143"/>
      <c r="D112" s="143"/>
      <c r="E112" s="143"/>
      <c r="F112" s="155"/>
      <c r="G112" s="143"/>
      <c r="H112" s="143"/>
      <c r="I112" s="143"/>
    </row>
    <row r="113" spans="1:9" x14ac:dyDescent="0.25">
      <c r="A113" s="89"/>
      <c r="B113" s="89"/>
      <c r="C113" s="89"/>
      <c r="D113" s="89"/>
      <c r="E113" s="89"/>
      <c r="F113" s="89"/>
      <c r="G113" s="89"/>
      <c r="H113" s="89"/>
      <c r="I113" s="89"/>
    </row>
  </sheetData>
  <mergeCells count="55">
    <mergeCell ref="A1:G1"/>
    <mergeCell ref="A2:G2"/>
    <mergeCell ref="D3:D5"/>
    <mergeCell ref="E3:E5"/>
    <mergeCell ref="G3:G5"/>
    <mergeCell ref="F3:F5"/>
    <mergeCell ref="A14:C14"/>
    <mergeCell ref="A3:A5"/>
    <mergeCell ref="B3:B5"/>
    <mergeCell ref="C3:C5"/>
    <mergeCell ref="A6:A13"/>
    <mergeCell ref="B6:B7"/>
    <mergeCell ref="B8:B10"/>
    <mergeCell ref="B11:B13"/>
    <mergeCell ref="A42:A49"/>
    <mergeCell ref="B42:B49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1:C41"/>
    <mergeCell ref="A50:C50"/>
    <mergeCell ref="A51:A66"/>
    <mergeCell ref="B51:B53"/>
    <mergeCell ref="B54:B59"/>
    <mergeCell ref="B60:B63"/>
    <mergeCell ref="B65:B66"/>
    <mergeCell ref="A67:C67"/>
    <mergeCell ref="A68:A84"/>
    <mergeCell ref="B69:B70"/>
    <mergeCell ref="B71:B72"/>
    <mergeCell ref="B73:B74"/>
    <mergeCell ref="B75:B78"/>
    <mergeCell ref="B79:B81"/>
    <mergeCell ref="B82:B84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B104:B105"/>
    <mergeCell ref="B106:B10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DF114"/>
  <sheetViews>
    <sheetView topLeftCell="A70" zoomScale="75" zoomScaleNormal="75" zoomScaleSheetLayoutView="90" workbookViewId="0">
      <selection activeCell="I12" sqref="I12"/>
    </sheetView>
  </sheetViews>
  <sheetFormatPr defaultRowHeight="15.75" x14ac:dyDescent="0.25"/>
  <cols>
    <col min="1" max="1" width="16.42578125" customWidth="1"/>
    <col min="2" max="2" width="25.42578125" customWidth="1"/>
    <col min="3" max="3" width="27" customWidth="1"/>
    <col min="4" max="4" width="15.5703125" style="10" customWidth="1"/>
    <col min="5" max="5" width="15" customWidth="1"/>
    <col min="6" max="6" width="26.28515625" customWidth="1"/>
    <col min="7" max="7" width="26.28515625" style="63" customWidth="1"/>
    <col min="8" max="8" width="9.140625" style="3"/>
    <col min="249" max="249" width="25.42578125" customWidth="1"/>
    <col min="250" max="250" width="27" customWidth="1"/>
    <col min="251" max="251" width="10.7109375" customWidth="1"/>
    <col min="252" max="252" width="12.85546875" customWidth="1"/>
    <col min="253" max="255" width="10.7109375" customWidth="1"/>
    <col min="256" max="256" width="12.85546875" customWidth="1"/>
    <col min="257" max="258" width="10.7109375" customWidth="1"/>
    <col min="259" max="259" width="11.7109375" customWidth="1"/>
    <col min="260" max="260" width="6.7109375" customWidth="1"/>
    <col min="261" max="261" width="15.5703125" customWidth="1"/>
    <col min="505" max="505" width="25.42578125" customWidth="1"/>
    <col min="506" max="506" width="27" customWidth="1"/>
    <col min="507" max="507" width="10.7109375" customWidth="1"/>
    <col min="508" max="508" width="12.85546875" customWidth="1"/>
    <col min="509" max="511" width="10.7109375" customWidth="1"/>
    <col min="512" max="512" width="12.85546875" customWidth="1"/>
    <col min="513" max="514" width="10.7109375" customWidth="1"/>
    <col min="515" max="515" width="11.7109375" customWidth="1"/>
    <col min="516" max="516" width="6.7109375" customWidth="1"/>
    <col min="517" max="517" width="15.5703125" customWidth="1"/>
    <col min="761" max="761" width="25.42578125" customWidth="1"/>
    <col min="762" max="762" width="27" customWidth="1"/>
    <col min="763" max="763" width="10.7109375" customWidth="1"/>
    <col min="764" max="764" width="12.85546875" customWidth="1"/>
    <col min="765" max="767" width="10.7109375" customWidth="1"/>
    <col min="768" max="768" width="12.85546875" customWidth="1"/>
    <col min="769" max="770" width="10.7109375" customWidth="1"/>
    <col min="771" max="771" width="11.7109375" customWidth="1"/>
    <col min="772" max="772" width="6.7109375" customWidth="1"/>
    <col min="773" max="773" width="15.5703125" customWidth="1"/>
    <col min="1017" max="1017" width="25.42578125" customWidth="1"/>
    <col min="1018" max="1018" width="27" customWidth="1"/>
    <col min="1019" max="1019" width="10.7109375" customWidth="1"/>
    <col min="1020" max="1020" width="12.85546875" customWidth="1"/>
    <col min="1021" max="1023" width="10.7109375" customWidth="1"/>
    <col min="1024" max="1024" width="12.85546875" customWidth="1"/>
    <col min="1025" max="1026" width="10.7109375" customWidth="1"/>
    <col min="1027" max="1027" width="11.7109375" customWidth="1"/>
    <col min="1028" max="1028" width="6.7109375" customWidth="1"/>
    <col min="1029" max="1029" width="15.5703125" customWidth="1"/>
    <col min="1273" max="1273" width="25.42578125" customWidth="1"/>
    <col min="1274" max="1274" width="27" customWidth="1"/>
    <col min="1275" max="1275" width="10.7109375" customWidth="1"/>
    <col min="1276" max="1276" width="12.85546875" customWidth="1"/>
    <col min="1277" max="1279" width="10.7109375" customWidth="1"/>
    <col min="1280" max="1280" width="12.85546875" customWidth="1"/>
    <col min="1281" max="1282" width="10.7109375" customWidth="1"/>
    <col min="1283" max="1283" width="11.7109375" customWidth="1"/>
    <col min="1284" max="1284" width="6.7109375" customWidth="1"/>
    <col min="1285" max="1285" width="15.5703125" customWidth="1"/>
    <col min="1529" max="1529" width="25.42578125" customWidth="1"/>
    <col min="1530" max="1530" width="27" customWidth="1"/>
    <col min="1531" max="1531" width="10.7109375" customWidth="1"/>
    <col min="1532" max="1532" width="12.85546875" customWidth="1"/>
    <col min="1533" max="1535" width="10.7109375" customWidth="1"/>
    <col min="1536" max="1536" width="12.85546875" customWidth="1"/>
    <col min="1537" max="1538" width="10.7109375" customWidth="1"/>
    <col min="1539" max="1539" width="11.7109375" customWidth="1"/>
    <col min="1540" max="1540" width="6.7109375" customWidth="1"/>
    <col min="1541" max="1541" width="15.5703125" customWidth="1"/>
    <col min="1785" max="1785" width="25.42578125" customWidth="1"/>
    <col min="1786" max="1786" width="27" customWidth="1"/>
    <col min="1787" max="1787" width="10.7109375" customWidth="1"/>
    <col min="1788" max="1788" width="12.85546875" customWidth="1"/>
    <col min="1789" max="1791" width="10.7109375" customWidth="1"/>
    <col min="1792" max="1792" width="12.85546875" customWidth="1"/>
    <col min="1793" max="1794" width="10.7109375" customWidth="1"/>
    <col min="1795" max="1795" width="11.7109375" customWidth="1"/>
    <col min="1796" max="1796" width="6.7109375" customWidth="1"/>
    <col min="1797" max="1797" width="15.5703125" customWidth="1"/>
    <col min="2041" max="2041" width="25.42578125" customWidth="1"/>
    <col min="2042" max="2042" width="27" customWidth="1"/>
    <col min="2043" max="2043" width="10.7109375" customWidth="1"/>
    <col min="2044" max="2044" width="12.85546875" customWidth="1"/>
    <col min="2045" max="2047" width="10.7109375" customWidth="1"/>
    <col min="2048" max="2048" width="12.85546875" customWidth="1"/>
    <col min="2049" max="2050" width="10.7109375" customWidth="1"/>
    <col min="2051" max="2051" width="11.7109375" customWidth="1"/>
    <col min="2052" max="2052" width="6.7109375" customWidth="1"/>
    <col min="2053" max="2053" width="15.5703125" customWidth="1"/>
    <col min="2297" max="2297" width="25.42578125" customWidth="1"/>
    <col min="2298" max="2298" width="27" customWidth="1"/>
    <col min="2299" max="2299" width="10.7109375" customWidth="1"/>
    <col min="2300" max="2300" width="12.85546875" customWidth="1"/>
    <col min="2301" max="2303" width="10.7109375" customWidth="1"/>
    <col min="2304" max="2304" width="12.85546875" customWidth="1"/>
    <col min="2305" max="2306" width="10.7109375" customWidth="1"/>
    <col min="2307" max="2307" width="11.7109375" customWidth="1"/>
    <col min="2308" max="2308" width="6.7109375" customWidth="1"/>
    <col min="2309" max="2309" width="15.5703125" customWidth="1"/>
    <col min="2553" max="2553" width="25.42578125" customWidth="1"/>
    <col min="2554" max="2554" width="27" customWidth="1"/>
    <col min="2555" max="2555" width="10.7109375" customWidth="1"/>
    <col min="2556" max="2556" width="12.85546875" customWidth="1"/>
    <col min="2557" max="2559" width="10.7109375" customWidth="1"/>
    <col min="2560" max="2560" width="12.85546875" customWidth="1"/>
    <col min="2561" max="2562" width="10.7109375" customWidth="1"/>
    <col min="2563" max="2563" width="11.7109375" customWidth="1"/>
    <col min="2564" max="2564" width="6.7109375" customWidth="1"/>
    <col min="2565" max="2565" width="15.5703125" customWidth="1"/>
    <col min="2809" max="2809" width="25.42578125" customWidth="1"/>
    <col min="2810" max="2810" width="27" customWidth="1"/>
    <col min="2811" max="2811" width="10.7109375" customWidth="1"/>
    <col min="2812" max="2812" width="12.85546875" customWidth="1"/>
    <col min="2813" max="2815" width="10.7109375" customWidth="1"/>
    <col min="2816" max="2816" width="12.85546875" customWidth="1"/>
    <col min="2817" max="2818" width="10.7109375" customWidth="1"/>
    <col min="2819" max="2819" width="11.7109375" customWidth="1"/>
    <col min="2820" max="2820" width="6.7109375" customWidth="1"/>
    <col min="2821" max="2821" width="15.5703125" customWidth="1"/>
    <col min="3065" max="3065" width="25.42578125" customWidth="1"/>
    <col min="3066" max="3066" width="27" customWidth="1"/>
    <col min="3067" max="3067" width="10.7109375" customWidth="1"/>
    <col min="3068" max="3068" width="12.85546875" customWidth="1"/>
    <col min="3069" max="3071" width="10.7109375" customWidth="1"/>
    <col min="3072" max="3072" width="12.85546875" customWidth="1"/>
    <col min="3073" max="3074" width="10.7109375" customWidth="1"/>
    <col min="3075" max="3075" width="11.7109375" customWidth="1"/>
    <col min="3076" max="3076" width="6.7109375" customWidth="1"/>
    <col min="3077" max="3077" width="15.5703125" customWidth="1"/>
    <col min="3321" max="3321" width="25.42578125" customWidth="1"/>
    <col min="3322" max="3322" width="27" customWidth="1"/>
    <col min="3323" max="3323" width="10.7109375" customWidth="1"/>
    <col min="3324" max="3324" width="12.85546875" customWidth="1"/>
    <col min="3325" max="3327" width="10.7109375" customWidth="1"/>
    <col min="3328" max="3328" width="12.85546875" customWidth="1"/>
    <col min="3329" max="3330" width="10.7109375" customWidth="1"/>
    <col min="3331" max="3331" width="11.7109375" customWidth="1"/>
    <col min="3332" max="3332" width="6.7109375" customWidth="1"/>
    <col min="3333" max="3333" width="15.5703125" customWidth="1"/>
    <col min="3577" max="3577" width="25.42578125" customWidth="1"/>
    <col min="3578" max="3578" width="27" customWidth="1"/>
    <col min="3579" max="3579" width="10.7109375" customWidth="1"/>
    <col min="3580" max="3580" width="12.85546875" customWidth="1"/>
    <col min="3581" max="3583" width="10.7109375" customWidth="1"/>
    <col min="3584" max="3584" width="12.85546875" customWidth="1"/>
    <col min="3585" max="3586" width="10.7109375" customWidth="1"/>
    <col min="3587" max="3587" width="11.7109375" customWidth="1"/>
    <col min="3588" max="3588" width="6.7109375" customWidth="1"/>
    <col min="3589" max="3589" width="15.5703125" customWidth="1"/>
    <col min="3833" max="3833" width="25.42578125" customWidth="1"/>
    <col min="3834" max="3834" width="27" customWidth="1"/>
    <col min="3835" max="3835" width="10.7109375" customWidth="1"/>
    <col min="3836" max="3836" width="12.85546875" customWidth="1"/>
    <col min="3837" max="3839" width="10.7109375" customWidth="1"/>
    <col min="3840" max="3840" width="12.85546875" customWidth="1"/>
    <col min="3841" max="3842" width="10.7109375" customWidth="1"/>
    <col min="3843" max="3843" width="11.7109375" customWidth="1"/>
    <col min="3844" max="3844" width="6.7109375" customWidth="1"/>
    <col min="3845" max="3845" width="15.5703125" customWidth="1"/>
    <col min="4089" max="4089" width="25.42578125" customWidth="1"/>
    <col min="4090" max="4090" width="27" customWidth="1"/>
    <col min="4091" max="4091" width="10.7109375" customWidth="1"/>
    <col min="4092" max="4092" width="12.85546875" customWidth="1"/>
    <col min="4093" max="4095" width="10.7109375" customWidth="1"/>
    <col min="4096" max="4096" width="12.85546875" customWidth="1"/>
    <col min="4097" max="4098" width="10.7109375" customWidth="1"/>
    <col min="4099" max="4099" width="11.7109375" customWidth="1"/>
    <col min="4100" max="4100" width="6.7109375" customWidth="1"/>
    <col min="4101" max="4101" width="15.5703125" customWidth="1"/>
    <col min="4345" max="4345" width="25.42578125" customWidth="1"/>
    <col min="4346" max="4346" width="27" customWidth="1"/>
    <col min="4347" max="4347" width="10.7109375" customWidth="1"/>
    <col min="4348" max="4348" width="12.85546875" customWidth="1"/>
    <col min="4349" max="4351" width="10.7109375" customWidth="1"/>
    <col min="4352" max="4352" width="12.85546875" customWidth="1"/>
    <col min="4353" max="4354" width="10.7109375" customWidth="1"/>
    <col min="4355" max="4355" width="11.7109375" customWidth="1"/>
    <col min="4356" max="4356" width="6.7109375" customWidth="1"/>
    <col min="4357" max="4357" width="15.5703125" customWidth="1"/>
    <col min="4601" max="4601" width="25.42578125" customWidth="1"/>
    <col min="4602" max="4602" width="27" customWidth="1"/>
    <col min="4603" max="4603" width="10.7109375" customWidth="1"/>
    <col min="4604" max="4604" width="12.85546875" customWidth="1"/>
    <col min="4605" max="4607" width="10.7109375" customWidth="1"/>
    <col min="4608" max="4608" width="12.85546875" customWidth="1"/>
    <col min="4609" max="4610" width="10.7109375" customWidth="1"/>
    <col min="4611" max="4611" width="11.7109375" customWidth="1"/>
    <col min="4612" max="4612" width="6.7109375" customWidth="1"/>
    <col min="4613" max="4613" width="15.5703125" customWidth="1"/>
    <col min="4857" max="4857" width="25.42578125" customWidth="1"/>
    <col min="4858" max="4858" width="27" customWidth="1"/>
    <col min="4859" max="4859" width="10.7109375" customWidth="1"/>
    <col min="4860" max="4860" width="12.85546875" customWidth="1"/>
    <col min="4861" max="4863" width="10.7109375" customWidth="1"/>
    <col min="4864" max="4864" width="12.85546875" customWidth="1"/>
    <col min="4865" max="4866" width="10.7109375" customWidth="1"/>
    <col min="4867" max="4867" width="11.7109375" customWidth="1"/>
    <col min="4868" max="4868" width="6.7109375" customWidth="1"/>
    <col min="4869" max="4869" width="15.5703125" customWidth="1"/>
    <col min="5113" max="5113" width="25.42578125" customWidth="1"/>
    <col min="5114" max="5114" width="27" customWidth="1"/>
    <col min="5115" max="5115" width="10.7109375" customWidth="1"/>
    <col min="5116" max="5116" width="12.85546875" customWidth="1"/>
    <col min="5117" max="5119" width="10.7109375" customWidth="1"/>
    <col min="5120" max="5120" width="12.85546875" customWidth="1"/>
    <col min="5121" max="5122" width="10.7109375" customWidth="1"/>
    <col min="5123" max="5123" width="11.7109375" customWidth="1"/>
    <col min="5124" max="5124" width="6.7109375" customWidth="1"/>
    <col min="5125" max="5125" width="15.5703125" customWidth="1"/>
    <col min="5369" max="5369" width="25.42578125" customWidth="1"/>
    <col min="5370" max="5370" width="27" customWidth="1"/>
    <col min="5371" max="5371" width="10.7109375" customWidth="1"/>
    <col min="5372" max="5372" width="12.85546875" customWidth="1"/>
    <col min="5373" max="5375" width="10.7109375" customWidth="1"/>
    <col min="5376" max="5376" width="12.85546875" customWidth="1"/>
    <col min="5377" max="5378" width="10.7109375" customWidth="1"/>
    <col min="5379" max="5379" width="11.7109375" customWidth="1"/>
    <col min="5380" max="5380" width="6.7109375" customWidth="1"/>
    <col min="5381" max="5381" width="15.5703125" customWidth="1"/>
    <col min="5625" max="5625" width="25.42578125" customWidth="1"/>
    <col min="5626" max="5626" width="27" customWidth="1"/>
    <col min="5627" max="5627" width="10.7109375" customWidth="1"/>
    <col min="5628" max="5628" width="12.85546875" customWidth="1"/>
    <col min="5629" max="5631" width="10.7109375" customWidth="1"/>
    <col min="5632" max="5632" width="12.85546875" customWidth="1"/>
    <col min="5633" max="5634" width="10.7109375" customWidth="1"/>
    <col min="5635" max="5635" width="11.7109375" customWidth="1"/>
    <col min="5636" max="5636" width="6.7109375" customWidth="1"/>
    <col min="5637" max="5637" width="15.5703125" customWidth="1"/>
    <col min="5881" max="5881" width="25.42578125" customWidth="1"/>
    <col min="5882" max="5882" width="27" customWidth="1"/>
    <col min="5883" max="5883" width="10.7109375" customWidth="1"/>
    <col min="5884" max="5884" width="12.85546875" customWidth="1"/>
    <col min="5885" max="5887" width="10.7109375" customWidth="1"/>
    <col min="5888" max="5888" width="12.85546875" customWidth="1"/>
    <col min="5889" max="5890" width="10.7109375" customWidth="1"/>
    <col min="5891" max="5891" width="11.7109375" customWidth="1"/>
    <col min="5892" max="5892" width="6.7109375" customWidth="1"/>
    <col min="5893" max="5893" width="15.5703125" customWidth="1"/>
    <col min="6137" max="6137" width="25.42578125" customWidth="1"/>
    <col min="6138" max="6138" width="27" customWidth="1"/>
    <col min="6139" max="6139" width="10.7109375" customWidth="1"/>
    <col min="6140" max="6140" width="12.85546875" customWidth="1"/>
    <col min="6141" max="6143" width="10.7109375" customWidth="1"/>
    <col min="6144" max="6144" width="12.85546875" customWidth="1"/>
    <col min="6145" max="6146" width="10.7109375" customWidth="1"/>
    <col min="6147" max="6147" width="11.7109375" customWidth="1"/>
    <col min="6148" max="6148" width="6.7109375" customWidth="1"/>
    <col min="6149" max="6149" width="15.5703125" customWidth="1"/>
    <col min="6393" max="6393" width="25.42578125" customWidth="1"/>
    <col min="6394" max="6394" width="27" customWidth="1"/>
    <col min="6395" max="6395" width="10.7109375" customWidth="1"/>
    <col min="6396" max="6396" width="12.85546875" customWidth="1"/>
    <col min="6397" max="6399" width="10.7109375" customWidth="1"/>
    <col min="6400" max="6400" width="12.85546875" customWidth="1"/>
    <col min="6401" max="6402" width="10.7109375" customWidth="1"/>
    <col min="6403" max="6403" width="11.7109375" customWidth="1"/>
    <col min="6404" max="6404" width="6.7109375" customWidth="1"/>
    <col min="6405" max="6405" width="15.5703125" customWidth="1"/>
    <col min="6649" max="6649" width="25.42578125" customWidth="1"/>
    <col min="6650" max="6650" width="27" customWidth="1"/>
    <col min="6651" max="6651" width="10.7109375" customWidth="1"/>
    <col min="6652" max="6652" width="12.85546875" customWidth="1"/>
    <col min="6653" max="6655" width="10.7109375" customWidth="1"/>
    <col min="6656" max="6656" width="12.85546875" customWidth="1"/>
    <col min="6657" max="6658" width="10.7109375" customWidth="1"/>
    <col min="6659" max="6659" width="11.7109375" customWidth="1"/>
    <col min="6660" max="6660" width="6.7109375" customWidth="1"/>
    <col min="6661" max="6661" width="15.5703125" customWidth="1"/>
    <col min="6905" max="6905" width="25.42578125" customWidth="1"/>
    <col min="6906" max="6906" width="27" customWidth="1"/>
    <col min="6907" max="6907" width="10.7109375" customWidth="1"/>
    <col min="6908" max="6908" width="12.85546875" customWidth="1"/>
    <col min="6909" max="6911" width="10.7109375" customWidth="1"/>
    <col min="6912" max="6912" width="12.85546875" customWidth="1"/>
    <col min="6913" max="6914" width="10.7109375" customWidth="1"/>
    <col min="6915" max="6915" width="11.7109375" customWidth="1"/>
    <col min="6916" max="6916" width="6.7109375" customWidth="1"/>
    <col min="6917" max="6917" width="15.5703125" customWidth="1"/>
    <col min="7161" max="7161" width="25.42578125" customWidth="1"/>
    <col min="7162" max="7162" width="27" customWidth="1"/>
    <col min="7163" max="7163" width="10.7109375" customWidth="1"/>
    <col min="7164" max="7164" width="12.85546875" customWidth="1"/>
    <col min="7165" max="7167" width="10.7109375" customWidth="1"/>
    <col min="7168" max="7168" width="12.85546875" customWidth="1"/>
    <col min="7169" max="7170" width="10.7109375" customWidth="1"/>
    <col min="7171" max="7171" width="11.7109375" customWidth="1"/>
    <col min="7172" max="7172" width="6.7109375" customWidth="1"/>
    <col min="7173" max="7173" width="15.5703125" customWidth="1"/>
    <col min="7417" max="7417" width="25.42578125" customWidth="1"/>
    <col min="7418" max="7418" width="27" customWidth="1"/>
    <col min="7419" max="7419" width="10.7109375" customWidth="1"/>
    <col min="7420" max="7420" width="12.85546875" customWidth="1"/>
    <col min="7421" max="7423" width="10.7109375" customWidth="1"/>
    <col min="7424" max="7424" width="12.85546875" customWidth="1"/>
    <col min="7425" max="7426" width="10.7109375" customWidth="1"/>
    <col min="7427" max="7427" width="11.7109375" customWidth="1"/>
    <col min="7428" max="7428" width="6.7109375" customWidth="1"/>
    <col min="7429" max="7429" width="15.5703125" customWidth="1"/>
    <col min="7673" max="7673" width="25.42578125" customWidth="1"/>
    <col min="7674" max="7674" width="27" customWidth="1"/>
    <col min="7675" max="7675" width="10.7109375" customWidth="1"/>
    <col min="7676" max="7676" width="12.85546875" customWidth="1"/>
    <col min="7677" max="7679" width="10.7109375" customWidth="1"/>
    <col min="7680" max="7680" width="12.85546875" customWidth="1"/>
    <col min="7681" max="7682" width="10.7109375" customWidth="1"/>
    <col min="7683" max="7683" width="11.7109375" customWidth="1"/>
    <col min="7684" max="7684" width="6.7109375" customWidth="1"/>
    <col min="7685" max="7685" width="15.5703125" customWidth="1"/>
    <col min="7929" max="7929" width="25.42578125" customWidth="1"/>
    <col min="7930" max="7930" width="27" customWidth="1"/>
    <col min="7931" max="7931" width="10.7109375" customWidth="1"/>
    <col min="7932" max="7932" width="12.85546875" customWidth="1"/>
    <col min="7933" max="7935" width="10.7109375" customWidth="1"/>
    <col min="7936" max="7936" width="12.85546875" customWidth="1"/>
    <col min="7937" max="7938" width="10.7109375" customWidth="1"/>
    <col min="7939" max="7939" width="11.7109375" customWidth="1"/>
    <col min="7940" max="7940" width="6.7109375" customWidth="1"/>
    <col min="7941" max="7941" width="15.5703125" customWidth="1"/>
    <col min="8185" max="8185" width="25.42578125" customWidth="1"/>
    <col min="8186" max="8186" width="27" customWidth="1"/>
    <col min="8187" max="8187" width="10.7109375" customWidth="1"/>
    <col min="8188" max="8188" width="12.85546875" customWidth="1"/>
    <col min="8189" max="8191" width="10.7109375" customWidth="1"/>
    <col min="8192" max="8192" width="12.85546875" customWidth="1"/>
    <col min="8193" max="8194" width="10.7109375" customWidth="1"/>
    <col min="8195" max="8195" width="11.7109375" customWidth="1"/>
    <col min="8196" max="8196" width="6.7109375" customWidth="1"/>
    <col min="8197" max="8197" width="15.5703125" customWidth="1"/>
    <col min="8441" max="8441" width="25.42578125" customWidth="1"/>
    <col min="8442" max="8442" width="27" customWidth="1"/>
    <col min="8443" max="8443" width="10.7109375" customWidth="1"/>
    <col min="8444" max="8444" width="12.85546875" customWidth="1"/>
    <col min="8445" max="8447" width="10.7109375" customWidth="1"/>
    <col min="8448" max="8448" width="12.85546875" customWidth="1"/>
    <col min="8449" max="8450" width="10.7109375" customWidth="1"/>
    <col min="8451" max="8451" width="11.7109375" customWidth="1"/>
    <col min="8452" max="8452" width="6.7109375" customWidth="1"/>
    <col min="8453" max="8453" width="15.5703125" customWidth="1"/>
    <col min="8697" max="8697" width="25.42578125" customWidth="1"/>
    <col min="8698" max="8698" width="27" customWidth="1"/>
    <col min="8699" max="8699" width="10.7109375" customWidth="1"/>
    <col min="8700" max="8700" width="12.85546875" customWidth="1"/>
    <col min="8701" max="8703" width="10.7109375" customWidth="1"/>
    <col min="8704" max="8704" width="12.85546875" customWidth="1"/>
    <col min="8705" max="8706" width="10.7109375" customWidth="1"/>
    <col min="8707" max="8707" width="11.7109375" customWidth="1"/>
    <col min="8708" max="8708" width="6.7109375" customWidth="1"/>
    <col min="8709" max="8709" width="15.5703125" customWidth="1"/>
    <col min="8953" max="8953" width="25.42578125" customWidth="1"/>
    <col min="8954" max="8954" width="27" customWidth="1"/>
    <col min="8955" max="8955" width="10.7109375" customWidth="1"/>
    <col min="8956" max="8956" width="12.85546875" customWidth="1"/>
    <col min="8957" max="8959" width="10.7109375" customWidth="1"/>
    <col min="8960" max="8960" width="12.85546875" customWidth="1"/>
    <col min="8961" max="8962" width="10.7109375" customWidth="1"/>
    <col min="8963" max="8963" width="11.7109375" customWidth="1"/>
    <col min="8964" max="8964" width="6.7109375" customWidth="1"/>
    <col min="8965" max="8965" width="15.5703125" customWidth="1"/>
    <col min="9209" max="9209" width="25.42578125" customWidth="1"/>
    <col min="9210" max="9210" width="27" customWidth="1"/>
    <col min="9211" max="9211" width="10.7109375" customWidth="1"/>
    <col min="9212" max="9212" width="12.85546875" customWidth="1"/>
    <col min="9213" max="9215" width="10.7109375" customWidth="1"/>
    <col min="9216" max="9216" width="12.85546875" customWidth="1"/>
    <col min="9217" max="9218" width="10.7109375" customWidth="1"/>
    <col min="9219" max="9219" width="11.7109375" customWidth="1"/>
    <col min="9220" max="9220" width="6.7109375" customWidth="1"/>
    <col min="9221" max="9221" width="15.5703125" customWidth="1"/>
    <col min="9465" max="9465" width="25.42578125" customWidth="1"/>
    <col min="9466" max="9466" width="27" customWidth="1"/>
    <col min="9467" max="9467" width="10.7109375" customWidth="1"/>
    <col min="9468" max="9468" width="12.85546875" customWidth="1"/>
    <col min="9469" max="9471" width="10.7109375" customWidth="1"/>
    <col min="9472" max="9472" width="12.85546875" customWidth="1"/>
    <col min="9473" max="9474" width="10.7109375" customWidth="1"/>
    <col min="9475" max="9475" width="11.7109375" customWidth="1"/>
    <col min="9476" max="9476" width="6.7109375" customWidth="1"/>
    <col min="9477" max="9477" width="15.5703125" customWidth="1"/>
    <col min="9721" max="9721" width="25.42578125" customWidth="1"/>
    <col min="9722" max="9722" width="27" customWidth="1"/>
    <col min="9723" max="9723" width="10.7109375" customWidth="1"/>
    <col min="9724" max="9724" width="12.85546875" customWidth="1"/>
    <col min="9725" max="9727" width="10.7109375" customWidth="1"/>
    <col min="9728" max="9728" width="12.85546875" customWidth="1"/>
    <col min="9729" max="9730" width="10.7109375" customWidth="1"/>
    <col min="9731" max="9731" width="11.7109375" customWidth="1"/>
    <col min="9732" max="9732" width="6.7109375" customWidth="1"/>
    <col min="9733" max="9733" width="15.5703125" customWidth="1"/>
    <col min="9977" max="9977" width="25.42578125" customWidth="1"/>
    <col min="9978" max="9978" width="27" customWidth="1"/>
    <col min="9979" max="9979" width="10.7109375" customWidth="1"/>
    <col min="9980" max="9980" width="12.85546875" customWidth="1"/>
    <col min="9981" max="9983" width="10.7109375" customWidth="1"/>
    <col min="9984" max="9984" width="12.85546875" customWidth="1"/>
    <col min="9985" max="9986" width="10.7109375" customWidth="1"/>
    <col min="9987" max="9987" width="11.7109375" customWidth="1"/>
    <col min="9988" max="9988" width="6.7109375" customWidth="1"/>
    <col min="9989" max="9989" width="15.5703125" customWidth="1"/>
    <col min="10233" max="10233" width="25.42578125" customWidth="1"/>
    <col min="10234" max="10234" width="27" customWidth="1"/>
    <col min="10235" max="10235" width="10.7109375" customWidth="1"/>
    <col min="10236" max="10236" width="12.85546875" customWidth="1"/>
    <col min="10237" max="10239" width="10.7109375" customWidth="1"/>
    <col min="10240" max="10240" width="12.85546875" customWidth="1"/>
    <col min="10241" max="10242" width="10.7109375" customWidth="1"/>
    <col min="10243" max="10243" width="11.7109375" customWidth="1"/>
    <col min="10244" max="10244" width="6.7109375" customWidth="1"/>
    <col min="10245" max="10245" width="15.5703125" customWidth="1"/>
    <col min="10489" max="10489" width="25.42578125" customWidth="1"/>
    <col min="10490" max="10490" width="27" customWidth="1"/>
    <col min="10491" max="10491" width="10.7109375" customWidth="1"/>
    <col min="10492" max="10492" width="12.85546875" customWidth="1"/>
    <col min="10493" max="10495" width="10.7109375" customWidth="1"/>
    <col min="10496" max="10496" width="12.85546875" customWidth="1"/>
    <col min="10497" max="10498" width="10.7109375" customWidth="1"/>
    <col min="10499" max="10499" width="11.7109375" customWidth="1"/>
    <col min="10500" max="10500" width="6.7109375" customWidth="1"/>
    <col min="10501" max="10501" width="15.5703125" customWidth="1"/>
    <col min="10745" max="10745" width="25.42578125" customWidth="1"/>
    <col min="10746" max="10746" width="27" customWidth="1"/>
    <col min="10747" max="10747" width="10.7109375" customWidth="1"/>
    <col min="10748" max="10748" width="12.85546875" customWidth="1"/>
    <col min="10749" max="10751" width="10.7109375" customWidth="1"/>
    <col min="10752" max="10752" width="12.85546875" customWidth="1"/>
    <col min="10753" max="10754" width="10.7109375" customWidth="1"/>
    <col min="10755" max="10755" width="11.7109375" customWidth="1"/>
    <col min="10756" max="10756" width="6.7109375" customWidth="1"/>
    <col min="10757" max="10757" width="15.5703125" customWidth="1"/>
    <col min="11001" max="11001" width="25.42578125" customWidth="1"/>
    <col min="11002" max="11002" width="27" customWidth="1"/>
    <col min="11003" max="11003" width="10.7109375" customWidth="1"/>
    <col min="11004" max="11004" width="12.85546875" customWidth="1"/>
    <col min="11005" max="11007" width="10.7109375" customWidth="1"/>
    <col min="11008" max="11008" width="12.85546875" customWidth="1"/>
    <col min="11009" max="11010" width="10.7109375" customWidth="1"/>
    <col min="11011" max="11011" width="11.7109375" customWidth="1"/>
    <col min="11012" max="11012" width="6.7109375" customWidth="1"/>
    <col min="11013" max="11013" width="15.5703125" customWidth="1"/>
    <col min="11257" max="11257" width="25.42578125" customWidth="1"/>
    <col min="11258" max="11258" width="27" customWidth="1"/>
    <col min="11259" max="11259" width="10.7109375" customWidth="1"/>
    <col min="11260" max="11260" width="12.85546875" customWidth="1"/>
    <col min="11261" max="11263" width="10.7109375" customWidth="1"/>
    <col min="11264" max="11264" width="12.85546875" customWidth="1"/>
    <col min="11265" max="11266" width="10.7109375" customWidth="1"/>
    <col min="11267" max="11267" width="11.7109375" customWidth="1"/>
    <col min="11268" max="11268" width="6.7109375" customWidth="1"/>
    <col min="11269" max="11269" width="15.5703125" customWidth="1"/>
    <col min="11513" max="11513" width="25.42578125" customWidth="1"/>
    <col min="11514" max="11514" width="27" customWidth="1"/>
    <col min="11515" max="11515" width="10.7109375" customWidth="1"/>
    <col min="11516" max="11516" width="12.85546875" customWidth="1"/>
    <col min="11517" max="11519" width="10.7109375" customWidth="1"/>
    <col min="11520" max="11520" width="12.85546875" customWidth="1"/>
    <col min="11521" max="11522" width="10.7109375" customWidth="1"/>
    <col min="11523" max="11523" width="11.7109375" customWidth="1"/>
    <col min="11524" max="11524" width="6.7109375" customWidth="1"/>
    <col min="11525" max="11525" width="15.5703125" customWidth="1"/>
    <col min="11769" max="11769" width="25.42578125" customWidth="1"/>
    <col min="11770" max="11770" width="27" customWidth="1"/>
    <col min="11771" max="11771" width="10.7109375" customWidth="1"/>
    <col min="11772" max="11772" width="12.85546875" customWidth="1"/>
    <col min="11773" max="11775" width="10.7109375" customWidth="1"/>
    <col min="11776" max="11776" width="12.85546875" customWidth="1"/>
    <col min="11777" max="11778" width="10.7109375" customWidth="1"/>
    <col min="11779" max="11779" width="11.7109375" customWidth="1"/>
    <col min="11780" max="11780" width="6.7109375" customWidth="1"/>
    <col min="11781" max="11781" width="15.5703125" customWidth="1"/>
    <col min="12025" max="12025" width="25.42578125" customWidth="1"/>
    <col min="12026" max="12026" width="27" customWidth="1"/>
    <col min="12027" max="12027" width="10.7109375" customWidth="1"/>
    <col min="12028" max="12028" width="12.85546875" customWidth="1"/>
    <col min="12029" max="12031" width="10.7109375" customWidth="1"/>
    <col min="12032" max="12032" width="12.85546875" customWidth="1"/>
    <col min="12033" max="12034" width="10.7109375" customWidth="1"/>
    <col min="12035" max="12035" width="11.7109375" customWidth="1"/>
    <col min="12036" max="12036" width="6.7109375" customWidth="1"/>
    <col min="12037" max="12037" width="15.5703125" customWidth="1"/>
    <col min="12281" max="12281" width="25.42578125" customWidth="1"/>
    <col min="12282" max="12282" width="27" customWidth="1"/>
    <col min="12283" max="12283" width="10.7109375" customWidth="1"/>
    <col min="12284" max="12284" width="12.85546875" customWidth="1"/>
    <col min="12285" max="12287" width="10.7109375" customWidth="1"/>
    <col min="12288" max="12288" width="12.85546875" customWidth="1"/>
    <col min="12289" max="12290" width="10.7109375" customWidth="1"/>
    <col min="12291" max="12291" width="11.7109375" customWidth="1"/>
    <col min="12292" max="12292" width="6.7109375" customWidth="1"/>
    <col min="12293" max="12293" width="15.5703125" customWidth="1"/>
    <col min="12537" max="12537" width="25.42578125" customWidth="1"/>
    <col min="12538" max="12538" width="27" customWidth="1"/>
    <col min="12539" max="12539" width="10.7109375" customWidth="1"/>
    <col min="12540" max="12540" width="12.85546875" customWidth="1"/>
    <col min="12541" max="12543" width="10.7109375" customWidth="1"/>
    <col min="12544" max="12544" width="12.85546875" customWidth="1"/>
    <col min="12545" max="12546" width="10.7109375" customWidth="1"/>
    <col min="12547" max="12547" width="11.7109375" customWidth="1"/>
    <col min="12548" max="12548" width="6.7109375" customWidth="1"/>
    <col min="12549" max="12549" width="15.5703125" customWidth="1"/>
    <col min="12793" max="12793" width="25.42578125" customWidth="1"/>
    <col min="12794" max="12794" width="27" customWidth="1"/>
    <col min="12795" max="12795" width="10.7109375" customWidth="1"/>
    <col min="12796" max="12796" width="12.85546875" customWidth="1"/>
    <col min="12797" max="12799" width="10.7109375" customWidth="1"/>
    <col min="12800" max="12800" width="12.85546875" customWidth="1"/>
    <col min="12801" max="12802" width="10.7109375" customWidth="1"/>
    <col min="12803" max="12803" width="11.7109375" customWidth="1"/>
    <col min="12804" max="12804" width="6.7109375" customWidth="1"/>
    <col min="12805" max="12805" width="15.5703125" customWidth="1"/>
    <col min="13049" max="13049" width="25.42578125" customWidth="1"/>
    <col min="13050" max="13050" width="27" customWidth="1"/>
    <col min="13051" max="13051" width="10.7109375" customWidth="1"/>
    <col min="13052" max="13052" width="12.85546875" customWidth="1"/>
    <col min="13053" max="13055" width="10.7109375" customWidth="1"/>
    <col min="13056" max="13056" width="12.85546875" customWidth="1"/>
    <col min="13057" max="13058" width="10.7109375" customWidth="1"/>
    <col min="13059" max="13059" width="11.7109375" customWidth="1"/>
    <col min="13060" max="13060" width="6.7109375" customWidth="1"/>
    <col min="13061" max="13061" width="15.5703125" customWidth="1"/>
    <col min="13305" max="13305" width="25.42578125" customWidth="1"/>
    <col min="13306" max="13306" width="27" customWidth="1"/>
    <col min="13307" max="13307" width="10.7109375" customWidth="1"/>
    <col min="13308" max="13308" width="12.85546875" customWidth="1"/>
    <col min="13309" max="13311" width="10.7109375" customWidth="1"/>
    <col min="13312" max="13312" width="12.85546875" customWidth="1"/>
    <col min="13313" max="13314" width="10.7109375" customWidth="1"/>
    <col min="13315" max="13315" width="11.7109375" customWidth="1"/>
    <col min="13316" max="13316" width="6.7109375" customWidth="1"/>
    <col min="13317" max="13317" width="15.5703125" customWidth="1"/>
    <col min="13561" max="13561" width="25.42578125" customWidth="1"/>
    <col min="13562" max="13562" width="27" customWidth="1"/>
    <col min="13563" max="13563" width="10.7109375" customWidth="1"/>
    <col min="13564" max="13564" width="12.85546875" customWidth="1"/>
    <col min="13565" max="13567" width="10.7109375" customWidth="1"/>
    <col min="13568" max="13568" width="12.85546875" customWidth="1"/>
    <col min="13569" max="13570" width="10.7109375" customWidth="1"/>
    <col min="13571" max="13571" width="11.7109375" customWidth="1"/>
    <col min="13572" max="13572" width="6.7109375" customWidth="1"/>
    <col min="13573" max="13573" width="15.5703125" customWidth="1"/>
    <col min="13817" max="13817" width="25.42578125" customWidth="1"/>
    <col min="13818" max="13818" width="27" customWidth="1"/>
    <col min="13819" max="13819" width="10.7109375" customWidth="1"/>
    <col min="13820" max="13820" width="12.85546875" customWidth="1"/>
    <col min="13821" max="13823" width="10.7109375" customWidth="1"/>
    <col min="13824" max="13824" width="12.85546875" customWidth="1"/>
    <col min="13825" max="13826" width="10.7109375" customWidth="1"/>
    <col min="13827" max="13827" width="11.7109375" customWidth="1"/>
    <col min="13828" max="13828" width="6.7109375" customWidth="1"/>
    <col min="13829" max="13829" width="15.5703125" customWidth="1"/>
    <col min="14073" max="14073" width="25.42578125" customWidth="1"/>
    <col min="14074" max="14074" width="27" customWidth="1"/>
    <col min="14075" max="14075" width="10.7109375" customWidth="1"/>
    <col min="14076" max="14076" width="12.85546875" customWidth="1"/>
    <col min="14077" max="14079" width="10.7109375" customWidth="1"/>
    <col min="14080" max="14080" width="12.85546875" customWidth="1"/>
    <col min="14081" max="14082" width="10.7109375" customWidth="1"/>
    <col min="14083" max="14083" width="11.7109375" customWidth="1"/>
    <col min="14084" max="14084" width="6.7109375" customWidth="1"/>
    <col min="14085" max="14085" width="15.5703125" customWidth="1"/>
    <col min="14329" max="14329" width="25.42578125" customWidth="1"/>
    <col min="14330" max="14330" width="27" customWidth="1"/>
    <col min="14331" max="14331" width="10.7109375" customWidth="1"/>
    <col min="14332" max="14332" width="12.85546875" customWidth="1"/>
    <col min="14333" max="14335" width="10.7109375" customWidth="1"/>
    <col min="14336" max="14336" width="12.85546875" customWidth="1"/>
    <col min="14337" max="14338" width="10.7109375" customWidth="1"/>
    <col min="14339" max="14339" width="11.7109375" customWidth="1"/>
    <col min="14340" max="14340" width="6.7109375" customWidth="1"/>
    <col min="14341" max="14341" width="15.5703125" customWidth="1"/>
    <col min="14585" max="14585" width="25.42578125" customWidth="1"/>
    <col min="14586" max="14586" width="27" customWidth="1"/>
    <col min="14587" max="14587" width="10.7109375" customWidth="1"/>
    <col min="14588" max="14588" width="12.85546875" customWidth="1"/>
    <col min="14589" max="14591" width="10.7109375" customWidth="1"/>
    <col min="14592" max="14592" width="12.85546875" customWidth="1"/>
    <col min="14593" max="14594" width="10.7109375" customWidth="1"/>
    <col min="14595" max="14595" width="11.7109375" customWidth="1"/>
    <col min="14596" max="14596" width="6.7109375" customWidth="1"/>
    <col min="14597" max="14597" width="15.5703125" customWidth="1"/>
    <col min="14841" max="14841" width="25.42578125" customWidth="1"/>
    <col min="14842" max="14842" width="27" customWidth="1"/>
    <col min="14843" max="14843" width="10.7109375" customWidth="1"/>
    <col min="14844" max="14844" width="12.85546875" customWidth="1"/>
    <col min="14845" max="14847" width="10.7109375" customWidth="1"/>
    <col min="14848" max="14848" width="12.85546875" customWidth="1"/>
    <col min="14849" max="14850" width="10.7109375" customWidth="1"/>
    <col min="14851" max="14851" width="11.7109375" customWidth="1"/>
    <col min="14852" max="14852" width="6.7109375" customWidth="1"/>
    <col min="14853" max="14853" width="15.5703125" customWidth="1"/>
    <col min="15097" max="15097" width="25.42578125" customWidth="1"/>
    <col min="15098" max="15098" width="27" customWidth="1"/>
    <col min="15099" max="15099" width="10.7109375" customWidth="1"/>
    <col min="15100" max="15100" width="12.85546875" customWidth="1"/>
    <col min="15101" max="15103" width="10.7109375" customWidth="1"/>
    <col min="15104" max="15104" width="12.85546875" customWidth="1"/>
    <col min="15105" max="15106" width="10.7109375" customWidth="1"/>
    <col min="15107" max="15107" width="11.7109375" customWidth="1"/>
    <col min="15108" max="15108" width="6.7109375" customWidth="1"/>
    <col min="15109" max="15109" width="15.5703125" customWidth="1"/>
    <col min="15353" max="15353" width="25.42578125" customWidth="1"/>
    <col min="15354" max="15354" width="27" customWidth="1"/>
    <col min="15355" max="15355" width="10.7109375" customWidth="1"/>
    <col min="15356" max="15356" width="12.85546875" customWidth="1"/>
    <col min="15357" max="15359" width="10.7109375" customWidth="1"/>
    <col min="15360" max="15360" width="12.85546875" customWidth="1"/>
    <col min="15361" max="15362" width="10.7109375" customWidth="1"/>
    <col min="15363" max="15363" width="11.7109375" customWidth="1"/>
    <col min="15364" max="15364" width="6.7109375" customWidth="1"/>
    <col min="15365" max="15365" width="15.5703125" customWidth="1"/>
    <col min="15609" max="15609" width="25.42578125" customWidth="1"/>
    <col min="15610" max="15610" width="27" customWidth="1"/>
    <col min="15611" max="15611" width="10.7109375" customWidth="1"/>
    <col min="15612" max="15612" width="12.85546875" customWidth="1"/>
    <col min="15613" max="15615" width="10.7109375" customWidth="1"/>
    <col min="15616" max="15616" width="12.85546875" customWidth="1"/>
    <col min="15617" max="15618" width="10.7109375" customWidth="1"/>
    <col min="15619" max="15619" width="11.7109375" customWidth="1"/>
    <col min="15620" max="15620" width="6.7109375" customWidth="1"/>
    <col min="15621" max="15621" width="15.5703125" customWidth="1"/>
    <col min="15865" max="15865" width="25.42578125" customWidth="1"/>
    <col min="15866" max="15866" width="27" customWidth="1"/>
    <col min="15867" max="15867" width="10.7109375" customWidth="1"/>
    <col min="15868" max="15868" width="12.85546875" customWidth="1"/>
    <col min="15869" max="15871" width="10.7109375" customWidth="1"/>
    <col min="15872" max="15872" width="12.85546875" customWidth="1"/>
    <col min="15873" max="15874" width="10.7109375" customWidth="1"/>
    <col min="15875" max="15875" width="11.7109375" customWidth="1"/>
    <col min="15876" max="15876" width="6.7109375" customWidth="1"/>
    <col min="15877" max="15877" width="15.5703125" customWidth="1"/>
    <col min="16121" max="16121" width="25.42578125" customWidth="1"/>
    <col min="16122" max="16122" width="27" customWidth="1"/>
    <col min="16123" max="16123" width="10.7109375" customWidth="1"/>
    <col min="16124" max="16124" width="12.85546875" customWidth="1"/>
    <col min="16125" max="16127" width="10.7109375" customWidth="1"/>
    <col min="16128" max="16128" width="12.85546875" customWidth="1"/>
    <col min="16129" max="16130" width="10.7109375" customWidth="1"/>
    <col min="16131" max="16131" width="11.7109375" customWidth="1"/>
    <col min="16132" max="16132" width="6.7109375" customWidth="1"/>
    <col min="16133" max="16133" width="15.5703125" customWidth="1"/>
  </cols>
  <sheetData>
    <row r="1" spans="1:13" s="221" customFormat="1" ht="27.75" customHeight="1" x14ac:dyDescent="0.25">
      <c r="A1" s="775" t="s">
        <v>386</v>
      </c>
      <c r="B1" s="775"/>
      <c r="C1" s="775"/>
      <c r="D1" s="775"/>
      <c r="E1" s="775"/>
      <c r="F1" s="775"/>
      <c r="G1" s="775"/>
      <c r="H1" s="525"/>
      <c r="I1" s="525"/>
      <c r="J1" s="49"/>
      <c r="K1" s="49"/>
      <c r="L1" s="49"/>
      <c r="M1" s="49"/>
    </row>
    <row r="2" spans="1:13" ht="24.95" customHeight="1" x14ac:dyDescent="0.25">
      <c r="A2" s="801" t="s">
        <v>203</v>
      </c>
      <c r="B2" s="801"/>
      <c r="C2" s="801"/>
      <c r="D2" s="801"/>
      <c r="E2" s="801"/>
      <c r="F2" s="801"/>
      <c r="G2" s="801"/>
      <c r="H2" s="89"/>
      <c r="I2" s="89"/>
    </row>
    <row r="3" spans="1:13" ht="22.5" customHeight="1" x14ac:dyDescent="0.25">
      <c r="A3" s="739" t="s">
        <v>140</v>
      </c>
      <c r="B3" s="797" t="s">
        <v>1</v>
      </c>
      <c r="C3" s="738" t="s">
        <v>2</v>
      </c>
      <c r="D3" s="738" t="s">
        <v>204</v>
      </c>
      <c r="E3" s="738" t="s">
        <v>133</v>
      </c>
      <c r="F3" s="798" t="s">
        <v>206</v>
      </c>
      <c r="G3" s="799" t="s">
        <v>207</v>
      </c>
      <c r="H3" s="89"/>
      <c r="I3" s="89"/>
    </row>
    <row r="4" spans="1:13" ht="22.5" customHeight="1" x14ac:dyDescent="0.25">
      <c r="A4" s="739"/>
      <c r="B4" s="797"/>
      <c r="C4" s="738"/>
      <c r="D4" s="738"/>
      <c r="E4" s="738"/>
      <c r="F4" s="798"/>
      <c r="G4" s="799"/>
      <c r="H4" s="89"/>
      <c r="I4" s="89"/>
    </row>
    <row r="5" spans="1:13" ht="54.95" customHeight="1" x14ac:dyDescent="0.25">
      <c r="A5" s="739"/>
      <c r="B5" s="797"/>
      <c r="C5" s="738"/>
      <c r="D5" s="738"/>
      <c r="E5" s="738"/>
      <c r="F5" s="798"/>
      <c r="G5" s="799"/>
      <c r="H5" s="89"/>
      <c r="I5" s="89"/>
    </row>
    <row r="6" spans="1:13" ht="15.75" customHeight="1" x14ac:dyDescent="0.25">
      <c r="A6" s="705" t="s">
        <v>141</v>
      </c>
      <c r="B6" s="769" t="s">
        <v>4</v>
      </c>
      <c r="C6" s="254" t="s">
        <v>5</v>
      </c>
      <c r="D6" s="434"/>
      <c r="E6" s="435"/>
      <c r="F6" s="178"/>
      <c r="G6" s="146"/>
      <c r="H6" s="89"/>
      <c r="I6" s="89"/>
    </row>
    <row r="7" spans="1:13" ht="15.75" customHeight="1" x14ac:dyDescent="0.25">
      <c r="A7" s="705"/>
      <c r="B7" s="769"/>
      <c r="C7" s="254" t="s">
        <v>6</v>
      </c>
      <c r="D7" s="434"/>
      <c r="E7" s="435"/>
      <c r="F7" s="178"/>
      <c r="G7" s="146"/>
      <c r="H7" s="89"/>
      <c r="I7" s="89"/>
    </row>
    <row r="8" spans="1:13" ht="15.75" customHeight="1" x14ac:dyDescent="0.25">
      <c r="A8" s="705"/>
      <c r="B8" s="708" t="s">
        <v>7</v>
      </c>
      <c r="C8" s="254" t="s">
        <v>8</v>
      </c>
      <c r="D8" s="432"/>
      <c r="E8" s="432"/>
      <c r="F8" s="432"/>
      <c r="G8" s="432"/>
      <c r="H8" s="89"/>
      <c r="I8" s="89"/>
    </row>
    <row r="9" spans="1:13" ht="15.75" customHeight="1" x14ac:dyDescent="0.25">
      <c r="A9" s="705"/>
      <c r="B9" s="708"/>
      <c r="C9" s="228" t="s">
        <v>9</v>
      </c>
      <c r="D9" s="223">
        <v>1</v>
      </c>
      <c r="E9" s="224">
        <v>180</v>
      </c>
      <c r="F9" s="225">
        <v>1.0055555555555555</v>
      </c>
      <c r="G9" s="86">
        <v>1</v>
      </c>
      <c r="H9" s="89"/>
      <c r="I9" s="89"/>
    </row>
    <row r="10" spans="1:13" ht="15.75" customHeight="1" x14ac:dyDescent="0.25">
      <c r="A10" s="705"/>
      <c r="B10" s="708"/>
      <c r="C10" s="254" t="s">
        <v>10</v>
      </c>
      <c r="D10" s="432"/>
      <c r="E10" s="432"/>
      <c r="F10" s="432"/>
      <c r="G10" s="432"/>
      <c r="H10" s="89"/>
      <c r="I10" s="89"/>
    </row>
    <row r="11" spans="1:13" ht="15.75" customHeight="1" x14ac:dyDescent="0.25">
      <c r="A11" s="705"/>
      <c r="B11" s="708" t="s">
        <v>11</v>
      </c>
      <c r="C11" s="228" t="s">
        <v>12</v>
      </c>
      <c r="D11" s="62">
        <v>1</v>
      </c>
      <c r="E11" s="172">
        <v>40</v>
      </c>
      <c r="F11" s="123">
        <v>0.23333333333333334</v>
      </c>
      <c r="G11" s="86">
        <v>1</v>
      </c>
      <c r="H11" s="89"/>
      <c r="I11" s="89"/>
    </row>
    <row r="12" spans="1:13" ht="15.75" customHeight="1" x14ac:dyDescent="0.25">
      <c r="A12" s="705"/>
      <c r="B12" s="708"/>
      <c r="C12" s="254" t="s">
        <v>13</v>
      </c>
      <c r="D12" s="432"/>
      <c r="E12" s="432"/>
      <c r="F12" s="432"/>
      <c r="G12" s="432"/>
      <c r="H12" s="89"/>
      <c r="I12" s="89"/>
    </row>
    <row r="13" spans="1:13" ht="15.75" customHeight="1" x14ac:dyDescent="0.25">
      <c r="A13" s="705"/>
      <c r="B13" s="708"/>
      <c r="C13" s="254" t="s">
        <v>14</v>
      </c>
      <c r="D13" s="432"/>
      <c r="E13" s="432"/>
      <c r="F13" s="432"/>
      <c r="G13" s="432"/>
      <c r="H13" s="89"/>
      <c r="I13" s="89"/>
    </row>
    <row r="14" spans="1:13" s="221" customFormat="1" ht="15.75" customHeight="1" x14ac:dyDescent="0.25">
      <c r="A14" s="800" t="s">
        <v>145</v>
      </c>
      <c r="B14" s="800"/>
      <c r="C14" s="800"/>
      <c r="D14" s="277">
        <v>2</v>
      </c>
      <c r="E14" s="277">
        <v>220</v>
      </c>
      <c r="F14" s="278">
        <v>0.86515151515151523</v>
      </c>
      <c r="G14" s="278">
        <v>1</v>
      </c>
      <c r="H14" s="89"/>
      <c r="I14" s="89"/>
    </row>
    <row r="15" spans="1:13" ht="15.75" customHeight="1" x14ac:dyDescent="0.25">
      <c r="A15" s="705" t="s">
        <v>146</v>
      </c>
      <c r="B15" s="708" t="s">
        <v>15</v>
      </c>
      <c r="C15" s="254" t="s">
        <v>16</v>
      </c>
      <c r="D15" s="432"/>
      <c r="E15" s="432"/>
      <c r="F15" s="432"/>
      <c r="G15" s="432"/>
      <c r="H15" s="89"/>
      <c r="I15" s="89"/>
    </row>
    <row r="16" spans="1:13" ht="15.75" customHeight="1" x14ac:dyDescent="0.25">
      <c r="A16" s="705"/>
      <c r="B16" s="708"/>
      <c r="C16" s="228" t="s">
        <v>17</v>
      </c>
      <c r="D16" s="223">
        <v>1</v>
      </c>
      <c r="E16" s="226">
        <v>40</v>
      </c>
      <c r="F16" s="123">
        <v>1.0333333333333334</v>
      </c>
      <c r="G16" s="86">
        <v>0.48387096774193544</v>
      </c>
      <c r="H16" s="89"/>
      <c r="I16" s="89"/>
    </row>
    <row r="17" spans="1:14" ht="15.75" customHeight="1" x14ac:dyDescent="0.25">
      <c r="A17" s="705"/>
      <c r="B17" s="708"/>
      <c r="C17" s="254" t="s">
        <v>18</v>
      </c>
      <c r="D17" s="432"/>
      <c r="E17" s="432"/>
      <c r="F17" s="432"/>
      <c r="G17" s="432"/>
      <c r="H17" s="89"/>
      <c r="I17" s="89"/>
      <c r="K17" s="221"/>
      <c r="L17" s="221"/>
      <c r="M17" s="221"/>
      <c r="N17" s="221"/>
    </row>
    <row r="18" spans="1:14" ht="15.75" customHeight="1" x14ac:dyDescent="0.25">
      <c r="A18" s="705"/>
      <c r="B18" s="769" t="s">
        <v>19</v>
      </c>
      <c r="C18" s="254" t="s">
        <v>20</v>
      </c>
      <c r="D18" s="434"/>
      <c r="E18" s="435"/>
      <c r="F18" s="436"/>
      <c r="G18" s="411"/>
      <c r="H18" s="89"/>
      <c r="I18" s="89"/>
      <c r="K18" s="221"/>
      <c r="L18" s="221"/>
      <c r="M18" s="221"/>
      <c r="N18" s="221"/>
    </row>
    <row r="19" spans="1:14" x14ac:dyDescent="0.25">
      <c r="A19" s="705"/>
      <c r="B19" s="769"/>
      <c r="C19" s="254" t="s">
        <v>21</v>
      </c>
      <c r="D19" s="434"/>
      <c r="E19" s="435"/>
      <c r="F19" s="436"/>
      <c r="G19" s="411"/>
      <c r="H19" s="89"/>
      <c r="I19" s="89"/>
      <c r="K19" s="221"/>
      <c r="L19" s="221"/>
      <c r="M19" s="221"/>
      <c r="N19" s="221"/>
    </row>
    <row r="20" spans="1:14" x14ac:dyDescent="0.25">
      <c r="A20" s="705"/>
      <c r="B20" s="769" t="s">
        <v>22</v>
      </c>
      <c r="C20" s="254" t="s">
        <v>23</v>
      </c>
      <c r="D20" s="434"/>
      <c r="E20" s="435"/>
      <c r="F20" s="436"/>
      <c r="G20" s="411"/>
      <c r="H20" s="89"/>
      <c r="I20" s="89"/>
      <c r="J20" s="221"/>
      <c r="K20" s="221"/>
      <c r="L20" s="221"/>
      <c r="M20" s="221"/>
      <c r="N20" s="221"/>
    </row>
    <row r="21" spans="1:14" x14ac:dyDescent="0.25">
      <c r="A21" s="705"/>
      <c r="B21" s="769"/>
      <c r="C21" s="254" t="s">
        <v>24</v>
      </c>
      <c r="D21" s="434"/>
      <c r="E21" s="435"/>
      <c r="F21" s="436"/>
      <c r="G21" s="411"/>
      <c r="H21" s="89"/>
      <c r="I21" s="89"/>
      <c r="J21" s="221"/>
      <c r="K21" s="221"/>
      <c r="L21" s="221"/>
      <c r="M21" s="221"/>
      <c r="N21" s="221"/>
    </row>
    <row r="22" spans="1:14" x14ac:dyDescent="0.25">
      <c r="A22" s="705"/>
      <c r="B22" s="769" t="s">
        <v>25</v>
      </c>
      <c r="C22" s="254" t="s">
        <v>26</v>
      </c>
      <c r="D22" s="434"/>
      <c r="E22" s="435"/>
      <c r="F22" s="436"/>
      <c r="G22" s="411"/>
      <c r="H22" s="89"/>
      <c r="I22" s="89"/>
      <c r="J22" s="221"/>
      <c r="K22" s="221"/>
      <c r="L22" s="221"/>
      <c r="M22" s="221"/>
    </row>
    <row r="23" spans="1:14" x14ac:dyDescent="0.25">
      <c r="A23" s="705"/>
      <c r="B23" s="769"/>
      <c r="C23" s="254" t="s">
        <v>27</v>
      </c>
      <c r="D23" s="434"/>
      <c r="E23" s="435"/>
      <c r="F23" s="436"/>
      <c r="G23" s="411"/>
      <c r="H23" s="89"/>
      <c r="I23" s="89"/>
      <c r="J23" s="221"/>
      <c r="K23" s="221"/>
      <c r="L23" s="221"/>
      <c r="M23" s="221"/>
    </row>
    <row r="24" spans="1:14" x14ac:dyDescent="0.25">
      <c r="A24" s="705"/>
      <c r="B24" s="769"/>
      <c r="C24" s="254" t="s">
        <v>28</v>
      </c>
      <c r="D24" s="434"/>
      <c r="E24" s="435"/>
      <c r="F24" s="436" t="e">
        <v>#DIV/0!</v>
      </c>
      <c r="G24" s="411"/>
      <c r="H24" s="89"/>
      <c r="I24" s="89"/>
      <c r="J24" s="221"/>
      <c r="K24" s="221"/>
      <c r="L24" s="221"/>
      <c r="M24" s="221"/>
    </row>
    <row r="25" spans="1:14" x14ac:dyDescent="0.25">
      <c r="A25" s="697" t="s">
        <v>145</v>
      </c>
      <c r="B25" s="697"/>
      <c r="C25" s="697"/>
      <c r="D25" s="275">
        <v>1</v>
      </c>
      <c r="E25" s="275">
        <v>40</v>
      </c>
      <c r="F25" s="249">
        <v>1.0333333333333334</v>
      </c>
      <c r="G25" s="249">
        <v>0.48387096774193544</v>
      </c>
      <c r="H25" s="89"/>
      <c r="I25" s="89"/>
      <c r="J25" s="221"/>
      <c r="K25" s="221"/>
      <c r="L25" s="221"/>
      <c r="M25" s="221"/>
    </row>
    <row r="26" spans="1:14" x14ac:dyDescent="0.25">
      <c r="A26" s="705" t="s">
        <v>148</v>
      </c>
      <c r="B26" s="705" t="s">
        <v>29</v>
      </c>
      <c r="C26" s="228" t="s">
        <v>30</v>
      </c>
      <c r="D26" s="223">
        <v>1</v>
      </c>
      <c r="E26" s="172">
        <v>40</v>
      </c>
      <c r="F26" s="123">
        <v>1.3666666666666667</v>
      </c>
      <c r="G26" s="86">
        <v>0.18292682926829268</v>
      </c>
      <c r="H26" s="89"/>
      <c r="I26" s="89"/>
    </row>
    <row r="27" spans="1:14" x14ac:dyDescent="0.25">
      <c r="A27" s="705"/>
      <c r="B27" s="705"/>
      <c r="C27" s="677" t="s">
        <v>31</v>
      </c>
      <c r="D27" s="432"/>
      <c r="E27" s="432"/>
      <c r="F27" s="432"/>
      <c r="G27" s="432"/>
      <c r="H27" s="89"/>
      <c r="I27" s="89"/>
    </row>
    <row r="28" spans="1:14" x14ac:dyDescent="0.25">
      <c r="A28" s="705"/>
      <c r="B28" s="705"/>
      <c r="C28" s="677" t="s">
        <v>32</v>
      </c>
      <c r="D28" s="432"/>
      <c r="E28" s="432"/>
      <c r="F28" s="432"/>
      <c r="G28" s="432"/>
      <c r="H28" s="89"/>
      <c r="I28" s="89"/>
    </row>
    <row r="29" spans="1:14" x14ac:dyDescent="0.25">
      <c r="A29" s="705"/>
      <c r="B29" s="705"/>
      <c r="C29" s="677" t="s">
        <v>33</v>
      </c>
      <c r="D29" s="432"/>
      <c r="E29" s="432"/>
      <c r="F29" s="432"/>
      <c r="G29" s="432"/>
      <c r="H29" s="89"/>
      <c r="I29" s="89"/>
    </row>
    <row r="30" spans="1:14" x14ac:dyDescent="0.25">
      <c r="A30" s="705"/>
      <c r="B30" s="705"/>
      <c r="C30" s="677" t="s">
        <v>34</v>
      </c>
      <c r="D30" s="432"/>
      <c r="E30" s="432"/>
      <c r="F30" s="432"/>
      <c r="G30" s="432"/>
      <c r="H30" s="89"/>
      <c r="I30" s="89"/>
    </row>
    <row r="31" spans="1:14" x14ac:dyDescent="0.25">
      <c r="A31" s="705"/>
      <c r="B31" s="705" t="s">
        <v>35</v>
      </c>
      <c r="C31" s="677" t="s">
        <v>36</v>
      </c>
      <c r="D31" s="432"/>
      <c r="E31" s="432"/>
      <c r="F31" s="432"/>
      <c r="G31" s="432"/>
      <c r="H31" s="89"/>
      <c r="I31" s="89"/>
    </row>
    <row r="32" spans="1:14" x14ac:dyDescent="0.25">
      <c r="A32" s="705"/>
      <c r="B32" s="705"/>
      <c r="C32" s="677" t="s">
        <v>37</v>
      </c>
      <c r="D32" s="432"/>
      <c r="E32" s="432"/>
      <c r="F32" s="432"/>
      <c r="G32" s="432"/>
      <c r="H32" s="89"/>
      <c r="I32" s="89"/>
    </row>
    <row r="33" spans="1:9" x14ac:dyDescent="0.25">
      <c r="A33" s="705"/>
      <c r="B33" s="705"/>
      <c r="C33" s="677" t="s">
        <v>38</v>
      </c>
      <c r="D33" s="432"/>
      <c r="E33" s="432"/>
      <c r="F33" s="432"/>
      <c r="G33" s="432"/>
      <c r="H33" s="89"/>
      <c r="I33" s="89"/>
    </row>
    <row r="34" spans="1:9" x14ac:dyDescent="0.25">
      <c r="A34" s="705"/>
      <c r="B34" s="705"/>
      <c r="C34" s="228" t="s">
        <v>39</v>
      </c>
      <c r="D34" s="223">
        <v>1</v>
      </c>
      <c r="E34" s="172">
        <v>80</v>
      </c>
      <c r="F34" s="123">
        <v>1.1208333333333333</v>
      </c>
      <c r="G34" s="86">
        <v>0.50557620817843862</v>
      </c>
      <c r="H34" s="89"/>
      <c r="I34" s="89"/>
    </row>
    <row r="35" spans="1:9" x14ac:dyDescent="0.25">
      <c r="A35" s="705"/>
      <c r="B35" s="705"/>
      <c r="C35" s="173" t="s">
        <v>40</v>
      </c>
      <c r="D35" s="432"/>
      <c r="E35" s="432"/>
      <c r="F35" s="432"/>
      <c r="G35" s="432"/>
      <c r="H35" s="89"/>
      <c r="I35" s="89"/>
    </row>
    <row r="36" spans="1:9" x14ac:dyDescent="0.25">
      <c r="A36" s="705"/>
      <c r="B36" s="705"/>
      <c r="C36" s="173" t="s">
        <v>41</v>
      </c>
      <c r="D36" s="432"/>
      <c r="E36" s="432"/>
      <c r="F36" s="432"/>
      <c r="G36" s="432"/>
      <c r="H36" s="89"/>
      <c r="I36" s="89"/>
    </row>
    <row r="37" spans="1:9" x14ac:dyDescent="0.25">
      <c r="A37" s="705"/>
      <c r="B37" s="705" t="s">
        <v>42</v>
      </c>
      <c r="C37" s="173" t="s">
        <v>43</v>
      </c>
      <c r="D37" s="432"/>
      <c r="E37" s="432"/>
      <c r="F37" s="432"/>
      <c r="G37" s="432"/>
      <c r="H37" s="89"/>
      <c r="I37" s="89"/>
    </row>
    <row r="38" spans="1:9" x14ac:dyDescent="0.25">
      <c r="A38" s="705"/>
      <c r="B38" s="705"/>
      <c r="C38" s="173" t="s">
        <v>44</v>
      </c>
      <c r="D38" s="432"/>
      <c r="E38" s="432"/>
      <c r="F38" s="432"/>
      <c r="G38" s="432"/>
      <c r="H38" s="89"/>
      <c r="I38" s="89"/>
    </row>
    <row r="39" spans="1:9" x14ac:dyDescent="0.25">
      <c r="A39" s="705"/>
      <c r="B39" s="705"/>
      <c r="C39" s="173" t="s">
        <v>45</v>
      </c>
      <c r="D39" s="432"/>
      <c r="E39" s="432"/>
      <c r="F39" s="432"/>
      <c r="G39" s="432"/>
      <c r="H39" s="89"/>
      <c r="I39" s="89"/>
    </row>
    <row r="40" spans="1:9" x14ac:dyDescent="0.25">
      <c r="A40" s="705"/>
      <c r="B40" s="705"/>
      <c r="C40" s="228" t="s">
        <v>46</v>
      </c>
      <c r="D40" s="223">
        <v>1</v>
      </c>
      <c r="E40" s="174">
        <v>160</v>
      </c>
      <c r="F40" s="362">
        <v>1.1312500000000001</v>
      </c>
      <c r="G40" s="36">
        <v>0.4677716390423573</v>
      </c>
      <c r="H40" s="89"/>
      <c r="I40" s="89"/>
    </row>
    <row r="41" spans="1:9" x14ac:dyDescent="0.25">
      <c r="A41" s="697" t="s">
        <v>145</v>
      </c>
      <c r="B41" s="697"/>
      <c r="C41" s="697"/>
      <c r="D41" s="275">
        <v>3</v>
      </c>
      <c r="E41" s="275">
        <v>280</v>
      </c>
      <c r="F41" s="249">
        <v>1.1619047619047618</v>
      </c>
      <c r="G41" s="249">
        <v>0.43032786885245905</v>
      </c>
      <c r="H41" s="89"/>
      <c r="I41" s="89"/>
    </row>
    <row r="42" spans="1:9" x14ac:dyDescent="0.25">
      <c r="A42" s="705" t="s">
        <v>152</v>
      </c>
      <c r="B42" s="705" t="s">
        <v>47</v>
      </c>
      <c r="C42" s="677" t="s">
        <v>48</v>
      </c>
      <c r="D42" s="432"/>
      <c r="E42" s="432"/>
      <c r="F42" s="432"/>
      <c r="G42" s="432"/>
      <c r="H42" s="89"/>
      <c r="I42" s="89"/>
    </row>
    <row r="43" spans="1:9" x14ac:dyDescent="0.25">
      <c r="A43" s="705"/>
      <c r="B43" s="705"/>
      <c r="C43" s="228" t="s">
        <v>49</v>
      </c>
      <c r="D43" s="62">
        <v>1</v>
      </c>
      <c r="E43" s="172">
        <v>120</v>
      </c>
      <c r="F43" s="123">
        <v>1.0333333333333334</v>
      </c>
      <c r="G43" s="86">
        <v>0.27688172043010756</v>
      </c>
      <c r="H43" s="89"/>
      <c r="I43" s="89"/>
    </row>
    <row r="44" spans="1:9" x14ac:dyDescent="0.25">
      <c r="A44" s="705"/>
      <c r="B44" s="705"/>
      <c r="C44" s="677" t="s">
        <v>50</v>
      </c>
      <c r="D44" s="432"/>
      <c r="E44" s="432"/>
      <c r="F44" s="432"/>
      <c r="G44" s="432"/>
      <c r="H44" s="89"/>
      <c r="I44" s="89"/>
    </row>
    <row r="45" spans="1:9" x14ac:dyDescent="0.25">
      <c r="A45" s="705"/>
      <c r="B45" s="705"/>
      <c r="C45" s="677" t="s">
        <v>51</v>
      </c>
      <c r="D45" s="432"/>
      <c r="E45" s="432"/>
      <c r="F45" s="432"/>
      <c r="G45" s="432"/>
      <c r="H45" s="89"/>
      <c r="I45" s="89"/>
    </row>
    <row r="46" spans="1:9" x14ac:dyDescent="0.25">
      <c r="A46" s="705"/>
      <c r="B46" s="705"/>
      <c r="C46" s="677" t="s">
        <v>52</v>
      </c>
      <c r="D46" s="432"/>
      <c r="E46" s="432"/>
      <c r="F46" s="432"/>
      <c r="G46" s="432"/>
      <c r="H46" s="89"/>
      <c r="I46" s="89"/>
    </row>
    <row r="47" spans="1:9" x14ac:dyDescent="0.25">
      <c r="A47" s="705"/>
      <c r="B47" s="705"/>
      <c r="C47" s="677" t="s">
        <v>53</v>
      </c>
      <c r="D47" s="432"/>
      <c r="E47" s="432"/>
      <c r="F47" s="432"/>
      <c r="G47" s="432"/>
      <c r="H47" s="89"/>
      <c r="I47" s="89"/>
    </row>
    <row r="48" spans="1:9" x14ac:dyDescent="0.25">
      <c r="A48" s="705"/>
      <c r="B48" s="705"/>
      <c r="C48" s="677" t="s">
        <v>54</v>
      </c>
      <c r="D48" s="274">
        <v>1</v>
      </c>
      <c r="E48" s="274">
        <v>200</v>
      </c>
      <c r="F48" s="432"/>
      <c r="G48" s="432"/>
      <c r="H48" s="89"/>
      <c r="I48" s="89"/>
    </row>
    <row r="49" spans="1:9" x14ac:dyDescent="0.25">
      <c r="A49" s="705"/>
      <c r="B49" s="705"/>
      <c r="C49" s="228" t="s">
        <v>55</v>
      </c>
      <c r="D49" s="62"/>
      <c r="E49" s="172"/>
      <c r="F49" s="362">
        <v>0.44333333333333336</v>
      </c>
      <c r="G49" s="36">
        <v>0.18045112781954886</v>
      </c>
      <c r="H49" s="89"/>
      <c r="I49" s="89"/>
    </row>
    <row r="50" spans="1:9" x14ac:dyDescent="0.25">
      <c r="A50" s="697" t="s">
        <v>145</v>
      </c>
      <c r="B50" s="697"/>
      <c r="C50" s="697"/>
      <c r="D50" s="275">
        <v>2</v>
      </c>
      <c r="E50" s="275">
        <v>320</v>
      </c>
      <c r="F50" s="249">
        <v>0.6645833333333333</v>
      </c>
      <c r="G50" s="249">
        <v>0.23667711598746083</v>
      </c>
      <c r="H50" s="89"/>
      <c r="I50" s="89"/>
    </row>
    <row r="51" spans="1:9" ht="15" customHeight="1" x14ac:dyDescent="0.25">
      <c r="A51" s="705" t="s">
        <v>205</v>
      </c>
      <c r="B51" s="708" t="s">
        <v>306</v>
      </c>
      <c r="C51" s="678" t="s">
        <v>57</v>
      </c>
      <c r="D51" s="432"/>
      <c r="E51" s="432"/>
      <c r="F51" s="432"/>
      <c r="G51" s="432"/>
      <c r="H51" s="89"/>
      <c r="I51" s="89"/>
    </row>
    <row r="52" spans="1:9" ht="15" customHeight="1" x14ac:dyDescent="0.25">
      <c r="A52" s="705"/>
      <c r="B52" s="708"/>
      <c r="C52" s="678" t="s">
        <v>58</v>
      </c>
      <c r="D52" s="432"/>
      <c r="E52" s="432"/>
      <c r="F52" s="432"/>
      <c r="G52" s="432"/>
      <c r="H52" s="89"/>
      <c r="I52" s="89"/>
    </row>
    <row r="53" spans="1:9" ht="15" customHeight="1" x14ac:dyDescent="0.25">
      <c r="A53" s="705"/>
      <c r="B53" s="708"/>
      <c r="C53" s="229" t="s">
        <v>59</v>
      </c>
      <c r="D53" s="223">
        <v>1</v>
      </c>
      <c r="E53" s="175">
        <v>50</v>
      </c>
      <c r="F53" s="123">
        <v>0.7466666666666667</v>
      </c>
      <c r="G53" s="86">
        <v>1</v>
      </c>
      <c r="H53" s="89"/>
      <c r="I53" s="89"/>
    </row>
    <row r="54" spans="1:9" ht="15" customHeight="1" x14ac:dyDescent="0.25">
      <c r="A54" s="705"/>
      <c r="B54" s="708" t="s">
        <v>60</v>
      </c>
      <c r="C54" s="678" t="s">
        <v>61</v>
      </c>
      <c r="D54" s="432"/>
      <c r="E54" s="432"/>
      <c r="F54" s="432"/>
      <c r="G54" s="432"/>
      <c r="H54" s="89"/>
      <c r="I54" s="89"/>
    </row>
    <row r="55" spans="1:9" ht="15" customHeight="1" x14ac:dyDescent="0.25">
      <c r="A55" s="705"/>
      <c r="B55" s="708"/>
      <c r="C55" s="678" t="s">
        <v>62</v>
      </c>
      <c r="D55" s="432"/>
      <c r="E55" s="432"/>
      <c r="F55" s="432"/>
      <c r="G55" s="432"/>
      <c r="H55" s="89"/>
      <c r="I55" s="89"/>
    </row>
    <row r="56" spans="1:9" ht="15" customHeight="1" x14ac:dyDescent="0.25">
      <c r="A56" s="705"/>
      <c r="B56" s="708"/>
      <c r="C56" s="678" t="s">
        <v>63</v>
      </c>
      <c r="D56" s="432"/>
      <c r="E56" s="432"/>
      <c r="F56" s="432"/>
      <c r="G56" s="432"/>
      <c r="H56" s="89"/>
      <c r="I56" s="89"/>
    </row>
    <row r="57" spans="1:9" ht="15" customHeight="1" x14ac:dyDescent="0.25">
      <c r="A57" s="705"/>
      <c r="B57" s="708"/>
      <c r="C57" s="678" t="s">
        <v>64</v>
      </c>
      <c r="D57" s="432"/>
      <c r="E57" s="432"/>
      <c r="F57" s="432"/>
      <c r="G57" s="432"/>
      <c r="H57" s="89"/>
      <c r="I57" s="89"/>
    </row>
    <row r="58" spans="1:9" ht="15" customHeight="1" x14ac:dyDescent="0.25">
      <c r="A58" s="705"/>
      <c r="B58" s="708"/>
      <c r="C58" s="678" t="s">
        <v>65</v>
      </c>
      <c r="D58" s="432"/>
      <c r="E58" s="432"/>
      <c r="F58" s="432"/>
      <c r="G58" s="432"/>
      <c r="H58" s="89"/>
      <c r="I58" s="89"/>
    </row>
    <row r="59" spans="1:9" ht="15" customHeight="1" x14ac:dyDescent="0.25">
      <c r="A59" s="705"/>
      <c r="B59" s="708"/>
      <c r="C59" s="229" t="s">
        <v>66</v>
      </c>
      <c r="D59" s="176">
        <v>1</v>
      </c>
      <c r="E59" s="175">
        <v>120</v>
      </c>
      <c r="F59" s="123">
        <v>0.62222222222222223</v>
      </c>
      <c r="G59" s="86">
        <v>0.3883928571428571</v>
      </c>
      <c r="H59" s="89"/>
      <c r="I59" s="89"/>
    </row>
    <row r="60" spans="1:9" ht="15" customHeight="1" x14ac:dyDescent="0.25">
      <c r="A60" s="705"/>
      <c r="B60" s="708" t="s">
        <v>67</v>
      </c>
      <c r="C60" s="678" t="s">
        <v>68</v>
      </c>
      <c r="D60" s="432"/>
      <c r="E60" s="432"/>
      <c r="F60" s="432"/>
      <c r="G60" s="432"/>
      <c r="H60" s="89"/>
      <c r="I60" s="89"/>
    </row>
    <row r="61" spans="1:9" ht="15" customHeight="1" x14ac:dyDescent="0.25">
      <c r="A61" s="705"/>
      <c r="B61" s="708"/>
      <c r="C61" s="678" t="s">
        <v>69</v>
      </c>
      <c r="D61" s="432"/>
      <c r="E61" s="432"/>
      <c r="F61" s="432"/>
      <c r="G61" s="432"/>
      <c r="H61" s="89"/>
      <c r="I61" s="89"/>
    </row>
    <row r="62" spans="1:9" x14ac:dyDescent="0.25">
      <c r="A62" s="705"/>
      <c r="B62" s="708"/>
      <c r="C62" s="678" t="s">
        <v>70</v>
      </c>
      <c r="D62" s="432"/>
      <c r="E62" s="432"/>
      <c r="F62" s="432"/>
      <c r="G62" s="432"/>
      <c r="H62" s="89"/>
      <c r="I62" s="89"/>
    </row>
    <row r="63" spans="1:9" x14ac:dyDescent="0.25">
      <c r="A63" s="705"/>
      <c r="B63" s="708"/>
      <c r="C63" s="229" t="s">
        <v>71</v>
      </c>
      <c r="D63" s="62">
        <v>1</v>
      </c>
      <c r="E63" s="172">
        <v>40</v>
      </c>
      <c r="F63" s="123">
        <v>0.35</v>
      </c>
      <c r="G63" s="86">
        <v>7.1428571428571425E-2</v>
      </c>
      <c r="H63" s="89"/>
      <c r="I63" s="89"/>
    </row>
    <row r="64" spans="1:9" ht="15" customHeight="1" x14ac:dyDescent="0.25">
      <c r="A64" s="705"/>
      <c r="B64" s="802" t="s">
        <v>72</v>
      </c>
      <c r="C64" s="678" t="s">
        <v>73</v>
      </c>
      <c r="D64" s="434"/>
      <c r="E64" s="434"/>
      <c r="F64" s="434"/>
      <c r="G64" s="434"/>
      <c r="H64" s="89"/>
      <c r="I64" s="89"/>
    </row>
    <row r="65" spans="1:9" x14ac:dyDescent="0.25">
      <c r="A65" s="705"/>
      <c r="B65" s="802"/>
      <c r="C65" s="678" t="s">
        <v>74</v>
      </c>
      <c r="D65" s="434"/>
      <c r="E65" s="434"/>
      <c r="F65" s="434"/>
      <c r="G65" s="434"/>
      <c r="H65" s="89"/>
      <c r="I65" s="89"/>
    </row>
    <row r="66" spans="1:9" x14ac:dyDescent="0.25">
      <c r="A66" s="705"/>
      <c r="B66" s="802"/>
      <c r="C66" s="678" t="s">
        <v>75</v>
      </c>
      <c r="D66" s="434"/>
      <c r="E66" s="434"/>
      <c r="F66" s="434"/>
      <c r="G66" s="434"/>
      <c r="H66" s="89"/>
      <c r="I66" s="89"/>
    </row>
    <row r="67" spans="1:9" x14ac:dyDescent="0.25">
      <c r="A67" s="697" t="s">
        <v>145</v>
      </c>
      <c r="B67" s="697"/>
      <c r="C67" s="697"/>
      <c r="D67" s="275">
        <v>3</v>
      </c>
      <c r="E67" s="275">
        <v>210</v>
      </c>
      <c r="F67" s="249">
        <v>0.6</v>
      </c>
      <c r="G67" s="249">
        <v>0.53439153439153431</v>
      </c>
      <c r="H67" s="89"/>
      <c r="I67" s="89"/>
    </row>
    <row r="68" spans="1:9" x14ac:dyDescent="0.25">
      <c r="A68" s="705" t="s">
        <v>160</v>
      </c>
      <c r="B68" s="279" t="s">
        <v>76</v>
      </c>
      <c r="C68" s="677" t="s">
        <v>77</v>
      </c>
      <c r="D68" s="434"/>
      <c r="E68" s="434"/>
      <c r="F68" s="434"/>
      <c r="G68" s="434"/>
      <c r="H68" s="89"/>
      <c r="I68" s="89"/>
    </row>
    <row r="69" spans="1:9" x14ac:dyDescent="0.25">
      <c r="A69" s="705"/>
      <c r="B69" s="802" t="s">
        <v>78</v>
      </c>
      <c r="C69" s="677" t="s">
        <v>79</v>
      </c>
      <c r="D69" s="434"/>
      <c r="E69" s="434"/>
      <c r="F69" s="434"/>
      <c r="G69" s="434"/>
      <c r="H69" s="89"/>
      <c r="I69" s="89"/>
    </row>
    <row r="70" spans="1:9" x14ac:dyDescent="0.25">
      <c r="A70" s="705"/>
      <c r="B70" s="802"/>
      <c r="C70" s="677" t="s">
        <v>80</v>
      </c>
      <c r="D70" s="434"/>
      <c r="E70" s="434"/>
      <c r="F70" s="434"/>
      <c r="G70" s="434"/>
      <c r="H70" s="89"/>
      <c r="I70" s="89"/>
    </row>
    <row r="71" spans="1:9" x14ac:dyDescent="0.25">
      <c r="A71" s="705"/>
      <c r="B71" s="802" t="s">
        <v>81</v>
      </c>
      <c r="C71" s="677" t="s">
        <v>82</v>
      </c>
      <c r="D71" s="434"/>
      <c r="E71" s="434"/>
      <c r="F71" s="434"/>
      <c r="G71" s="434"/>
      <c r="H71" s="89"/>
      <c r="I71" s="89"/>
    </row>
    <row r="72" spans="1:9" x14ac:dyDescent="0.25">
      <c r="A72" s="705"/>
      <c r="B72" s="802"/>
      <c r="C72" s="677" t="s">
        <v>83</v>
      </c>
      <c r="D72" s="434"/>
      <c r="E72" s="434"/>
      <c r="F72" s="434"/>
      <c r="G72" s="434"/>
      <c r="H72" s="89"/>
      <c r="I72" s="89"/>
    </row>
    <row r="73" spans="1:9" x14ac:dyDescent="0.25">
      <c r="A73" s="705"/>
      <c r="B73" s="708" t="s">
        <v>84</v>
      </c>
      <c r="C73" s="228" t="s">
        <v>85</v>
      </c>
      <c r="D73" s="223">
        <v>1</v>
      </c>
      <c r="E73" s="172">
        <v>80</v>
      </c>
      <c r="F73" s="123">
        <v>1.0791666666666666</v>
      </c>
      <c r="G73" s="86">
        <v>0.81081081081081086</v>
      </c>
      <c r="H73" s="89"/>
      <c r="I73" s="89"/>
    </row>
    <row r="74" spans="1:9" x14ac:dyDescent="0.25">
      <c r="A74" s="705"/>
      <c r="B74" s="708"/>
      <c r="C74" s="677" t="s">
        <v>86</v>
      </c>
      <c r="D74" s="432"/>
      <c r="E74" s="432"/>
      <c r="F74" s="432"/>
      <c r="G74" s="432"/>
      <c r="H74" s="89"/>
      <c r="I74" s="89"/>
    </row>
    <row r="75" spans="1:9" x14ac:dyDescent="0.25">
      <c r="A75" s="705"/>
      <c r="B75" s="708" t="s">
        <v>87</v>
      </c>
      <c r="C75" s="228" t="s">
        <v>88</v>
      </c>
      <c r="D75" s="223">
        <v>1</v>
      </c>
      <c r="E75" s="172">
        <v>60</v>
      </c>
      <c r="F75" s="123">
        <v>0.53333333333333333</v>
      </c>
      <c r="G75" s="86">
        <v>0.96875</v>
      </c>
      <c r="H75" s="89"/>
      <c r="I75" s="89"/>
    </row>
    <row r="76" spans="1:9" x14ac:dyDescent="0.25">
      <c r="A76" s="705"/>
      <c r="B76" s="708"/>
      <c r="C76" s="677" t="s">
        <v>89</v>
      </c>
      <c r="D76" s="432"/>
      <c r="E76" s="432"/>
      <c r="F76" s="432"/>
      <c r="G76" s="432"/>
      <c r="H76" s="89"/>
      <c r="I76" s="89"/>
    </row>
    <row r="77" spans="1:9" x14ac:dyDescent="0.25">
      <c r="A77" s="705"/>
      <c r="B77" s="708"/>
      <c r="C77" s="677" t="s">
        <v>90</v>
      </c>
      <c r="D77" s="432"/>
      <c r="E77" s="432"/>
      <c r="F77" s="432"/>
      <c r="G77" s="432"/>
      <c r="H77" s="89"/>
      <c r="I77" s="89"/>
    </row>
    <row r="78" spans="1:9" x14ac:dyDescent="0.25">
      <c r="A78" s="705"/>
      <c r="B78" s="708"/>
      <c r="C78" s="677" t="s">
        <v>91</v>
      </c>
      <c r="D78" s="432"/>
      <c r="E78" s="432"/>
      <c r="F78" s="432"/>
      <c r="G78" s="432"/>
      <c r="H78" s="89"/>
      <c r="I78" s="89"/>
    </row>
    <row r="79" spans="1:9" x14ac:dyDescent="0.25">
      <c r="A79" s="705"/>
      <c r="B79" s="802" t="s">
        <v>92</v>
      </c>
      <c r="C79" s="677" t="s">
        <v>93</v>
      </c>
      <c r="D79" s="434"/>
      <c r="E79" s="434"/>
      <c r="F79" s="434"/>
      <c r="G79" s="434"/>
      <c r="H79" s="89"/>
      <c r="I79" s="89"/>
    </row>
    <row r="80" spans="1:9" x14ac:dyDescent="0.25">
      <c r="A80" s="705"/>
      <c r="B80" s="802"/>
      <c r="C80" s="677" t="s">
        <v>94</v>
      </c>
      <c r="D80" s="434"/>
      <c r="E80" s="434"/>
      <c r="F80" s="434"/>
      <c r="G80" s="434"/>
      <c r="H80" s="89"/>
      <c r="I80" s="89"/>
    </row>
    <row r="81" spans="1:107" x14ac:dyDescent="0.25">
      <c r="A81" s="705"/>
      <c r="B81" s="802"/>
      <c r="C81" s="677" t="s">
        <v>95</v>
      </c>
      <c r="D81" s="434"/>
      <c r="E81" s="434"/>
      <c r="F81" s="434"/>
      <c r="G81" s="434"/>
      <c r="H81" s="89"/>
      <c r="I81" s="89"/>
    </row>
    <row r="82" spans="1:107" x14ac:dyDescent="0.25">
      <c r="A82" s="705"/>
      <c r="B82" s="802" t="s">
        <v>96</v>
      </c>
      <c r="C82" s="677" t="s">
        <v>97</v>
      </c>
      <c r="D82" s="434"/>
      <c r="E82" s="434"/>
      <c r="F82" s="434"/>
      <c r="G82" s="434"/>
      <c r="H82" s="89"/>
      <c r="I82" s="89"/>
    </row>
    <row r="83" spans="1:107" x14ac:dyDescent="0.25">
      <c r="A83" s="705"/>
      <c r="B83" s="802"/>
      <c r="C83" s="677" t="s">
        <v>98</v>
      </c>
      <c r="D83" s="434"/>
      <c r="E83" s="434"/>
      <c r="F83" s="434"/>
      <c r="G83" s="434"/>
      <c r="H83" s="89"/>
      <c r="I83" s="89"/>
    </row>
    <row r="84" spans="1:107" x14ac:dyDescent="0.25">
      <c r="A84" s="705"/>
      <c r="B84" s="802"/>
      <c r="C84" s="677" t="s">
        <v>99</v>
      </c>
      <c r="D84" s="434"/>
      <c r="E84" s="434"/>
      <c r="F84" s="434"/>
      <c r="G84" s="434"/>
      <c r="H84" s="89"/>
      <c r="I84" s="89"/>
    </row>
    <row r="85" spans="1:107" x14ac:dyDescent="0.25">
      <c r="A85" s="697" t="s">
        <v>145</v>
      </c>
      <c r="B85" s="697"/>
      <c r="C85" s="697"/>
      <c r="D85" s="275">
        <v>2</v>
      </c>
      <c r="E85" s="275">
        <v>140</v>
      </c>
      <c r="F85" s="249">
        <v>0.84523809523809523</v>
      </c>
      <c r="G85" s="249">
        <v>0.85352112676056346</v>
      </c>
      <c r="H85" s="89"/>
      <c r="I85" s="89"/>
    </row>
    <row r="86" spans="1:107" ht="15" customHeight="1" x14ac:dyDescent="0.25">
      <c r="A86" s="705" t="s">
        <v>172</v>
      </c>
      <c r="B86" s="705" t="s">
        <v>100</v>
      </c>
      <c r="C86" s="677" t="s">
        <v>101</v>
      </c>
      <c r="D86" s="433"/>
      <c r="E86" s="433"/>
      <c r="F86" s="433"/>
      <c r="G86" s="433"/>
      <c r="H86" s="91"/>
      <c r="I86" s="91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</row>
    <row r="87" spans="1:107" x14ac:dyDescent="0.25">
      <c r="A87" s="705"/>
      <c r="B87" s="705"/>
      <c r="C87" s="228" t="s">
        <v>102</v>
      </c>
      <c r="D87" s="274">
        <v>1</v>
      </c>
      <c r="E87" s="174">
        <v>40</v>
      </c>
      <c r="F87" s="123">
        <v>0.48333333333333328</v>
      </c>
      <c r="G87" s="86">
        <v>0.94827586206896552</v>
      </c>
      <c r="H87" s="91"/>
      <c r="I87" s="91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</row>
    <row r="88" spans="1:107" x14ac:dyDescent="0.25">
      <c r="A88" s="705"/>
      <c r="B88" s="705"/>
      <c r="C88" s="677" t="s">
        <v>103</v>
      </c>
      <c r="D88" s="433"/>
      <c r="E88" s="433"/>
      <c r="F88" s="433"/>
      <c r="G88" s="433"/>
      <c r="H88" s="91"/>
      <c r="I88" s="91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</row>
    <row r="89" spans="1:107" x14ac:dyDescent="0.25">
      <c r="A89" s="705"/>
      <c r="B89" s="231" t="s">
        <v>104</v>
      </c>
      <c r="C89" s="228" t="s">
        <v>105</v>
      </c>
      <c r="D89" s="62">
        <v>1</v>
      </c>
      <c r="E89" s="172">
        <v>40</v>
      </c>
      <c r="F89" s="123">
        <v>0.16666666666666669</v>
      </c>
      <c r="G89" s="86">
        <v>0.6</v>
      </c>
      <c r="H89" s="91"/>
      <c r="I89" s="91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</row>
    <row r="90" spans="1:107" x14ac:dyDescent="0.25">
      <c r="A90" s="705"/>
      <c r="B90" s="705" t="s">
        <v>106</v>
      </c>
      <c r="C90" s="677" t="s">
        <v>107</v>
      </c>
      <c r="D90" s="433"/>
      <c r="E90" s="433"/>
      <c r="F90" s="433"/>
      <c r="G90" s="433"/>
      <c r="H90" s="91"/>
      <c r="I90" s="91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</row>
    <row r="91" spans="1:107" x14ac:dyDescent="0.25">
      <c r="A91" s="705"/>
      <c r="B91" s="705"/>
      <c r="C91" s="677" t="s">
        <v>108</v>
      </c>
      <c r="D91" s="433"/>
      <c r="E91" s="433"/>
      <c r="F91" s="433"/>
      <c r="G91" s="433"/>
      <c r="H91" s="91"/>
      <c r="I91" s="91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</row>
    <row r="92" spans="1:107" x14ac:dyDescent="0.25">
      <c r="A92" s="705"/>
      <c r="B92" s="705"/>
      <c r="C92" s="228" t="s">
        <v>109</v>
      </c>
      <c r="D92" s="62">
        <v>1</v>
      </c>
      <c r="E92" s="172">
        <v>40</v>
      </c>
      <c r="F92" s="123">
        <v>1.1166666666666667</v>
      </c>
      <c r="G92" s="86">
        <v>0.44776119402985076</v>
      </c>
      <c r="H92" s="91"/>
      <c r="I92" s="91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</row>
    <row r="93" spans="1:107" s="5" customFormat="1" x14ac:dyDescent="0.25">
      <c r="A93" s="697" t="s">
        <v>145</v>
      </c>
      <c r="B93" s="697"/>
      <c r="C93" s="697"/>
      <c r="D93" s="275">
        <v>3</v>
      </c>
      <c r="E93" s="275">
        <v>120</v>
      </c>
      <c r="F93" s="249">
        <v>0.58888888888888891</v>
      </c>
      <c r="G93" s="270">
        <v>0.59905660377358494</v>
      </c>
      <c r="H93" s="533"/>
      <c r="I93" s="53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</row>
    <row r="94" spans="1:107" x14ac:dyDescent="0.25">
      <c r="A94" s="705" t="s">
        <v>175</v>
      </c>
      <c r="B94" s="705" t="s">
        <v>110</v>
      </c>
      <c r="C94" s="677" t="s">
        <v>111</v>
      </c>
      <c r="D94" s="433"/>
      <c r="E94" s="433"/>
      <c r="F94" s="433"/>
      <c r="G94" s="433"/>
      <c r="H94" s="89"/>
      <c r="I94" s="89"/>
    </row>
    <row r="95" spans="1:107" x14ac:dyDescent="0.25">
      <c r="A95" s="705"/>
      <c r="B95" s="705"/>
      <c r="C95" s="228" t="s">
        <v>112</v>
      </c>
      <c r="D95" s="62">
        <v>1</v>
      </c>
      <c r="E95" s="172">
        <v>50</v>
      </c>
      <c r="F95" s="123">
        <v>1.0266666666666666</v>
      </c>
      <c r="G95" s="86">
        <v>0.20779220779220778</v>
      </c>
      <c r="H95" s="89"/>
      <c r="I95" s="89"/>
    </row>
    <row r="96" spans="1:107" x14ac:dyDescent="0.25">
      <c r="A96" s="705"/>
      <c r="B96" s="705"/>
      <c r="C96" s="677" t="s">
        <v>113</v>
      </c>
      <c r="D96" s="433"/>
      <c r="E96" s="433"/>
      <c r="F96" s="433"/>
      <c r="G96" s="433"/>
      <c r="H96" s="89"/>
      <c r="I96" s="89"/>
    </row>
    <row r="97" spans="1:110" x14ac:dyDescent="0.25">
      <c r="A97" s="705"/>
      <c r="B97" s="705" t="s">
        <v>114</v>
      </c>
      <c r="C97" s="228" t="s">
        <v>115</v>
      </c>
      <c r="D97" s="62">
        <v>1</v>
      </c>
      <c r="E97" s="172">
        <v>50</v>
      </c>
      <c r="F97" s="123">
        <v>1.0866666666666667</v>
      </c>
      <c r="G97" s="86">
        <v>0.50306748466257667</v>
      </c>
      <c r="H97" s="89"/>
      <c r="I97" s="89"/>
    </row>
    <row r="98" spans="1:110" x14ac:dyDescent="0.25">
      <c r="A98" s="705"/>
      <c r="B98" s="705"/>
      <c r="C98" s="677" t="s">
        <v>116</v>
      </c>
      <c r="D98" s="433"/>
      <c r="E98" s="433"/>
      <c r="F98" s="433"/>
      <c r="G98" s="433"/>
      <c r="H98" s="89"/>
      <c r="I98" s="89"/>
    </row>
    <row r="99" spans="1:110" x14ac:dyDescent="0.25">
      <c r="A99" s="705"/>
      <c r="B99" s="705"/>
      <c r="C99" s="677" t="s">
        <v>117</v>
      </c>
      <c r="D99" s="433"/>
      <c r="E99" s="433"/>
      <c r="F99" s="433"/>
      <c r="G99" s="433"/>
      <c r="H99" s="89"/>
      <c r="I99" s="89"/>
    </row>
    <row r="100" spans="1:110" x14ac:dyDescent="0.25">
      <c r="A100" s="705"/>
      <c r="B100" s="705" t="s">
        <v>118</v>
      </c>
      <c r="C100" s="228" t="s">
        <v>119</v>
      </c>
      <c r="D100" s="62">
        <v>1</v>
      </c>
      <c r="E100" s="172">
        <v>50</v>
      </c>
      <c r="F100" s="123">
        <v>0.71333333333333326</v>
      </c>
      <c r="G100" s="86">
        <v>8.411214953271029E-2</v>
      </c>
      <c r="H100" s="89"/>
      <c r="I100" s="89"/>
    </row>
    <row r="101" spans="1:110" x14ac:dyDescent="0.25">
      <c r="A101" s="705"/>
      <c r="B101" s="705"/>
      <c r="C101" s="677" t="s">
        <v>120</v>
      </c>
      <c r="D101" s="433"/>
      <c r="E101" s="433"/>
      <c r="F101" s="433"/>
      <c r="G101" s="433"/>
      <c r="H101" s="89"/>
      <c r="I101" s="89"/>
    </row>
    <row r="102" spans="1:110" x14ac:dyDescent="0.25">
      <c r="A102" s="705"/>
      <c r="B102" s="804" t="s">
        <v>121</v>
      </c>
      <c r="C102" s="677" t="s">
        <v>122</v>
      </c>
      <c r="D102" s="434"/>
      <c r="E102" s="434"/>
      <c r="F102" s="434"/>
      <c r="G102" s="434"/>
      <c r="H102" s="89"/>
      <c r="I102" s="89"/>
    </row>
    <row r="103" spans="1:110" x14ac:dyDescent="0.25">
      <c r="A103" s="705"/>
      <c r="B103" s="804"/>
      <c r="C103" s="677" t="s">
        <v>123</v>
      </c>
      <c r="D103" s="434"/>
      <c r="E103" s="434"/>
      <c r="F103" s="434"/>
      <c r="G103" s="434"/>
      <c r="H103" s="89"/>
      <c r="I103" s="89"/>
    </row>
    <row r="104" spans="1:110" x14ac:dyDescent="0.25">
      <c r="A104" s="705"/>
      <c r="B104" s="804" t="s">
        <v>124</v>
      </c>
      <c r="C104" s="677" t="s">
        <v>125</v>
      </c>
      <c r="D104" s="434"/>
      <c r="E104" s="434"/>
      <c r="F104" s="434"/>
      <c r="G104" s="434"/>
      <c r="H104" s="89"/>
      <c r="I104" s="89"/>
    </row>
    <row r="105" spans="1:110" x14ac:dyDescent="0.25">
      <c r="A105" s="705"/>
      <c r="B105" s="804"/>
      <c r="C105" s="677" t="s">
        <v>126</v>
      </c>
      <c r="D105" s="434"/>
      <c r="E105" s="434"/>
      <c r="F105" s="434"/>
      <c r="G105" s="434"/>
      <c r="H105" s="89"/>
      <c r="I105" s="89"/>
    </row>
    <row r="106" spans="1:110" x14ac:dyDescent="0.25">
      <c r="A106" s="705"/>
      <c r="B106" s="705" t="s">
        <v>127</v>
      </c>
      <c r="C106" s="677" t="s">
        <v>128</v>
      </c>
      <c r="D106" s="433"/>
      <c r="E106" s="433"/>
      <c r="F106" s="433"/>
      <c r="G106" s="433"/>
      <c r="H106" s="89"/>
      <c r="I106" s="89"/>
    </row>
    <row r="107" spans="1:110" x14ac:dyDescent="0.25">
      <c r="A107" s="705"/>
      <c r="B107" s="705"/>
      <c r="C107" s="677" t="s">
        <v>129</v>
      </c>
      <c r="D107" s="433"/>
      <c r="E107" s="433"/>
      <c r="F107" s="433"/>
      <c r="G107" s="433"/>
      <c r="H107" s="89"/>
      <c r="I107" s="89"/>
    </row>
    <row r="108" spans="1:110" x14ac:dyDescent="0.25">
      <c r="A108" s="705"/>
      <c r="B108" s="705"/>
      <c r="C108" s="228" t="s">
        <v>130</v>
      </c>
      <c r="D108" s="62">
        <v>1</v>
      </c>
      <c r="E108" s="172">
        <v>160</v>
      </c>
      <c r="F108" s="362">
        <v>0.24374999999999999</v>
      </c>
      <c r="G108" s="36">
        <v>2.564102564102564E-2</v>
      </c>
      <c r="H108" s="89"/>
      <c r="I108" s="89"/>
    </row>
    <row r="109" spans="1:110" x14ac:dyDescent="0.25">
      <c r="A109" s="697" t="s">
        <v>145</v>
      </c>
      <c r="B109" s="697"/>
      <c r="C109" s="697"/>
      <c r="D109" s="275">
        <v>4</v>
      </c>
      <c r="E109" s="275">
        <v>310</v>
      </c>
      <c r="F109" s="249">
        <v>0.58172043010752694</v>
      </c>
      <c r="G109" s="249">
        <v>0.23290203327171902</v>
      </c>
      <c r="H109" s="89"/>
      <c r="I109" s="89"/>
    </row>
    <row r="110" spans="1:110" x14ac:dyDescent="0.25">
      <c r="A110" s="803" t="s">
        <v>131</v>
      </c>
      <c r="B110" s="803"/>
      <c r="C110" s="803"/>
      <c r="D110" s="276">
        <v>20</v>
      </c>
      <c r="E110" s="508">
        <v>1640</v>
      </c>
      <c r="F110" s="249">
        <v>0.89084507042253502</v>
      </c>
      <c r="G110" s="249">
        <v>0.51646903820816881</v>
      </c>
      <c r="H110" s="91"/>
      <c r="I110" s="91"/>
      <c r="J110" s="3"/>
      <c r="K110" s="3"/>
    </row>
    <row r="111" spans="1:110" s="2" customFormat="1" ht="15" x14ac:dyDescent="0.25">
      <c r="A111" s="429" t="s">
        <v>184</v>
      </c>
      <c r="B111" s="379" t="s">
        <v>388</v>
      </c>
      <c r="C111" s="11"/>
      <c r="D111" s="11"/>
      <c r="E111" s="11"/>
      <c r="F111" s="8"/>
      <c r="G111" s="89"/>
      <c r="H111" s="89"/>
      <c r="I111" s="89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1"/>
      <c r="AV111" s="221"/>
      <c r="AW111" s="221"/>
      <c r="AX111" s="221"/>
      <c r="AY111" s="221"/>
      <c r="AZ111" s="221"/>
      <c r="BA111" s="221"/>
      <c r="BB111" s="221"/>
      <c r="BC111" s="221"/>
      <c r="BD111" s="221"/>
      <c r="BE111" s="221"/>
      <c r="BF111" s="221"/>
      <c r="BG111" s="221"/>
      <c r="BH111" s="221"/>
      <c r="BI111" s="221"/>
      <c r="BJ111" s="221"/>
      <c r="BK111" s="221"/>
      <c r="BL111" s="221"/>
      <c r="BM111" s="221"/>
      <c r="BN111" s="221"/>
      <c r="BO111" s="221"/>
      <c r="BP111" s="221"/>
      <c r="BQ111" s="221"/>
      <c r="BR111" s="221"/>
      <c r="BS111" s="221"/>
      <c r="BT111" s="221"/>
      <c r="BU111" s="221"/>
      <c r="BV111" s="221"/>
      <c r="BW111" s="221"/>
      <c r="BX111" s="221"/>
      <c r="BY111" s="221"/>
      <c r="BZ111" s="221"/>
      <c r="CA111" s="221"/>
      <c r="CB111" s="221"/>
      <c r="CC111" s="221"/>
      <c r="CD111" s="221"/>
      <c r="CE111" s="221"/>
      <c r="CF111" s="221"/>
      <c r="CG111" s="221"/>
      <c r="CH111" s="221"/>
      <c r="CI111" s="221"/>
      <c r="CJ111" s="221"/>
      <c r="CK111" s="221"/>
      <c r="CL111" s="221"/>
      <c r="CM111" s="221"/>
      <c r="CN111" s="221"/>
      <c r="CO111" s="221"/>
      <c r="CP111" s="221"/>
      <c r="CQ111" s="221"/>
      <c r="CR111" s="221"/>
      <c r="CS111" s="221"/>
      <c r="CT111" s="221"/>
      <c r="CU111" s="221"/>
      <c r="CV111" s="221"/>
      <c r="CW111" s="221"/>
      <c r="CX111" s="221"/>
      <c r="CY111" s="221"/>
      <c r="CZ111" s="221"/>
      <c r="DA111" s="221"/>
      <c r="DB111" s="221"/>
      <c r="DC111" s="221"/>
      <c r="DD111" s="221"/>
      <c r="DE111" s="221"/>
      <c r="DF111" s="221"/>
    </row>
    <row r="112" spans="1:110" s="221" customFormat="1" ht="15" x14ac:dyDescent="0.25">
      <c r="A112" s="144" t="s">
        <v>296</v>
      </c>
      <c r="B112" s="380" t="s">
        <v>325</v>
      </c>
      <c r="C112" s="143"/>
      <c r="D112" s="143"/>
      <c r="E112" s="143"/>
      <c r="F112" s="155"/>
      <c r="G112" s="143"/>
      <c r="H112" s="143"/>
      <c r="I112" s="143"/>
      <c r="J112" s="143"/>
      <c r="K112" s="143"/>
    </row>
    <row r="113" spans="1:9" x14ac:dyDescent="0.25">
      <c r="A113" s="89"/>
      <c r="B113" s="89"/>
      <c r="C113" s="89"/>
      <c r="D113" s="8"/>
      <c r="E113" s="89"/>
      <c r="F113" s="89"/>
      <c r="G113" s="534"/>
      <c r="H113" s="91"/>
      <c r="I113" s="89"/>
    </row>
    <row r="114" spans="1:9" x14ac:dyDescent="0.25">
      <c r="A114" s="89"/>
      <c r="B114" s="89"/>
      <c r="C114" s="89"/>
      <c r="D114" s="8"/>
      <c r="E114" s="89"/>
      <c r="F114" s="89"/>
      <c r="G114" s="534"/>
      <c r="H114" s="91"/>
      <c r="I114" s="89"/>
    </row>
  </sheetData>
  <mergeCells count="55">
    <mergeCell ref="A15:A24"/>
    <mergeCell ref="B86:B88"/>
    <mergeCell ref="B90:B92"/>
    <mergeCell ref="B94:B96"/>
    <mergeCell ref="B97:B99"/>
    <mergeCell ref="A93:C93"/>
    <mergeCell ref="A86:A92"/>
    <mergeCell ref="A41:C41"/>
    <mergeCell ref="A26:A40"/>
    <mergeCell ref="B20:B21"/>
    <mergeCell ref="B22:B24"/>
    <mergeCell ref="B73:B74"/>
    <mergeCell ref="A67:C67"/>
    <mergeCell ref="A51:A66"/>
    <mergeCell ref="B51:B53"/>
    <mergeCell ref="B54:B59"/>
    <mergeCell ref="A109:C109"/>
    <mergeCell ref="A110:C110"/>
    <mergeCell ref="A42:A49"/>
    <mergeCell ref="A50:C50"/>
    <mergeCell ref="A85:C85"/>
    <mergeCell ref="A68:A84"/>
    <mergeCell ref="A94:A108"/>
    <mergeCell ref="B104:B105"/>
    <mergeCell ref="B106:B108"/>
    <mergeCell ref="B100:B101"/>
    <mergeCell ref="B102:B103"/>
    <mergeCell ref="B75:B78"/>
    <mergeCell ref="B79:B81"/>
    <mergeCell ref="B82:B84"/>
    <mergeCell ref="B69:B70"/>
    <mergeCell ref="B71:B72"/>
    <mergeCell ref="B60:B63"/>
    <mergeCell ref="A25:C25"/>
    <mergeCell ref="B64:B66"/>
    <mergeCell ref="B26:B30"/>
    <mergeCell ref="B31:B36"/>
    <mergeCell ref="B37:B40"/>
    <mergeCell ref="B42:B49"/>
    <mergeCell ref="A1:G1"/>
    <mergeCell ref="B18:B19"/>
    <mergeCell ref="B3:B5"/>
    <mergeCell ref="C3:C5"/>
    <mergeCell ref="F3:F5"/>
    <mergeCell ref="G3:G5"/>
    <mergeCell ref="B6:B7"/>
    <mergeCell ref="B8:B10"/>
    <mergeCell ref="B11:B13"/>
    <mergeCell ref="B15:B17"/>
    <mergeCell ref="A14:C14"/>
    <mergeCell ref="A2:G2"/>
    <mergeCell ref="D3:D5"/>
    <mergeCell ref="E3:E5"/>
    <mergeCell ref="A3:A5"/>
    <mergeCell ref="A6:A1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7" orientation="portrait" verticalDpi="4" r:id="rId1"/>
  <rowBreaks count="1" manualBreakCount="1">
    <brk id="2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23</vt:i4>
      </vt:variant>
      <vt:variant>
        <vt:lpstr>Intervalos Nomeados</vt:lpstr>
      </vt:variant>
      <vt:variant>
        <vt:i4>6</vt:i4>
      </vt:variant>
    </vt:vector>
  </HeadingPairs>
  <TitlesOfParts>
    <vt:vector size="29" baseType="lpstr">
      <vt:lpstr>CCA</vt:lpstr>
      <vt:lpstr>CEDESP</vt:lpstr>
      <vt:lpstr>CJ</vt:lpstr>
      <vt:lpstr>CCINTER</vt:lpstr>
      <vt:lpstr>SASF</vt:lpstr>
      <vt:lpstr>NCI_Convivência</vt:lpstr>
      <vt:lpstr>NCI_Domiciliar</vt:lpstr>
      <vt:lpstr>NPJ</vt:lpstr>
      <vt:lpstr>Abordagem_Cças Adol </vt:lpstr>
      <vt:lpstr>Abordagem Adultos</vt:lpstr>
      <vt:lpstr>NConv Adultos Pop Rua</vt:lpstr>
      <vt:lpstr>SAICA</vt:lpstr>
      <vt:lpstr>Casa Lar</vt:lpstr>
      <vt:lpstr>CA Mulheres Pop Rua_Trans_Imigr</vt:lpstr>
      <vt:lpstr>CA Famílias</vt:lpstr>
      <vt:lpstr>CA Idoso</vt:lpstr>
      <vt:lpstr>CA_Convalescente</vt:lpstr>
      <vt:lpstr>ILPI</vt:lpstr>
      <vt:lpstr>CDI</vt:lpstr>
      <vt:lpstr>CA 16h</vt:lpstr>
      <vt:lpstr>CA 24h_Arsenal_Imigr_lav e rest</vt:lpstr>
      <vt:lpstr>República Jovem</vt:lpstr>
      <vt:lpstr>República Adultos</vt:lpstr>
      <vt:lpstr>'Abordagem Adultos'!Area_de_impressao</vt:lpstr>
      <vt:lpstr>'Abordagem_Cças Adol '!Area_de_impressao</vt:lpstr>
      <vt:lpstr>'CA Famílias'!Area_de_impressao</vt:lpstr>
      <vt:lpstr>CCA!Area_de_impressao</vt:lpstr>
      <vt:lpstr>CJ!Area_de_impressao</vt:lpstr>
      <vt:lpstr>SAICA!Area_de_impressao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d516723</dc:creator>
  <cp:lastModifiedBy>d544574</cp:lastModifiedBy>
  <cp:lastPrinted>2014-10-01T21:39:31Z</cp:lastPrinted>
  <dcterms:created xsi:type="dcterms:W3CDTF">2014-09-08T15:44:55Z</dcterms:created>
  <dcterms:modified xsi:type="dcterms:W3CDTF">2022-10-14T14:12:45Z</dcterms:modified>
</cp:coreProperties>
</file>