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dscops001\COVS\TRIMESTRAIS_TCM\Trimestrais revistos_2022\"/>
    </mc:Choice>
  </mc:AlternateContent>
  <xr:revisionPtr revIDLastSave="0" documentId="13_ncr:1_{A8E18D8A-742B-4A84-AA8E-793E614BEF1E}" xr6:coauthVersionLast="47" xr6:coauthVersionMax="47" xr10:uidLastSave="{00000000-0000-0000-0000-000000000000}"/>
  <bookViews>
    <workbookView xWindow="-120" yWindow="-120" windowWidth="29040" windowHeight="15840" tabRatio="869" firstSheet="2" activeTab="12" xr2:uid="{00000000-000D-0000-FFFF-FFFF00000000}"/>
  </bookViews>
  <sheets>
    <sheet name="CCA_1º tri2019" sheetId="33" r:id="rId1"/>
    <sheet name="CEDESP" sheetId="27" r:id="rId2"/>
    <sheet name="CJ" sheetId="5" r:id="rId3"/>
    <sheet name="CCINTER" sheetId="30" r:id="rId4"/>
    <sheet name="SASF" sheetId="7" r:id="rId5"/>
    <sheet name="NCI_Convivência" sheetId="31" r:id="rId6"/>
    <sheet name="NCI_Domiciliar" sheetId="32" r:id="rId7"/>
    <sheet name="NPJ" sheetId="2" r:id="rId8"/>
    <sheet name="Abordagem_Cças Adol " sheetId="12" r:id="rId9"/>
    <sheet name="Abordagem Adultos" sheetId="14" r:id="rId10"/>
    <sheet name="NConv Adultos Pop Rua" sheetId="16" r:id="rId11"/>
    <sheet name="SAICA" sheetId="17" r:id="rId12"/>
    <sheet name="Casa Lar_1º tri2019" sheetId="34" r:id="rId13"/>
    <sheet name="CA Mulheres Pop Rua_Trans_Imigr" sheetId="20" r:id="rId14"/>
    <sheet name="CA Famílias" sheetId="29" r:id="rId15"/>
    <sheet name="CA Idoso" sheetId="21" r:id="rId16"/>
    <sheet name="CA_Convalescente" sheetId="26" r:id="rId17"/>
    <sheet name="CA 16h" sheetId="23" r:id="rId18"/>
    <sheet name="CA 24h_Arsenal_Imigr_lav e rest" sheetId="24" r:id="rId19"/>
    <sheet name="República Jovem" sheetId="13" r:id="rId20"/>
    <sheet name="República Adultos" sheetId="25" r:id="rId21"/>
  </sheets>
  <definedNames>
    <definedName name="_xlnm.Print_Area" localSheetId="9">'Abordagem Adultos'!$B$1:$F$112</definedName>
    <definedName name="_xlnm.Print_Area" localSheetId="8">'Abordagem_Cças Adol '!$B$1:$F$112</definedName>
    <definedName name="_xlnm.Print_Area" localSheetId="14">'CA Famílias'!$D$2:$H$41</definedName>
    <definedName name="_xlnm.Print_Area" localSheetId="0">'CCA_1º tri2019'!$A$1:$Z$113</definedName>
    <definedName name="_xlnm.Print_Area" localSheetId="2">CJ!$A$1:$O$113</definedName>
    <definedName name="_xlnm.Print_Area" localSheetId="11">SAICA!$D$2:$F$41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4" l="1"/>
  <c r="D18" i="34"/>
  <c r="E17" i="34"/>
  <c r="D17" i="34"/>
  <c r="E13" i="34"/>
  <c r="D13" i="34"/>
  <c r="E9" i="34"/>
  <c r="D9" i="34"/>
</calcChain>
</file>

<file path=xl/sharedStrings.xml><?xml version="1.0" encoding="utf-8"?>
<sst xmlns="http://schemas.openxmlformats.org/spreadsheetml/2006/main" count="3670" uniqueCount="399">
  <si>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</si>
  <si>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</si>
  <si>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</si>
  <si>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</si>
  <si>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</si>
  <si>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</si>
  <si>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</si>
  <si>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</si>
  <si>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</si>
  <si>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</si>
  <si>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</si>
  <si>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</si>
  <si>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</si>
  <si>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</si>
  <si>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</si>
  <si>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</si>
  <si>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</si>
  <si>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</si>
  <si>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</si>
  <si>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</si>
  <si>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</si>
  <si>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</si>
  <si>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</si>
  <si>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</si>
  <si>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</si>
  <si>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</si>
  <si>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</si>
  <si>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</si>
  <si>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</si>
  <si>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</si>
  <si>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</si>
  <si>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</si>
  <si>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</si>
  <si>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</si>
  <si>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</si>
  <si>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</si>
  <si>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</si>
  <si>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</si>
  <si>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</si>
  <si>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</si>
  <si>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</si>
  <si>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</si>
  <si>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</si>
  <si>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</si>
  <si>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</si>
  <si>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</si>
  <si>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</si>
  <si>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</si>
  <si>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</si>
  <si>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</si>
  <si>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</si>
  <si>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</si>
  <si>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</si>
  <si>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</si>
  <si>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</si>
  <si>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</si>
  <si>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</si>
  <si>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</si>
  <si>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</si>
  <si>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</si>
  <si>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</si>
  <si>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</si>
  <si>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</si>
  <si>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</si>
  <si>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</si>
  <si>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</si>
  <si>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</si>
  <si>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</si>
  <si>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</si>
  <si>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</si>
  <si>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</si>
  <si>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</si>
  <si>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</si>
  <si>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</si>
  <si>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</si>
  <si>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</si>
  <si>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</si>
  <si>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</si>
  <si>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</si>
  <si>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</si>
  <si>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</si>
  <si>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</si>
  <si>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</si>
  <si>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</si>
  <si>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</si>
  <si>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</si>
  <si>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</si>
  <si>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</si>
  <si>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</si>
  <si>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</si>
  <si>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</si>
  <si>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</si>
  <si>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</si>
  <si>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</si>
  <si>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</si>
  <si>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</si>
  <si>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</si>
  <si>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</si>
  <si>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</si>
  <si>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</si>
  <si>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</si>
  <si>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</si>
  <si>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</si>
  <si>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</si>
  <si>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</si>
  <si>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</si>
  <si>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</si>
  <si>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</si>
  <si>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</si>
  <si>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</si>
  <si>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</si>
  <si>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</si>
  <si>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</si>
  <si>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</si>
  <si>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</si>
  <si>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</si>
  <si>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</si>
  <si>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</si>
  <si>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</si>
  <si>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</si>
  <si>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</si>
  <si>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</si>
  <si>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</si>
  <si>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</si>
  <si>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</si>
  <si>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</si>
  <si>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</si>
  <si>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</si>
  <si>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</si>
  <si>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</si>
  <si>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</si>
  <si>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</si>
  <si>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</si>
  <si>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</si>
  <si>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</si>
  <si>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</si>
  <si>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</si>
  <si>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</si>
  <si>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</si>
  <si>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</si>
  <si>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</si>
  <si>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</si>
  <si>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</si>
  <si>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</si>
  <si>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</si>
  <si>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</si>
  <si>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</si>
  <si>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</si>
  <si>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</si>
  <si>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</si>
  <si>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</si>
  <si>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</si>
  <si>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</si>
  <si>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</si>
  <si>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</si>
  <si>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</si>
  <si>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</si>
  <si>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</si>
  <si>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</si>
  <si>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</si>
  <si>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</si>
  <si>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</si>
  <si>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</si>
  <si>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</si>
  <si>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</si>
  <si>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</si>
  <si>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</si>
  <si>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</si>
  <si>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</si>
  <si>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</si>
  <si>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</si>
  <si>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</si>
  <si>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</si>
  <si>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</si>
  <si>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</si>
  <si>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</si>
  <si>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</si>
  <si>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</si>
  <si>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</si>
  <si>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</si>
  <si>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</si>
  <si>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</si>
  <si>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</si>
  <si>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</si>
  <si>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</si>
  <si>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</si>
  <si>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</si>
  <si>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</si>
  <si>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</si>
  <si>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</si>
  <si>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</si>
  <si>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Total Região Norte 1</t>
  </si>
  <si>
    <t>Total Região Norte 2</t>
  </si>
  <si>
    <t>Total Região Oeste</t>
  </si>
  <si>
    <t>Total Região Centro</t>
  </si>
  <si>
    <t>Total Região Leste 1</t>
  </si>
  <si>
    <t>Total Região Leste 2</t>
  </si>
  <si>
    <t>Total Região Sul 1</t>
  </si>
  <si>
    <t>Total Região Sul 2</t>
  </si>
  <si>
    <t>Taxa Média de Ocupação (%)</t>
  </si>
  <si>
    <t>Nº Médio de Unidades</t>
  </si>
  <si>
    <t>Serviço: Núcleo de Proteção Jurídico-Social e Apoio Psicológico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</si>
  <si>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</si>
  <si>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</si>
  <si>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</si>
  <si>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</si>
  <si>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</si>
  <si>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</si>
  <si>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</si>
  <si>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Taxa Média de Ocupação</t>
  </si>
  <si>
    <t>Serviço: Núcleo de Convivência para Adultos em Situação de Rua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</si>
  <si>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</si>
  <si>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</si>
  <si>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</si>
  <si>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</si>
  <si>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</si>
  <si>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</si>
  <si>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</si>
  <si>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</si>
  <si>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</si>
  <si>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</si>
  <si>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</si>
  <si>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 xml:space="preserve">Nota: </t>
  </si>
  <si>
    <t xml:space="preserve">                 Subprefeituras que não têm o serviço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</si>
  <si>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</si>
  <si>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</si>
  <si>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</si>
  <si>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</si>
  <si>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</si>
  <si>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</si>
  <si>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</si>
  <si>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</si>
  <si>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</si>
  <si>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adultos com Plano Individual de Atendimento (PIA) em execução         Meta: 100%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</si>
  <si>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</si>
  <si>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</si>
  <si>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</si>
  <si>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</si>
  <si>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</si>
  <si>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</si>
  <si>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</si>
  <si>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</si>
  <si>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</si>
  <si>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</si>
  <si>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</si>
  <si>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</si>
  <si>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</si>
  <si>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</si>
  <si>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</si>
  <si>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</si>
  <si>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</si>
  <si>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</si>
  <si>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</si>
  <si>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</si>
  <si>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</si>
  <si>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</si>
  <si>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</si>
  <si>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</si>
  <si>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</si>
  <si>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</si>
  <si>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</si>
  <si>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</si>
  <si>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</si>
  <si>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</si>
  <si>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</si>
  <si>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</si>
  <si>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</si>
  <si>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</si>
  <si>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</si>
  <si>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</si>
  <si>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</si>
  <si>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</si>
  <si>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</si>
  <si>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</si>
  <si>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</si>
  <si>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</si>
  <si>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</si>
  <si>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</si>
  <si>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</si>
  <si>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</si>
  <si>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Percentual de idosos/pessoas com deficiência, ingressantes no trimestre, encaminhados para obtenção do BPC                  Meta: 100%</t>
  </si>
  <si>
    <t>SUBPREFEITURA</t>
  </si>
  <si>
    <t>DISTRITOS</t>
  </si>
  <si>
    <t>REGIÃO</t>
  </si>
  <si>
    <t>Nº Médio de  Unidades</t>
  </si>
  <si>
    <t>Serviço: Centro de Acolhida Especial para Mulheres</t>
  </si>
  <si>
    <t>Nº de mulheres gestantes com pré-natal em dia. Meta 100%</t>
  </si>
  <si>
    <t>N° de pessoas encaminhadas para obtenção do BPC. Meta 100%</t>
  </si>
  <si>
    <t>Nº de usuários em tratamento de saúde acompanhados pelo serviço. Meta 100%</t>
  </si>
  <si>
    <t>Nº de pessoas com PIA em execução. Meta 100%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</si>
  <si>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</si>
  <si>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</si>
  <si>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</si>
  <si>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</si>
  <si>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</si>
  <si>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</si>
  <si>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</si>
  <si>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</si>
  <si>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</si>
  <si>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</si>
  <si>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</si>
  <si>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</si>
  <si>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</si>
  <si>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</si>
  <si>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</si>
  <si>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</si>
  <si>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C. Acolhida II - Imigrantes</t>
  </si>
  <si>
    <t>Indicador não se aplica. Atendimento masculino.</t>
  </si>
  <si>
    <t>* Indicador semestral.</t>
  </si>
  <si>
    <t>Serviço: CEDESP</t>
  </si>
  <si>
    <t>Percentual médio de Adultos abordados em relação à meta conveniada para o serviço                                      Meta 100%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</si>
  <si>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</si>
  <si>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</si>
  <si>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</si>
  <si>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SAS SB</t>
  </si>
  <si>
    <t>VILA PRUDENTE</t>
  </si>
  <si>
    <t>VILA PRUDENTE-</t>
  </si>
  <si>
    <t>Sacomã**</t>
  </si>
  <si>
    <t>Total Imigrantes</t>
  </si>
  <si>
    <t>C. Acolhida Mulheres Angolanas</t>
  </si>
  <si>
    <t>Total Mulheres Angolanas</t>
  </si>
  <si>
    <t>CTA</t>
  </si>
  <si>
    <t>Total CTA</t>
  </si>
  <si>
    <t xml:space="preserve">Percentual de adultos desligados pela resolução do caso (República, Autonomia Financeira ou Retorno à Família                      Meta: =&gt;30% </t>
  </si>
  <si>
    <t xml:space="preserve">Sto. Amaro </t>
  </si>
  <si>
    <t>3º trimestre de 2017, por Subprefeitura, cidade de São Paulo</t>
  </si>
  <si>
    <t>Coordenação do Observatório da Vigilância Socioassistencial - COVS</t>
  </si>
  <si>
    <t>*Indicador semestral</t>
  </si>
  <si>
    <t>1º semestre 2018</t>
  </si>
  <si>
    <t>Percentual de idosos/pessoas com deficiência encaminhados para obtenção do BPC                 Meta: 100%</t>
  </si>
  <si>
    <t>ST</t>
  </si>
  <si>
    <t>MG</t>
  </si>
  <si>
    <t>BT</t>
  </si>
  <si>
    <t>LA</t>
  </si>
  <si>
    <t>AF</t>
  </si>
  <si>
    <t>MO</t>
  </si>
  <si>
    <t>VM</t>
  </si>
  <si>
    <t xml:space="preserve">SA </t>
  </si>
  <si>
    <t>G</t>
  </si>
  <si>
    <t>SM</t>
  </si>
  <si>
    <t>ATENDE</t>
  </si>
  <si>
    <t>SUL2</t>
  </si>
  <si>
    <t>Total ATENDE</t>
  </si>
  <si>
    <r>
      <t xml:space="preserve">Percentual de adultos desligados pela resolução do caso (República, Autonomia Financeira ou Retorno à Família                      Meta: =&gt;30%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3" tint="-0.249977111117893"/>
        <rFont val="Calibri"/>
        <family val="2"/>
        <scheme val="minor"/>
      </rPr>
      <t>(sobre total de atendidos)</t>
    </r>
  </si>
  <si>
    <r>
      <t xml:space="preserve">Percentual de adultos desligados pela resolução do caso (República, Autonomia Financeira ou Retorno à Família                            Meta: =&gt;30% </t>
    </r>
    <r>
      <rPr>
        <b/>
        <sz val="12"/>
        <color theme="3" tint="-0.249977111117893"/>
        <rFont val="Calibri"/>
        <family val="2"/>
        <scheme val="minor"/>
      </rPr>
      <t xml:space="preserve"> (sobre total de saídas)</t>
    </r>
  </si>
  <si>
    <t>Percentual médio de Jovens E Adultos com deficiência atendidos   Meta:&gt;=5%</t>
  </si>
  <si>
    <t>Lajeado*</t>
  </si>
  <si>
    <t>conv 585/SMADS/2013, cap 60 e conv 206/SMADS/2014, cap 60, rescisão em maio/2018</t>
  </si>
  <si>
    <t>V. PRUDENTE</t>
  </si>
  <si>
    <t>Percentual de adultos desligados pela resolução do caso durante o semestre. Meta 30% *</t>
  </si>
  <si>
    <t xml:space="preserve">Percentual de adultos desligados pelo alcance da autonomia                    Meta: =&gt;25% </t>
  </si>
  <si>
    <t>*Guaianases/Lajeado:</t>
  </si>
  <si>
    <t>Percentual médio de crianças e adolescentes de 6 a 17 anos que frequentam a rede pública de educação  Meta: 100%</t>
  </si>
  <si>
    <t>Vila PRUDENTE</t>
  </si>
  <si>
    <t>1º trimestre de 2019, por Prefeitura Regional, cidade de São Paulo</t>
  </si>
  <si>
    <t>1º trimestre  de 2019, por Prefeitura Regional, cidade de São Paulo</t>
  </si>
  <si>
    <t>1º trimestre  de 2019, por Subprefeitura, cidade de São Paulo</t>
  </si>
  <si>
    <t>Serviço: Casa Lar</t>
  </si>
  <si>
    <t>SMADS, COVS, DEMES, 1º  trimestre de 2019</t>
  </si>
  <si>
    <t>Serviço: Centro de Acolhida Especial para Famílias</t>
  </si>
  <si>
    <r>
      <rPr>
        <b/>
        <sz val="10"/>
        <color indexed="8"/>
        <rFont val="Calibri"/>
        <family val="2"/>
      </rPr>
      <t>Elaboração:</t>
    </r>
    <r>
      <rPr>
        <sz val="10"/>
        <color indexed="8"/>
        <rFont val="Calibri"/>
        <family val="2"/>
      </rPr>
      <t xml:space="preserve"> </t>
    </r>
  </si>
  <si>
    <t>Bela Vista - Centro Temporário de Acolhimento para Famílias</t>
  </si>
  <si>
    <t>Belém - Projeto Especial Família em Foco</t>
  </si>
  <si>
    <t>Brás - Centro de Acolhida Especial para Famílias</t>
  </si>
  <si>
    <t>Casa Verde - Projeto Especial Família em Foco</t>
  </si>
  <si>
    <t>Ermelino Matarazzo - Centro de Acolhida Especial para Famílias</t>
  </si>
  <si>
    <t>Pari - Centro Temporário de Acolhimento para Famílias</t>
  </si>
  <si>
    <t>Penha - Projeto Especial Família em Foco</t>
  </si>
  <si>
    <t>Tucuruvi - Projeto Especial Família em Foco</t>
  </si>
  <si>
    <t>Percentual médio de adultos atendidos (18 anos ou +) que participaram de atividades em grupo            Meta: =&gt;80%</t>
  </si>
  <si>
    <t>Nº Serviços</t>
  </si>
  <si>
    <t>VILA MARIA -VILA GUILHERME</t>
  </si>
  <si>
    <t>Cidade Líder</t>
  </si>
  <si>
    <t xml:space="preserve">Cidade Ademar </t>
  </si>
  <si>
    <t>Serviço: Centro de Convivência Intergeracional - CCInter</t>
  </si>
  <si>
    <t>Percentual médio de crianças/adolescentes e jovens com deficiência atendidos no trimestre              META: &gt;=5%</t>
  </si>
  <si>
    <t>1º semestre 2019</t>
  </si>
  <si>
    <t>Percentual médio de famílias participantes em "Trabalho com Famílias"                 META: &gt;=80%</t>
  </si>
  <si>
    <t>% idosos beneficiários BPC atendidos no trimestre                               Meta: 40%</t>
  </si>
  <si>
    <t>Serviço: Núcleo de Convivência para Idosos - Convivência</t>
  </si>
  <si>
    <t>Nº Médio de Vagas de Convivência</t>
  </si>
  <si>
    <t>Taxa média de ocupação %</t>
  </si>
  <si>
    <t>Percentual de idosos beneficiários BPC atendidos  Meta: 40%</t>
  </si>
  <si>
    <t>V. Mariana*</t>
  </si>
  <si>
    <t>*Vila Mariana</t>
  </si>
  <si>
    <t>convênio encerrado em maio: 084/SMADS/2016, VIG 04/05/2016 A 03/05/2018</t>
  </si>
  <si>
    <t>Serviço: Núcleo de Convivência para Idosos - Domiciliar</t>
  </si>
  <si>
    <t>Nº Médio de Vagas Domiciliar</t>
  </si>
  <si>
    <t>Percentual de idosos beneficiários BPC atendidos  %                 Meta: 40%</t>
  </si>
  <si>
    <t>Percentual médio de idosos atendidos c/ PDU desenvolvido        %                    Meta: 100%</t>
  </si>
  <si>
    <t>SMADS, COVS, DEMES, 1º trimestre  de 2019</t>
  </si>
  <si>
    <t>República*</t>
  </si>
  <si>
    <t/>
  </si>
  <si>
    <t>Taxa Média de Ocupação                 %</t>
  </si>
  <si>
    <t>*</t>
  </si>
  <si>
    <t>Distrito Sta Cecília - encaminhou 5 pessoas para BPC que haviam entrado em outros meses. O indicador usa as entradas dos meses do trimestre para cálculo desta meta, por isso só está calculado no total geral</t>
  </si>
  <si>
    <t>Taxa Média de Ocupação                   %</t>
  </si>
  <si>
    <t>Percentual de crianças de 06 a 11 anos que abandonaram o serviço              Meta: &lt;10%</t>
  </si>
  <si>
    <t>Percentual Médio de participação de famílias de usuários nos trabalhos com famílias              Meta: &gt;=80%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</si>
</sst>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lightUp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lightDown">
        <fgColor indexed="9"/>
      </patternFill>
    </fill>
    <fill>
      <patternFill patternType="lightDown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0"/>
      </left>
      <right/>
      <top/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28" fillId="0" borderId="8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01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6" borderId="1" xfId="13" applyNumberFormat="1" applyFont="1" applyFill="1" applyBorder="1" applyAlignment="1">
      <alignment horizontal="right" vertical="center"/>
    </xf>
    <xf numFmtId="0" fontId="2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4" fillId="11" borderId="1" xfId="13" applyNumberFormat="1" applyFont="1" applyFill="1" applyBorder="1" applyAlignment="1">
      <alignment horizontal="right" vertical="center"/>
    </xf>
    <xf numFmtId="0" fontId="2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16" fillId="0" borderId="13" xfId="0" applyFont="1" applyFill="1" applyBorder="1"/>
    <xf numFmtId="0" fontId="16" fillId="0" borderId="13" xfId="0" applyFont="1" applyFill="1" applyBorder="1" applyAlignment="1">
      <alignment wrapText="1"/>
    </xf>
    <xf numFmtId="0" fontId="16" fillId="0" borderId="16" xfId="0" applyFont="1" applyFill="1" applyBorder="1"/>
    <xf numFmtId="0" fontId="16" fillId="0" borderId="18" xfId="0" applyFont="1" applyFill="1" applyBorder="1"/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9" xfId="0" applyNumberFormat="1" applyFont="1" applyBorder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15" borderId="1" xfId="0" applyFont="1" applyFill="1" applyBorder="1"/>
    <xf numFmtId="0" fontId="0" fillId="0" borderId="37" xfId="0" applyBorder="1"/>
    <xf numFmtId="0" fontId="14" fillId="0" borderId="11" xfId="0" applyFont="1" applyBorder="1"/>
    <xf numFmtId="0" fontId="14" fillId="15" borderId="11" xfId="0" applyFont="1" applyFill="1" applyBorder="1"/>
    <xf numFmtId="9" fontId="14" fillId="15" borderId="1" xfId="0" applyNumberFormat="1" applyFont="1" applyFill="1" applyBorder="1"/>
    <xf numFmtId="9" fontId="14" fillId="15" borderId="9" xfId="0" applyNumberFormat="1" applyFont="1" applyFill="1" applyBorder="1"/>
    <xf numFmtId="0" fontId="2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22" fillId="0" borderId="0" xfId="0" applyFont="1" applyBorder="1" applyAlignment="1" applyProtection="1"/>
    <xf numFmtId="0" fontId="14" fillId="14" borderId="0" xfId="0" applyFont="1" applyFill="1" applyBorder="1"/>
    <xf numFmtId="9" fontId="14" fillId="0" borderId="1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6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9" fontId="14" fillId="2" borderId="1" xfId="1" applyFont="1" applyFill="1" applyBorder="1" applyAlignment="1">
      <alignment horizontal="center"/>
    </xf>
    <xf numFmtId="1" fontId="14" fillId="5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 applyProtection="1">
      <alignment horizontal="right" wrapText="1"/>
    </xf>
    <xf numFmtId="0" fontId="14" fillId="15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right"/>
    </xf>
    <xf numFmtId="0" fontId="14" fillId="15" borderId="1" xfId="0" applyFont="1" applyFill="1" applyBorder="1" applyAlignment="1" applyProtection="1">
      <alignment horizontal="right" wrapText="1"/>
      <protection locked="0"/>
    </xf>
    <xf numFmtId="9" fontId="14" fillId="15" borderId="1" xfId="13" applyFont="1" applyFill="1" applyBorder="1" applyAlignment="1" applyProtection="1">
      <alignment horizontal="right" wrapText="1"/>
    </xf>
    <xf numFmtId="9" fontId="14" fillId="16" borderId="1" xfId="13" applyFont="1" applyFill="1" applyBorder="1" applyAlignment="1">
      <alignment horizontal="right" vertical="center"/>
    </xf>
    <xf numFmtId="0" fontId="14" fillId="15" borderId="1" xfId="0" applyFont="1" applyFill="1" applyBorder="1" applyAlignment="1" applyProtection="1">
      <alignment horizontal="right" wrapText="1"/>
    </xf>
    <xf numFmtId="0" fontId="14" fillId="16" borderId="1" xfId="0" applyFont="1" applyFill="1" applyBorder="1" applyAlignment="1">
      <alignment horizontal="right"/>
    </xf>
    <xf numFmtId="166" fontId="14" fillId="16" borderId="1" xfId="0" applyNumberFormat="1" applyFont="1" applyFill="1" applyBorder="1" applyAlignment="1">
      <alignment horizontal="right" vertical="center"/>
    </xf>
    <xf numFmtId="1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>
      <alignment horizontal="right" vertical="center"/>
    </xf>
    <xf numFmtId="166" fontId="14" fillId="17" borderId="1" xfId="0" applyNumberFormat="1" applyFont="1" applyFill="1" applyBorder="1" applyAlignment="1">
      <alignment horizontal="right" vertical="center"/>
    </xf>
    <xf numFmtId="3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/>
    <xf numFmtId="3" fontId="14" fillId="17" borderId="1" xfId="0" applyNumberFormat="1" applyFont="1" applyFill="1" applyBorder="1" applyAlignment="1">
      <alignment horizontal="right" wrapText="1"/>
    </xf>
    <xf numFmtId="3" fontId="16" fillId="18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0" fillId="0" borderId="0" xfId="0" applyNumberFormat="1" applyFont="1" applyBorder="1"/>
    <xf numFmtId="0" fontId="30" fillId="0" borderId="0" xfId="0" applyFont="1" applyBorder="1"/>
    <xf numFmtId="0" fontId="14" fillId="0" borderId="1" xfId="0" applyFont="1" applyFill="1" applyBorder="1" applyAlignment="1">
      <alignment horizontal="center"/>
    </xf>
    <xf numFmtId="3" fontId="16" fillId="0" borderId="1" xfId="24" applyNumberFormat="1" applyFont="1" applyFill="1" applyBorder="1" applyProtection="1"/>
    <xf numFmtId="9" fontId="16" fillId="18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4" fillId="15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9" fontId="14" fillId="0" borderId="9" xfId="0" applyNumberFormat="1" applyFont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0" fontId="0" fillId="0" borderId="48" xfId="0" applyBorder="1"/>
    <xf numFmtId="0" fontId="20" fillId="2" borderId="46" xfId="24" applyFont="1" applyFill="1" applyBorder="1" applyAlignment="1" applyProtection="1">
      <alignment vertical="center" wrapText="1"/>
    </xf>
    <xf numFmtId="0" fontId="20" fillId="2" borderId="45" xfId="24" applyFont="1" applyFill="1" applyBorder="1" applyAlignment="1" applyProtection="1">
      <alignment vertical="center" wrapText="1"/>
    </xf>
    <xf numFmtId="0" fontId="0" fillId="2" borderId="49" xfId="0" applyFill="1" applyBorder="1"/>
    <xf numFmtId="0" fontId="0" fillId="2" borderId="48" xfId="0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3" fontId="14" fillId="0" borderId="1" xfId="4" quotePrefix="1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52" xfId="0" applyFont="1" applyBorder="1"/>
    <xf numFmtId="0" fontId="0" fillId="2" borderId="0" xfId="0" applyFill="1" applyBorder="1" applyAlignment="1">
      <alignment horizontal="left"/>
    </xf>
    <xf numFmtId="0" fontId="10" fillId="2" borderId="0" xfId="0" applyFont="1" applyFill="1" applyBorder="1" applyAlignment="1"/>
    <xf numFmtId="0" fontId="10" fillId="2" borderId="7" xfId="0" applyFont="1" applyFill="1" applyBorder="1" applyAlignment="1">
      <alignment horizontal="right"/>
    </xf>
    <xf numFmtId="9" fontId="14" fillId="0" borderId="1" xfId="1" applyNumberFormat="1" applyFont="1" applyBorder="1" applyAlignment="1">
      <alignment horizontal="center"/>
    </xf>
    <xf numFmtId="9" fontId="14" fillId="15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/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5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4" fillId="15" borderId="1" xfId="0" applyFont="1" applyFill="1" applyBorder="1" applyAlignment="1">
      <alignment horizontal="center"/>
    </xf>
    <xf numFmtId="3" fontId="16" fillId="15" borderId="1" xfId="6" applyNumberFormat="1" applyFont="1" applyFill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" fontId="14" fillId="15" borderId="1" xfId="0" applyNumberFormat="1" applyFont="1" applyFill="1" applyBorder="1" applyAlignment="1">
      <alignment horizontal="center"/>
    </xf>
    <xf numFmtId="3" fontId="14" fillId="15" borderId="9" xfId="0" applyNumberFormat="1" applyFont="1" applyFill="1" applyBorder="1" applyAlignment="1">
      <alignment horizontal="center"/>
    </xf>
    <xf numFmtId="3" fontId="14" fillId="5" borderId="9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14" borderId="0" xfId="0" applyNumberFormat="1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9" fontId="14" fillId="0" borderId="25" xfId="0" applyNumberFormat="1" applyFont="1" applyBorder="1" applyAlignment="1">
      <alignment horizontal="center"/>
    </xf>
    <xf numFmtId="9" fontId="14" fillId="0" borderId="9" xfId="0" applyNumberFormat="1" applyFont="1" applyFill="1" applyBorder="1" applyAlignment="1">
      <alignment horizontal="center"/>
    </xf>
    <xf numFmtId="9" fontId="14" fillId="15" borderId="9" xfId="0" applyNumberFormat="1" applyFont="1" applyFill="1" applyBorder="1" applyAlignment="1">
      <alignment horizontal="center"/>
    </xf>
    <xf numFmtId="9" fontId="14" fillId="5" borderId="9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9" fontId="14" fillId="14" borderId="0" xfId="1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19" borderId="9" xfId="0" applyFont="1" applyFill="1" applyBorder="1" applyAlignment="1">
      <alignment horizontal="center"/>
    </xf>
    <xf numFmtId="9" fontId="14" fillId="19" borderId="1" xfId="0" applyNumberFormat="1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right"/>
    </xf>
    <xf numFmtId="1" fontId="1" fillId="0" borderId="1" xfId="1" applyNumberFormat="1" applyFont="1" applyBorder="1" applyAlignment="1">
      <alignment horizontal="center"/>
    </xf>
    <xf numFmtId="3" fontId="16" fillId="0" borderId="1" xfId="24" applyNumberFormat="1" applyFont="1" applyFill="1" applyBorder="1" applyAlignment="1" applyProtection="1">
      <alignment horizontal="center"/>
    </xf>
    <xf numFmtId="9" fontId="0" fillId="2" borderId="52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2" fillId="0" borderId="52" xfId="6" applyNumberFormat="1" applyFont="1" applyFill="1" applyBorder="1" applyAlignment="1" applyProtection="1">
      <alignment horizontal="center"/>
    </xf>
    <xf numFmtId="9" fontId="32" fillId="0" borderId="1" xfId="6" applyNumberFormat="1" applyFont="1" applyFill="1" applyBorder="1" applyAlignment="1" applyProtection="1">
      <alignment horizontal="center"/>
    </xf>
    <xf numFmtId="9" fontId="0" fillId="0" borderId="52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9" fontId="19" fillId="2" borderId="1" xfId="0" applyNumberFormat="1" applyFont="1" applyFill="1" applyBorder="1" applyAlignment="1" applyProtection="1">
      <alignment horizontal="center"/>
    </xf>
    <xf numFmtId="0" fontId="14" fillId="0" borderId="9" xfId="0" applyFont="1" applyFill="1" applyBorder="1" applyAlignment="1">
      <alignment horizontal="center"/>
    </xf>
    <xf numFmtId="9" fontId="14" fillId="0" borderId="9" xfId="1" applyFont="1" applyFill="1" applyBorder="1" applyAlignment="1">
      <alignment horizontal="center"/>
    </xf>
    <xf numFmtId="3" fontId="14" fillId="5" borderId="1" xfId="0" applyNumberFormat="1" applyFont="1" applyFill="1" applyBorder="1"/>
    <xf numFmtId="3" fontId="14" fillId="15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0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21" fillId="0" borderId="13" xfId="0" applyFont="1" applyFill="1" applyBorder="1"/>
    <xf numFmtId="0" fontId="36" fillId="17" borderId="1" xfId="0" applyFont="1" applyFill="1" applyBorder="1"/>
    <xf numFmtId="0" fontId="36" fillId="17" borderId="1" xfId="0" applyFont="1" applyFill="1" applyBorder="1" applyAlignment="1">
      <alignment wrapText="1"/>
    </xf>
    <xf numFmtId="0" fontId="36" fillId="17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/>
    </xf>
    <xf numFmtId="3" fontId="35" fillId="17" borderId="1" xfId="4" quotePrefix="1" applyNumberFormat="1" applyFont="1" applyFill="1" applyBorder="1" applyAlignment="1">
      <alignment horizontal="center"/>
    </xf>
    <xf numFmtId="1" fontId="35" fillId="17" borderId="1" xfId="0" applyNumberFormat="1" applyFont="1" applyFill="1" applyBorder="1" applyAlignment="1">
      <alignment horizontal="center"/>
    </xf>
    <xf numFmtId="9" fontId="30" fillId="17" borderId="1" xfId="1" applyFont="1" applyFill="1" applyBorder="1" applyAlignment="1">
      <alignment horizontal="center"/>
    </xf>
    <xf numFmtId="9" fontId="37" fillId="17" borderId="1" xfId="1" applyFont="1" applyFill="1" applyBorder="1" applyAlignment="1">
      <alignment horizontal="center"/>
    </xf>
    <xf numFmtId="0" fontId="34" fillId="17" borderId="1" xfId="0" applyFont="1" applyFill="1" applyBorder="1"/>
    <xf numFmtId="0" fontId="19" fillId="0" borderId="1" xfId="0" applyFont="1" applyFill="1" applyBorder="1"/>
    <xf numFmtId="0" fontId="34" fillId="20" borderId="1" xfId="0" applyFont="1" applyFill="1" applyBorder="1" applyAlignment="1">
      <alignment wrapText="1"/>
    </xf>
    <xf numFmtId="0" fontId="34" fillId="17" borderId="1" xfId="0" applyFont="1" applyFill="1" applyBorder="1" applyAlignment="1">
      <alignment horizontal="center" vertical="center"/>
    </xf>
    <xf numFmtId="3" fontId="30" fillId="20" borderId="1" xfId="4" quotePrefix="1" applyNumberFormat="1" applyFont="1" applyFill="1" applyBorder="1" applyAlignment="1">
      <alignment horizontal="center"/>
    </xf>
    <xf numFmtId="1" fontId="30" fillId="20" borderId="1" xfId="0" applyNumberFormat="1" applyFont="1" applyFill="1" applyBorder="1" applyAlignment="1">
      <alignment horizontal="center"/>
    </xf>
    <xf numFmtId="9" fontId="37" fillId="20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36" fillId="17" borderId="3" xfId="0" applyFont="1" applyFill="1" applyBorder="1" applyAlignment="1">
      <alignment wrapText="1"/>
    </xf>
    <xf numFmtId="3" fontId="35" fillId="20" borderId="1" xfId="4" quotePrefix="1" applyNumberFormat="1" applyFont="1" applyFill="1" applyBorder="1" applyAlignment="1">
      <alignment horizontal="center"/>
    </xf>
    <xf numFmtId="1" fontId="35" fillId="20" borderId="1" xfId="0" applyNumberFormat="1" applyFont="1" applyFill="1" applyBorder="1" applyAlignment="1">
      <alignment horizontal="center"/>
    </xf>
    <xf numFmtId="9" fontId="35" fillId="20" borderId="1" xfId="1" applyFont="1" applyFill="1" applyBorder="1" applyAlignment="1">
      <alignment horizontal="center"/>
    </xf>
    <xf numFmtId="0" fontId="36" fillId="17" borderId="3" xfId="0" applyFont="1" applyFill="1" applyBorder="1"/>
    <xf numFmtId="3" fontId="35" fillId="20" borderId="1" xfId="0" applyNumberFormat="1" applyFont="1" applyFill="1" applyBorder="1" applyAlignment="1">
      <alignment horizontal="center"/>
    </xf>
    <xf numFmtId="0" fontId="36" fillId="20" borderId="1" xfId="3" applyNumberFormat="1" applyFont="1" applyFill="1" applyBorder="1" applyAlignment="1">
      <alignment vertical="center" wrapText="1"/>
    </xf>
    <xf numFmtId="0" fontId="36" fillId="20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35" fillId="20" borderId="1" xfId="13" applyFont="1" applyFill="1" applyBorder="1" applyAlignment="1">
      <alignment horizontal="center"/>
    </xf>
    <xf numFmtId="3" fontId="35" fillId="20" borderId="1" xfId="13" applyNumberFormat="1" applyFont="1" applyFill="1" applyBorder="1" applyAlignment="1">
      <alignment horizontal="center" vertical="center"/>
    </xf>
    <xf numFmtId="9" fontId="35" fillId="20" borderId="1" xfId="13" applyNumberFormat="1" applyFont="1" applyFill="1" applyBorder="1" applyAlignment="1">
      <alignment horizontal="center" vertical="center"/>
    </xf>
    <xf numFmtId="9" fontId="30" fillId="20" borderId="1" xfId="1" applyFont="1" applyFill="1" applyBorder="1" applyAlignment="1">
      <alignment horizontal="center"/>
    </xf>
    <xf numFmtId="9" fontId="36" fillId="20" borderId="1" xfId="1" applyFont="1" applyFill="1" applyBorder="1" applyAlignment="1">
      <alignment horizontal="center" vertical="center"/>
    </xf>
    <xf numFmtId="3" fontId="35" fillId="20" borderId="1" xfId="0" applyNumberFormat="1" applyFont="1" applyFill="1" applyBorder="1" applyAlignment="1">
      <alignment horizontal="center" vertical="center"/>
    </xf>
    <xf numFmtId="9" fontId="35" fillId="20" borderId="1" xfId="1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right"/>
    </xf>
    <xf numFmtId="0" fontId="36" fillId="17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right" vertical="center"/>
    </xf>
    <xf numFmtId="9" fontId="39" fillId="20" borderId="1" xfId="1" applyFont="1" applyFill="1" applyBorder="1" applyAlignment="1">
      <alignment horizontal="center"/>
    </xf>
    <xf numFmtId="9" fontId="4" fillId="20" borderId="1" xfId="0" applyNumberFormat="1" applyFont="1" applyFill="1" applyBorder="1" applyAlignment="1">
      <alignment horizontal="center"/>
    </xf>
    <xf numFmtId="0" fontId="35" fillId="20" borderId="1" xfId="0" applyFont="1" applyFill="1" applyBorder="1" applyAlignment="1">
      <alignment horizontal="center"/>
    </xf>
    <xf numFmtId="9" fontId="35" fillId="2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5" fillId="20" borderId="1" xfId="16" applyFont="1" applyFill="1" applyBorder="1" applyAlignment="1">
      <alignment horizontal="center" vertical="center" wrapText="1"/>
    </xf>
    <xf numFmtId="0" fontId="35" fillId="20" borderId="1" xfId="4" applyFont="1" applyFill="1" applyBorder="1" applyAlignment="1">
      <alignment horizontal="center"/>
    </xf>
    <xf numFmtId="0" fontId="36" fillId="20" borderId="1" xfId="0" applyFont="1" applyFill="1" applyBorder="1" applyAlignment="1">
      <alignment horizontal="center"/>
    </xf>
    <xf numFmtId="9" fontId="36" fillId="20" borderId="1" xfId="1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 vertical="center" wrapText="1"/>
    </xf>
    <xf numFmtId="0" fontId="36" fillId="17" borderId="13" xfId="0" applyFont="1" applyFill="1" applyBorder="1"/>
    <xf numFmtId="0" fontId="36" fillId="17" borderId="13" xfId="0" applyFont="1" applyFill="1" applyBorder="1" applyAlignment="1">
      <alignment wrapText="1"/>
    </xf>
    <xf numFmtId="0" fontId="36" fillId="17" borderId="13" xfId="0" applyFont="1" applyFill="1" applyBorder="1" applyAlignment="1">
      <alignment horizontal="center"/>
    </xf>
    <xf numFmtId="0" fontId="21" fillId="2" borderId="13" xfId="0" applyFont="1" applyFill="1" applyBorder="1"/>
    <xf numFmtId="0" fontId="21" fillId="0" borderId="16" xfId="0" applyFont="1" applyFill="1" applyBorder="1"/>
    <xf numFmtId="9" fontId="16" fillId="0" borderId="15" xfId="1" applyFont="1" applyFill="1" applyBorder="1" applyAlignment="1">
      <alignment horizontal="center"/>
    </xf>
    <xf numFmtId="0" fontId="36" fillId="20" borderId="13" xfId="0" applyFont="1" applyFill="1" applyBorder="1"/>
    <xf numFmtId="0" fontId="36" fillId="20" borderId="1" xfId="0" applyFont="1" applyFill="1" applyBorder="1" applyAlignment="1">
      <alignment horizontal="right"/>
    </xf>
    <xf numFmtId="3" fontId="36" fillId="20" borderId="1" xfId="0" applyNumberFormat="1" applyFont="1" applyFill="1" applyBorder="1" applyAlignment="1">
      <alignment horizontal="right"/>
    </xf>
    <xf numFmtId="0" fontId="21" fillId="2" borderId="13" xfId="0" applyFont="1" applyFill="1" applyBorder="1" applyAlignment="1">
      <alignment wrapText="1"/>
    </xf>
    <xf numFmtId="0" fontId="21" fillId="2" borderId="13" xfId="0" applyFont="1" applyFill="1" applyBorder="1" applyAlignment="1">
      <alignment horizontal="center" vertical="center" wrapText="1"/>
    </xf>
    <xf numFmtId="3" fontId="36" fillId="20" borderId="1" xfId="4" applyNumberFormat="1" applyFont="1" applyFill="1" applyBorder="1" applyAlignment="1">
      <alignment horizontal="right"/>
    </xf>
    <xf numFmtId="0" fontId="4" fillId="20" borderId="1" xfId="0" applyFont="1" applyFill="1" applyBorder="1" applyAlignment="1">
      <alignment horizontal="center"/>
    </xf>
    <xf numFmtId="9" fontId="4" fillId="20" borderId="1" xfId="1" applyFont="1" applyFill="1" applyBorder="1" applyAlignment="1">
      <alignment horizontal="center"/>
    </xf>
    <xf numFmtId="9" fontId="35" fillId="20" borderId="9" xfId="1" applyFont="1" applyFill="1" applyBorder="1" applyAlignment="1">
      <alignment horizontal="center"/>
    </xf>
    <xf numFmtId="9" fontId="35" fillId="20" borderId="1" xfId="1" applyNumberFormat="1" applyFont="1" applyFill="1" applyBorder="1" applyAlignment="1">
      <alignment horizontal="center"/>
    </xf>
    <xf numFmtId="9" fontId="14" fillId="20" borderId="1" xfId="1" applyFont="1" applyFill="1" applyBorder="1" applyAlignment="1">
      <alignment horizontal="center"/>
    </xf>
    <xf numFmtId="1" fontId="30" fillId="20" borderId="1" xfId="1" applyNumberFormat="1" applyFont="1" applyFill="1" applyBorder="1" applyAlignment="1">
      <alignment horizontal="center"/>
    </xf>
    <xf numFmtId="9" fontId="4" fillId="20" borderId="9" xfId="0" applyNumberFormat="1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9" fontId="35" fillId="20" borderId="9" xfId="0" applyNumberFormat="1" applyFont="1" applyFill="1" applyBorder="1" applyAlignment="1">
      <alignment horizontal="center"/>
    </xf>
    <xf numFmtId="3" fontId="35" fillId="20" borderId="3" xfId="0" applyNumberFormat="1" applyFont="1" applyFill="1" applyBorder="1"/>
    <xf numFmtId="3" fontId="35" fillId="20" borderId="3" xfId="0" applyNumberFormat="1" applyFont="1" applyFill="1" applyBorder="1" applyAlignment="1">
      <alignment horizontal="center"/>
    </xf>
    <xf numFmtId="0" fontId="34" fillId="20" borderId="3" xfId="0" applyFont="1" applyFill="1" applyBorder="1" applyAlignment="1">
      <alignment horizontal="right" vertical="center"/>
    </xf>
    <xf numFmtId="0" fontId="34" fillId="20" borderId="11" xfId="0" applyFont="1" applyFill="1" applyBorder="1" applyAlignment="1">
      <alignment horizontal="right" vertical="center"/>
    </xf>
    <xf numFmtId="0" fontId="34" fillId="20" borderId="1" xfId="0" applyFont="1" applyFill="1" applyBorder="1" applyAlignment="1">
      <alignment horizontal="right" vertical="center"/>
    </xf>
    <xf numFmtId="0" fontId="34" fillId="20" borderId="1" xfId="0" applyFont="1" applyFill="1" applyBorder="1" applyAlignment="1">
      <alignment horizontal="right"/>
    </xf>
    <xf numFmtId="3" fontId="35" fillId="17" borderId="1" xfId="6" applyNumberFormat="1" applyFont="1" applyFill="1" applyBorder="1" applyAlignment="1" applyProtection="1">
      <alignment horizontal="center" vertical="center"/>
    </xf>
    <xf numFmtId="1" fontId="35" fillId="17" borderId="1" xfId="6" applyNumberFormat="1" applyFont="1" applyFill="1" applyBorder="1" applyAlignment="1" applyProtection="1">
      <alignment horizontal="center" vertical="center"/>
    </xf>
    <xf numFmtId="1" fontId="35" fillId="17" borderId="1" xfId="6" applyNumberFormat="1" applyFont="1" applyFill="1" applyBorder="1" applyAlignment="1" applyProtection="1">
      <alignment horizontal="center"/>
    </xf>
    <xf numFmtId="1" fontId="35" fillId="17" borderId="1" xfId="1" applyNumberFormat="1" applyFont="1" applyFill="1" applyBorder="1" applyAlignment="1" applyProtection="1">
      <alignment horizontal="center" vertical="center"/>
    </xf>
    <xf numFmtId="1" fontId="35" fillId="17" borderId="1" xfId="1" applyNumberFormat="1" applyFont="1" applyFill="1" applyBorder="1" applyAlignment="1">
      <alignment horizontal="center"/>
    </xf>
    <xf numFmtId="1" fontId="30" fillId="17" borderId="1" xfId="1" applyNumberFormat="1" applyFont="1" applyFill="1" applyBorder="1" applyAlignment="1">
      <alignment horizontal="center"/>
    </xf>
    <xf numFmtId="1" fontId="30" fillId="17" borderId="1" xfId="0" applyNumberFormat="1" applyFont="1" applyFill="1" applyBorder="1" applyAlignment="1">
      <alignment horizontal="center"/>
    </xf>
    <xf numFmtId="0" fontId="30" fillId="20" borderId="1" xfId="0" applyFont="1" applyFill="1" applyBorder="1" applyAlignment="1">
      <alignment horizontal="center"/>
    </xf>
    <xf numFmtId="0" fontId="34" fillId="17" borderId="52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0" fillId="20" borderId="40" xfId="0" applyFont="1" applyFill="1" applyBorder="1" applyAlignment="1">
      <alignment horizontal="center"/>
    </xf>
    <xf numFmtId="9" fontId="30" fillId="20" borderId="40" xfId="0" applyNumberFormat="1" applyFont="1" applyFill="1" applyBorder="1" applyAlignment="1">
      <alignment horizontal="center"/>
    </xf>
    <xf numFmtId="9" fontId="30" fillId="20" borderId="40" xfId="0" applyNumberFormat="1" applyFont="1" applyFill="1" applyBorder="1" applyAlignment="1" applyProtection="1">
      <alignment horizontal="center"/>
    </xf>
    <xf numFmtId="0" fontId="30" fillId="20" borderId="3" xfId="0" applyFont="1" applyFill="1" applyBorder="1" applyAlignment="1">
      <alignment horizontal="center"/>
    </xf>
    <xf numFmtId="9" fontId="30" fillId="20" borderId="3" xfId="0" applyNumberFormat="1" applyFont="1" applyFill="1" applyBorder="1" applyAlignment="1">
      <alignment horizontal="center"/>
    </xf>
    <xf numFmtId="9" fontId="30" fillId="20" borderId="3" xfId="0" applyNumberFormat="1" applyFont="1" applyFill="1" applyBorder="1" applyAlignment="1" applyProtection="1">
      <alignment horizontal="center"/>
    </xf>
    <xf numFmtId="9" fontId="30" fillId="20" borderId="1" xfId="0" applyNumberFormat="1" applyFont="1" applyFill="1" applyBorder="1" applyAlignment="1">
      <alignment horizontal="center"/>
    </xf>
    <xf numFmtId="9" fontId="30" fillId="20" borderId="1" xfId="0" applyNumberFormat="1" applyFont="1" applyFill="1" applyBorder="1" applyAlignment="1" applyProtection="1">
      <alignment horizontal="center"/>
    </xf>
    <xf numFmtId="3" fontId="30" fillId="20" borderId="40" xfId="0" applyNumberFormat="1" applyFont="1" applyFill="1" applyBorder="1" applyAlignment="1">
      <alignment horizontal="center"/>
    </xf>
    <xf numFmtId="3" fontId="35" fillId="20" borderId="1" xfId="6" applyNumberFormat="1" applyFont="1" applyFill="1" applyBorder="1" applyAlignment="1">
      <alignment horizontal="center"/>
    </xf>
    <xf numFmtId="0" fontId="35" fillId="17" borderId="1" xfId="0" applyFont="1" applyFill="1" applyBorder="1"/>
    <xf numFmtId="1" fontId="35" fillId="20" borderId="1" xfId="1" applyNumberFormat="1" applyFont="1" applyFill="1" applyBorder="1" applyAlignment="1">
      <alignment horizontal="center"/>
    </xf>
    <xf numFmtId="0" fontId="36" fillId="20" borderId="1" xfId="0" applyFont="1" applyFill="1" applyBorder="1"/>
    <xf numFmtId="3" fontId="36" fillId="21" borderId="1" xfId="24" applyNumberFormat="1" applyFont="1" applyFill="1" applyBorder="1" applyAlignment="1" applyProtection="1">
      <alignment horizontal="center"/>
    </xf>
    <xf numFmtId="9" fontId="36" fillId="21" borderId="1" xfId="1" applyFont="1" applyFill="1" applyBorder="1" applyAlignment="1" applyProtection="1">
      <alignment horizontal="center"/>
    </xf>
    <xf numFmtId="0" fontId="4" fillId="20" borderId="1" xfId="0" applyFont="1" applyFill="1" applyBorder="1"/>
    <xf numFmtId="9" fontId="4" fillId="20" borderId="9" xfId="0" applyNumberFormat="1" applyFont="1" applyFill="1" applyBorder="1"/>
    <xf numFmtId="0" fontId="35" fillId="20" borderId="1" xfId="0" applyFont="1" applyFill="1" applyBorder="1"/>
    <xf numFmtId="9" fontId="35" fillId="20" borderId="9" xfId="0" applyNumberFormat="1" applyFont="1" applyFill="1" applyBorder="1"/>
    <xf numFmtId="9" fontId="35" fillId="20" borderId="1" xfId="1" applyFont="1" applyFill="1" applyBorder="1"/>
    <xf numFmtId="9" fontId="14" fillId="20" borderId="1" xfId="1" applyFont="1" applyFill="1" applyBorder="1"/>
    <xf numFmtId="3" fontId="35" fillId="20" borderId="1" xfId="0" applyNumberFormat="1" applyFont="1" applyFill="1" applyBorder="1"/>
    <xf numFmtId="0" fontId="36" fillId="17" borderId="1" xfId="0" applyFont="1" applyFill="1" applyBorder="1" applyAlignment="1">
      <alignment horizontal="center"/>
    </xf>
    <xf numFmtId="3" fontId="35" fillId="20" borderId="9" xfId="0" applyNumberFormat="1" applyFont="1" applyFill="1" applyBorder="1" applyAlignment="1">
      <alignment horizontal="center"/>
    </xf>
    <xf numFmtId="3" fontId="35" fillId="20" borderId="43" xfId="0" applyNumberFormat="1" applyFont="1" applyFill="1" applyBorder="1" applyAlignment="1">
      <alignment horizontal="center"/>
    </xf>
    <xf numFmtId="3" fontId="35" fillId="20" borderId="44" xfId="0" applyNumberFormat="1" applyFont="1" applyFill="1" applyBorder="1" applyAlignment="1">
      <alignment horizontal="center"/>
    </xf>
    <xf numFmtId="9" fontId="35" fillId="20" borderId="44" xfId="0" applyNumberFormat="1" applyFont="1" applyFill="1" applyBorder="1" applyAlignment="1">
      <alignment horizontal="center"/>
    </xf>
    <xf numFmtId="9" fontId="35" fillId="20" borderId="43" xfId="0" applyNumberFormat="1" applyFont="1" applyFill="1" applyBorder="1" applyAlignment="1">
      <alignment horizontal="center"/>
    </xf>
    <xf numFmtId="9" fontId="35" fillId="20" borderId="43" xfId="1" applyNumberFormat="1" applyFont="1" applyFill="1" applyBorder="1" applyAlignment="1">
      <alignment horizontal="center"/>
    </xf>
    <xf numFmtId="0" fontId="34" fillId="20" borderId="1" xfId="0" applyFont="1" applyFill="1" applyBorder="1"/>
    <xf numFmtId="0" fontId="34" fillId="20" borderId="1" xfId="0" applyFont="1" applyFill="1" applyBorder="1" applyAlignment="1">
      <alignment horizontal="center" vertical="center"/>
    </xf>
    <xf numFmtId="1" fontId="36" fillId="22" borderId="1" xfId="0" applyNumberFormat="1" applyFont="1" applyFill="1" applyBorder="1" applyAlignment="1">
      <alignment horizontal="right"/>
    </xf>
    <xf numFmtId="1" fontId="34" fillId="20" borderId="1" xfId="0" applyNumberFormat="1" applyFont="1" applyFill="1" applyBorder="1" applyAlignment="1">
      <alignment horizontal="center"/>
    </xf>
    <xf numFmtId="0" fontId="13" fillId="20" borderId="1" xfId="0" applyFont="1" applyFill="1" applyBorder="1" applyAlignment="1">
      <alignment horizontal="right"/>
    </xf>
    <xf numFmtId="0" fontId="36" fillId="17" borderId="1" xfId="0" applyFont="1" applyFill="1" applyBorder="1" applyAlignment="1">
      <alignment vertical="center"/>
    </xf>
    <xf numFmtId="0" fontId="36" fillId="23" borderId="1" xfId="0" applyFont="1" applyFill="1" applyBorder="1" applyAlignment="1" applyProtection="1">
      <alignment horizontal="center" wrapText="1"/>
      <protection locked="0"/>
    </xf>
    <xf numFmtId="0" fontId="36" fillId="23" borderId="1" xfId="0" applyFont="1" applyFill="1" applyBorder="1" applyAlignment="1" applyProtection="1">
      <alignment horizontal="center" wrapText="1"/>
    </xf>
    <xf numFmtId="0" fontId="36" fillId="17" borderId="1" xfId="0" applyFont="1" applyFill="1" applyBorder="1" applyAlignment="1">
      <alignment horizontal="right" vertical="center"/>
    </xf>
    <xf numFmtId="166" fontId="36" fillId="17" borderId="1" xfId="0" applyNumberFormat="1" applyFont="1" applyFill="1" applyBorder="1" applyAlignment="1">
      <alignment horizontal="center" vertical="center"/>
    </xf>
    <xf numFmtId="1" fontId="35" fillId="20" borderId="1" xfId="0" applyNumberFormat="1" applyFont="1" applyFill="1" applyBorder="1" applyAlignment="1">
      <alignment horizontal="right" vertical="center"/>
    </xf>
    <xf numFmtId="9" fontId="35" fillId="20" borderId="1" xfId="13" applyFont="1" applyFill="1" applyBorder="1" applyAlignment="1">
      <alignment horizontal="center" vertical="center"/>
    </xf>
    <xf numFmtId="9" fontId="35" fillId="20" borderId="1" xfId="0" applyNumberFormat="1" applyFont="1" applyFill="1" applyBorder="1"/>
    <xf numFmtId="0" fontId="4" fillId="20" borderId="1" xfId="0" applyFont="1" applyFill="1" applyBorder="1" applyAlignment="1">
      <alignment horizontal="right"/>
    </xf>
    <xf numFmtId="0" fontId="35" fillId="20" borderId="1" xfId="0" applyFont="1" applyFill="1" applyBorder="1" applyAlignment="1">
      <alignment vertical="center"/>
    </xf>
    <xf numFmtId="0" fontId="35" fillId="20" borderId="1" xfId="0" applyFont="1" applyFill="1" applyBorder="1" applyAlignment="1" applyProtection="1">
      <alignment horizontal="right" wrapText="1"/>
      <protection locked="0"/>
    </xf>
    <xf numFmtId="1" fontId="35" fillId="20" borderId="1" xfId="0" applyNumberFormat="1" applyFont="1" applyFill="1" applyBorder="1" applyAlignment="1">
      <alignment horizontal="right"/>
    </xf>
    <xf numFmtId="9" fontId="16" fillId="0" borderId="1" xfId="1" applyFont="1" applyBorder="1" applyAlignment="1">
      <alignment horizontal="center"/>
    </xf>
    <xf numFmtId="0" fontId="36" fillId="20" borderId="1" xfId="0" applyFont="1" applyFill="1" applyBorder="1" applyAlignment="1">
      <alignment horizontal="right"/>
    </xf>
    <xf numFmtId="9" fontId="36" fillId="20" borderId="23" xfId="1" applyFont="1" applyFill="1" applyBorder="1" applyAlignment="1">
      <alignment horizontal="center"/>
    </xf>
    <xf numFmtId="9" fontId="16" fillId="0" borderId="15" xfId="1" applyFont="1" applyBorder="1" applyAlignment="1">
      <alignment horizontal="center"/>
    </xf>
    <xf numFmtId="9" fontId="36" fillId="20" borderId="13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9" xfId="1" applyFont="1" applyFill="1" applyBorder="1" applyAlignment="1">
      <alignment horizontal="center"/>
    </xf>
    <xf numFmtId="9" fontId="36" fillId="20" borderId="1" xfId="1" applyFont="1" applyFill="1" applyBorder="1"/>
    <xf numFmtId="0" fontId="34" fillId="0" borderId="0" xfId="0" applyFont="1"/>
    <xf numFmtId="9" fontId="14" fillId="0" borderId="1" xfId="0" applyNumberFormat="1" applyFont="1" applyFill="1" applyBorder="1" applyAlignment="1" applyProtection="1">
      <alignment horizontal="center" wrapText="1"/>
      <protection locked="0"/>
    </xf>
    <xf numFmtId="9" fontId="19" fillId="0" borderId="1" xfId="1" applyFont="1" applyBorder="1" applyAlignment="1">
      <alignment horizontal="center"/>
    </xf>
    <xf numFmtId="2" fontId="16" fillId="18" borderId="1" xfId="1" applyNumberFormat="1" applyFont="1" applyFill="1" applyBorder="1" applyProtection="1"/>
    <xf numFmtId="2" fontId="35" fillId="20" borderId="1" xfId="1" applyNumberFormat="1" applyFont="1" applyFill="1" applyBorder="1" applyAlignment="1">
      <alignment horizontal="center"/>
    </xf>
    <xf numFmtId="0" fontId="36" fillId="1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4" fillId="0" borderId="0" xfId="0" applyFont="1" applyFill="1"/>
    <xf numFmtId="0" fontId="15" fillId="0" borderId="26" xfId="8" applyFont="1" applyBorder="1" applyAlignment="1"/>
    <xf numFmtId="0" fontId="18" fillId="2" borderId="2" xfId="6" applyFont="1" applyFill="1" applyBorder="1" applyAlignment="1"/>
    <xf numFmtId="0" fontId="12" fillId="2" borderId="0" xfId="0" applyFont="1" applyFill="1" applyAlignment="1"/>
    <xf numFmtId="9" fontId="0" fillId="2" borderId="1" xfId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right"/>
    </xf>
    <xf numFmtId="0" fontId="23" fillId="0" borderId="36" xfId="0" applyFont="1" applyBorder="1" applyAlignment="1" applyProtection="1">
      <alignment horizontal="right"/>
    </xf>
    <xf numFmtId="0" fontId="0" fillId="2" borderId="26" xfId="0" applyFill="1" applyBorder="1"/>
    <xf numFmtId="0" fontId="0" fillId="2" borderId="35" xfId="0" applyFill="1" applyBorder="1"/>
    <xf numFmtId="0" fontId="14" fillId="14" borderId="26" xfId="0" applyFont="1" applyFill="1" applyBorder="1"/>
    <xf numFmtId="9" fontId="14" fillId="14" borderId="35" xfId="1" applyFont="1" applyFill="1" applyBorder="1" applyAlignment="1">
      <alignment horizontal="center"/>
    </xf>
    <xf numFmtId="0" fontId="0" fillId="2" borderId="0" xfId="0" applyFont="1" applyFill="1" applyBorder="1"/>
    <xf numFmtId="0" fontId="34" fillId="2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Border="1"/>
    <xf numFmtId="0" fontId="34" fillId="17" borderId="1" xfId="0" applyFont="1" applyFill="1" applyBorder="1" applyAlignment="1">
      <alignment horizontal="center" vertical="center" wrapText="1"/>
    </xf>
    <xf numFmtId="0" fontId="36" fillId="17" borderId="3" xfId="0" applyFont="1" applyFill="1" applyBorder="1" applyAlignment="1">
      <alignment vertical="center"/>
    </xf>
    <xf numFmtId="0" fontId="36" fillId="17" borderId="4" xfId="0" applyFont="1" applyFill="1" applyBorder="1" applyAlignment="1">
      <alignment vertical="center"/>
    </xf>
    <xf numFmtId="0" fontId="36" fillId="17" borderId="11" xfId="0" applyFont="1" applyFill="1" applyBorder="1" applyAlignment="1">
      <alignment vertical="center"/>
    </xf>
    <xf numFmtId="0" fontId="36" fillId="17" borderId="3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30" fillId="20" borderId="1" xfId="1" applyNumberFormat="1" applyFont="1" applyFill="1" applyBorder="1" applyAlignment="1">
      <alignment horizontal="center"/>
    </xf>
    <xf numFmtId="9" fontId="37" fillId="20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2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35" fillId="20" borderId="1" xfId="0" applyFont="1" applyFill="1" applyBorder="1" applyAlignment="1" applyProtection="1">
      <alignment horizontal="center" vertical="center"/>
    </xf>
    <xf numFmtId="0" fontId="34" fillId="17" borderId="1" xfId="0" applyFont="1" applyFill="1" applyBorder="1" applyAlignment="1">
      <alignment horizontal="center"/>
    </xf>
    <xf numFmtId="0" fontId="14" fillId="24" borderId="0" xfId="0" applyFont="1" applyFill="1" applyBorder="1"/>
    <xf numFmtId="0" fontId="0" fillId="24" borderId="0" xfId="0" applyFill="1" applyBorder="1"/>
    <xf numFmtId="0" fontId="14" fillId="14" borderId="1" xfId="0" applyFont="1" applyFill="1" applyBorder="1" applyAlignment="1">
      <alignment horizontal="center"/>
    </xf>
    <xf numFmtId="9" fontId="14" fillId="14" borderId="1" xfId="1" applyFont="1" applyFill="1" applyBorder="1" applyAlignment="1">
      <alignment horizontal="center"/>
    </xf>
    <xf numFmtId="3" fontId="35" fillId="17" borderId="1" xfId="0" applyNumberFormat="1" applyFont="1" applyFill="1" applyBorder="1" applyAlignment="1">
      <alignment horizontal="center"/>
    </xf>
    <xf numFmtId="9" fontId="35" fillId="17" borderId="1" xfId="0" applyNumberFormat="1" applyFont="1" applyFill="1" applyBorder="1" applyAlignment="1">
      <alignment horizontal="center"/>
    </xf>
    <xf numFmtId="9" fontId="35" fillId="17" borderId="1" xfId="1" applyFont="1" applyFill="1" applyBorder="1" applyAlignment="1">
      <alignment horizontal="center"/>
    </xf>
    <xf numFmtId="0" fontId="35" fillId="17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5" borderId="1" xfId="1" applyFont="1" applyFill="1" applyBorder="1" applyAlignment="1">
      <alignment horizontal="center"/>
    </xf>
    <xf numFmtId="9" fontId="35" fillId="20" borderId="43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21" fillId="0" borderId="13" xfId="1" applyFont="1" applyFill="1" applyBorder="1" applyAlignment="1">
      <alignment horizontal="center"/>
    </xf>
    <xf numFmtId="9" fontId="38" fillId="20" borderId="1" xfId="1" applyFont="1" applyFill="1" applyBorder="1" applyAlignment="1">
      <alignment horizontal="center"/>
    </xf>
    <xf numFmtId="1" fontId="16" fillId="18" borderId="1" xfId="1" applyNumberFormat="1" applyFont="1" applyFill="1" applyBorder="1" applyProtection="1"/>
    <xf numFmtId="1" fontId="16" fillId="0" borderId="1" xfId="1" applyNumberFormat="1" applyFont="1" applyFill="1" applyBorder="1" applyProtection="1"/>
    <xf numFmtId="3" fontId="16" fillId="15" borderId="1" xfId="4" quotePrefix="1" applyNumberFormat="1" applyFont="1" applyFill="1" applyBorder="1" applyAlignment="1">
      <alignment horizontal="center"/>
    </xf>
    <xf numFmtId="3" fontId="16" fillId="25" borderId="1" xfId="4" quotePrefix="1" applyNumberFormat="1" applyFont="1" applyFill="1" applyBorder="1" applyAlignment="1">
      <alignment horizontal="center"/>
    </xf>
    <xf numFmtId="165" fontId="0" fillId="15" borderId="1" xfId="1" applyNumberFormat="1" applyFont="1" applyFill="1" applyBorder="1" applyAlignment="1">
      <alignment horizontal="center"/>
    </xf>
    <xf numFmtId="9" fontId="0" fillId="15" borderId="1" xfId="1" applyFont="1" applyFill="1" applyBorder="1" applyAlignment="1">
      <alignment horizontal="center"/>
    </xf>
    <xf numFmtId="3" fontId="19" fillId="15" borderId="1" xfId="4" quotePrefix="1" applyNumberFormat="1" applyFont="1" applyFill="1" applyBorder="1" applyAlignment="1">
      <alignment horizontal="center"/>
    </xf>
    <xf numFmtId="9" fontId="19" fillId="15" borderId="1" xfId="1" quotePrefix="1" applyFont="1" applyFill="1" applyBorder="1" applyAlignment="1">
      <alignment horizontal="center"/>
    </xf>
    <xf numFmtId="9" fontId="19" fillId="15" borderId="1" xfId="4" quotePrefix="1" applyNumberFormat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18" fillId="2" borderId="2" xfId="12" applyFont="1" applyFill="1" applyBorder="1" applyAlignment="1" applyProtection="1">
      <alignment horizontal="right"/>
    </xf>
    <xf numFmtId="1" fontId="16" fillId="15" borderId="1" xfId="0" applyNumberFormat="1" applyFont="1" applyFill="1" applyBorder="1" applyAlignment="1">
      <alignment horizontal="center"/>
    </xf>
    <xf numFmtId="3" fontId="16" fillId="1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 vertical="center"/>
    </xf>
    <xf numFmtId="9" fontId="16" fillId="15" borderId="1" xfId="1" applyFont="1" applyFill="1" applyBorder="1" applyAlignment="1">
      <alignment horizontal="center"/>
    </xf>
    <xf numFmtId="9" fontId="21" fillId="0" borderId="13" xfId="1" applyFont="1" applyFill="1" applyBorder="1"/>
    <xf numFmtId="0" fontId="21" fillId="15" borderId="13" xfId="0" applyFont="1" applyFill="1" applyBorder="1"/>
    <xf numFmtId="9" fontId="16" fillId="15" borderId="15" xfId="1" applyFont="1" applyFill="1" applyBorder="1" applyAlignment="1">
      <alignment horizontal="center"/>
    </xf>
    <xf numFmtId="0" fontId="14" fillId="15" borderId="9" xfId="0" applyFont="1" applyFill="1" applyBorder="1"/>
    <xf numFmtId="0" fontId="0" fillId="15" borderId="1" xfId="0" applyFill="1" applyBorder="1"/>
    <xf numFmtId="0" fontId="34" fillId="17" borderId="11" xfId="0" applyFont="1" applyFill="1" applyBorder="1" applyAlignment="1">
      <alignment horizontal="center" vertical="center"/>
    </xf>
    <xf numFmtId="9" fontId="0" fillId="15" borderId="1" xfId="0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3" fontId="32" fillId="15" borderId="52" xfId="6" applyNumberFormat="1" applyFont="1" applyFill="1" applyBorder="1"/>
    <xf numFmtId="1" fontId="32" fillId="15" borderId="52" xfId="6" applyNumberFormat="1" applyFont="1" applyFill="1" applyBorder="1"/>
    <xf numFmtId="3" fontId="32" fillId="15" borderId="52" xfId="6" applyNumberFormat="1" applyFont="1" applyFill="1" applyBorder="1" applyProtection="1"/>
    <xf numFmtId="1" fontId="0" fillId="15" borderId="52" xfId="0" applyNumberFormat="1" applyFont="1" applyFill="1" applyBorder="1" applyProtection="1"/>
    <xf numFmtId="3" fontId="32" fillId="15" borderId="1" xfId="6" applyNumberFormat="1" applyFont="1" applyFill="1" applyBorder="1"/>
    <xf numFmtId="1" fontId="32" fillId="15" borderId="1" xfId="6" applyNumberFormat="1" applyFont="1" applyFill="1" applyBorder="1"/>
    <xf numFmtId="3" fontId="32" fillId="15" borderId="1" xfId="6" applyNumberFormat="1" applyFont="1" applyFill="1" applyBorder="1" applyProtection="1"/>
    <xf numFmtId="1" fontId="0" fillId="15" borderId="1" xfId="0" applyNumberFormat="1" applyFont="1" applyFill="1" applyBorder="1" applyProtection="1"/>
    <xf numFmtId="3" fontId="32" fillId="15" borderId="1" xfId="6" applyNumberFormat="1" applyFont="1" applyFill="1" applyBorder="1" applyProtection="1">
      <protection locked="0"/>
    </xf>
    <xf numFmtId="1" fontId="32" fillId="15" borderId="1" xfId="6" applyNumberFormat="1" applyFont="1" applyFill="1" applyBorder="1" applyProtection="1">
      <protection locked="0"/>
    </xf>
    <xf numFmtId="3" fontId="32" fillId="25" borderId="1" xfId="6" applyNumberFormat="1" applyFont="1" applyFill="1" applyBorder="1"/>
    <xf numFmtId="1" fontId="32" fillId="25" borderId="1" xfId="6" applyNumberFormat="1" applyFont="1" applyFill="1" applyBorder="1"/>
    <xf numFmtId="3" fontId="19" fillId="15" borderId="52" xfId="6" applyNumberFormat="1" applyFont="1" applyFill="1" applyBorder="1"/>
    <xf numFmtId="1" fontId="19" fillId="15" borderId="52" xfId="6" applyNumberFormat="1" applyFont="1" applyFill="1" applyBorder="1"/>
    <xf numFmtId="3" fontId="19" fillId="15" borderId="1" xfId="6" applyNumberFormat="1" applyFont="1" applyFill="1" applyBorder="1"/>
    <xf numFmtId="1" fontId="19" fillId="15" borderId="1" xfId="6" applyNumberFormat="1" applyFont="1" applyFill="1" applyBorder="1"/>
    <xf numFmtId="3" fontId="19" fillId="15" borderId="1" xfId="6" applyNumberFormat="1" applyFont="1" applyFill="1" applyBorder="1" applyProtection="1">
      <protection locked="0"/>
    </xf>
    <xf numFmtId="1" fontId="19" fillId="15" borderId="1" xfId="6" applyNumberFormat="1" applyFont="1" applyFill="1" applyBorder="1" applyProtection="1">
      <protection locked="0"/>
    </xf>
    <xf numFmtId="3" fontId="31" fillId="15" borderId="1" xfId="6" applyNumberFormat="1" applyFont="1" applyFill="1" applyBorder="1"/>
    <xf numFmtId="1" fontId="31" fillId="15" borderId="1" xfId="6" applyNumberFormat="1" applyFont="1" applyFill="1" applyBorder="1"/>
    <xf numFmtId="3" fontId="31" fillId="15" borderId="52" xfId="6" applyNumberFormat="1" applyFont="1" applyFill="1" applyBorder="1" applyAlignment="1"/>
    <xf numFmtId="1" fontId="31" fillId="15" borderId="52" xfId="6" applyNumberFormat="1" applyFont="1" applyFill="1" applyBorder="1" applyAlignment="1"/>
    <xf numFmtId="0" fontId="0" fillId="15" borderId="1" xfId="0" applyFont="1" applyFill="1" applyBorder="1"/>
    <xf numFmtId="1" fontId="0" fillId="15" borderId="1" xfId="0" applyNumberFormat="1" applyFont="1" applyFill="1" applyBorder="1"/>
    <xf numFmtId="0" fontId="13" fillId="15" borderId="1" xfId="0" applyFont="1" applyFill="1" applyBorder="1"/>
    <xf numFmtId="1" fontId="13" fillId="15" borderId="1" xfId="0" applyNumberFormat="1" applyFont="1" applyFill="1" applyBorder="1"/>
    <xf numFmtId="0" fontId="0" fillId="15" borderId="11" xfId="0" applyFont="1" applyFill="1" applyBorder="1" applyAlignment="1">
      <alignment horizontal="center"/>
    </xf>
    <xf numFmtId="9" fontId="0" fillId="15" borderId="11" xfId="0" applyNumberFormat="1" applyFont="1" applyFill="1" applyBorder="1" applyAlignment="1">
      <alignment horizontal="center"/>
    </xf>
    <xf numFmtId="9" fontId="32" fillId="15" borderId="11" xfId="6" applyNumberFormat="1" applyFont="1" applyFill="1" applyBorder="1" applyAlignment="1" applyProtection="1">
      <alignment horizontal="center"/>
    </xf>
    <xf numFmtId="9" fontId="0" fillId="15" borderId="11" xfId="0" applyNumberFormat="1" applyFont="1" applyFill="1" applyBorder="1" applyAlignment="1" applyProtection="1">
      <alignment horizontal="center"/>
    </xf>
    <xf numFmtId="0" fontId="0" fillId="15" borderId="1" xfId="0" applyFont="1" applyFill="1" applyBorder="1" applyAlignment="1">
      <alignment horizontal="center"/>
    </xf>
    <xf numFmtId="9" fontId="32" fillId="15" borderId="1" xfId="6" applyNumberFormat="1" applyFont="1" applyFill="1" applyBorder="1" applyAlignment="1" applyProtection="1">
      <alignment horizontal="center"/>
    </xf>
    <xf numFmtId="9" fontId="0" fillId="15" borderId="1" xfId="0" applyNumberFormat="1" applyFont="1" applyFill="1" applyBorder="1" applyAlignment="1" applyProtection="1">
      <alignment horizontal="center"/>
    </xf>
    <xf numFmtId="9" fontId="32" fillId="0" borderId="3" xfId="6" applyNumberFormat="1" applyFont="1" applyFill="1" applyBorder="1" applyAlignment="1" applyProtection="1">
      <alignment horizontal="center"/>
    </xf>
    <xf numFmtId="0" fontId="34" fillId="17" borderId="3" xfId="0" applyFont="1" applyFill="1" applyBorder="1" applyAlignment="1">
      <alignment horizontal="center"/>
    </xf>
    <xf numFmtId="0" fontId="34" fillId="17" borderId="12" xfId="0" applyFont="1" applyFill="1" applyBorder="1"/>
    <xf numFmtId="0" fontId="34" fillId="17" borderId="0" xfId="0" applyFont="1" applyFill="1"/>
    <xf numFmtId="0" fontId="34" fillId="17" borderId="1" xfId="0" applyFont="1" applyFill="1" applyBorder="1" applyAlignment="1">
      <alignment horizontal="left" vertical="center"/>
    </xf>
    <xf numFmtId="0" fontId="34" fillId="17" borderId="1" xfId="0" applyFont="1" applyFill="1" applyBorder="1" applyAlignment="1">
      <alignment horizontal="left"/>
    </xf>
    <xf numFmtId="0" fontId="34" fillId="17" borderId="12" xfId="0" applyFont="1" applyFill="1" applyBorder="1" applyAlignment="1">
      <alignment horizontal="center"/>
    </xf>
    <xf numFmtId="0" fontId="14" fillId="2" borderId="26" xfId="0" applyFont="1" applyFill="1" applyBorder="1"/>
    <xf numFmtId="9" fontId="14" fillId="2" borderId="0" xfId="1" applyFont="1" applyFill="1" applyBorder="1" applyAlignment="1">
      <alignment horizontal="center"/>
    </xf>
    <xf numFmtId="0" fontId="0" fillId="2" borderId="4" xfId="0" applyFill="1" applyBorder="1"/>
    <xf numFmtId="0" fontId="34" fillId="2" borderId="4" xfId="0" applyFont="1" applyFill="1" applyBorder="1"/>
    <xf numFmtId="9" fontId="14" fillId="2" borderId="2" xfId="1" applyFont="1" applyFill="1" applyBorder="1" applyAlignment="1">
      <alignment horizontal="center"/>
    </xf>
    <xf numFmtId="3" fontId="0" fillId="0" borderId="0" xfId="0" applyNumberFormat="1" applyFill="1" applyBorder="1"/>
    <xf numFmtId="0" fontId="34" fillId="0" borderId="0" xfId="0" applyFont="1" applyFill="1" applyBorder="1"/>
    <xf numFmtId="3" fontId="34" fillId="0" borderId="0" xfId="0" applyNumberFormat="1" applyFont="1" applyFill="1" applyBorder="1"/>
    <xf numFmtId="0" fontId="34" fillId="2" borderId="26" xfId="0" applyFont="1" applyFill="1" applyBorder="1"/>
    <xf numFmtId="9" fontId="14" fillId="19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34" fillId="17" borderId="1" xfId="1" applyFont="1" applyFill="1" applyBorder="1" applyAlignment="1">
      <alignment horizontal="center"/>
    </xf>
    <xf numFmtId="0" fontId="35" fillId="2" borderId="4" xfId="0" applyFont="1" applyFill="1" applyBorder="1"/>
    <xf numFmtId="0" fontId="34" fillId="2" borderId="0" xfId="0" applyFont="1" applyFill="1"/>
    <xf numFmtId="165" fontId="14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34" fillId="17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9" fontId="0" fillId="15" borderId="1" xfId="1" applyNumberFormat="1" applyFont="1" applyFill="1" applyBorder="1" applyAlignment="1">
      <alignment horizontal="center"/>
    </xf>
    <xf numFmtId="9" fontId="35" fillId="20" borderId="1" xfId="4" quotePrefix="1" applyNumberFormat="1" applyFont="1" applyFill="1" applyBorder="1" applyAlignment="1">
      <alignment horizontal="center"/>
    </xf>
    <xf numFmtId="9" fontId="35" fillId="17" borderId="1" xfId="1" applyNumberFormat="1" applyFont="1" applyFill="1" applyBorder="1" applyAlignment="1">
      <alignment horizontal="center"/>
    </xf>
    <xf numFmtId="0" fontId="36" fillId="17" borderId="3" xfId="0" applyFont="1" applyFill="1" applyBorder="1" applyAlignment="1">
      <alignment horizontal="center" vertical="center"/>
    </xf>
    <xf numFmtId="3" fontId="35" fillId="20" borderId="1" xfId="4" applyNumberFormat="1" applyFont="1" applyFill="1" applyBorder="1" applyAlignment="1">
      <alignment horizontal="center"/>
    </xf>
    <xf numFmtId="9" fontId="14" fillId="0" borderId="1" xfId="0" applyNumberFormat="1" applyFont="1" applyBorder="1"/>
    <xf numFmtId="9" fontId="16" fillId="0" borderId="1" xfId="1" applyFont="1" applyFill="1" applyBorder="1" applyAlignment="1" applyProtection="1">
      <alignment horizontal="center"/>
    </xf>
    <xf numFmtId="1" fontId="26" fillId="2" borderId="0" xfId="0" applyNumberFormat="1" applyFont="1" applyFill="1" applyAlignment="1">
      <alignment horizontal="center"/>
    </xf>
    <xf numFmtId="0" fontId="15" fillId="2" borderId="26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1" fontId="0" fillId="2" borderId="0" xfId="0" applyNumberFormat="1" applyFill="1"/>
    <xf numFmtId="9" fontId="14" fillId="2" borderId="0" xfId="0" applyNumberFormat="1" applyFont="1" applyFill="1" applyBorder="1"/>
    <xf numFmtId="1" fontId="30" fillId="2" borderId="0" xfId="0" applyNumberFormat="1" applyFont="1" applyFill="1" applyBorder="1"/>
    <xf numFmtId="0" fontId="23" fillId="2" borderId="0" xfId="0" applyFont="1" applyFill="1" applyBorder="1" applyAlignment="1" applyProtection="1">
      <alignment horizontal="center"/>
    </xf>
    <xf numFmtId="0" fontId="1" fillId="2" borderId="0" xfId="8" applyFill="1"/>
    <xf numFmtId="0" fontId="0" fillId="2" borderId="54" xfId="0" applyFill="1" applyBorder="1"/>
    <xf numFmtId="0" fontId="0" fillId="2" borderId="50" xfId="0" applyFill="1" applyBorder="1"/>
    <xf numFmtId="0" fontId="0" fillId="2" borderId="47" xfId="0" applyFill="1" applyBorder="1"/>
    <xf numFmtId="0" fontId="15" fillId="2" borderId="0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1" fontId="35" fillId="20" borderId="1" xfId="6" applyNumberFormat="1" applyFont="1" applyFill="1" applyBorder="1" applyAlignment="1" applyProtection="1">
      <alignment horizontal="center" vertical="center"/>
    </xf>
    <xf numFmtId="3" fontId="35" fillId="20" borderId="1" xfId="6" applyNumberFormat="1" applyFont="1" applyFill="1" applyBorder="1" applyAlignment="1" applyProtection="1">
      <alignment horizontal="center" vertical="center"/>
    </xf>
    <xf numFmtId="1" fontId="35" fillId="20" borderId="1" xfId="6" applyNumberFormat="1" applyFont="1" applyFill="1" applyBorder="1" applyAlignment="1" applyProtection="1">
      <alignment horizontal="center"/>
    </xf>
    <xf numFmtId="0" fontId="15" fillId="2" borderId="0" xfId="8" applyFont="1" applyFill="1" applyBorder="1" applyAlignment="1"/>
    <xf numFmtId="0" fontId="8" fillId="2" borderId="0" xfId="0" applyFont="1" applyFill="1" applyBorder="1"/>
    <xf numFmtId="0" fontId="14" fillId="2" borderId="0" xfId="0" applyFont="1" applyFill="1"/>
    <xf numFmtId="0" fontId="12" fillId="2" borderId="6" xfId="0" applyFont="1" applyFill="1" applyBorder="1" applyAlignment="1" applyProtection="1"/>
    <xf numFmtId="0" fontId="0" fillId="2" borderId="5" xfId="0" applyFill="1" applyBorder="1"/>
    <xf numFmtId="0" fontId="1" fillId="2" borderId="0" xfId="8" applyFill="1" applyAlignment="1"/>
    <xf numFmtId="0" fontId="12" fillId="2" borderId="0" xfId="0" applyFont="1" applyFill="1" applyBorder="1" applyAlignment="1" applyProtection="1"/>
    <xf numFmtId="0" fontId="24" fillId="2" borderId="0" xfId="0" applyFont="1" applyFill="1" applyBorder="1" applyAlignment="1" applyProtection="1"/>
    <xf numFmtId="0" fontId="0" fillId="2" borderId="0" xfId="0" applyFont="1" applyFill="1" applyAlignment="1"/>
    <xf numFmtId="1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35" fillId="20" borderId="3" xfId="0" applyNumberFormat="1" applyFont="1" applyFill="1" applyBorder="1" applyAlignment="1">
      <alignment horizontal="right"/>
    </xf>
    <xf numFmtId="9" fontId="16" fillId="0" borderId="1" xfId="1" applyFont="1" applyFill="1" applyBorder="1" applyProtection="1"/>
    <xf numFmtId="0" fontId="0" fillId="0" borderId="1" xfId="0" applyFont="1" applyBorder="1" applyAlignment="1">
      <alignment horizontal="center" vertical="center"/>
    </xf>
    <xf numFmtId="0" fontId="0" fillId="16" borderId="1" xfId="0" applyFill="1" applyBorder="1" applyAlignment="1">
      <alignment horizontal="right"/>
    </xf>
    <xf numFmtId="0" fontId="36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0" fillId="0" borderId="0" xfId="0" applyFont="1" applyProtection="1"/>
    <xf numFmtId="0" fontId="0" fillId="0" borderId="0" xfId="0" applyBorder="1" applyProtection="1"/>
    <xf numFmtId="1" fontId="32" fillId="27" borderId="1" xfId="6" applyNumberFormat="1" applyFont="1" applyFill="1" applyBorder="1" applyProtection="1"/>
    <xf numFmtId="9" fontId="32" fillId="0" borderId="1" xfId="6" applyNumberFormat="1" applyFont="1" applyFill="1" applyBorder="1" applyProtection="1"/>
    <xf numFmtId="1" fontId="32" fillId="28" borderId="1" xfId="6" applyNumberFormat="1" applyFont="1" applyFill="1" applyBorder="1" applyProtection="1"/>
    <xf numFmtId="1" fontId="43" fillId="28" borderId="1" xfId="6" applyNumberFormat="1" applyFont="1" applyFill="1" applyBorder="1" applyProtection="1"/>
    <xf numFmtId="1" fontId="32" fillId="29" borderId="1" xfId="6" applyNumberFormat="1" applyFont="1" applyFill="1" applyBorder="1" applyProtection="1">
      <protection locked="0"/>
    </xf>
    <xf numFmtId="1" fontId="43" fillId="29" borderId="1" xfId="6" applyNumberFormat="1" applyFont="1" applyFill="1" applyBorder="1" applyProtection="1"/>
    <xf numFmtId="1" fontId="43" fillId="29" borderId="1" xfId="6" applyNumberFormat="1" applyFont="1" applyFill="1" applyBorder="1" applyAlignment="1" applyProtection="1"/>
    <xf numFmtId="1" fontId="32" fillId="29" borderId="1" xfId="6" applyNumberFormat="1" applyFont="1" applyFill="1" applyBorder="1" applyAlignment="1" applyProtection="1"/>
    <xf numFmtId="1" fontId="20" fillId="3" borderId="1" xfId="0" applyNumberFormat="1" applyFont="1" applyFill="1" applyBorder="1" applyAlignment="1" applyProtection="1"/>
    <xf numFmtId="9" fontId="20" fillId="3" borderId="1" xfId="0" applyNumberFormat="1" applyFont="1" applyFill="1" applyBorder="1" applyAlignment="1" applyProtection="1"/>
    <xf numFmtId="1" fontId="0" fillId="29" borderId="1" xfId="0" applyNumberFormat="1" applyFont="1" applyFill="1" applyBorder="1" applyAlignment="1" applyProtection="1"/>
    <xf numFmtId="1" fontId="0" fillId="29" borderId="1" xfId="0" applyNumberFormat="1" applyFont="1" applyFill="1" applyBorder="1" applyProtection="1"/>
    <xf numFmtId="0" fontId="25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27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1" fontId="0" fillId="0" borderId="0" xfId="0" applyNumberFormat="1" applyProtection="1"/>
    <xf numFmtId="9" fontId="0" fillId="0" borderId="0" xfId="0" applyNumberFormat="1" applyProtection="1"/>
    <xf numFmtId="0" fontId="0" fillId="20" borderId="1" xfId="0" applyFont="1" applyFill="1" applyBorder="1" applyAlignment="1">
      <alignment horizontal="center" vertical="center"/>
    </xf>
    <xf numFmtId="0" fontId="0" fillId="0" borderId="1" xfId="0" applyBorder="1" applyProtection="1"/>
    <xf numFmtId="0" fontId="0" fillId="4" borderId="1" xfId="0" applyFill="1" applyBorder="1" applyProtection="1"/>
    <xf numFmtId="0" fontId="0" fillId="20" borderId="1" xfId="0" applyFont="1" applyFill="1" applyBorder="1"/>
    <xf numFmtId="0" fontId="19" fillId="0" borderId="0" xfId="2" applyFont="1" applyAlignment="1">
      <alignment horizontal="center"/>
    </xf>
    <xf numFmtId="0" fontId="19" fillId="0" borderId="0" xfId="2" applyFont="1"/>
    <xf numFmtId="0" fontId="19" fillId="0" borderId="0" xfId="2" applyFont="1" applyFill="1" applyBorder="1" applyAlignment="1">
      <alignment horizontal="center"/>
    </xf>
    <xf numFmtId="0" fontId="19" fillId="0" borderId="0" xfId="2" applyFont="1" applyFill="1"/>
    <xf numFmtId="3" fontId="19" fillId="0" borderId="1" xfId="2" applyNumberFormat="1" applyFont="1" applyFill="1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31" fillId="0" borderId="0" xfId="2" applyFont="1" applyAlignment="1">
      <alignment wrapText="1"/>
    </xf>
    <xf numFmtId="0" fontId="18" fillId="2" borderId="0" xfId="12" applyFont="1" applyFill="1" applyBorder="1" applyAlignment="1" applyProtection="1"/>
    <xf numFmtId="0" fontId="18" fillId="2" borderId="0" xfId="6" applyFont="1" applyFill="1" applyBorder="1" applyAlignment="1"/>
    <xf numFmtId="0" fontId="9" fillId="2" borderId="0" xfId="6" applyFont="1" applyFill="1" applyBorder="1" applyAlignment="1"/>
    <xf numFmtId="0" fontId="19" fillId="0" borderId="1" xfId="2" applyFont="1" applyBorder="1"/>
    <xf numFmtId="0" fontId="19" fillId="0" borderId="1" xfId="2" applyFont="1" applyFill="1" applyBorder="1"/>
    <xf numFmtId="3" fontId="31" fillId="20" borderId="1" xfId="2" applyNumberFormat="1" applyFont="1" applyFill="1" applyBorder="1" applyAlignment="1">
      <alignment horizontal="center"/>
    </xf>
    <xf numFmtId="3" fontId="46" fillId="20" borderId="1" xfId="2" applyNumberFormat="1" applyFont="1" applyFill="1" applyBorder="1" applyAlignment="1">
      <alignment horizontal="center"/>
    </xf>
    <xf numFmtId="0" fontId="34" fillId="17" borderId="1" xfId="2" applyFont="1" applyFill="1" applyBorder="1" applyAlignment="1">
      <alignment wrapText="1"/>
    </xf>
    <xf numFmtId="0" fontId="19" fillId="0" borderId="1" xfId="2" applyFont="1" applyFill="1" applyBorder="1" applyAlignment="1">
      <alignment wrapText="1"/>
    </xf>
    <xf numFmtId="0" fontId="19" fillId="0" borderId="1" xfId="2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9" fontId="0" fillId="2" borderId="0" xfId="1" applyFont="1" applyFill="1"/>
    <xf numFmtId="9" fontId="16" fillId="25" borderId="1" xfId="1" quotePrefix="1" applyFont="1" applyFill="1" applyBorder="1" applyAlignment="1">
      <alignment horizontal="center"/>
    </xf>
    <xf numFmtId="9" fontId="35" fillId="20" borderId="1" xfId="1" applyFont="1" applyFill="1" applyBorder="1" applyAlignment="1">
      <alignment horizontal="center" vertical="center" wrapText="1"/>
    </xf>
    <xf numFmtId="9" fontId="14" fillId="0" borderId="55" xfId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/>
    </xf>
    <xf numFmtId="0" fontId="0" fillId="2" borderId="56" xfId="0" applyFill="1" applyBorder="1"/>
    <xf numFmtId="0" fontId="22" fillId="2" borderId="0" xfId="0" applyFont="1" applyFill="1" applyBorder="1" applyAlignment="1" applyProtection="1">
      <protection locked="0"/>
    </xf>
    <xf numFmtId="1" fontId="0" fillId="0" borderId="1" xfId="0" applyNumberFormat="1" applyBorder="1"/>
    <xf numFmtId="1" fontId="0" fillId="17" borderId="1" xfId="0" applyNumberFormat="1" applyFill="1" applyBorder="1"/>
    <xf numFmtId="1" fontId="34" fillId="20" borderId="1" xfId="0" applyNumberFormat="1" applyFont="1" applyFill="1" applyBorder="1"/>
    <xf numFmtId="9" fontId="48" fillId="0" borderId="1" xfId="1" applyFont="1" applyBorder="1" applyAlignment="1">
      <alignment horizontal="center"/>
    </xf>
    <xf numFmtId="0" fontId="0" fillId="2" borderId="0" xfId="0" applyFill="1" applyAlignment="1">
      <alignment horizontal="right"/>
    </xf>
    <xf numFmtId="1" fontId="30" fillId="20" borderId="1" xfId="0" applyNumberFormat="1" applyFont="1" applyFill="1" applyBorder="1" applyProtection="1"/>
    <xf numFmtId="9" fontId="30" fillId="20" borderId="1" xfId="0" applyNumberFormat="1" applyFont="1" applyFill="1" applyBorder="1" applyProtection="1"/>
    <xf numFmtId="0" fontId="34" fillId="20" borderId="1" xfId="0" applyFont="1" applyFill="1" applyBorder="1" applyProtection="1"/>
    <xf numFmtId="1" fontId="34" fillId="20" borderId="1" xfId="0" applyNumberFormat="1" applyFont="1" applyFill="1" applyBorder="1" applyProtection="1"/>
    <xf numFmtId="9" fontId="41" fillId="20" borderId="1" xfId="6" applyNumberFormat="1" applyFont="1" applyFill="1" applyBorder="1" applyProtection="1"/>
    <xf numFmtId="1" fontId="37" fillId="20" borderId="1" xfId="6" applyNumberFormat="1" applyFont="1" applyFill="1" applyBorder="1" applyProtection="1"/>
    <xf numFmtId="9" fontId="37" fillId="20" borderId="1" xfId="6" applyNumberFormat="1" applyFont="1" applyFill="1" applyBorder="1" applyProtection="1"/>
    <xf numFmtId="1" fontId="30" fillId="20" borderId="1" xfId="0" applyNumberFormat="1" applyFont="1" applyFill="1" applyBorder="1" applyAlignment="1"/>
    <xf numFmtId="9" fontId="30" fillId="20" borderId="1" xfId="0" applyNumberFormat="1" applyFont="1" applyFill="1" applyBorder="1" applyAlignment="1"/>
    <xf numFmtId="9" fontId="0" fillId="0" borderId="1" xfId="1" applyFont="1" applyBorder="1" applyProtection="1"/>
    <xf numFmtId="9" fontId="34" fillId="20" borderId="1" xfId="1" applyFont="1" applyFill="1" applyBorder="1" applyProtection="1"/>
    <xf numFmtId="9" fontId="14" fillId="15" borderId="1" xfId="1" applyFont="1" applyFill="1" applyBorder="1" applyAlignment="1">
      <alignment horizontal="right"/>
    </xf>
    <xf numFmtId="9" fontId="13" fillId="3" borderId="1" xfId="1" applyFont="1" applyFill="1" applyBorder="1" applyAlignment="1">
      <alignment horizontal="center"/>
    </xf>
    <xf numFmtId="9" fontId="14" fillId="0" borderId="1" xfId="1" applyFont="1" applyFill="1" applyBorder="1" applyAlignment="1">
      <alignment horizontal="right"/>
    </xf>
    <xf numFmtId="9" fontId="36" fillId="22" borderId="1" xfId="1" applyFont="1" applyFill="1" applyBorder="1" applyAlignment="1">
      <alignment horizontal="right"/>
    </xf>
    <xf numFmtId="9" fontId="34" fillId="20" borderId="1" xfId="1" applyFont="1" applyFill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31" fillId="20" borderId="1" xfId="1" applyFont="1" applyFill="1" applyBorder="1" applyAlignment="1">
      <alignment horizontal="center"/>
    </xf>
    <xf numFmtId="9" fontId="46" fillId="20" borderId="1" xfId="1" applyFont="1" applyFill="1" applyBorder="1" applyAlignment="1">
      <alignment horizontal="center"/>
    </xf>
    <xf numFmtId="0" fontId="14" fillId="31" borderId="0" xfId="0" applyFont="1" applyFill="1"/>
    <xf numFmtId="0" fontId="36" fillId="17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/>
    </xf>
    <xf numFmtId="0" fontId="36" fillId="17" borderId="4" xfId="0" applyFont="1" applyFill="1" applyBorder="1" applyAlignment="1">
      <alignment horizontal="center" vertical="center" wrapText="1"/>
    </xf>
    <xf numFmtId="0" fontId="34" fillId="20" borderId="1" xfId="0" applyFont="1" applyFill="1" applyBorder="1" applyAlignment="1">
      <alignment horizontal="center"/>
    </xf>
    <xf numFmtId="3" fontId="16" fillId="0" borderId="1" xfId="4" quotePrefix="1" applyNumberFormat="1" applyFont="1" applyBorder="1" applyAlignment="1">
      <alignment horizontal="center"/>
    </xf>
    <xf numFmtId="9" fontId="16" fillId="0" borderId="1" xfId="4" quotePrefix="1" applyNumberFormat="1" applyFont="1" applyBorder="1" applyAlignment="1">
      <alignment horizontal="center"/>
    </xf>
    <xf numFmtId="3" fontId="16" fillId="31" borderId="1" xfId="4" quotePrefix="1" applyNumberFormat="1" applyFont="1" applyFill="1" applyBorder="1" applyAlignment="1">
      <alignment horizontal="center"/>
    </xf>
    <xf numFmtId="0" fontId="8" fillId="2" borderId="0" xfId="0" applyFont="1" applyFill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3" fontId="7" fillId="0" borderId="1" xfId="4" quotePrefix="1" applyNumberFormat="1" applyFont="1" applyBorder="1" applyAlignment="1">
      <alignment horizontal="center"/>
    </xf>
    <xf numFmtId="3" fontId="7" fillId="0" borderId="1" xfId="11" applyNumberFormat="1" applyFont="1" applyBorder="1" applyAlignment="1">
      <alignment horizontal="center"/>
    </xf>
    <xf numFmtId="9" fontId="7" fillId="0" borderId="1" xfId="11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8" fillId="2" borderId="2" xfId="12" applyFont="1" applyFill="1" applyBorder="1"/>
    <xf numFmtId="0" fontId="9" fillId="2" borderId="2" xfId="12" applyFont="1" applyFill="1" applyBorder="1"/>
    <xf numFmtId="0" fontId="12" fillId="2" borderId="0" xfId="0" applyFont="1" applyFill="1"/>
    <xf numFmtId="0" fontId="11" fillId="2" borderId="0" xfId="0" applyFont="1" applyFill="1"/>
    <xf numFmtId="3" fontId="0" fillId="0" borderId="0" xfId="0" applyNumberFormat="1" applyAlignment="1">
      <alignment horizontal="center"/>
    </xf>
    <xf numFmtId="0" fontId="36" fillId="17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right"/>
    </xf>
    <xf numFmtId="0" fontId="35" fillId="20" borderId="11" xfId="0" applyFont="1" applyFill="1" applyBorder="1" applyAlignment="1">
      <alignment horizontal="right"/>
    </xf>
    <xf numFmtId="0" fontId="35" fillId="20" borderId="10" xfId="4" applyFont="1" applyFill="1" applyBorder="1" applyAlignment="1">
      <alignment horizontal="right"/>
    </xf>
    <xf numFmtId="0" fontId="35" fillId="20" borderId="12" xfId="4" applyFont="1" applyFill="1" applyBorder="1" applyAlignment="1">
      <alignment horizontal="right"/>
    </xf>
    <xf numFmtId="0" fontId="36" fillId="17" borderId="9" xfId="0" applyFont="1" applyFill="1" applyBorder="1" applyAlignment="1">
      <alignment horizontal="center" vertical="center"/>
    </xf>
    <xf numFmtId="0" fontId="36" fillId="17" borderId="3" xfId="0" applyFont="1" applyFill="1" applyBorder="1" applyAlignment="1">
      <alignment horizontal="center" vertical="center" wrapText="1"/>
    </xf>
    <xf numFmtId="0" fontId="36" fillId="17" borderId="1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 wrapText="1"/>
    </xf>
    <xf numFmtId="0" fontId="36" fillId="17" borderId="4" xfId="0" applyFont="1" applyFill="1" applyBorder="1" applyAlignment="1">
      <alignment horizontal="center" vertical="center" wrapText="1"/>
    </xf>
    <xf numFmtId="0" fontId="36" fillId="31" borderId="1" xfId="0" applyFont="1" applyFill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35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center"/>
    </xf>
    <xf numFmtId="0" fontId="35" fillId="17" borderId="1" xfId="2" applyFont="1" applyFill="1" applyBorder="1" applyAlignment="1">
      <alignment horizontal="center" vertical="center"/>
    </xf>
    <xf numFmtId="0" fontId="35" fillId="17" borderId="1" xfId="3" applyFont="1" applyFill="1" applyBorder="1" applyAlignment="1">
      <alignment horizontal="center" vertical="center" wrapText="1"/>
    </xf>
    <xf numFmtId="0" fontId="35" fillId="17" borderId="1" xfId="4" applyFont="1" applyFill="1" applyBorder="1" applyAlignment="1">
      <alignment horizontal="center" vertical="center" wrapText="1"/>
    </xf>
    <xf numFmtId="0" fontId="35" fillId="31" borderId="1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0" fillId="20" borderId="1" xfId="0" applyFont="1" applyFill="1" applyBorder="1" applyAlignment="1">
      <alignment horizontal="right"/>
    </xf>
    <xf numFmtId="0" fontId="30" fillId="20" borderId="11" xfId="0" applyFont="1" applyFill="1" applyBorder="1" applyAlignment="1">
      <alignment horizontal="right"/>
    </xf>
    <xf numFmtId="0" fontId="30" fillId="20" borderId="10" xfId="4" applyFont="1" applyFill="1" applyBorder="1" applyAlignment="1">
      <alignment horizontal="right"/>
    </xf>
    <xf numFmtId="0" fontId="30" fillId="20" borderId="12" xfId="4" applyFont="1" applyFill="1" applyBorder="1" applyAlignment="1">
      <alignment horizontal="right"/>
    </xf>
    <xf numFmtId="0" fontId="34" fillId="17" borderId="9" xfId="0" applyFont="1" applyFill="1" applyBorder="1" applyAlignment="1">
      <alignment horizontal="center" vertical="center"/>
    </xf>
    <xf numFmtId="0" fontId="34" fillId="17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4" fillId="17" borderId="3" xfId="0" applyFont="1" applyFill="1" applyBorder="1" applyAlignment="1">
      <alignment horizontal="center" vertical="center" wrapText="1"/>
    </xf>
    <xf numFmtId="0" fontId="34" fillId="17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3" fillId="2" borderId="10" xfId="0" applyFont="1" applyFill="1" applyBorder="1" applyAlignment="1">
      <alignment horizontal="center" vertical="center"/>
    </xf>
    <xf numFmtId="0" fontId="34" fillId="17" borderId="1" xfId="2" applyFont="1" applyFill="1" applyBorder="1" applyAlignment="1">
      <alignment horizontal="center" vertical="center"/>
    </xf>
    <xf numFmtId="0" fontId="34" fillId="17" borderId="1" xfId="3" applyNumberFormat="1" applyFont="1" applyFill="1" applyBorder="1" applyAlignment="1">
      <alignment horizontal="center" vertical="center" wrapText="1"/>
    </xf>
    <xf numFmtId="0" fontId="34" fillId="17" borderId="1" xfId="4" applyNumberFormat="1" applyFont="1" applyFill="1" applyBorder="1" applyAlignment="1">
      <alignment horizontal="center" vertical="center" wrapText="1"/>
    </xf>
    <xf numFmtId="0" fontId="35" fillId="17" borderId="3" xfId="0" applyFont="1" applyFill="1" applyBorder="1" applyAlignment="1">
      <alignment horizontal="center" vertical="center"/>
    </xf>
    <xf numFmtId="0" fontId="36" fillId="17" borderId="2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5" fillId="17" borderId="9" xfId="0" applyFont="1" applyFill="1" applyBorder="1" applyAlignment="1">
      <alignment horizontal="center" vertical="center"/>
    </xf>
    <xf numFmtId="0" fontId="35" fillId="17" borderId="2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36" fillId="20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36" fillId="20" borderId="1" xfId="4" applyNumberFormat="1" applyFont="1" applyFill="1" applyBorder="1" applyAlignment="1">
      <alignment horizontal="center" vertical="center" wrapText="1"/>
    </xf>
    <xf numFmtId="0" fontId="36" fillId="17" borderId="3" xfId="0" applyFont="1" applyFill="1" applyBorder="1" applyAlignment="1">
      <alignment horizontal="center" vertical="center"/>
    </xf>
    <xf numFmtId="0" fontId="36" fillId="17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6" fillId="20" borderId="1" xfId="2" applyFont="1" applyFill="1" applyBorder="1" applyAlignment="1">
      <alignment horizontal="center" vertical="center"/>
    </xf>
    <xf numFmtId="0" fontId="36" fillId="20" borderId="1" xfId="3" applyNumberFormat="1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38" fillId="17" borderId="1" xfId="0" applyFont="1" applyFill="1" applyBorder="1" applyAlignment="1">
      <alignment horizontal="center" vertical="center" wrapText="1"/>
    </xf>
    <xf numFmtId="0" fontId="38" fillId="17" borderId="1" xfId="0" applyFont="1" applyFill="1" applyBorder="1" applyAlignment="1" applyProtection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30" fillId="30" borderId="1" xfId="2" applyFont="1" applyFill="1" applyBorder="1" applyAlignment="1">
      <alignment horizontal="right" wrapText="1"/>
    </xf>
    <xf numFmtId="0" fontId="47" fillId="30" borderId="1" xfId="2" applyFont="1" applyFill="1" applyBorder="1" applyAlignment="1">
      <alignment horizontal="right" wrapText="1"/>
    </xf>
    <xf numFmtId="0" fontId="34" fillId="17" borderId="1" xfId="2" applyFont="1" applyFill="1" applyBorder="1" applyAlignment="1">
      <alignment horizontal="center" vertical="center" wrapText="1"/>
    </xf>
    <xf numFmtId="0" fontId="36" fillId="17" borderId="1" xfId="2" applyFont="1" applyFill="1" applyBorder="1" applyAlignment="1">
      <alignment horizontal="center" vertical="center" wrapText="1"/>
    </xf>
    <xf numFmtId="0" fontId="36" fillId="17" borderId="1" xfId="3" applyFont="1" applyFill="1" applyBorder="1" applyAlignment="1">
      <alignment horizontal="center" vertical="center" wrapText="1"/>
    </xf>
    <xf numFmtId="0" fontId="36" fillId="17" borderId="1" xfId="4" applyFont="1" applyFill="1" applyBorder="1" applyAlignment="1">
      <alignment horizontal="center" vertical="center" wrapText="1"/>
    </xf>
    <xf numFmtId="0" fontId="35" fillId="20" borderId="10" xfId="2" applyFont="1" applyFill="1" applyBorder="1" applyAlignment="1">
      <alignment horizontal="right" vertical="center" wrapText="1"/>
    </xf>
    <xf numFmtId="0" fontId="35" fillId="20" borderId="12" xfId="2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5" fillId="0" borderId="1" xfId="8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center" wrapText="1"/>
    </xf>
    <xf numFmtId="0" fontId="35" fillId="20" borderId="1" xfId="4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/>
      <protection locked="0"/>
    </xf>
    <xf numFmtId="0" fontId="36" fillId="17" borderId="1" xfId="4" applyNumberFormat="1" applyFont="1" applyFill="1" applyBorder="1" applyAlignment="1">
      <alignment horizontal="center" vertical="center" wrapText="1"/>
    </xf>
    <xf numFmtId="0" fontId="22" fillId="2" borderId="57" xfId="0" applyFont="1" applyFill="1" applyBorder="1" applyAlignment="1" applyProtection="1">
      <alignment horizontal="left"/>
      <protection locked="0"/>
    </xf>
    <xf numFmtId="0" fontId="15" fillId="0" borderId="27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36" fillId="20" borderId="3" xfId="4" applyNumberFormat="1" applyFont="1" applyFill="1" applyBorder="1" applyAlignment="1">
      <alignment horizontal="center" vertical="center" wrapText="1"/>
    </xf>
    <xf numFmtId="0" fontId="36" fillId="20" borderId="4" xfId="4" applyNumberFormat="1" applyFont="1" applyFill="1" applyBorder="1" applyAlignment="1">
      <alignment horizontal="center" vertical="center" wrapText="1"/>
    </xf>
    <xf numFmtId="0" fontId="36" fillId="20" borderId="11" xfId="4" applyNumberFormat="1" applyFont="1" applyFill="1" applyBorder="1" applyAlignment="1">
      <alignment horizontal="center" vertical="center" wrapText="1"/>
    </xf>
    <xf numFmtId="0" fontId="38" fillId="20" borderId="1" xfId="6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5" fillId="20" borderId="9" xfId="0" applyFont="1" applyFill="1" applyBorder="1" applyAlignment="1">
      <alignment horizontal="right"/>
    </xf>
    <xf numFmtId="0" fontId="35" fillId="20" borderId="10" xfId="0" applyFont="1" applyFill="1" applyBorder="1" applyAlignment="1">
      <alignment horizontal="right"/>
    </xf>
    <xf numFmtId="0" fontId="35" fillId="20" borderId="12" xfId="0" applyFont="1" applyFill="1" applyBorder="1" applyAlignment="1">
      <alignment horizontal="right"/>
    </xf>
    <xf numFmtId="0" fontId="35" fillId="20" borderId="1" xfId="4" applyFont="1" applyFill="1" applyBorder="1" applyAlignment="1">
      <alignment horizontal="right"/>
    </xf>
    <xf numFmtId="0" fontId="21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wrapText="1"/>
    </xf>
    <xf numFmtId="0" fontId="36" fillId="20" borderId="1" xfId="16" applyFont="1" applyFill="1" applyBorder="1" applyAlignment="1">
      <alignment horizontal="center" vertical="center" wrapText="1"/>
    </xf>
    <xf numFmtId="0" fontId="36" fillId="20" borderId="1" xfId="6" applyFont="1" applyFill="1" applyBorder="1" applyAlignment="1">
      <alignment horizontal="center" vertical="center" wrapText="1"/>
    </xf>
    <xf numFmtId="0" fontId="38" fillId="20" borderId="1" xfId="0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right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17" borderId="13" xfId="0" applyFont="1" applyFill="1" applyBorder="1" applyAlignment="1">
      <alignment horizontal="center" vertical="center" wrapText="1"/>
    </xf>
    <xf numFmtId="2" fontId="1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17" borderId="13" xfId="0" applyFont="1" applyFill="1" applyBorder="1" applyAlignment="1">
      <alignment horizontal="center" vertical="center"/>
    </xf>
    <xf numFmtId="0" fontId="36" fillId="20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36" fillId="20" borderId="17" xfId="3" applyNumberFormat="1" applyFont="1" applyFill="1" applyBorder="1" applyAlignment="1">
      <alignment horizontal="center" vertical="center" wrapText="1"/>
    </xf>
    <xf numFmtId="0" fontId="36" fillId="20" borderId="18" xfId="3" applyNumberFormat="1" applyFont="1" applyFill="1" applyBorder="1" applyAlignment="1">
      <alignment horizontal="center" vertical="center" wrapText="1"/>
    </xf>
    <xf numFmtId="0" fontId="36" fillId="20" borderId="18" xfId="16" applyFont="1" applyFill="1" applyBorder="1" applyAlignment="1">
      <alignment horizontal="center" vertical="center" wrapText="1"/>
    </xf>
    <xf numFmtId="0" fontId="36" fillId="20" borderId="13" xfId="16" applyFont="1" applyFill="1" applyBorder="1" applyAlignment="1">
      <alignment horizontal="center" vertical="center" wrapText="1"/>
    </xf>
    <xf numFmtId="0" fontId="36" fillId="20" borderId="9" xfId="4" applyFont="1" applyFill="1" applyBorder="1" applyAlignment="1">
      <alignment horizontal="right"/>
    </xf>
    <xf numFmtId="0" fontId="36" fillId="20" borderId="10" xfId="4" applyFont="1" applyFill="1" applyBorder="1" applyAlignment="1">
      <alignment horizontal="right"/>
    </xf>
    <xf numFmtId="0" fontId="36" fillId="20" borderId="12" xfId="4" applyFont="1" applyFill="1" applyBorder="1" applyAlignment="1">
      <alignment horizontal="right"/>
    </xf>
    <xf numFmtId="0" fontId="36" fillId="17" borderId="19" xfId="0" applyFont="1" applyFill="1" applyBorder="1" applyAlignment="1">
      <alignment horizontal="center" vertical="center"/>
    </xf>
    <xf numFmtId="0" fontId="36" fillId="17" borderId="14" xfId="0" applyFont="1" applyFill="1" applyBorder="1" applyAlignment="1">
      <alignment horizontal="center" vertical="center"/>
    </xf>
    <xf numFmtId="0" fontId="36" fillId="17" borderId="20" xfId="0" applyFont="1" applyFill="1" applyBorder="1" applyAlignment="1">
      <alignment horizontal="center" vertical="center"/>
    </xf>
    <xf numFmtId="0" fontId="36" fillId="20" borderId="9" xfId="0" applyFont="1" applyFill="1" applyBorder="1" applyAlignment="1">
      <alignment horizontal="right"/>
    </xf>
    <xf numFmtId="0" fontId="21" fillId="2" borderId="13" xfId="0" applyFont="1" applyFill="1" applyBorder="1" applyAlignment="1">
      <alignment horizontal="center" vertical="center"/>
    </xf>
    <xf numFmtId="0" fontId="36" fillId="20" borderId="13" xfId="3" applyNumberFormat="1" applyFont="1" applyFill="1" applyBorder="1" applyAlignment="1">
      <alignment horizontal="center" vertical="center" wrapText="1"/>
    </xf>
    <xf numFmtId="0" fontId="36" fillId="20" borderId="21" xfId="6" applyNumberFormat="1" applyFont="1" applyFill="1" applyBorder="1" applyAlignment="1">
      <alignment horizontal="center" vertical="center" wrapText="1"/>
    </xf>
    <xf numFmtId="0" fontId="36" fillId="20" borderId="22" xfId="6" applyNumberFormat="1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36" fillId="20" borderId="3" xfId="12" applyFont="1" applyFill="1" applyBorder="1" applyAlignment="1" applyProtection="1">
      <alignment horizontal="center" vertical="center" wrapText="1"/>
    </xf>
    <xf numFmtId="0" fontId="36" fillId="20" borderId="4" xfId="12" applyFont="1" applyFill="1" applyBorder="1" applyAlignment="1" applyProtection="1">
      <alignment horizontal="center" vertical="center" wrapText="1"/>
    </xf>
    <xf numFmtId="0" fontId="36" fillId="20" borderId="11" xfId="12" applyFont="1" applyFill="1" applyBorder="1" applyAlignment="1" applyProtection="1">
      <alignment horizontal="center" vertical="center" wrapText="1"/>
    </xf>
    <xf numFmtId="0" fontId="36" fillId="20" borderId="28" xfId="0" applyFont="1" applyFill="1" applyBorder="1" applyAlignment="1">
      <alignment horizontal="center" vertical="center"/>
    </xf>
    <xf numFmtId="0" fontId="36" fillId="20" borderId="29" xfId="0" applyFont="1" applyFill="1" applyBorder="1" applyAlignment="1">
      <alignment horizontal="center" vertical="center"/>
    </xf>
    <xf numFmtId="0" fontId="36" fillId="20" borderId="31" xfId="0" applyFont="1" applyFill="1" applyBorder="1" applyAlignment="1">
      <alignment horizontal="center" vertical="center"/>
    </xf>
    <xf numFmtId="0" fontId="36" fillId="20" borderId="1" xfId="12" applyFont="1" applyFill="1" applyBorder="1" applyAlignment="1" applyProtection="1">
      <alignment horizontal="center" vertical="center" wrapText="1"/>
    </xf>
    <xf numFmtId="0" fontId="36" fillId="20" borderId="12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20" borderId="32" xfId="0" applyFont="1" applyFill="1" applyBorder="1" applyAlignment="1">
      <alignment horizontal="right"/>
    </xf>
    <xf numFmtId="0" fontId="16" fillId="0" borderId="3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6" fillId="17" borderId="32" xfId="0" applyFont="1" applyFill="1" applyBorder="1" applyAlignment="1">
      <alignment horizontal="center" vertical="center"/>
    </xf>
    <xf numFmtId="0" fontId="36" fillId="17" borderId="28" xfId="0" applyFont="1" applyFill="1" applyBorder="1" applyAlignment="1">
      <alignment horizontal="center" vertical="center"/>
    </xf>
    <xf numFmtId="0" fontId="36" fillId="17" borderId="29" xfId="0" applyFont="1" applyFill="1" applyBorder="1" applyAlignment="1">
      <alignment horizontal="center" vertical="center"/>
    </xf>
    <xf numFmtId="0" fontId="36" fillId="17" borderId="3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36" fillId="20" borderId="1" xfId="6" applyFont="1" applyFill="1" applyBorder="1" applyAlignment="1" applyProtection="1">
      <alignment horizontal="center" vertical="center" wrapText="1"/>
    </xf>
    <xf numFmtId="166" fontId="36" fillId="20" borderId="1" xfId="6" applyNumberFormat="1" applyFont="1" applyFill="1" applyBorder="1" applyAlignment="1" applyProtection="1">
      <alignment horizontal="center" vertical="center" wrapText="1"/>
    </xf>
    <xf numFmtId="0" fontId="34" fillId="17" borderId="33" xfId="0" applyFont="1" applyFill="1" applyBorder="1" applyAlignment="1">
      <alignment horizontal="center" vertical="center"/>
    </xf>
    <xf numFmtId="0" fontId="34" fillId="17" borderId="35" xfId="0" applyFont="1" applyFill="1" applyBorder="1" applyAlignment="1">
      <alignment horizontal="center" vertical="center"/>
    </xf>
    <xf numFmtId="0" fontId="34" fillId="17" borderId="34" xfId="0" applyFont="1" applyFill="1" applyBorder="1" applyAlignment="1">
      <alignment horizontal="center" vertical="center"/>
    </xf>
    <xf numFmtId="0" fontId="34" fillId="17" borderId="3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/>
    </xf>
    <xf numFmtId="0" fontId="34" fillId="17" borderId="4" xfId="0" applyFont="1" applyFill="1" applyBorder="1" applyAlignment="1">
      <alignment horizontal="center" vertical="center"/>
    </xf>
    <xf numFmtId="0" fontId="34" fillId="20" borderId="9" xfId="0" applyFont="1" applyFill="1" applyBorder="1" applyAlignment="1">
      <alignment horizontal="center"/>
    </xf>
    <xf numFmtId="0" fontId="34" fillId="20" borderId="12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0" fontId="34" fillId="17" borderId="25" xfId="0" applyFont="1" applyFill="1" applyBorder="1" applyAlignment="1">
      <alignment horizontal="center" vertical="center"/>
    </xf>
    <xf numFmtId="0" fontId="34" fillId="17" borderId="26" xfId="0" applyFont="1" applyFill="1" applyBorder="1" applyAlignment="1">
      <alignment horizontal="center" vertical="center"/>
    </xf>
    <xf numFmtId="0" fontId="34" fillId="17" borderId="27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 wrapText="1"/>
    </xf>
    <xf numFmtId="0" fontId="37" fillId="2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34" fillId="20" borderId="9" xfId="0" applyFont="1" applyFill="1" applyBorder="1" applyAlignment="1">
      <alignment horizontal="right"/>
    </xf>
    <xf numFmtId="0" fontId="34" fillId="20" borderId="12" xfId="0" applyFont="1" applyFill="1" applyBorder="1" applyAlignment="1">
      <alignment horizontal="right"/>
    </xf>
    <xf numFmtId="0" fontId="26" fillId="0" borderId="1" xfId="0" applyFont="1" applyBorder="1" applyAlignment="1">
      <alignment horizontal="center"/>
    </xf>
    <xf numFmtId="0" fontId="34" fillId="20" borderId="3" xfId="0" applyFont="1" applyFill="1" applyBorder="1" applyAlignment="1">
      <alignment horizontal="center" vertical="center"/>
    </xf>
    <xf numFmtId="0" fontId="34" fillId="20" borderId="4" xfId="0" applyFont="1" applyFill="1" applyBorder="1" applyAlignment="1">
      <alignment horizontal="center" vertical="center"/>
    </xf>
    <xf numFmtId="0" fontId="34" fillId="20" borderId="1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20" borderId="39" xfId="0" applyFont="1" applyFill="1" applyBorder="1" applyAlignment="1">
      <alignment horizontal="right"/>
    </xf>
    <xf numFmtId="0" fontId="34" fillId="20" borderId="40" xfId="0" applyFont="1" applyFill="1" applyBorder="1" applyAlignment="1">
      <alignment horizontal="right"/>
    </xf>
    <xf numFmtId="0" fontId="0" fillId="0" borderId="52" xfId="0" applyFont="1" applyBorder="1" applyAlignment="1">
      <alignment horizontal="center" vertical="center"/>
    </xf>
    <xf numFmtId="0" fontId="34" fillId="17" borderId="51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34" fillId="17" borderId="52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1" fillId="20" borderId="11" xfId="24" applyFont="1" applyFill="1" applyBorder="1" applyAlignment="1" applyProtection="1">
      <alignment horizontal="center" vertical="center" wrapText="1"/>
    </xf>
    <xf numFmtId="0" fontId="41" fillId="20" borderId="3" xfId="24" applyFont="1" applyFill="1" applyBorder="1" applyAlignment="1" applyProtection="1">
      <alignment horizontal="center" vertical="center" wrapText="1"/>
    </xf>
    <xf numFmtId="0" fontId="34" fillId="20" borderId="11" xfId="12" applyFont="1" applyFill="1" applyBorder="1" applyAlignment="1" applyProtection="1">
      <alignment horizontal="center" vertical="center" wrapText="1"/>
    </xf>
    <xf numFmtId="0" fontId="34" fillId="20" borderId="3" xfId="12" applyFont="1" applyFill="1" applyBorder="1" applyAlignment="1" applyProtection="1">
      <alignment horizontal="center" vertical="center" wrapText="1"/>
    </xf>
    <xf numFmtId="0" fontId="41" fillId="20" borderId="31" xfId="2" applyFont="1" applyFill="1" applyBorder="1" applyAlignment="1">
      <alignment horizontal="center" vertical="center" wrapText="1"/>
    </xf>
    <xf numFmtId="0" fontId="41" fillId="20" borderId="28" xfId="2" applyFont="1" applyFill="1" applyBorder="1" applyAlignment="1">
      <alignment horizontal="center" vertical="center" wrapText="1"/>
    </xf>
    <xf numFmtId="0" fontId="41" fillId="20" borderId="11" xfId="2" applyFont="1" applyFill="1" applyBorder="1" applyAlignment="1">
      <alignment horizontal="center" vertical="center" wrapText="1"/>
    </xf>
    <xf numFmtId="0" fontId="41" fillId="20" borderId="3" xfId="2" applyFont="1" applyFill="1" applyBorder="1" applyAlignment="1">
      <alignment horizontal="center" vertical="center" wrapText="1"/>
    </xf>
    <xf numFmtId="0" fontId="41" fillId="20" borderId="11" xfId="3" applyNumberFormat="1" applyFont="1" applyFill="1" applyBorder="1" applyAlignment="1">
      <alignment horizontal="center" vertical="center" wrapText="1"/>
    </xf>
    <xf numFmtId="0" fontId="41" fillId="20" borderId="3" xfId="3" applyNumberFormat="1" applyFont="1" applyFill="1" applyBorder="1" applyAlignment="1">
      <alignment horizontal="center" vertical="center" wrapText="1"/>
    </xf>
    <xf numFmtId="0" fontId="41" fillId="20" borderId="11" xfId="6" applyFont="1" applyFill="1" applyBorder="1" applyAlignment="1">
      <alignment horizontal="center" vertical="center" wrapText="1"/>
    </xf>
    <xf numFmtId="0" fontId="41" fillId="20" borderId="3" xfId="6" applyFont="1" applyFill="1" applyBorder="1" applyAlignment="1">
      <alignment horizontal="center" vertical="center" wrapText="1"/>
    </xf>
    <xf numFmtId="1" fontId="41" fillId="20" borderId="11" xfId="6" applyNumberFormat="1" applyFont="1" applyFill="1" applyBorder="1" applyAlignment="1">
      <alignment horizontal="center" vertical="center" wrapText="1"/>
    </xf>
    <xf numFmtId="1" fontId="41" fillId="20" borderId="3" xfId="6" applyNumberFormat="1" applyFont="1" applyFill="1" applyBorder="1" applyAlignment="1">
      <alignment horizontal="center" vertical="center" wrapText="1"/>
    </xf>
    <xf numFmtId="0" fontId="34" fillId="20" borderId="28" xfId="0" applyFont="1" applyFill="1" applyBorder="1" applyAlignment="1">
      <alignment horizontal="right"/>
    </xf>
    <xf numFmtId="0" fontId="34" fillId="20" borderId="3" xfId="0" applyFont="1" applyFill="1" applyBorder="1" applyAlignment="1">
      <alignment horizontal="right"/>
    </xf>
    <xf numFmtId="0" fontId="34" fillId="20" borderId="32" xfId="0" applyFont="1" applyFill="1" applyBorder="1" applyAlignment="1">
      <alignment horizontal="right"/>
    </xf>
    <xf numFmtId="0" fontId="34" fillId="20" borderId="1" xfId="0" applyFont="1" applyFill="1" applyBorder="1" applyAlignment="1">
      <alignment horizontal="right"/>
    </xf>
    <xf numFmtId="0" fontId="34" fillId="20" borderId="1" xfId="1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41" fillId="20" borderId="1" xfId="24" applyFont="1" applyFill="1" applyBorder="1" applyAlignment="1" applyProtection="1">
      <alignment horizontal="center" vertical="center" wrapText="1"/>
    </xf>
    <xf numFmtId="0" fontId="34" fillId="20" borderId="1" xfId="0" applyFont="1" applyFill="1" applyBorder="1" applyAlignment="1" applyProtection="1">
      <alignment horizontal="center" wrapText="1"/>
    </xf>
    <xf numFmtId="0" fontId="0" fillId="0" borderId="3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9" borderId="32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30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9" borderId="51" xfId="0" applyFill="1" applyBorder="1" applyAlignment="1">
      <alignment horizontal="left"/>
    </xf>
    <xf numFmtId="0" fontId="0" fillId="9" borderId="52" xfId="0" applyFill="1" applyBorder="1" applyAlignment="1">
      <alignment horizontal="left"/>
    </xf>
    <xf numFmtId="0" fontId="0" fillId="9" borderId="53" xfId="0" applyFill="1" applyBorder="1" applyAlignment="1">
      <alignment horizontal="left"/>
    </xf>
    <xf numFmtId="0" fontId="0" fillId="20" borderId="1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right"/>
    </xf>
    <xf numFmtId="0" fontId="22" fillId="2" borderId="0" xfId="0" applyFont="1" applyFill="1" applyBorder="1" applyAlignment="1" applyProtection="1"/>
    <xf numFmtId="0" fontId="13" fillId="3" borderId="1" xfId="0" applyFont="1" applyFill="1" applyBorder="1" applyAlignment="1">
      <alignment horizontal="right"/>
    </xf>
    <xf numFmtId="9" fontId="45" fillId="20" borderId="1" xfId="6" applyNumberFormat="1" applyFont="1" applyFill="1" applyBorder="1" applyAlignment="1">
      <alignment horizontal="center" vertical="center" wrapText="1"/>
    </xf>
    <xf numFmtId="0" fontId="34" fillId="20" borderId="1" xfId="0" applyFont="1" applyFill="1" applyBorder="1" applyAlignment="1">
      <alignment horizontal="center" vertical="center"/>
    </xf>
    <xf numFmtId="0" fontId="44" fillId="20" borderId="1" xfId="4" applyNumberFormat="1" applyFont="1" applyFill="1" applyBorder="1" applyAlignment="1">
      <alignment horizontal="center" vertical="center" wrapText="1"/>
    </xf>
    <xf numFmtId="1" fontId="41" fillId="20" borderId="1" xfId="6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left"/>
    </xf>
    <xf numFmtId="0" fontId="14" fillId="0" borderId="1" xfId="0" applyFont="1" applyBorder="1" applyAlignment="1">
      <alignment horizontal="center" vertical="center" wrapText="1"/>
    </xf>
    <xf numFmtId="0" fontId="36" fillId="20" borderId="3" xfId="3" applyNumberFormat="1" applyFont="1" applyFill="1" applyBorder="1" applyAlignment="1">
      <alignment horizontal="center" vertical="center" wrapText="1"/>
    </xf>
    <xf numFmtId="0" fontId="36" fillId="20" borderId="4" xfId="3" applyNumberFormat="1" applyFont="1" applyFill="1" applyBorder="1" applyAlignment="1">
      <alignment horizontal="center" vertical="center" wrapText="1"/>
    </xf>
    <xf numFmtId="0" fontId="36" fillId="20" borderId="11" xfId="3" applyNumberFormat="1" applyFont="1" applyFill="1" applyBorder="1" applyAlignment="1">
      <alignment horizontal="center" vertical="center" wrapText="1"/>
    </xf>
    <xf numFmtId="0" fontId="15" fillId="0" borderId="27" xfId="8" applyFont="1" applyBorder="1" applyAlignment="1">
      <alignment horizontal="center"/>
    </xf>
    <xf numFmtId="0" fontId="15" fillId="0" borderId="24" xfId="8" applyFont="1" applyBorder="1" applyAlignment="1">
      <alignment horizontal="center"/>
    </xf>
    <xf numFmtId="0" fontId="35" fillId="20" borderId="1" xfId="6" applyFont="1" applyFill="1" applyBorder="1" applyAlignment="1">
      <alignment horizontal="center" vertical="center" wrapText="1"/>
    </xf>
    <xf numFmtId="0" fontId="35" fillId="20" borderId="1" xfId="3" applyNumberFormat="1" applyFont="1" applyFill="1" applyBorder="1" applyAlignment="1">
      <alignment horizontal="center" vertical="center" wrapText="1"/>
    </xf>
    <xf numFmtId="0" fontId="35" fillId="20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5" fillId="20" borderId="4" xfId="3" applyNumberFormat="1" applyFont="1" applyFill="1" applyBorder="1" applyAlignment="1">
      <alignment horizontal="center" vertical="center" wrapText="1"/>
    </xf>
    <xf numFmtId="0" fontId="35" fillId="20" borderId="11" xfId="3" applyNumberFormat="1" applyFont="1" applyFill="1" applyBorder="1" applyAlignment="1">
      <alignment horizontal="center" vertical="center" wrapText="1"/>
    </xf>
    <xf numFmtId="0" fontId="35" fillId="20" borderId="4" xfId="6" applyFont="1" applyFill="1" applyBorder="1" applyAlignment="1">
      <alignment horizontal="center" vertical="center"/>
    </xf>
    <xf numFmtId="0" fontId="35" fillId="20" borderId="11" xfId="6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35" fillId="20" borderId="4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35" fillId="20" borderId="4" xfId="6" applyFont="1" applyFill="1" applyBorder="1" applyAlignment="1">
      <alignment horizontal="center" vertical="center" wrapText="1"/>
    </xf>
    <xf numFmtId="0" fontId="35" fillId="20" borderId="11" xfId="6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0" borderId="3" xfId="0" applyFont="1" applyFill="1" applyBorder="1" applyAlignment="1">
      <alignment horizontal="center" vertical="center" wrapText="1"/>
    </xf>
    <xf numFmtId="0" fontId="36" fillId="20" borderId="4" xfId="0" applyFont="1" applyFill="1" applyBorder="1" applyAlignment="1">
      <alignment horizontal="center" vertical="center" wrapText="1"/>
    </xf>
    <xf numFmtId="0" fontId="36" fillId="17" borderId="42" xfId="0" applyFont="1" applyFill="1" applyBorder="1" applyAlignment="1">
      <alignment horizontal="right"/>
    </xf>
    <xf numFmtId="0" fontId="36" fillId="17" borderId="10" xfId="0" applyFont="1" applyFill="1" applyBorder="1" applyAlignment="1">
      <alignment horizontal="right"/>
    </xf>
    <xf numFmtId="0" fontId="36" fillId="17" borderId="12" xfId="0" applyFont="1" applyFill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22" fillId="2" borderId="38" xfId="0" applyFont="1" applyFill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34" fillId="17" borderId="3" xfId="0" applyFont="1" applyFill="1" applyBorder="1" applyAlignment="1">
      <alignment horizontal="left" vertical="center"/>
    </xf>
    <xf numFmtId="0" fontId="34" fillId="17" borderId="11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34" fillId="17" borderId="1" xfId="0" applyFont="1" applyFill="1" applyBorder="1" applyAlignment="1">
      <alignment horizontal="right"/>
    </xf>
    <xf numFmtId="0" fontId="34" fillId="17" borderId="33" xfId="0" applyFont="1" applyFill="1" applyBorder="1" applyAlignment="1">
      <alignment horizontal="left" vertical="center"/>
    </xf>
    <xf numFmtId="0" fontId="34" fillId="17" borderId="35" xfId="0" applyFont="1" applyFill="1" applyBorder="1" applyAlignment="1">
      <alignment horizontal="left" vertical="center"/>
    </xf>
    <xf numFmtId="0" fontId="34" fillId="17" borderId="34" xfId="0" applyFont="1" applyFill="1" applyBorder="1" applyAlignment="1">
      <alignment horizontal="left" vertical="center"/>
    </xf>
    <xf numFmtId="0" fontId="34" fillId="17" borderId="4" xfId="0" applyFont="1" applyFill="1" applyBorder="1" applyAlignment="1">
      <alignment horizontal="left" vertical="center"/>
    </xf>
    <xf numFmtId="0" fontId="36" fillId="17" borderId="33" xfId="0" applyFont="1" applyFill="1" applyBorder="1" applyAlignment="1">
      <alignment vertical="center"/>
    </xf>
    <xf numFmtId="0" fontId="36" fillId="17" borderId="34" xfId="0" applyFont="1" applyFill="1" applyBorder="1" applyAlignment="1">
      <alignment vertical="center"/>
    </xf>
    <xf numFmtId="0" fontId="36" fillId="17" borderId="1" xfId="6" applyFont="1" applyFill="1" applyBorder="1" applyAlignment="1" applyProtection="1">
      <alignment horizontal="center" vertical="center" wrapText="1"/>
    </xf>
    <xf numFmtId="0" fontId="36" fillId="17" borderId="3" xfId="4" applyNumberFormat="1" applyFont="1" applyFill="1" applyBorder="1" applyAlignment="1">
      <alignment horizontal="center" vertical="center" wrapText="1"/>
    </xf>
    <xf numFmtId="0" fontId="36" fillId="17" borderId="4" xfId="4" applyNumberFormat="1" applyFont="1" applyFill="1" applyBorder="1" applyAlignment="1">
      <alignment horizontal="center" vertical="center" wrapText="1"/>
    </xf>
    <xf numFmtId="0" fontId="36" fillId="17" borderId="11" xfId="4" applyNumberFormat="1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right"/>
    </xf>
    <xf numFmtId="0" fontId="14" fillId="14" borderId="9" xfId="0" applyFont="1" applyFill="1" applyBorder="1" applyAlignment="1">
      <alignment horizontal="left"/>
    </xf>
    <xf numFmtId="0" fontId="14" fillId="14" borderId="12" xfId="0" applyFont="1" applyFill="1" applyBorder="1" applyAlignment="1">
      <alignment horizontal="left"/>
    </xf>
    <xf numFmtId="0" fontId="36" fillId="17" borderId="43" xfId="0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36" fillId="17" borderId="1" xfId="0" applyFont="1" applyFill="1" applyBorder="1" applyAlignment="1">
      <alignment horizontal="center" wrapText="1"/>
    </xf>
    <xf numFmtId="0" fontId="36" fillId="17" borderId="3" xfId="0" applyFont="1" applyFill="1" applyBorder="1" applyAlignment="1">
      <alignment horizontal="left" vertical="center"/>
    </xf>
    <xf numFmtId="0" fontId="36" fillId="17" borderId="11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34" fillId="20" borderId="1" xfId="0" applyFont="1" applyFill="1" applyBorder="1" applyAlignment="1">
      <alignment horizontal="center"/>
    </xf>
    <xf numFmtId="0" fontId="40" fillId="17" borderId="25" xfId="26" applyFont="1" applyFill="1" applyBorder="1" applyAlignment="1" applyProtection="1">
      <alignment horizontal="center" vertical="center" wrapText="1"/>
    </xf>
    <xf numFmtId="0" fontId="40" fillId="17" borderId="26" xfId="26" applyFont="1" applyFill="1" applyBorder="1" applyAlignment="1" applyProtection="1">
      <alignment horizontal="center" vertical="center" wrapText="1"/>
    </xf>
    <xf numFmtId="0" fontId="40" fillId="17" borderId="1" xfId="27" applyNumberFormat="1" applyFont="1" applyFill="1" applyBorder="1" applyAlignment="1" applyProtection="1">
      <alignment horizontal="center" vertical="center" wrapText="1"/>
    </xf>
    <xf numFmtId="0" fontId="40" fillId="17" borderId="3" xfId="27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34" fillId="17" borderId="3" xfId="4" applyNumberFormat="1" applyFont="1" applyFill="1" applyBorder="1" applyAlignment="1">
      <alignment horizontal="center" vertical="center" wrapText="1"/>
    </xf>
    <xf numFmtId="1" fontId="34" fillId="17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right"/>
    </xf>
    <xf numFmtId="0" fontId="38" fillId="17" borderId="1" xfId="24" applyFont="1" applyFill="1" applyBorder="1" applyAlignment="1">
      <alignment horizontal="center" vertical="center" wrapText="1"/>
    </xf>
    <xf numFmtId="0" fontId="36" fillId="17" borderId="1" xfId="16" applyFont="1" applyFill="1" applyBorder="1" applyAlignment="1" applyProtection="1">
      <alignment horizontal="center" vertical="center" wrapText="1"/>
    </xf>
    <xf numFmtId="0" fontId="36" fillId="17" borderId="1" xfId="3" applyFont="1" applyFill="1" applyBorder="1" applyAlignment="1" applyProtection="1">
      <alignment horizontal="center" vertical="center" wrapText="1"/>
    </xf>
    <xf numFmtId="0" fontId="38" fillId="17" borderId="1" xfId="24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0" borderId="1" xfId="4" applyFont="1" applyFill="1" applyBorder="1" applyAlignment="1">
      <alignment horizontal="center" vertical="center" wrapText="1"/>
    </xf>
    <xf numFmtId="0" fontId="40" fillId="20" borderId="3" xfId="4" applyFont="1" applyFill="1" applyBorder="1" applyAlignment="1">
      <alignment horizontal="center" vertical="center" wrapText="1"/>
    </xf>
    <xf numFmtId="166" fontId="36" fillId="20" borderId="1" xfId="6" applyNumberFormat="1" applyFont="1" applyFill="1" applyBorder="1" applyAlignment="1">
      <alignment horizontal="center" vertical="center" wrapText="1"/>
    </xf>
    <xf numFmtId="0" fontId="40" fillId="20" borderId="4" xfId="4" applyFont="1" applyFill="1" applyBorder="1" applyAlignment="1">
      <alignment horizontal="center" vertical="center" wrapText="1"/>
    </xf>
    <xf numFmtId="0" fontId="40" fillId="20" borderId="1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0" fontId="0" fillId="26" borderId="1" xfId="0" applyFill="1" applyBorder="1"/>
    <xf numFmtId="0" fontId="0" fillId="26" borderId="35" xfId="0" applyFill="1" applyBorder="1" applyAlignment="1">
      <alignment horizontal="center" vertical="center"/>
    </xf>
    <xf numFmtId="0" fontId="0" fillId="26" borderId="34" xfId="0" applyFill="1" applyBorder="1" applyAlignment="1">
      <alignment horizontal="center" vertical="center"/>
    </xf>
    <xf numFmtId="0" fontId="0" fillId="16" borderId="3" xfId="0" applyFill="1" applyBorder="1" applyAlignment="1">
      <alignment horizontal="right" vertical="center"/>
    </xf>
    <xf numFmtId="0" fontId="0" fillId="16" borderId="1" xfId="0" applyFill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16" borderId="1" xfId="0" applyFill="1" applyBorder="1" applyAlignment="1">
      <alignment horizontal="right" vertical="center"/>
    </xf>
    <xf numFmtId="0" fontId="0" fillId="17" borderId="10" xfId="0" applyFill="1" applyBorder="1" applyAlignment="1">
      <alignment horizontal="right"/>
    </xf>
    <xf numFmtId="0" fontId="0" fillId="17" borderId="12" xfId="0" applyFill="1" applyBorder="1" applyAlignment="1">
      <alignment horizontal="right"/>
    </xf>
    <xf numFmtId="0" fontId="0" fillId="17" borderId="1" xfId="0" applyFill="1" applyBorder="1" applyAlignment="1">
      <alignment horizontal="center"/>
    </xf>
    <xf numFmtId="0" fontId="0" fillId="17" borderId="1" xfId="0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7" borderId="9" xfId="0" applyFill="1" applyBorder="1"/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17" borderId="9" xfId="0" applyFill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17" borderId="1" xfId="0" applyFill="1" applyBorder="1" applyAlignment="1">
      <alignment horizontal="right"/>
    </xf>
    <xf numFmtId="0" fontId="18" fillId="2" borderId="2" xfId="12" applyFont="1" applyFill="1" applyBorder="1" applyAlignment="1">
      <alignment horizontal="right"/>
    </xf>
  </cellXfs>
  <cellStyles count="29">
    <cellStyle name="Normal" xfId="0" builtinId="0"/>
    <cellStyle name="Normal 2" xfId="2" xr:uid="{00000000-0005-0000-0000-000001000000}"/>
    <cellStyle name="Normal 2 2" xfId="15" xr:uid="{00000000-0005-0000-0000-000002000000}"/>
    <cellStyle name="Normal 2 3" xfId="16" xr:uid="{00000000-0005-0000-0000-000003000000}"/>
    <cellStyle name="Normal 2_N.C.Adult. Sit. Rua" xfId="14" xr:uid="{00000000-0005-0000-0000-000004000000}"/>
    <cellStyle name="Normal 3" xfId="5" xr:uid="{00000000-0005-0000-0000-000005000000}"/>
    <cellStyle name="Normal 3 2" xfId="11" xr:uid="{00000000-0005-0000-0000-000006000000}"/>
    <cellStyle name="Normal 3 2 2" xfId="7" xr:uid="{00000000-0005-0000-0000-000007000000}"/>
    <cellStyle name="Normal 3 2 2 2" xfId="28" xr:uid="{00000000-0005-0000-0000-000008000000}"/>
    <cellStyle name="Normal 3 3" xfId="17" xr:uid="{00000000-0005-0000-0000-000009000000}"/>
    <cellStyle name="Normal 4" xfId="8" xr:uid="{00000000-0005-0000-0000-00000A000000}"/>
    <cellStyle name="Normal 4 2" xfId="26" xr:uid="{00000000-0005-0000-0000-00000B000000}"/>
    <cellStyle name="Normal 5" xfId="18" xr:uid="{00000000-0005-0000-0000-00000C000000}"/>
    <cellStyle name="Normal 6" xfId="19" xr:uid="{00000000-0005-0000-0000-00000D000000}"/>
    <cellStyle name="Normal 7" xfId="9" xr:uid="{00000000-0005-0000-0000-00000E000000}"/>
    <cellStyle name="Normal 7 2" xfId="10" xr:uid="{00000000-0005-0000-0000-00000F000000}"/>
    <cellStyle name="Normal 8" xfId="6" xr:uid="{00000000-0005-0000-0000-000010000000}"/>
    <cellStyle name="Normal 8 2" xfId="24" xr:uid="{00000000-0005-0000-0000-000011000000}"/>
    <cellStyle name="Normal 8 2 2" xfId="12" xr:uid="{00000000-0005-0000-0000-000012000000}"/>
    <cellStyle name="Normal 9" xfId="20" xr:uid="{00000000-0005-0000-0000-000013000000}"/>
    <cellStyle name="Normal_INSTRUMENTAIS DE OUTUBRO PREENCHIDOS" xfId="4" xr:uid="{00000000-0005-0000-0000-000014000000}"/>
    <cellStyle name="Normal_RelatórioMensal_AgenteJovem" xfId="3" xr:uid="{00000000-0005-0000-0000-000015000000}"/>
    <cellStyle name="Normal_RelatórioMensal_Defesa da Mulher" xfId="27" xr:uid="{00000000-0005-0000-0000-000016000000}"/>
    <cellStyle name="Porcentagem" xfId="1" builtinId="5"/>
    <cellStyle name="Porcentagem 2" xfId="13" xr:uid="{00000000-0005-0000-0000-000018000000}"/>
    <cellStyle name="Porcentagem 3" xfId="25" xr:uid="{00000000-0005-0000-0000-000019000000}"/>
    <cellStyle name="Separador de milhares 2" xfId="21" xr:uid="{00000000-0005-0000-0000-00001A000000}"/>
    <cellStyle name="Separador de milhares 3" xfId="23" xr:uid="{00000000-0005-0000-0000-00001B000000}"/>
    <cellStyle name="Título 1 1" xfId="2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159</xdr:row>
      <xdr:rowOff>9525</xdr:rowOff>
    </xdr:from>
    <xdr:to>
      <xdr:col>0</xdr:col>
      <xdr:colOff>765908</xdr:colOff>
      <xdr:row>160</xdr:row>
      <xdr:rowOff>0</xdr:rowOff>
    </xdr:to>
    <xdr:pic>
      <xdr:nvPicPr>
        <xdr:cNvPr id="2" name="Picture 4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159</xdr:row>
      <xdr:rowOff>57150</xdr:rowOff>
    </xdr:from>
    <xdr:to>
      <xdr:col>1</xdr:col>
      <xdr:colOff>352425</xdr:colOff>
      <xdr:row>159</xdr:row>
      <xdr:rowOff>180975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3E094-A06E-4C6A-8355-E3123179B3DA}">
  <sheetPr>
    <tabColor rgb="FF0070C0"/>
  </sheetPr>
  <dimension ref="A1:L115"/>
  <sheetViews>
    <sheetView zoomScale="91" zoomScaleNormal="91" zoomScaleSheetLayoutView="73" workbookViewId="0">
      <selection activeCell="R14" sqref="R14"/>
    </sheetView>
  </sheetViews>
  <sheetFormatPr defaultRowHeight="15" x14ac:dyDescent="0.25"/>
  <cols>
    <col min="1" max="1" width="16.28515625" style="227" customWidth="1"/>
    <col min="2" max="2" width="24.7109375" style="227" customWidth="1"/>
    <col min="3" max="3" width="19.7109375" style="227" customWidth="1"/>
    <col min="4" max="4" width="11.42578125" style="9" customWidth="1"/>
    <col min="5" max="5" width="12.7109375" style="9" customWidth="1"/>
    <col min="6" max="6" width="17.5703125" style="9" customWidth="1"/>
    <col min="7" max="7" width="19.5703125" style="227" customWidth="1"/>
    <col min="8" max="8" width="18" style="227" customWidth="1"/>
    <col min="9" max="9" width="19" style="227" customWidth="1"/>
    <col min="10" max="10" width="19.42578125" style="227" customWidth="1"/>
    <col min="11" max="244" width="9.140625" style="227"/>
    <col min="245" max="245" width="24.7109375" style="227" customWidth="1"/>
    <col min="246" max="246" width="19.7109375" style="227" customWidth="1"/>
    <col min="247" max="247" width="11.42578125" style="227" customWidth="1"/>
    <col min="248" max="248" width="15.42578125" style="227" customWidth="1"/>
    <col min="249" max="249" width="13.85546875" style="227" customWidth="1"/>
    <col min="250" max="250" width="11.42578125" style="227" customWidth="1"/>
    <col min="251" max="251" width="12.140625" style="227" customWidth="1"/>
    <col min="252" max="252" width="16" style="227" customWidth="1"/>
    <col min="253" max="253" width="14.5703125" style="227" customWidth="1"/>
    <col min="254" max="254" width="12.7109375" style="227" customWidth="1"/>
    <col min="255" max="255" width="14.7109375" style="227" customWidth="1"/>
    <col min="256" max="256" width="18.28515625" style="227" customWidth="1"/>
    <col min="257" max="257" width="14.28515625" style="227" customWidth="1"/>
    <col min="258" max="258" width="17.7109375" style="227" customWidth="1"/>
    <col min="259" max="259" width="13.85546875" style="227" customWidth="1"/>
    <col min="260" max="260" width="17.140625" style="227" customWidth="1"/>
    <col min="261" max="261" width="15.85546875" style="227" customWidth="1"/>
    <col min="262" max="262" width="17.5703125" style="227" customWidth="1"/>
    <col min="263" max="500" width="9.140625" style="227"/>
    <col min="501" max="501" width="24.7109375" style="227" customWidth="1"/>
    <col min="502" max="502" width="19.7109375" style="227" customWidth="1"/>
    <col min="503" max="503" width="11.42578125" style="227" customWidth="1"/>
    <col min="504" max="504" width="15.42578125" style="227" customWidth="1"/>
    <col min="505" max="505" width="13.85546875" style="227" customWidth="1"/>
    <col min="506" max="506" width="11.42578125" style="227" customWidth="1"/>
    <col min="507" max="507" width="12.140625" style="227" customWidth="1"/>
    <col min="508" max="508" width="16" style="227" customWidth="1"/>
    <col min="509" max="509" width="14.5703125" style="227" customWidth="1"/>
    <col min="510" max="510" width="12.7109375" style="227" customWidth="1"/>
    <col min="511" max="511" width="14.7109375" style="227" customWidth="1"/>
    <col min="512" max="512" width="18.28515625" style="227" customWidth="1"/>
    <col min="513" max="513" width="14.28515625" style="227" customWidth="1"/>
    <col min="514" max="514" width="17.7109375" style="227" customWidth="1"/>
    <col min="515" max="515" width="13.85546875" style="227" customWidth="1"/>
    <col min="516" max="516" width="17.140625" style="227" customWidth="1"/>
    <col min="517" max="517" width="15.85546875" style="227" customWidth="1"/>
    <col min="518" max="518" width="17.5703125" style="227" customWidth="1"/>
    <col min="519" max="756" width="9.140625" style="227"/>
    <col min="757" max="757" width="24.7109375" style="227" customWidth="1"/>
    <col min="758" max="758" width="19.7109375" style="227" customWidth="1"/>
    <col min="759" max="759" width="11.42578125" style="227" customWidth="1"/>
    <col min="760" max="760" width="15.42578125" style="227" customWidth="1"/>
    <col min="761" max="761" width="13.85546875" style="227" customWidth="1"/>
    <col min="762" max="762" width="11.42578125" style="227" customWidth="1"/>
    <col min="763" max="763" width="12.140625" style="227" customWidth="1"/>
    <col min="764" max="764" width="16" style="227" customWidth="1"/>
    <col min="765" max="765" width="14.5703125" style="227" customWidth="1"/>
    <col min="766" max="766" width="12.7109375" style="227" customWidth="1"/>
    <col min="767" max="767" width="14.7109375" style="227" customWidth="1"/>
    <col min="768" max="768" width="18.28515625" style="227" customWidth="1"/>
    <col min="769" max="769" width="14.28515625" style="227" customWidth="1"/>
    <col min="770" max="770" width="17.7109375" style="227" customWidth="1"/>
    <col min="771" max="771" width="13.85546875" style="227" customWidth="1"/>
    <col min="772" max="772" width="17.140625" style="227" customWidth="1"/>
    <col min="773" max="773" width="15.85546875" style="227" customWidth="1"/>
    <col min="774" max="774" width="17.5703125" style="227" customWidth="1"/>
    <col min="775" max="1012" width="9.140625" style="227"/>
    <col min="1013" max="1013" width="24.7109375" style="227" customWidth="1"/>
    <col min="1014" max="1014" width="19.7109375" style="227" customWidth="1"/>
    <col min="1015" max="1015" width="11.42578125" style="227" customWidth="1"/>
    <col min="1016" max="1016" width="15.42578125" style="227" customWidth="1"/>
    <col min="1017" max="1017" width="13.85546875" style="227" customWidth="1"/>
    <col min="1018" max="1018" width="11.42578125" style="227" customWidth="1"/>
    <col min="1019" max="1019" width="12.140625" style="227" customWidth="1"/>
    <col min="1020" max="1020" width="16" style="227" customWidth="1"/>
    <col min="1021" max="1021" width="14.5703125" style="227" customWidth="1"/>
    <col min="1022" max="1022" width="12.7109375" style="227" customWidth="1"/>
    <col min="1023" max="1023" width="14.7109375" style="227" customWidth="1"/>
    <col min="1024" max="1024" width="18.28515625" style="227" customWidth="1"/>
    <col min="1025" max="1025" width="14.28515625" style="227" customWidth="1"/>
    <col min="1026" max="1026" width="17.7109375" style="227" customWidth="1"/>
    <col min="1027" max="1027" width="13.85546875" style="227" customWidth="1"/>
    <col min="1028" max="1028" width="17.140625" style="227" customWidth="1"/>
    <col min="1029" max="1029" width="15.85546875" style="227" customWidth="1"/>
    <col min="1030" max="1030" width="17.5703125" style="227" customWidth="1"/>
    <col min="1031" max="1268" width="9.140625" style="227"/>
    <col min="1269" max="1269" width="24.7109375" style="227" customWidth="1"/>
    <col min="1270" max="1270" width="19.7109375" style="227" customWidth="1"/>
    <col min="1271" max="1271" width="11.42578125" style="227" customWidth="1"/>
    <col min="1272" max="1272" width="15.42578125" style="227" customWidth="1"/>
    <col min="1273" max="1273" width="13.85546875" style="227" customWidth="1"/>
    <col min="1274" max="1274" width="11.42578125" style="227" customWidth="1"/>
    <col min="1275" max="1275" width="12.140625" style="227" customWidth="1"/>
    <col min="1276" max="1276" width="16" style="227" customWidth="1"/>
    <col min="1277" max="1277" width="14.5703125" style="227" customWidth="1"/>
    <col min="1278" max="1278" width="12.7109375" style="227" customWidth="1"/>
    <col min="1279" max="1279" width="14.7109375" style="227" customWidth="1"/>
    <col min="1280" max="1280" width="18.28515625" style="227" customWidth="1"/>
    <col min="1281" max="1281" width="14.28515625" style="227" customWidth="1"/>
    <col min="1282" max="1282" width="17.7109375" style="227" customWidth="1"/>
    <col min="1283" max="1283" width="13.85546875" style="227" customWidth="1"/>
    <col min="1284" max="1284" width="17.140625" style="227" customWidth="1"/>
    <col min="1285" max="1285" width="15.85546875" style="227" customWidth="1"/>
    <col min="1286" max="1286" width="17.5703125" style="227" customWidth="1"/>
    <col min="1287" max="1524" width="9.140625" style="227"/>
    <col min="1525" max="1525" width="24.7109375" style="227" customWidth="1"/>
    <col min="1526" max="1526" width="19.7109375" style="227" customWidth="1"/>
    <col min="1527" max="1527" width="11.42578125" style="227" customWidth="1"/>
    <col min="1528" max="1528" width="15.42578125" style="227" customWidth="1"/>
    <col min="1529" max="1529" width="13.85546875" style="227" customWidth="1"/>
    <col min="1530" max="1530" width="11.42578125" style="227" customWidth="1"/>
    <col min="1531" max="1531" width="12.140625" style="227" customWidth="1"/>
    <col min="1532" max="1532" width="16" style="227" customWidth="1"/>
    <col min="1533" max="1533" width="14.5703125" style="227" customWidth="1"/>
    <col min="1534" max="1534" width="12.7109375" style="227" customWidth="1"/>
    <col min="1535" max="1535" width="14.7109375" style="227" customWidth="1"/>
    <col min="1536" max="1536" width="18.28515625" style="227" customWidth="1"/>
    <col min="1537" max="1537" width="14.28515625" style="227" customWidth="1"/>
    <col min="1538" max="1538" width="17.7109375" style="227" customWidth="1"/>
    <col min="1539" max="1539" width="13.85546875" style="227" customWidth="1"/>
    <col min="1540" max="1540" width="17.140625" style="227" customWidth="1"/>
    <col min="1541" max="1541" width="15.85546875" style="227" customWidth="1"/>
    <col min="1542" max="1542" width="17.5703125" style="227" customWidth="1"/>
    <col min="1543" max="1780" width="9.140625" style="227"/>
    <col min="1781" max="1781" width="24.7109375" style="227" customWidth="1"/>
    <col min="1782" max="1782" width="19.7109375" style="227" customWidth="1"/>
    <col min="1783" max="1783" width="11.42578125" style="227" customWidth="1"/>
    <col min="1784" max="1784" width="15.42578125" style="227" customWidth="1"/>
    <col min="1785" max="1785" width="13.85546875" style="227" customWidth="1"/>
    <col min="1786" max="1786" width="11.42578125" style="227" customWidth="1"/>
    <col min="1787" max="1787" width="12.140625" style="227" customWidth="1"/>
    <col min="1788" max="1788" width="16" style="227" customWidth="1"/>
    <col min="1789" max="1789" width="14.5703125" style="227" customWidth="1"/>
    <col min="1790" max="1790" width="12.7109375" style="227" customWidth="1"/>
    <col min="1791" max="1791" width="14.7109375" style="227" customWidth="1"/>
    <col min="1792" max="1792" width="18.28515625" style="227" customWidth="1"/>
    <col min="1793" max="1793" width="14.28515625" style="227" customWidth="1"/>
    <col min="1794" max="1794" width="17.7109375" style="227" customWidth="1"/>
    <col min="1795" max="1795" width="13.85546875" style="227" customWidth="1"/>
    <col min="1796" max="1796" width="17.140625" style="227" customWidth="1"/>
    <col min="1797" max="1797" width="15.85546875" style="227" customWidth="1"/>
    <col min="1798" max="1798" width="17.5703125" style="227" customWidth="1"/>
    <col min="1799" max="2036" width="9.140625" style="227"/>
    <col min="2037" max="2037" width="24.7109375" style="227" customWidth="1"/>
    <col min="2038" max="2038" width="19.7109375" style="227" customWidth="1"/>
    <col min="2039" max="2039" width="11.42578125" style="227" customWidth="1"/>
    <col min="2040" max="2040" width="15.42578125" style="227" customWidth="1"/>
    <col min="2041" max="2041" width="13.85546875" style="227" customWidth="1"/>
    <col min="2042" max="2042" width="11.42578125" style="227" customWidth="1"/>
    <col min="2043" max="2043" width="12.140625" style="227" customWidth="1"/>
    <col min="2044" max="2044" width="16" style="227" customWidth="1"/>
    <col min="2045" max="2045" width="14.5703125" style="227" customWidth="1"/>
    <col min="2046" max="2046" width="12.7109375" style="227" customWidth="1"/>
    <col min="2047" max="2047" width="14.7109375" style="227" customWidth="1"/>
    <col min="2048" max="2048" width="18.28515625" style="227" customWidth="1"/>
    <col min="2049" max="2049" width="14.28515625" style="227" customWidth="1"/>
    <col min="2050" max="2050" width="17.7109375" style="227" customWidth="1"/>
    <col min="2051" max="2051" width="13.85546875" style="227" customWidth="1"/>
    <col min="2052" max="2052" width="17.140625" style="227" customWidth="1"/>
    <col min="2053" max="2053" width="15.85546875" style="227" customWidth="1"/>
    <col min="2054" max="2054" width="17.5703125" style="227" customWidth="1"/>
    <col min="2055" max="2292" width="9.140625" style="227"/>
    <col min="2293" max="2293" width="24.7109375" style="227" customWidth="1"/>
    <col min="2294" max="2294" width="19.7109375" style="227" customWidth="1"/>
    <col min="2295" max="2295" width="11.42578125" style="227" customWidth="1"/>
    <col min="2296" max="2296" width="15.42578125" style="227" customWidth="1"/>
    <col min="2297" max="2297" width="13.85546875" style="227" customWidth="1"/>
    <col min="2298" max="2298" width="11.42578125" style="227" customWidth="1"/>
    <col min="2299" max="2299" width="12.140625" style="227" customWidth="1"/>
    <col min="2300" max="2300" width="16" style="227" customWidth="1"/>
    <col min="2301" max="2301" width="14.5703125" style="227" customWidth="1"/>
    <col min="2302" max="2302" width="12.7109375" style="227" customWidth="1"/>
    <col min="2303" max="2303" width="14.7109375" style="227" customWidth="1"/>
    <col min="2304" max="2304" width="18.28515625" style="227" customWidth="1"/>
    <col min="2305" max="2305" width="14.28515625" style="227" customWidth="1"/>
    <col min="2306" max="2306" width="17.7109375" style="227" customWidth="1"/>
    <col min="2307" max="2307" width="13.85546875" style="227" customWidth="1"/>
    <col min="2308" max="2308" width="17.140625" style="227" customWidth="1"/>
    <col min="2309" max="2309" width="15.85546875" style="227" customWidth="1"/>
    <col min="2310" max="2310" width="17.5703125" style="227" customWidth="1"/>
    <col min="2311" max="2548" width="9.140625" style="227"/>
    <col min="2549" max="2549" width="24.7109375" style="227" customWidth="1"/>
    <col min="2550" max="2550" width="19.7109375" style="227" customWidth="1"/>
    <col min="2551" max="2551" width="11.42578125" style="227" customWidth="1"/>
    <col min="2552" max="2552" width="15.42578125" style="227" customWidth="1"/>
    <col min="2553" max="2553" width="13.85546875" style="227" customWidth="1"/>
    <col min="2554" max="2554" width="11.42578125" style="227" customWidth="1"/>
    <col min="2555" max="2555" width="12.140625" style="227" customWidth="1"/>
    <col min="2556" max="2556" width="16" style="227" customWidth="1"/>
    <col min="2557" max="2557" width="14.5703125" style="227" customWidth="1"/>
    <col min="2558" max="2558" width="12.7109375" style="227" customWidth="1"/>
    <col min="2559" max="2559" width="14.7109375" style="227" customWidth="1"/>
    <col min="2560" max="2560" width="18.28515625" style="227" customWidth="1"/>
    <col min="2561" max="2561" width="14.28515625" style="227" customWidth="1"/>
    <col min="2562" max="2562" width="17.7109375" style="227" customWidth="1"/>
    <col min="2563" max="2563" width="13.85546875" style="227" customWidth="1"/>
    <col min="2564" max="2564" width="17.140625" style="227" customWidth="1"/>
    <col min="2565" max="2565" width="15.85546875" style="227" customWidth="1"/>
    <col min="2566" max="2566" width="17.5703125" style="227" customWidth="1"/>
    <col min="2567" max="2804" width="9.140625" style="227"/>
    <col min="2805" max="2805" width="24.7109375" style="227" customWidth="1"/>
    <col min="2806" max="2806" width="19.7109375" style="227" customWidth="1"/>
    <col min="2807" max="2807" width="11.42578125" style="227" customWidth="1"/>
    <col min="2808" max="2808" width="15.42578125" style="227" customWidth="1"/>
    <col min="2809" max="2809" width="13.85546875" style="227" customWidth="1"/>
    <col min="2810" max="2810" width="11.42578125" style="227" customWidth="1"/>
    <col min="2811" max="2811" width="12.140625" style="227" customWidth="1"/>
    <col min="2812" max="2812" width="16" style="227" customWidth="1"/>
    <col min="2813" max="2813" width="14.5703125" style="227" customWidth="1"/>
    <col min="2814" max="2814" width="12.7109375" style="227" customWidth="1"/>
    <col min="2815" max="2815" width="14.7109375" style="227" customWidth="1"/>
    <col min="2816" max="2816" width="18.28515625" style="227" customWidth="1"/>
    <col min="2817" max="2817" width="14.28515625" style="227" customWidth="1"/>
    <col min="2818" max="2818" width="17.7109375" style="227" customWidth="1"/>
    <col min="2819" max="2819" width="13.85546875" style="227" customWidth="1"/>
    <col min="2820" max="2820" width="17.140625" style="227" customWidth="1"/>
    <col min="2821" max="2821" width="15.85546875" style="227" customWidth="1"/>
    <col min="2822" max="2822" width="17.5703125" style="227" customWidth="1"/>
    <col min="2823" max="3060" width="9.140625" style="227"/>
    <col min="3061" max="3061" width="24.7109375" style="227" customWidth="1"/>
    <col min="3062" max="3062" width="19.7109375" style="227" customWidth="1"/>
    <col min="3063" max="3063" width="11.42578125" style="227" customWidth="1"/>
    <col min="3064" max="3064" width="15.42578125" style="227" customWidth="1"/>
    <col min="3065" max="3065" width="13.85546875" style="227" customWidth="1"/>
    <col min="3066" max="3066" width="11.42578125" style="227" customWidth="1"/>
    <col min="3067" max="3067" width="12.140625" style="227" customWidth="1"/>
    <col min="3068" max="3068" width="16" style="227" customWidth="1"/>
    <col min="3069" max="3069" width="14.5703125" style="227" customWidth="1"/>
    <col min="3070" max="3070" width="12.7109375" style="227" customWidth="1"/>
    <col min="3071" max="3071" width="14.7109375" style="227" customWidth="1"/>
    <col min="3072" max="3072" width="18.28515625" style="227" customWidth="1"/>
    <col min="3073" max="3073" width="14.28515625" style="227" customWidth="1"/>
    <col min="3074" max="3074" width="17.7109375" style="227" customWidth="1"/>
    <col min="3075" max="3075" width="13.85546875" style="227" customWidth="1"/>
    <col min="3076" max="3076" width="17.140625" style="227" customWidth="1"/>
    <col min="3077" max="3077" width="15.85546875" style="227" customWidth="1"/>
    <col min="3078" max="3078" width="17.5703125" style="227" customWidth="1"/>
    <col min="3079" max="3316" width="9.140625" style="227"/>
    <col min="3317" max="3317" width="24.7109375" style="227" customWidth="1"/>
    <col min="3318" max="3318" width="19.7109375" style="227" customWidth="1"/>
    <col min="3319" max="3319" width="11.42578125" style="227" customWidth="1"/>
    <col min="3320" max="3320" width="15.42578125" style="227" customWidth="1"/>
    <col min="3321" max="3321" width="13.85546875" style="227" customWidth="1"/>
    <col min="3322" max="3322" width="11.42578125" style="227" customWidth="1"/>
    <col min="3323" max="3323" width="12.140625" style="227" customWidth="1"/>
    <col min="3324" max="3324" width="16" style="227" customWidth="1"/>
    <col min="3325" max="3325" width="14.5703125" style="227" customWidth="1"/>
    <col min="3326" max="3326" width="12.7109375" style="227" customWidth="1"/>
    <col min="3327" max="3327" width="14.7109375" style="227" customWidth="1"/>
    <col min="3328" max="3328" width="18.28515625" style="227" customWidth="1"/>
    <col min="3329" max="3329" width="14.28515625" style="227" customWidth="1"/>
    <col min="3330" max="3330" width="17.7109375" style="227" customWidth="1"/>
    <col min="3331" max="3331" width="13.85546875" style="227" customWidth="1"/>
    <col min="3332" max="3332" width="17.140625" style="227" customWidth="1"/>
    <col min="3333" max="3333" width="15.85546875" style="227" customWidth="1"/>
    <col min="3334" max="3334" width="17.5703125" style="227" customWidth="1"/>
    <col min="3335" max="3572" width="9.140625" style="227"/>
    <col min="3573" max="3573" width="24.7109375" style="227" customWidth="1"/>
    <col min="3574" max="3574" width="19.7109375" style="227" customWidth="1"/>
    <col min="3575" max="3575" width="11.42578125" style="227" customWidth="1"/>
    <col min="3576" max="3576" width="15.42578125" style="227" customWidth="1"/>
    <col min="3577" max="3577" width="13.85546875" style="227" customWidth="1"/>
    <col min="3578" max="3578" width="11.42578125" style="227" customWidth="1"/>
    <col min="3579" max="3579" width="12.140625" style="227" customWidth="1"/>
    <col min="3580" max="3580" width="16" style="227" customWidth="1"/>
    <col min="3581" max="3581" width="14.5703125" style="227" customWidth="1"/>
    <col min="3582" max="3582" width="12.7109375" style="227" customWidth="1"/>
    <col min="3583" max="3583" width="14.7109375" style="227" customWidth="1"/>
    <col min="3584" max="3584" width="18.28515625" style="227" customWidth="1"/>
    <col min="3585" max="3585" width="14.28515625" style="227" customWidth="1"/>
    <col min="3586" max="3586" width="17.7109375" style="227" customWidth="1"/>
    <col min="3587" max="3587" width="13.85546875" style="227" customWidth="1"/>
    <col min="3588" max="3588" width="17.140625" style="227" customWidth="1"/>
    <col min="3589" max="3589" width="15.85546875" style="227" customWidth="1"/>
    <col min="3590" max="3590" width="17.5703125" style="227" customWidth="1"/>
    <col min="3591" max="3828" width="9.140625" style="227"/>
    <col min="3829" max="3829" width="24.7109375" style="227" customWidth="1"/>
    <col min="3830" max="3830" width="19.7109375" style="227" customWidth="1"/>
    <col min="3831" max="3831" width="11.42578125" style="227" customWidth="1"/>
    <col min="3832" max="3832" width="15.42578125" style="227" customWidth="1"/>
    <col min="3833" max="3833" width="13.85546875" style="227" customWidth="1"/>
    <col min="3834" max="3834" width="11.42578125" style="227" customWidth="1"/>
    <col min="3835" max="3835" width="12.140625" style="227" customWidth="1"/>
    <col min="3836" max="3836" width="16" style="227" customWidth="1"/>
    <col min="3837" max="3837" width="14.5703125" style="227" customWidth="1"/>
    <col min="3838" max="3838" width="12.7109375" style="227" customWidth="1"/>
    <col min="3839" max="3839" width="14.7109375" style="227" customWidth="1"/>
    <col min="3840" max="3840" width="18.28515625" style="227" customWidth="1"/>
    <col min="3841" max="3841" width="14.28515625" style="227" customWidth="1"/>
    <col min="3842" max="3842" width="17.7109375" style="227" customWidth="1"/>
    <col min="3843" max="3843" width="13.85546875" style="227" customWidth="1"/>
    <col min="3844" max="3844" width="17.140625" style="227" customWidth="1"/>
    <col min="3845" max="3845" width="15.85546875" style="227" customWidth="1"/>
    <col min="3846" max="3846" width="17.5703125" style="227" customWidth="1"/>
    <col min="3847" max="4084" width="9.140625" style="227"/>
    <col min="4085" max="4085" width="24.7109375" style="227" customWidth="1"/>
    <col min="4086" max="4086" width="19.7109375" style="227" customWidth="1"/>
    <col min="4087" max="4087" width="11.42578125" style="227" customWidth="1"/>
    <col min="4088" max="4088" width="15.42578125" style="227" customWidth="1"/>
    <col min="4089" max="4089" width="13.85546875" style="227" customWidth="1"/>
    <col min="4090" max="4090" width="11.42578125" style="227" customWidth="1"/>
    <col min="4091" max="4091" width="12.140625" style="227" customWidth="1"/>
    <col min="4092" max="4092" width="16" style="227" customWidth="1"/>
    <col min="4093" max="4093" width="14.5703125" style="227" customWidth="1"/>
    <col min="4094" max="4094" width="12.7109375" style="227" customWidth="1"/>
    <col min="4095" max="4095" width="14.7109375" style="227" customWidth="1"/>
    <col min="4096" max="4096" width="18.28515625" style="227" customWidth="1"/>
    <col min="4097" max="4097" width="14.28515625" style="227" customWidth="1"/>
    <col min="4098" max="4098" width="17.7109375" style="227" customWidth="1"/>
    <col min="4099" max="4099" width="13.85546875" style="227" customWidth="1"/>
    <col min="4100" max="4100" width="17.140625" style="227" customWidth="1"/>
    <col min="4101" max="4101" width="15.85546875" style="227" customWidth="1"/>
    <col min="4102" max="4102" width="17.5703125" style="227" customWidth="1"/>
    <col min="4103" max="4340" width="9.140625" style="227"/>
    <col min="4341" max="4341" width="24.7109375" style="227" customWidth="1"/>
    <col min="4342" max="4342" width="19.7109375" style="227" customWidth="1"/>
    <col min="4343" max="4343" width="11.42578125" style="227" customWidth="1"/>
    <col min="4344" max="4344" width="15.42578125" style="227" customWidth="1"/>
    <col min="4345" max="4345" width="13.85546875" style="227" customWidth="1"/>
    <col min="4346" max="4346" width="11.42578125" style="227" customWidth="1"/>
    <col min="4347" max="4347" width="12.140625" style="227" customWidth="1"/>
    <col min="4348" max="4348" width="16" style="227" customWidth="1"/>
    <col min="4349" max="4349" width="14.5703125" style="227" customWidth="1"/>
    <col min="4350" max="4350" width="12.7109375" style="227" customWidth="1"/>
    <col min="4351" max="4351" width="14.7109375" style="227" customWidth="1"/>
    <col min="4352" max="4352" width="18.28515625" style="227" customWidth="1"/>
    <col min="4353" max="4353" width="14.28515625" style="227" customWidth="1"/>
    <col min="4354" max="4354" width="17.7109375" style="227" customWidth="1"/>
    <col min="4355" max="4355" width="13.85546875" style="227" customWidth="1"/>
    <col min="4356" max="4356" width="17.140625" style="227" customWidth="1"/>
    <col min="4357" max="4357" width="15.85546875" style="227" customWidth="1"/>
    <col min="4358" max="4358" width="17.5703125" style="227" customWidth="1"/>
    <col min="4359" max="4596" width="9.140625" style="227"/>
    <col min="4597" max="4597" width="24.7109375" style="227" customWidth="1"/>
    <col min="4598" max="4598" width="19.7109375" style="227" customWidth="1"/>
    <col min="4599" max="4599" width="11.42578125" style="227" customWidth="1"/>
    <col min="4600" max="4600" width="15.42578125" style="227" customWidth="1"/>
    <col min="4601" max="4601" width="13.85546875" style="227" customWidth="1"/>
    <col min="4602" max="4602" width="11.42578125" style="227" customWidth="1"/>
    <col min="4603" max="4603" width="12.140625" style="227" customWidth="1"/>
    <col min="4604" max="4604" width="16" style="227" customWidth="1"/>
    <col min="4605" max="4605" width="14.5703125" style="227" customWidth="1"/>
    <col min="4606" max="4606" width="12.7109375" style="227" customWidth="1"/>
    <col min="4607" max="4607" width="14.7109375" style="227" customWidth="1"/>
    <col min="4608" max="4608" width="18.28515625" style="227" customWidth="1"/>
    <col min="4609" max="4609" width="14.28515625" style="227" customWidth="1"/>
    <col min="4610" max="4610" width="17.7109375" style="227" customWidth="1"/>
    <col min="4611" max="4611" width="13.85546875" style="227" customWidth="1"/>
    <col min="4612" max="4612" width="17.140625" style="227" customWidth="1"/>
    <col min="4613" max="4613" width="15.85546875" style="227" customWidth="1"/>
    <col min="4614" max="4614" width="17.5703125" style="227" customWidth="1"/>
    <col min="4615" max="4852" width="9.140625" style="227"/>
    <col min="4853" max="4853" width="24.7109375" style="227" customWidth="1"/>
    <col min="4854" max="4854" width="19.7109375" style="227" customWidth="1"/>
    <col min="4855" max="4855" width="11.42578125" style="227" customWidth="1"/>
    <col min="4856" max="4856" width="15.42578125" style="227" customWidth="1"/>
    <col min="4857" max="4857" width="13.85546875" style="227" customWidth="1"/>
    <col min="4858" max="4858" width="11.42578125" style="227" customWidth="1"/>
    <col min="4859" max="4859" width="12.140625" style="227" customWidth="1"/>
    <col min="4860" max="4860" width="16" style="227" customWidth="1"/>
    <col min="4861" max="4861" width="14.5703125" style="227" customWidth="1"/>
    <col min="4862" max="4862" width="12.7109375" style="227" customWidth="1"/>
    <col min="4863" max="4863" width="14.7109375" style="227" customWidth="1"/>
    <col min="4864" max="4864" width="18.28515625" style="227" customWidth="1"/>
    <col min="4865" max="4865" width="14.28515625" style="227" customWidth="1"/>
    <col min="4866" max="4866" width="17.7109375" style="227" customWidth="1"/>
    <col min="4867" max="4867" width="13.85546875" style="227" customWidth="1"/>
    <col min="4868" max="4868" width="17.140625" style="227" customWidth="1"/>
    <col min="4869" max="4869" width="15.85546875" style="227" customWidth="1"/>
    <col min="4870" max="4870" width="17.5703125" style="227" customWidth="1"/>
    <col min="4871" max="5108" width="9.140625" style="227"/>
    <col min="5109" max="5109" width="24.7109375" style="227" customWidth="1"/>
    <col min="5110" max="5110" width="19.7109375" style="227" customWidth="1"/>
    <col min="5111" max="5111" width="11.42578125" style="227" customWidth="1"/>
    <col min="5112" max="5112" width="15.42578125" style="227" customWidth="1"/>
    <col min="5113" max="5113" width="13.85546875" style="227" customWidth="1"/>
    <col min="5114" max="5114" width="11.42578125" style="227" customWidth="1"/>
    <col min="5115" max="5115" width="12.140625" style="227" customWidth="1"/>
    <col min="5116" max="5116" width="16" style="227" customWidth="1"/>
    <col min="5117" max="5117" width="14.5703125" style="227" customWidth="1"/>
    <col min="5118" max="5118" width="12.7109375" style="227" customWidth="1"/>
    <col min="5119" max="5119" width="14.7109375" style="227" customWidth="1"/>
    <col min="5120" max="5120" width="18.28515625" style="227" customWidth="1"/>
    <col min="5121" max="5121" width="14.28515625" style="227" customWidth="1"/>
    <col min="5122" max="5122" width="17.7109375" style="227" customWidth="1"/>
    <col min="5123" max="5123" width="13.85546875" style="227" customWidth="1"/>
    <col min="5124" max="5124" width="17.140625" style="227" customWidth="1"/>
    <col min="5125" max="5125" width="15.85546875" style="227" customWidth="1"/>
    <col min="5126" max="5126" width="17.5703125" style="227" customWidth="1"/>
    <col min="5127" max="5364" width="9.140625" style="227"/>
    <col min="5365" max="5365" width="24.7109375" style="227" customWidth="1"/>
    <col min="5366" max="5366" width="19.7109375" style="227" customWidth="1"/>
    <col min="5367" max="5367" width="11.42578125" style="227" customWidth="1"/>
    <col min="5368" max="5368" width="15.42578125" style="227" customWidth="1"/>
    <col min="5369" max="5369" width="13.85546875" style="227" customWidth="1"/>
    <col min="5370" max="5370" width="11.42578125" style="227" customWidth="1"/>
    <col min="5371" max="5371" width="12.140625" style="227" customWidth="1"/>
    <col min="5372" max="5372" width="16" style="227" customWidth="1"/>
    <col min="5373" max="5373" width="14.5703125" style="227" customWidth="1"/>
    <col min="5374" max="5374" width="12.7109375" style="227" customWidth="1"/>
    <col min="5375" max="5375" width="14.7109375" style="227" customWidth="1"/>
    <col min="5376" max="5376" width="18.28515625" style="227" customWidth="1"/>
    <col min="5377" max="5377" width="14.28515625" style="227" customWidth="1"/>
    <col min="5378" max="5378" width="17.7109375" style="227" customWidth="1"/>
    <col min="5379" max="5379" width="13.85546875" style="227" customWidth="1"/>
    <col min="5380" max="5380" width="17.140625" style="227" customWidth="1"/>
    <col min="5381" max="5381" width="15.85546875" style="227" customWidth="1"/>
    <col min="5382" max="5382" width="17.5703125" style="227" customWidth="1"/>
    <col min="5383" max="5620" width="9.140625" style="227"/>
    <col min="5621" max="5621" width="24.7109375" style="227" customWidth="1"/>
    <col min="5622" max="5622" width="19.7109375" style="227" customWidth="1"/>
    <col min="5623" max="5623" width="11.42578125" style="227" customWidth="1"/>
    <col min="5624" max="5624" width="15.42578125" style="227" customWidth="1"/>
    <col min="5625" max="5625" width="13.85546875" style="227" customWidth="1"/>
    <col min="5626" max="5626" width="11.42578125" style="227" customWidth="1"/>
    <col min="5627" max="5627" width="12.140625" style="227" customWidth="1"/>
    <col min="5628" max="5628" width="16" style="227" customWidth="1"/>
    <col min="5629" max="5629" width="14.5703125" style="227" customWidth="1"/>
    <col min="5630" max="5630" width="12.7109375" style="227" customWidth="1"/>
    <col min="5631" max="5631" width="14.7109375" style="227" customWidth="1"/>
    <col min="5632" max="5632" width="18.28515625" style="227" customWidth="1"/>
    <col min="5633" max="5633" width="14.28515625" style="227" customWidth="1"/>
    <col min="5634" max="5634" width="17.7109375" style="227" customWidth="1"/>
    <col min="5635" max="5635" width="13.85546875" style="227" customWidth="1"/>
    <col min="5636" max="5636" width="17.140625" style="227" customWidth="1"/>
    <col min="5637" max="5637" width="15.85546875" style="227" customWidth="1"/>
    <col min="5638" max="5638" width="17.5703125" style="227" customWidth="1"/>
    <col min="5639" max="5876" width="9.140625" style="227"/>
    <col min="5877" max="5877" width="24.7109375" style="227" customWidth="1"/>
    <col min="5878" max="5878" width="19.7109375" style="227" customWidth="1"/>
    <col min="5879" max="5879" width="11.42578125" style="227" customWidth="1"/>
    <col min="5880" max="5880" width="15.42578125" style="227" customWidth="1"/>
    <col min="5881" max="5881" width="13.85546875" style="227" customWidth="1"/>
    <col min="5882" max="5882" width="11.42578125" style="227" customWidth="1"/>
    <col min="5883" max="5883" width="12.140625" style="227" customWidth="1"/>
    <col min="5884" max="5884" width="16" style="227" customWidth="1"/>
    <col min="5885" max="5885" width="14.5703125" style="227" customWidth="1"/>
    <col min="5886" max="5886" width="12.7109375" style="227" customWidth="1"/>
    <col min="5887" max="5887" width="14.7109375" style="227" customWidth="1"/>
    <col min="5888" max="5888" width="18.28515625" style="227" customWidth="1"/>
    <col min="5889" max="5889" width="14.28515625" style="227" customWidth="1"/>
    <col min="5890" max="5890" width="17.7109375" style="227" customWidth="1"/>
    <col min="5891" max="5891" width="13.85546875" style="227" customWidth="1"/>
    <col min="5892" max="5892" width="17.140625" style="227" customWidth="1"/>
    <col min="5893" max="5893" width="15.85546875" style="227" customWidth="1"/>
    <col min="5894" max="5894" width="17.5703125" style="227" customWidth="1"/>
    <col min="5895" max="6132" width="9.140625" style="227"/>
    <col min="6133" max="6133" width="24.7109375" style="227" customWidth="1"/>
    <col min="6134" max="6134" width="19.7109375" style="227" customWidth="1"/>
    <col min="6135" max="6135" width="11.42578125" style="227" customWidth="1"/>
    <col min="6136" max="6136" width="15.42578125" style="227" customWidth="1"/>
    <col min="6137" max="6137" width="13.85546875" style="227" customWidth="1"/>
    <col min="6138" max="6138" width="11.42578125" style="227" customWidth="1"/>
    <col min="6139" max="6139" width="12.140625" style="227" customWidth="1"/>
    <col min="6140" max="6140" width="16" style="227" customWidth="1"/>
    <col min="6141" max="6141" width="14.5703125" style="227" customWidth="1"/>
    <col min="6142" max="6142" width="12.7109375" style="227" customWidth="1"/>
    <col min="6143" max="6143" width="14.7109375" style="227" customWidth="1"/>
    <col min="6144" max="6144" width="18.28515625" style="227" customWidth="1"/>
    <col min="6145" max="6145" width="14.28515625" style="227" customWidth="1"/>
    <col min="6146" max="6146" width="17.7109375" style="227" customWidth="1"/>
    <col min="6147" max="6147" width="13.85546875" style="227" customWidth="1"/>
    <col min="6148" max="6148" width="17.140625" style="227" customWidth="1"/>
    <col min="6149" max="6149" width="15.85546875" style="227" customWidth="1"/>
    <col min="6150" max="6150" width="17.5703125" style="227" customWidth="1"/>
    <col min="6151" max="6388" width="9.140625" style="227"/>
    <col min="6389" max="6389" width="24.7109375" style="227" customWidth="1"/>
    <col min="6390" max="6390" width="19.7109375" style="227" customWidth="1"/>
    <col min="6391" max="6391" width="11.42578125" style="227" customWidth="1"/>
    <col min="6392" max="6392" width="15.42578125" style="227" customWidth="1"/>
    <col min="6393" max="6393" width="13.85546875" style="227" customWidth="1"/>
    <col min="6394" max="6394" width="11.42578125" style="227" customWidth="1"/>
    <col min="6395" max="6395" width="12.140625" style="227" customWidth="1"/>
    <col min="6396" max="6396" width="16" style="227" customWidth="1"/>
    <col min="6397" max="6397" width="14.5703125" style="227" customWidth="1"/>
    <col min="6398" max="6398" width="12.7109375" style="227" customWidth="1"/>
    <col min="6399" max="6399" width="14.7109375" style="227" customWidth="1"/>
    <col min="6400" max="6400" width="18.28515625" style="227" customWidth="1"/>
    <col min="6401" max="6401" width="14.28515625" style="227" customWidth="1"/>
    <col min="6402" max="6402" width="17.7109375" style="227" customWidth="1"/>
    <col min="6403" max="6403" width="13.85546875" style="227" customWidth="1"/>
    <col min="6404" max="6404" width="17.140625" style="227" customWidth="1"/>
    <col min="6405" max="6405" width="15.85546875" style="227" customWidth="1"/>
    <col min="6406" max="6406" width="17.5703125" style="227" customWidth="1"/>
    <col min="6407" max="6644" width="9.140625" style="227"/>
    <col min="6645" max="6645" width="24.7109375" style="227" customWidth="1"/>
    <col min="6646" max="6646" width="19.7109375" style="227" customWidth="1"/>
    <col min="6647" max="6647" width="11.42578125" style="227" customWidth="1"/>
    <col min="6648" max="6648" width="15.42578125" style="227" customWidth="1"/>
    <col min="6649" max="6649" width="13.85546875" style="227" customWidth="1"/>
    <col min="6650" max="6650" width="11.42578125" style="227" customWidth="1"/>
    <col min="6651" max="6651" width="12.140625" style="227" customWidth="1"/>
    <col min="6652" max="6652" width="16" style="227" customWidth="1"/>
    <col min="6653" max="6653" width="14.5703125" style="227" customWidth="1"/>
    <col min="6654" max="6654" width="12.7109375" style="227" customWidth="1"/>
    <col min="6655" max="6655" width="14.7109375" style="227" customWidth="1"/>
    <col min="6656" max="6656" width="18.28515625" style="227" customWidth="1"/>
    <col min="6657" max="6657" width="14.28515625" style="227" customWidth="1"/>
    <col min="6658" max="6658" width="17.7109375" style="227" customWidth="1"/>
    <col min="6659" max="6659" width="13.85546875" style="227" customWidth="1"/>
    <col min="6660" max="6660" width="17.140625" style="227" customWidth="1"/>
    <col min="6661" max="6661" width="15.85546875" style="227" customWidth="1"/>
    <col min="6662" max="6662" width="17.5703125" style="227" customWidth="1"/>
    <col min="6663" max="6900" width="9.140625" style="227"/>
    <col min="6901" max="6901" width="24.7109375" style="227" customWidth="1"/>
    <col min="6902" max="6902" width="19.7109375" style="227" customWidth="1"/>
    <col min="6903" max="6903" width="11.42578125" style="227" customWidth="1"/>
    <col min="6904" max="6904" width="15.42578125" style="227" customWidth="1"/>
    <col min="6905" max="6905" width="13.85546875" style="227" customWidth="1"/>
    <col min="6906" max="6906" width="11.42578125" style="227" customWidth="1"/>
    <col min="6907" max="6907" width="12.140625" style="227" customWidth="1"/>
    <col min="6908" max="6908" width="16" style="227" customWidth="1"/>
    <col min="6909" max="6909" width="14.5703125" style="227" customWidth="1"/>
    <col min="6910" max="6910" width="12.7109375" style="227" customWidth="1"/>
    <col min="6911" max="6911" width="14.7109375" style="227" customWidth="1"/>
    <col min="6912" max="6912" width="18.28515625" style="227" customWidth="1"/>
    <col min="6913" max="6913" width="14.28515625" style="227" customWidth="1"/>
    <col min="6914" max="6914" width="17.7109375" style="227" customWidth="1"/>
    <col min="6915" max="6915" width="13.85546875" style="227" customWidth="1"/>
    <col min="6916" max="6916" width="17.140625" style="227" customWidth="1"/>
    <col min="6917" max="6917" width="15.85546875" style="227" customWidth="1"/>
    <col min="6918" max="6918" width="17.5703125" style="227" customWidth="1"/>
    <col min="6919" max="7156" width="9.140625" style="227"/>
    <col min="7157" max="7157" width="24.7109375" style="227" customWidth="1"/>
    <col min="7158" max="7158" width="19.7109375" style="227" customWidth="1"/>
    <col min="7159" max="7159" width="11.42578125" style="227" customWidth="1"/>
    <col min="7160" max="7160" width="15.42578125" style="227" customWidth="1"/>
    <col min="7161" max="7161" width="13.85546875" style="227" customWidth="1"/>
    <col min="7162" max="7162" width="11.42578125" style="227" customWidth="1"/>
    <col min="7163" max="7163" width="12.140625" style="227" customWidth="1"/>
    <col min="7164" max="7164" width="16" style="227" customWidth="1"/>
    <col min="7165" max="7165" width="14.5703125" style="227" customWidth="1"/>
    <col min="7166" max="7166" width="12.7109375" style="227" customWidth="1"/>
    <col min="7167" max="7167" width="14.7109375" style="227" customWidth="1"/>
    <col min="7168" max="7168" width="18.28515625" style="227" customWidth="1"/>
    <col min="7169" max="7169" width="14.28515625" style="227" customWidth="1"/>
    <col min="7170" max="7170" width="17.7109375" style="227" customWidth="1"/>
    <col min="7171" max="7171" width="13.85546875" style="227" customWidth="1"/>
    <col min="7172" max="7172" width="17.140625" style="227" customWidth="1"/>
    <col min="7173" max="7173" width="15.85546875" style="227" customWidth="1"/>
    <col min="7174" max="7174" width="17.5703125" style="227" customWidth="1"/>
    <col min="7175" max="7412" width="9.140625" style="227"/>
    <col min="7413" max="7413" width="24.7109375" style="227" customWidth="1"/>
    <col min="7414" max="7414" width="19.7109375" style="227" customWidth="1"/>
    <col min="7415" max="7415" width="11.42578125" style="227" customWidth="1"/>
    <col min="7416" max="7416" width="15.42578125" style="227" customWidth="1"/>
    <col min="7417" max="7417" width="13.85546875" style="227" customWidth="1"/>
    <col min="7418" max="7418" width="11.42578125" style="227" customWidth="1"/>
    <col min="7419" max="7419" width="12.140625" style="227" customWidth="1"/>
    <col min="7420" max="7420" width="16" style="227" customWidth="1"/>
    <col min="7421" max="7421" width="14.5703125" style="227" customWidth="1"/>
    <col min="7422" max="7422" width="12.7109375" style="227" customWidth="1"/>
    <col min="7423" max="7423" width="14.7109375" style="227" customWidth="1"/>
    <col min="7424" max="7424" width="18.28515625" style="227" customWidth="1"/>
    <col min="7425" max="7425" width="14.28515625" style="227" customWidth="1"/>
    <col min="7426" max="7426" width="17.7109375" style="227" customWidth="1"/>
    <col min="7427" max="7427" width="13.85546875" style="227" customWidth="1"/>
    <col min="7428" max="7428" width="17.140625" style="227" customWidth="1"/>
    <col min="7429" max="7429" width="15.85546875" style="227" customWidth="1"/>
    <col min="7430" max="7430" width="17.5703125" style="227" customWidth="1"/>
    <col min="7431" max="7668" width="9.140625" style="227"/>
    <col min="7669" max="7669" width="24.7109375" style="227" customWidth="1"/>
    <col min="7670" max="7670" width="19.7109375" style="227" customWidth="1"/>
    <col min="7671" max="7671" width="11.42578125" style="227" customWidth="1"/>
    <col min="7672" max="7672" width="15.42578125" style="227" customWidth="1"/>
    <col min="7673" max="7673" width="13.85546875" style="227" customWidth="1"/>
    <col min="7674" max="7674" width="11.42578125" style="227" customWidth="1"/>
    <col min="7675" max="7675" width="12.140625" style="227" customWidth="1"/>
    <col min="7676" max="7676" width="16" style="227" customWidth="1"/>
    <col min="7677" max="7677" width="14.5703125" style="227" customWidth="1"/>
    <col min="7678" max="7678" width="12.7109375" style="227" customWidth="1"/>
    <col min="7679" max="7679" width="14.7109375" style="227" customWidth="1"/>
    <col min="7680" max="7680" width="18.28515625" style="227" customWidth="1"/>
    <col min="7681" max="7681" width="14.28515625" style="227" customWidth="1"/>
    <col min="7682" max="7682" width="17.7109375" style="227" customWidth="1"/>
    <col min="7683" max="7683" width="13.85546875" style="227" customWidth="1"/>
    <col min="7684" max="7684" width="17.140625" style="227" customWidth="1"/>
    <col min="7685" max="7685" width="15.85546875" style="227" customWidth="1"/>
    <col min="7686" max="7686" width="17.5703125" style="227" customWidth="1"/>
    <col min="7687" max="7924" width="9.140625" style="227"/>
    <col min="7925" max="7925" width="24.7109375" style="227" customWidth="1"/>
    <col min="7926" max="7926" width="19.7109375" style="227" customWidth="1"/>
    <col min="7927" max="7927" width="11.42578125" style="227" customWidth="1"/>
    <col min="7928" max="7928" width="15.42578125" style="227" customWidth="1"/>
    <col min="7929" max="7929" width="13.85546875" style="227" customWidth="1"/>
    <col min="7930" max="7930" width="11.42578125" style="227" customWidth="1"/>
    <col min="7931" max="7931" width="12.140625" style="227" customWidth="1"/>
    <col min="7932" max="7932" width="16" style="227" customWidth="1"/>
    <col min="7933" max="7933" width="14.5703125" style="227" customWidth="1"/>
    <col min="7934" max="7934" width="12.7109375" style="227" customWidth="1"/>
    <col min="7935" max="7935" width="14.7109375" style="227" customWidth="1"/>
    <col min="7936" max="7936" width="18.28515625" style="227" customWidth="1"/>
    <col min="7937" max="7937" width="14.28515625" style="227" customWidth="1"/>
    <col min="7938" max="7938" width="17.7109375" style="227" customWidth="1"/>
    <col min="7939" max="7939" width="13.85546875" style="227" customWidth="1"/>
    <col min="7940" max="7940" width="17.140625" style="227" customWidth="1"/>
    <col min="7941" max="7941" width="15.85546875" style="227" customWidth="1"/>
    <col min="7942" max="7942" width="17.5703125" style="227" customWidth="1"/>
    <col min="7943" max="8180" width="9.140625" style="227"/>
    <col min="8181" max="8181" width="24.7109375" style="227" customWidth="1"/>
    <col min="8182" max="8182" width="19.7109375" style="227" customWidth="1"/>
    <col min="8183" max="8183" width="11.42578125" style="227" customWidth="1"/>
    <col min="8184" max="8184" width="15.42578125" style="227" customWidth="1"/>
    <col min="8185" max="8185" width="13.85546875" style="227" customWidth="1"/>
    <col min="8186" max="8186" width="11.42578125" style="227" customWidth="1"/>
    <col min="8187" max="8187" width="12.140625" style="227" customWidth="1"/>
    <col min="8188" max="8188" width="16" style="227" customWidth="1"/>
    <col min="8189" max="8189" width="14.5703125" style="227" customWidth="1"/>
    <col min="8190" max="8190" width="12.7109375" style="227" customWidth="1"/>
    <col min="8191" max="8191" width="14.7109375" style="227" customWidth="1"/>
    <col min="8192" max="8192" width="18.28515625" style="227" customWidth="1"/>
    <col min="8193" max="8193" width="14.28515625" style="227" customWidth="1"/>
    <col min="8194" max="8194" width="17.7109375" style="227" customWidth="1"/>
    <col min="8195" max="8195" width="13.85546875" style="227" customWidth="1"/>
    <col min="8196" max="8196" width="17.140625" style="227" customWidth="1"/>
    <col min="8197" max="8197" width="15.85546875" style="227" customWidth="1"/>
    <col min="8198" max="8198" width="17.5703125" style="227" customWidth="1"/>
    <col min="8199" max="8436" width="9.140625" style="227"/>
    <col min="8437" max="8437" width="24.7109375" style="227" customWidth="1"/>
    <col min="8438" max="8438" width="19.7109375" style="227" customWidth="1"/>
    <col min="8439" max="8439" width="11.42578125" style="227" customWidth="1"/>
    <col min="8440" max="8440" width="15.42578125" style="227" customWidth="1"/>
    <col min="8441" max="8441" width="13.85546875" style="227" customWidth="1"/>
    <col min="8442" max="8442" width="11.42578125" style="227" customWidth="1"/>
    <col min="8443" max="8443" width="12.140625" style="227" customWidth="1"/>
    <col min="8444" max="8444" width="16" style="227" customWidth="1"/>
    <col min="8445" max="8445" width="14.5703125" style="227" customWidth="1"/>
    <col min="8446" max="8446" width="12.7109375" style="227" customWidth="1"/>
    <col min="8447" max="8447" width="14.7109375" style="227" customWidth="1"/>
    <col min="8448" max="8448" width="18.28515625" style="227" customWidth="1"/>
    <col min="8449" max="8449" width="14.28515625" style="227" customWidth="1"/>
    <col min="8450" max="8450" width="17.7109375" style="227" customWidth="1"/>
    <col min="8451" max="8451" width="13.85546875" style="227" customWidth="1"/>
    <col min="8452" max="8452" width="17.140625" style="227" customWidth="1"/>
    <col min="8453" max="8453" width="15.85546875" style="227" customWidth="1"/>
    <col min="8454" max="8454" width="17.5703125" style="227" customWidth="1"/>
    <col min="8455" max="8692" width="9.140625" style="227"/>
    <col min="8693" max="8693" width="24.7109375" style="227" customWidth="1"/>
    <col min="8694" max="8694" width="19.7109375" style="227" customWidth="1"/>
    <col min="8695" max="8695" width="11.42578125" style="227" customWidth="1"/>
    <col min="8696" max="8696" width="15.42578125" style="227" customWidth="1"/>
    <col min="8697" max="8697" width="13.85546875" style="227" customWidth="1"/>
    <col min="8698" max="8698" width="11.42578125" style="227" customWidth="1"/>
    <col min="8699" max="8699" width="12.140625" style="227" customWidth="1"/>
    <col min="8700" max="8700" width="16" style="227" customWidth="1"/>
    <col min="8701" max="8701" width="14.5703125" style="227" customWidth="1"/>
    <col min="8702" max="8702" width="12.7109375" style="227" customWidth="1"/>
    <col min="8703" max="8703" width="14.7109375" style="227" customWidth="1"/>
    <col min="8704" max="8704" width="18.28515625" style="227" customWidth="1"/>
    <col min="8705" max="8705" width="14.28515625" style="227" customWidth="1"/>
    <col min="8706" max="8706" width="17.7109375" style="227" customWidth="1"/>
    <col min="8707" max="8707" width="13.85546875" style="227" customWidth="1"/>
    <col min="8708" max="8708" width="17.140625" style="227" customWidth="1"/>
    <col min="8709" max="8709" width="15.85546875" style="227" customWidth="1"/>
    <col min="8710" max="8710" width="17.5703125" style="227" customWidth="1"/>
    <col min="8711" max="8948" width="9.140625" style="227"/>
    <col min="8949" max="8949" width="24.7109375" style="227" customWidth="1"/>
    <col min="8950" max="8950" width="19.7109375" style="227" customWidth="1"/>
    <col min="8951" max="8951" width="11.42578125" style="227" customWidth="1"/>
    <col min="8952" max="8952" width="15.42578125" style="227" customWidth="1"/>
    <col min="8953" max="8953" width="13.85546875" style="227" customWidth="1"/>
    <col min="8954" max="8954" width="11.42578125" style="227" customWidth="1"/>
    <col min="8955" max="8955" width="12.140625" style="227" customWidth="1"/>
    <col min="8956" max="8956" width="16" style="227" customWidth="1"/>
    <col min="8957" max="8957" width="14.5703125" style="227" customWidth="1"/>
    <col min="8958" max="8958" width="12.7109375" style="227" customWidth="1"/>
    <col min="8959" max="8959" width="14.7109375" style="227" customWidth="1"/>
    <col min="8960" max="8960" width="18.28515625" style="227" customWidth="1"/>
    <col min="8961" max="8961" width="14.28515625" style="227" customWidth="1"/>
    <col min="8962" max="8962" width="17.7109375" style="227" customWidth="1"/>
    <col min="8963" max="8963" width="13.85546875" style="227" customWidth="1"/>
    <col min="8964" max="8964" width="17.140625" style="227" customWidth="1"/>
    <col min="8965" max="8965" width="15.85546875" style="227" customWidth="1"/>
    <col min="8966" max="8966" width="17.5703125" style="227" customWidth="1"/>
    <col min="8967" max="9204" width="9.140625" style="227"/>
    <col min="9205" max="9205" width="24.7109375" style="227" customWidth="1"/>
    <col min="9206" max="9206" width="19.7109375" style="227" customWidth="1"/>
    <col min="9207" max="9207" width="11.42578125" style="227" customWidth="1"/>
    <col min="9208" max="9208" width="15.42578125" style="227" customWidth="1"/>
    <col min="9209" max="9209" width="13.85546875" style="227" customWidth="1"/>
    <col min="9210" max="9210" width="11.42578125" style="227" customWidth="1"/>
    <col min="9211" max="9211" width="12.140625" style="227" customWidth="1"/>
    <col min="9212" max="9212" width="16" style="227" customWidth="1"/>
    <col min="9213" max="9213" width="14.5703125" style="227" customWidth="1"/>
    <col min="9214" max="9214" width="12.7109375" style="227" customWidth="1"/>
    <col min="9215" max="9215" width="14.7109375" style="227" customWidth="1"/>
    <col min="9216" max="9216" width="18.28515625" style="227" customWidth="1"/>
    <col min="9217" max="9217" width="14.28515625" style="227" customWidth="1"/>
    <col min="9218" max="9218" width="17.7109375" style="227" customWidth="1"/>
    <col min="9219" max="9219" width="13.85546875" style="227" customWidth="1"/>
    <col min="9220" max="9220" width="17.140625" style="227" customWidth="1"/>
    <col min="9221" max="9221" width="15.85546875" style="227" customWidth="1"/>
    <col min="9222" max="9222" width="17.5703125" style="227" customWidth="1"/>
    <col min="9223" max="9460" width="9.140625" style="227"/>
    <col min="9461" max="9461" width="24.7109375" style="227" customWidth="1"/>
    <col min="9462" max="9462" width="19.7109375" style="227" customWidth="1"/>
    <col min="9463" max="9463" width="11.42578125" style="227" customWidth="1"/>
    <col min="9464" max="9464" width="15.42578125" style="227" customWidth="1"/>
    <col min="9465" max="9465" width="13.85546875" style="227" customWidth="1"/>
    <col min="9466" max="9466" width="11.42578125" style="227" customWidth="1"/>
    <col min="9467" max="9467" width="12.140625" style="227" customWidth="1"/>
    <col min="9468" max="9468" width="16" style="227" customWidth="1"/>
    <col min="9469" max="9469" width="14.5703125" style="227" customWidth="1"/>
    <col min="9470" max="9470" width="12.7109375" style="227" customWidth="1"/>
    <col min="9471" max="9471" width="14.7109375" style="227" customWidth="1"/>
    <col min="9472" max="9472" width="18.28515625" style="227" customWidth="1"/>
    <col min="9473" max="9473" width="14.28515625" style="227" customWidth="1"/>
    <col min="9474" max="9474" width="17.7109375" style="227" customWidth="1"/>
    <col min="9475" max="9475" width="13.85546875" style="227" customWidth="1"/>
    <col min="9476" max="9476" width="17.140625" style="227" customWidth="1"/>
    <col min="9477" max="9477" width="15.85546875" style="227" customWidth="1"/>
    <col min="9478" max="9478" width="17.5703125" style="227" customWidth="1"/>
    <col min="9479" max="9716" width="9.140625" style="227"/>
    <col min="9717" max="9717" width="24.7109375" style="227" customWidth="1"/>
    <col min="9718" max="9718" width="19.7109375" style="227" customWidth="1"/>
    <col min="9719" max="9719" width="11.42578125" style="227" customWidth="1"/>
    <col min="9720" max="9720" width="15.42578125" style="227" customWidth="1"/>
    <col min="9721" max="9721" width="13.85546875" style="227" customWidth="1"/>
    <col min="9722" max="9722" width="11.42578125" style="227" customWidth="1"/>
    <col min="9723" max="9723" width="12.140625" style="227" customWidth="1"/>
    <col min="9724" max="9724" width="16" style="227" customWidth="1"/>
    <col min="9725" max="9725" width="14.5703125" style="227" customWidth="1"/>
    <col min="9726" max="9726" width="12.7109375" style="227" customWidth="1"/>
    <col min="9727" max="9727" width="14.7109375" style="227" customWidth="1"/>
    <col min="9728" max="9728" width="18.28515625" style="227" customWidth="1"/>
    <col min="9729" max="9729" width="14.28515625" style="227" customWidth="1"/>
    <col min="9730" max="9730" width="17.7109375" style="227" customWidth="1"/>
    <col min="9731" max="9731" width="13.85546875" style="227" customWidth="1"/>
    <col min="9732" max="9732" width="17.140625" style="227" customWidth="1"/>
    <col min="9733" max="9733" width="15.85546875" style="227" customWidth="1"/>
    <col min="9734" max="9734" width="17.5703125" style="227" customWidth="1"/>
    <col min="9735" max="9972" width="9.140625" style="227"/>
    <col min="9973" max="9973" width="24.7109375" style="227" customWidth="1"/>
    <col min="9974" max="9974" width="19.7109375" style="227" customWidth="1"/>
    <col min="9975" max="9975" width="11.42578125" style="227" customWidth="1"/>
    <col min="9976" max="9976" width="15.42578125" style="227" customWidth="1"/>
    <col min="9977" max="9977" width="13.85546875" style="227" customWidth="1"/>
    <col min="9978" max="9978" width="11.42578125" style="227" customWidth="1"/>
    <col min="9979" max="9979" width="12.140625" style="227" customWidth="1"/>
    <col min="9980" max="9980" width="16" style="227" customWidth="1"/>
    <col min="9981" max="9981" width="14.5703125" style="227" customWidth="1"/>
    <col min="9982" max="9982" width="12.7109375" style="227" customWidth="1"/>
    <col min="9983" max="9983" width="14.7109375" style="227" customWidth="1"/>
    <col min="9984" max="9984" width="18.28515625" style="227" customWidth="1"/>
    <col min="9985" max="9985" width="14.28515625" style="227" customWidth="1"/>
    <col min="9986" max="9986" width="17.7109375" style="227" customWidth="1"/>
    <col min="9987" max="9987" width="13.85546875" style="227" customWidth="1"/>
    <col min="9988" max="9988" width="17.140625" style="227" customWidth="1"/>
    <col min="9989" max="9989" width="15.85546875" style="227" customWidth="1"/>
    <col min="9990" max="9990" width="17.5703125" style="227" customWidth="1"/>
    <col min="9991" max="10228" width="9.140625" style="227"/>
    <col min="10229" max="10229" width="24.7109375" style="227" customWidth="1"/>
    <col min="10230" max="10230" width="19.7109375" style="227" customWidth="1"/>
    <col min="10231" max="10231" width="11.42578125" style="227" customWidth="1"/>
    <col min="10232" max="10232" width="15.42578125" style="227" customWidth="1"/>
    <col min="10233" max="10233" width="13.85546875" style="227" customWidth="1"/>
    <col min="10234" max="10234" width="11.42578125" style="227" customWidth="1"/>
    <col min="10235" max="10235" width="12.140625" style="227" customWidth="1"/>
    <col min="10236" max="10236" width="16" style="227" customWidth="1"/>
    <col min="10237" max="10237" width="14.5703125" style="227" customWidth="1"/>
    <col min="10238" max="10238" width="12.7109375" style="227" customWidth="1"/>
    <col min="10239" max="10239" width="14.7109375" style="227" customWidth="1"/>
    <col min="10240" max="10240" width="18.28515625" style="227" customWidth="1"/>
    <col min="10241" max="10241" width="14.28515625" style="227" customWidth="1"/>
    <col min="10242" max="10242" width="17.7109375" style="227" customWidth="1"/>
    <col min="10243" max="10243" width="13.85546875" style="227" customWidth="1"/>
    <col min="10244" max="10244" width="17.140625" style="227" customWidth="1"/>
    <col min="10245" max="10245" width="15.85546875" style="227" customWidth="1"/>
    <col min="10246" max="10246" width="17.5703125" style="227" customWidth="1"/>
    <col min="10247" max="10484" width="9.140625" style="227"/>
    <col min="10485" max="10485" width="24.7109375" style="227" customWidth="1"/>
    <col min="10486" max="10486" width="19.7109375" style="227" customWidth="1"/>
    <col min="10487" max="10487" width="11.42578125" style="227" customWidth="1"/>
    <col min="10488" max="10488" width="15.42578125" style="227" customWidth="1"/>
    <col min="10489" max="10489" width="13.85546875" style="227" customWidth="1"/>
    <col min="10490" max="10490" width="11.42578125" style="227" customWidth="1"/>
    <col min="10491" max="10491" width="12.140625" style="227" customWidth="1"/>
    <col min="10492" max="10492" width="16" style="227" customWidth="1"/>
    <col min="10493" max="10493" width="14.5703125" style="227" customWidth="1"/>
    <col min="10494" max="10494" width="12.7109375" style="227" customWidth="1"/>
    <col min="10495" max="10495" width="14.7109375" style="227" customWidth="1"/>
    <col min="10496" max="10496" width="18.28515625" style="227" customWidth="1"/>
    <col min="10497" max="10497" width="14.28515625" style="227" customWidth="1"/>
    <col min="10498" max="10498" width="17.7109375" style="227" customWidth="1"/>
    <col min="10499" max="10499" width="13.85546875" style="227" customWidth="1"/>
    <col min="10500" max="10500" width="17.140625" style="227" customWidth="1"/>
    <col min="10501" max="10501" width="15.85546875" style="227" customWidth="1"/>
    <col min="10502" max="10502" width="17.5703125" style="227" customWidth="1"/>
    <col min="10503" max="10740" width="9.140625" style="227"/>
    <col min="10741" max="10741" width="24.7109375" style="227" customWidth="1"/>
    <col min="10742" max="10742" width="19.7109375" style="227" customWidth="1"/>
    <col min="10743" max="10743" width="11.42578125" style="227" customWidth="1"/>
    <col min="10744" max="10744" width="15.42578125" style="227" customWidth="1"/>
    <col min="10745" max="10745" width="13.85546875" style="227" customWidth="1"/>
    <col min="10746" max="10746" width="11.42578125" style="227" customWidth="1"/>
    <col min="10747" max="10747" width="12.140625" style="227" customWidth="1"/>
    <col min="10748" max="10748" width="16" style="227" customWidth="1"/>
    <col min="10749" max="10749" width="14.5703125" style="227" customWidth="1"/>
    <col min="10750" max="10750" width="12.7109375" style="227" customWidth="1"/>
    <col min="10751" max="10751" width="14.7109375" style="227" customWidth="1"/>
    <col min="10752" max="10752" width="18.28515625" style="227" customWidth="1"/>
    <col min="10753" max="10753" width="14.28515625" style="227" customWidth="1"/>
    <col min="10754" max="10754" width="17.7109375" style="227" customWidth="1"/>
    <col min="10755" max="10755" width="13.85546875" style="227" customWidth="1"/>
    <col min="10756" max="10756" width="17.140625" style="227" customWidth="1"/>
    <col min="10757" max="10757" width="15.85546875" style="227" customWidth="1"/>
    <col min="10758" max="10758" width="17.5703125" style="227" customWidth="1"/>
    <col min="10759" max="10996" width="9.140625" style="227"/>
    <col min="10997" max="10997" width="24.7109375" style="227" customWidth="1"/>
    <col min="10998" max="10998" width="19.7109375" style="227" customWidth="1"/>
    <col min="10999" max="10999" width="11.42578125" style="227" customWidth="1"/>
    <col min="11000" max="11000" width="15.42578125" style="227" customWidth="1"/>
    <col min="11001" max="11001" width="13.85546875" style="227" customWidth="1"/>
    <col min="11002" max="11002" width="11.42578125" style="227" customWidth="1"/>
    <col min="11003" max="11003" width="12.140625" style="227" customWidth="1"/>
    <col min="11004" max="11004" width="16" style="227" customWidth="1"/>
    <col min="11005" max="11005" width="14.5703125" style="227" customWidth="1"/>
    <col min="11006" max="11006" width="12.7109375" style="227" customWidth="1"/>
    <col min="11007" max="11007" width="14.7109375" style="227" customWidth="1"/>
    <col min="11008" max="11008" width="18.28515625" style="227" customWidth="1"/>
    <col min="11009" max="11009" width="14.28515625" style="227" customWidth="1"/>
    <col min="11010" max="11010" width="17.7109375" style="227" customWidth="1"/>
    <col min="11011" max="11011" width="13.85546875" style="227" customWidth="1"/>
    <col min="11012" max="11012" width="17.140625" style="227" customWidth="1"/>
    <col min="11013" max="11013" width="15.85546875" style="227" customWidth="1"/>
    <col min="11014" max="11014" width="17.5703125" style="227" customWidth="1"/>
    <col min="11015" max="11252" width="9.140625" style="227"/>
    <col min="11253" max="11253" width="24.7109375" style="227" customWidth="1"/>
    <col min="11254" max="11254" width="19.7109375" style="227" customWidth="1"/>
    <col min="11255" max="11255" width="11.42578125" style="227" customWidth="1"/>
    <col min="11256" max="11256" width="15.42578125" style="227" customWidth="1"/>
    <col min="11257" max="11257" width="13.85546875" style="227" customWidth="1"/>
    <col min="11258" max="11258" width="11.42578125" style="227" customWidth="1"/>
    <col min="11259" max="11259" width="12.140625" style="227" customWidth="1"/>
    <col min="11260" max="11260" width="16" style="227" customWidth="1"/>
    <col min="11261" max="11261" width="14.5703125" style="227" customWidth="1"/>
    <col min="11262" max="11262" width="12.7109375" style="227" customWidth="1"/>
    <col min="11263" max="11263" width="14.7109375" style="227" customWidth="1"/>
    <col min="11264" max="11264" width="18.28515625" style="227" customWidth="1"/>
    <col min="11265" max="11265" width="14.28515625" style="227" customWidth="1"/>
    <col min="11266" max="11266" width="17.7109375" style="227" customWidth="1"/>
    <col min="11267" max="11267" width="13.85546875" style="227" customWidth="1"/>
    <col min="11268" max="11268" width="17.140625" style="227" customWidth="1"/>
    <col min="11269" max="11269" width="15.85546875" style="227" customWidth="1"/>
    <col min="11270" max="11270" width="17.5703125" style="227" customWidth="1"/>
    <col min="11271" max="11508" width="9.140625" style="227"/>
    <col min="11509" max="11509" width="24.7109375" style="227" customWidth="1"/>
    <col min="11510" max="11510" width="19.7109375" style="227" customWidth="1"/>
    <col min="11511" max="11511" width="11.42578125" style="227" customWidth="1"/>
    <col min="11512" max="11512" width="15.42578125" style="227" customWidth="1"/>
    <col min="11513" max="11513" width="13.85546875" style="227" customWidth="1"/>
    <col min="11514" max="11514" width="11.42578125" style="227" customWidth="1"/>
    <col min="11515" max="11515" width="12.140625" style="227" customWidth="1"/>
    <col min="11516" max="11516" width="16" style="227" customWidth="1"/>
    <col min="11517" max="11517" width="14.5703125" style="227" customWidth="1"/>
    <col min="11518" max="11518" width="12.7109375" style="227" customWidth="1"/>
    <col min="11519" max="11519" width="14.7109375" style="227" customWidth="1"/>
    <col min="11520" max="11520" width="18.28515625" style="227" customWidth="1"/>
    <col min="11521" max="11521" width="14.28515625" style="227" customWidth="1"/>
    <col min="11522" max="11522" width="17.7109375" style="227" customWidth="1"/>
    <col min="11523" max="11523" width="13.85546875" style="227" customWidth="1"/>
    <col min="11524" max="11524" width="17.140625" style="227" customWidth="1"/>
    <col min="11525" max="11525" width="15.85546875" style="227" customWidth="1"/>
    <col min="11526" max="11526" width="17.5703125" style="227" customWidth="1"/>
    <col min="11527" max="11764" width="9.140625" style="227"/>
    <col min="11765" max="11765" width="24.7109375" style="227" customWidth="1"/>
    <col min="11766" max="11766" width="19.7109375" style="227" customWidth="1"/>
    <col min="11767" max="11767" width="11.42578125" style="227" customWidth="1"/>
    <col min="11768" max="11768" width="15.42578125" style="227" customWidth="1"/>
    <col min="11769" max="11769" width="13.85546875" style="227" customWidth="1"/>
    <col min="11770" max="11770" width="11.42578125" style="227" customWidth="1"/>
    <col min="11771" max="11771" width="12.140625" style="227" customWidth="1"/>
    <col min="11772" max="11772" width="16" style="227" customWidth="1"/>
    <col min="11773" max="11773" width="14.5703125" style="227" customWidth="1"/>
    <col min="11774" max="11774" width="12.7109375" style="227" customWidth="1"/>
    <col min="11775" max="11775" width="14.7109375" style="227" customWidth="1"/>
    <col min="11776" max="11776" width="18.28515625" style="227" customWidth="1"/>
    <col min="11777" max="11777" width="14.28515625" style="227" customWidth="1"/>
    <col min="11778" max="11778" width="17.7109375" style="227" customWidth="1"/>
    <col min="11779" max="11779" width="13.85546875" style="227" customWidth="1"/>
    <col min="11780" max="11780" width="17.140625" style="227" customWidth="1"/>
    <col min="11781" max="11781" width="15.85546875" style="227" customWidth="1"/>
    <col min="11782" max="11782" width="17.5703125" style="227" customWidth="1"/>
    <col min="11783" max="12020" width="9.140625" style="227"/>
    <col min="12021" max="12021" width="24.7109375" style="227" customWidth="1"/>
    <col min="12022" max="12022" width="19.7109375" style="227" customWidth="1"/>
    <col min="12023" max="12023" width="11.42578125" style="227" customWidth="1"/>
    <col min="12024" max="12024" width="15.42578125" style="227" customWidth="1"/>
    <col min="12025" max="12025" width="13.85546875" style="227" customWidth="1"/>
    <col min="12026" max="12026" width="11.42578125" style="227" customWidth="1"/>
    <col min="12027" max="12027" width="12.140625" style="227" customWidth="1"/>
    <col min="12028" max="12028" width="16" style="227" customWidth="1"/>
    <col min="12029" max="12029" width="14.5703125" style="227" customWidth="1"/>
    <col min="12030" max="12030" width="12.7109375" style="227" customWidth="1"/>
    <col min="12031" max="12031" width="14.7109375" style="227" customWidth="1"/>
    <col min="12032" max="12032" width="18.28515625" style="227" customWidth="1"/>
    <col min="12033" max="12033" width="14.28515625" style="227" customWidth="1"/>
    <col min="12034" max="12034" width="17.7109375" style="227" customWidth="1"/>
    <col min="12035" max="12035" width="13.85546875" style="227" customWidth="1"/>
    <col min="12036" max="12036" width="17.140625" style="227" customWidth="1"/>
    <col min="12037" max="12037" width="15.85546875" style="227" customWidth="1"/>
    <col min="12038" max="12038" width="17.5703125" style="227" customWidth="1"/>
    <col min="12039" max="12276" width="9.140625" style="227"/>
    <col min="12277" max="12277" width="24.7109375" style="227" customWidth="1"/>
    <col min="12278" max="12278" width="19.7109375" style="227" customWidth="1"/>
    <col min="12279" max="12279" width="11.42578125" style="227" customWidth="1"/>
    <col min="12280" max="12280" width="15.42578125" style="227" customWidth="1"/>
    <col min="12281" max="12281" width="13.85546875" style="227" customWidth="1"/>
    <col min="12282" max="12282" width="11.42578125" style="227" customWidth="1"/>
    <col min="12283" max="12283" width="12.140625" style="227" customWidth="1"/>
    <col min="12284" max="12284" width="16" style="227" customWidth="1"/>
    <col min="12285" max="12285" width="14.5703125" style="227" customWidth="1"/>
    <col min="12286" max="12286" width="12.7109375" style="227" customWidth="1"/>
    <col min="12287" max="12287" width="14.7109375" style="227" customWidth="1"/>
    <col min="12288" max="12288" width="18.28515625" style="227" customWidth="1"/>
    <col min="12289" max="12289" width="14.28515625" style="227" customWidth="1"/>
    <col min="12290" max="12290" width="17.7109375" style="227" customWidth="1"/>
    <col min="12291" max="12291" width="13.85546875" style="227" customWidth="1"/>
    <col min="12292" max="12292" width="17.140625" style="227" customWidth="1"/>
    <col min="12293" max="12293" width="15.85546875" style="227" customWidth="1"/>
    <col min="12294" max="12294" width="17.5703125" style="227" customWidth="1"/>
    <col min="12295" max="12532" width="9.140625" style="227"/>
    <col min="12533" max="12533" width="24.7109375" style="227" customWidth="1"/>
    <col min="12534" max="12534" width="19.7109375" style="227" customWidth="1"/>
    <col min="12535" max="12535" width="11.42578125" style="227" customWidth="1"/>
    <col min="12536" max="12536" width="15.42578125" style="227" customWidth="1"/>
    <col min="12537" max="12537" width="13.85546875" style="227" customWidth="1"/>
    <col min="12538" max="12538" width="11.42578125" style="227" customWidth="1"/>
    <col min="12539" max="12539" width="12.140625" style="227" customWidth="1"/>
    <col min="12540" max="12540" width="16" style="227" customWidth="1"/>
    <col min="12541" max="12541" width="14.5703125" style="227" customWidth="1"/>
    <col min="12542" max="12542" width="12.7109375" style="227" customWidth="1"/>
    <col min="12543" max="12543" width="14.7109375" style="227" customWidth="1"/>
    <col min="12544" max="12544" width="18.28515625" style="227" customWidth="1"/>
    <col min="12545" max="12545" width="14.28515625" style="227" customWidth="1"/>
    <col min="12546" max="12546" width="17.7109375" style="227" customWidth="1"/>
    <col min="12547" max="12547" width="13.85546875" style="227" customWidth="1"/>
    <col min="12548" max="12548" width="17.140625" style="227" customWidth="1"/>
    <col min="12549" max="12549" width="15.85546875" style="227" customWidth="1"/>
    <col min="12550" max="12550" width="17.5703125" style="227" customWidth="1"/>
    <col min="12551" max="12788" width="9.140625" style="227"/>
    <col min="12789" max="12789" width="24.7109375" style="227" customWidth="1"/>
    <col min="12790" max="12790" width="19.7109375" style="227" customWidth="1"/>
    <col min="12791" max="12791" width="11.42578125" style="227" customWidth="1"/>
    <col min="12792" max="12792" width="15.42578125" style="227" customWidth="1"/>
    <col min="12793" max="12793" width="13.85546875" style="227" customWidth="1"/>
    <col min="12794" max="12794" width="11.42578125" style="227" customWidth="1"/>
    <col min="12795" max="12795" width="12.140625" style="227" customWidth="1"/>
    <col min="12796" max="12796" width="16" style="227" customWidth="1"/>
    <col min="12797" max="12797" width="14.5703125" style="227" customWidth="1"/>
    <col min="12798" max="12798" width="12.7109375" style="227" customWidth="1"/>
    <col min="12799" max="12799" width="14.7109375" style="227" customWidth="1"/>
    <col min="12800" max="12800" width="18.28515625" style="227" customWidth="1"/>
    <col min="12801" max="12801" width="14.28515625" style="227" customWidth="1"/>
    <col min="12802" max="12802" width="17.7109375" style="227" customWidth="1"/>
    <col min="12803" max="12803" width="13.85546875" style="227" customWidth="1"/>
    <col min="12804" max="12804" width="17.140625" style="227" customWidth="1"/>
    <col min="12805" max="12805" width="15.85546875" style="227" customWidth="1"/>
    <col min="12806" max="12806" width="17.5703125" style="227" customWidth="1"/>
    <col min="12807" max="13044" width="9.140625" style="227"/>
    <col min="13045" max="13045" width="24.7109375" style="227" customWidth="1"/>
    <col min="13046" max="13046" width="19.7109375" style="227" customWidth="1"/>
    <col min="13047" max="13047" width="11.42578125" style="227" customWidth="1"/>
    <col min="13048" max="13048" width="15.42578125" style="227" customWidth="1"/>
    <col min="13049" max="13049" width="13.85546875" style="227" customWidth="1"/>
    <col min="13050" max="13050" width="11.42578125" style="227" customWidth="1"/>
    <col min="13051" max="13051" width="12.140625" style="227" customWidth="1"/>
    <col min="13052" max="13052" width="16" style="227" customWidth="1"/>
    <col min="13053" max="13053" width="14.5703125" style="227" customWidth="1"/>
    <col min="13054" max="13054" width="12.7109375" style="227" customWidth="1"/>
    <col min="13055" max="13055" width="14.7109375" style="227" customWidth="1"/>
    <col min="13056" max="13056" width="18.28515625" style="227" customWidth="1"/>
    <col min="13057" max="13057" width="14.28515625" style="227" customWidth="1"/>
    <col min="13058" max="13058" width="17.7109375" style="227" customWidth="1"/>
    <col min="13059" max="13059" width="13.85546875" style="227" customWidth="1"/>
    <col min="13060" max="13060" width="17.140625" style="227" customWidth="1"/>
    <col min="13061" max="13061" width="15.85546875" style="227" customWidth="1"/>
    <col min="13062" max="13062" width="17.5703125" style="227" customWidth="1"/>
    <col min="13063" max="13300" width="9.140625" style="227"/>
    <col min="13301" max="13301" width="24.7109375" style="227" customWidth="1"/>
    <col min="13302" max="13302" width="19.7109375" style="227" customWidth="1"/>
    <col min="13303" max="13303" width="11.42578125" style="227" customWidth="1"/>
    <col min="13304" max="13304" width="15.42578125" style="227" customWidth="1"/>
    <col min="13305" max="13305" width="13.85546875" style="227" customWidth="1"/>
    <col min="13306" max="13306" width="11.42578125" style="227" customWidth="1"/>
    <col min="13307" max="13307" width="12.140625" style="227" customWidth="1"/>
    <col min="13308" max="13308" width="16" style="227" customWidth="1"/>
    <col min="13309" max="13309" width="14.5703125" style="227" customWidth="1"/>
    <col min="13310" max="13310" width="12.7109375" style="227" customWidth="1"/>
    <col min="13311" max="13311" width="14.7109375" style="227" customWidth="1"/>
    <col min="13312" max="13312" width="18.28515625" style="227" customWidth="1"/>
    <col min="13313" max="13313" width="14.28515625" style="227" customWidth="1"/>
    <col min="13314" max="13314" width="17.7109375" style="227" customWidth="1"/>
    <col min="13315" max="13315" width="13.85546875" style="227" customWidth="1"/>
    <col min="13316" max="13316" width="17.140625" style="227" customWidth="1"/>
    <col min="13317" max="13317" width="15.85546875" style="227" customWidth="1"/>
    <col min="13318" max="13318" width="17.5703125" style="227" customWidth="1"/>
    <col min="13319" max="13556" width="9.140625" style="227"/>
    <col min="13557" max="13557" width="24.7109375" style="227" customWidth="1"/>
    <col min="13558" max="13558" width="19.7109375" style="227" customWidth="1"/>
    <col min="13559" max="13559" width="11.42578125" style="227" customWidth="1"/>
    <col min="13560" max="13560" width="15.42578125" style="227" customWidth="1"/>
    <col min="13561" max="13561" width="13.85546875" style="227" customWidth="1"/>
    <col min="13562" max="13562" width="11.42578125" style="227" customWidth="1"/>
    <col min="13563" max="13563" width="12.140625" style="227" customWidth="1"/>
    <col min="13564" max="13564" width="16" style="227" customWidth="1"/>
    <col min="13565" max="13565" width="14.5703125" style="227" customWidth="1"/>
    <col min="13566" max="13566" width="12.7109375" style="227" customWidth="1"/>
    <col min="13567" max="13567" width="14.7109375" style="227" customWidth="1"/>
    <col min="13568" max="13568" width="18.28515625" style="227" customWidth="1"/>
    <col min="13569" max="13569" width="14.28515625" style="227" customWidth="1"/>
    <col min="13570" max="13570" width="17.7109375" style="227" customWidth="1"/>
    <col min="13571" max="13571" width="13.85546875" style="227" customWidth="1"/>
    <col min="13572" max="13572" width="17.140625" style="227" customWidth="1"/>
    <col min="13573" max="13573" width="15.85546875" style="227" customWidth="1"/>
    <col min="13574" max="13574" width="17.5703125" style="227" customWidth="1"/>
    <col min="13575" max="13812" width="9.140625" style="227"/>
    <col min="13813" max="13813" width="24.7109375" style="227" customWidth="1"/>
    <col min="13814" max="13814" width="19.7109375" style="227" customWidth="1"/>
    <col min="13815" max="13815" width="11.42578125" style="227" customWidth="1"/>
    <col min="13816" max="13816" width="15.42578125" style="227" customWidth="1"/>
    <col min="13817" max="13817" width="13.85546875" style="227" customWidth="1"/>
    <col min="13818" max="13818" width="11.42578125" style="227" customWidth="1"/>
    <col min="13819" max="13819" width="12.140625" style="227" customWidth="1"/>
    <col min="13820" max="13820" width="16" style="227" customWidth="1"/>
    <col min="13821" max="13821" width="14.5703125" style="227" customWidth="1"/>
    <col min="13822" max="13822" width="12.7109375" style="227" customWidth="1"/>
    <col min="13823" max="13823" width="14.7109375" style="227" customWidth="1"/>
    <col min="13824" max="13824" width="18.28515625" style="227" customWidth="1"/>
    <col min="13825" max="13825" width="14.28515625" style="227" customWidth="1"/>
    <col min="13826" max="13826" width="17.7109375" style="227" customWidth="1"/>
    <col min="13827" max="13827" width="13.85546875" style="227" customWidth="1"/>
    <col min="13828" max="13828" width="17.140625" style="227" customWidth="1"/>
    <col min="13829" max="13829" width="15.85546875" style="227" customWidth="1"/>
    <col min="13830" max="13830" width="17.5703125" style="227" customWidth="1"/>
    <col min="13831" max="14068" width="9.140625" style="227"/>
    <col min="14069" max="14069" width="24.7109375" style="227" customWidth="1"/>
    <col min="14070" max="14070" width="19.7109375" style="227" customWidth="1"/>
    <col min="14071" max="14071" width="11.42578125" style="227" customWidth="1"/>
    <col min="14072" max="14072" width="15.42578125" style="227" customWidth="1"/>
    <col min="14073" max="14073" width="13.85546875" style="227" customWidth="1"/>
    <col min="14074" max="14074" width="11.42578125" style="227" customWidth="1"/>
    <col min="14075" max="14075" width="12.140625" style="227" customWidth="1"/>
    <col min="14076" max="14076" width="16" style="227" customWidth="1"/>
    <col min="14077" max="14077" width="14.5703125" style="227" customWidth="1"/>
    <col min="14078" max="14078" width="12.7109375" style="227" customWidth="1"/>
    <col min="14079" max="14079" width="14.7109375" style="227" customWidth="1"/>
    <col min="14080" max="14080" width="18.28515625" style="227" customWidth="1"/>
    <col min="14081" max="14081" width="14.28515625" style="227" customWidth="1"/>
    <col min="14082" max="14082" width="17.7109375" style="227" customWidth="1"/>
    <col min="14083" max="14083" width="13.85546875" style="227" customWidth="1"/>
    <col min="14084" max="14084" width="17.140625" style="227" customWidth="1"/>
    <col min="14085" max="14085" width="15.85546875" style="227" customWidth="1"/>
    <col min="14086" max="14086" width="17.5703125" style="227" customWidth="1"/>
    <col min="14087" max="14324" width="9.140625" style="227"/>
    <col min="14325" max="14325" width="24.7109375" style="227" customWidth="1"/>
    <col min="14326" max="14326" width="19.7109375" style="227" customWidth="1"/>
    <col min="14327" max="14327" width="11.42578125" style="227" customWidth="1"/>
    <col min="14328" max="14328" width="15.42578125" style="227" customWidth="1"/>
    <col min="14329" max="14329" width="13.85546875" style="227" customWidth="1"/>
    <col min="14330" max="14330" width="11.42578125" style="227" customWidth="1"/>
    <col min="14331" max="14331" width="12.140625" style="227" customWidth="1"/>
    <col min="14332" max="14332" width="16" style="227" customWidth="1"/>
    <col min="14333" max="14333" width="14.5703125" style="227" customWidth="1"/>
    <col min="14334" max="14334" width="12.7109375" style="227" customWidth="1"/>
    <col min="14335" max="14335" width="14.7109375" style="227" customWidth="1"/>
    <col min="14336" max="14336" width="18.28515625" style="227" customWidth="1"/>
    <col min="14337" max="14337" width="14.28515625" style="227" customWidth="1"/>
    <col min="14338" max="14338" width="17.7109375" style="227" customWidth="1"/>
    <col min="14339" max="14339" width="13.85546875" style="227" customWidth="1"/>
    <col min="14340" max="14340" width="17.140625" style="227" customWidth="1"/>
    <col min="14341" max="14341" width="15.85546875" style="227" customWidth="1"/>
    <col min="14342" max="14342" width="17.5703125" style="227" customWidth="1"/>
    <col min="14343" max="14580" width="9.140625" style="227"/>
    <col min="14581" max="14581" width="24.7109375" style="227" customWidth="1"/>
    <col min="14582" max="14582" width="19.7109375" style="227" customWidth="1"/>
    <col min="14583" max="14583" width="11.42578125" style="227" customWidth="1"/>
    <col min="14584" max="14584" width="15.42578125" style="227" customWidth="1"/>
    <col min="14585" max="14585" width="13.85546875" style="227" customWidth="1"/>
    <col min="14586" max="14586" width="11.42578125" style="227" customWidth="1"/>
    <col min="14587" max="14587" width="12.140625" style="227" customWidth="1"/>
    <col min="14588" max="14588" width="16" style="227" customWidth="1"/>
    <col min="14589" max="14589" width="14.5703125" style="227" customWidth="1"/>
    <col min="14590" max="14590" width="12.7109375" style="227" customWidth="1"/>
    <col min="14591" max="14591" width="14.7109375" style="227" customWidth="1"/>
    <col min="14592" max="14592" width="18.28515625" style="227" customWidth="1"/>
    <col min="14593" max="14593" width="14.28515625" style="227" customWidth="1"/>
    <col min="14594" max="14594" width="17.7109375" style="227" customWidth="1"/>
    <col min="14595" max="14595" width="13.85546875" style="227" customWidth="1"/>
    <col min="14596" max="14596" width="17.140625" style="227" customWidth="1"/>
    <col min="14597" max="14597" width="15.85546875" style="227" customWidth="1"/>
    <col min="14598" max="14598" width="17.5703125" style="227" customWidth="1"/>
    <col min="14599" max="14836" width="9.140625" style="227"/>
    <col min="14837" max="14837" width="24.7109375" style="227" customWidth="1"/>
    <col min="14838" max="14838" width="19.7109375" style="227" customWidth="1"/>
    <col min="14839" max="14839" width="11.42578125" style="227" customWidth="1"/>
    <col min="14840" max="14840" width="15.42578125" style="227" customWidth="1"/>
    <col min="14841" max="14841" width="13.85546875" style="227" customWidth="1"/>
    <col min="14842" max="14842" width="11.42578125" style="227" customWidth="1"/>
    <col min="14843" max="14843" width="12.140625" style="227" customWidth="1"/>
    <col min="14844" max="14844" width="16" style="227" customWidth="1"/>
    <col min="14845" max="14845" width="14.5703125" style="227" customWidth="1"/>
    <col min="14846" max="14846" width="12.7109375" style="227" customWidth="1"/>
    <col min="14847" max="14847" width="14.7109375" style="227" customWidth="1"/>
    <col min="14848" max="14848" width="18.28515625" style="227" customWidth="1"/>
    <col min="14849" max="14849" width="14.28515625" style="227" customWidth="1"/>
    <col min="14850" max="14850" width="17.7109375" style="227" customWidth="1"/>
    <col min="14851" max="14851" width="13.85546875" style="227" customWidth="1"/>
    <col min="14852" max="14852" width="17.140625" style="227" customWidth="1"/>
    <col min="14853" max="14853" width="15.85546875" style="227" customWidth="1"/>
    <col min="14854" max="14854" width="17.5703125" style="227" customWidth="1"/>
    <col min="14855" max="15092" width="9.140625" style="227"/>
    <col min="15093" max="15093" width="24.7109375" style="227" customWidth="1"/>
    <col min="15094" max="15094" width="19.7109375" style="227" customWidth="1"/>
    <col min="15095" max="15095" width="11.42578125" style="227" customWidth="1"/>
    <col min="15096" max="15096" width="15.42578125" style="227" customWidth="1"/>
    <col min="15097" max="15097" width="13.85546875" style="227" customWidth="1"/>
    <col min="15098" max="15098" width="11.42578125" style="227" customWidth="1"/>
    <col min="15099" max="15099" width="12.140625" style="227" customWidth="1"/>
    <col min="15100" max="15100" width="16" style="227" customWidth="1"/>
    <col min="15101" max="15101" width="14.5703125" style="227" customWidth="1"/>
    <col min="15102" max="15102" width="12.7109375" style="227" customWidth="1"/>
    <col min="15103" max="15103" width="14.7109375" style="227" customWidth="1"/>
    <col min="15104" max="15104" width="18.28515625" style="227" customWidth="1"/>
    <col min="15105" max="15105" width="14.28515625" style="227" customWidth="1"/>
    <col min="15106" max="15106" width="17.7109375" style="227" customWidth="1"/>
    <col min="15107" max="15107" width="13.85546875" style="227" customWidth="1"/>
    <col min="15108" max="15108" width="17.140625" style="227" customWidth="1"/>
    <col min="15109" max="15109" width="15.85546875" style="227" customWidth="1"/>
    <col min="15110" max="15110" width="17.5703125" style="227" customWidth="1"/>
    <col min="15111" max="15348" width="9.140625" style="227"/>
    <col min="15349" max="15349" width="24.7109375" style="227" customWidth="1"/>
    <col min="15350" max="15350" width="19.7109375" style="227" customWidth="1"/>
    <col min="15351" max="15351" width="11.42578125" style="227" customWidth="1"/>
    <col min="15352" max="15352" width="15.42578125" style="227" customWidth="1"/>
    <col min="15353" max="15353" width="13.85546875" style="227" customWidth="1"/>
    <col min="15354" max="15354" width="11.42578125" style="227" customWidth="1"/>
    <col min="15355" max="15355" width="12.140625" style="227" customWidth="1"/>
    <col min="15356" max="15356" width="16" style="227" customWidth="1"/>
    <col min="15357" max="15357" width="14.5703125" style="227" customWidth="1"/>
    <col min="15358" max="15358" width="12.7109375" style="227" customWidth="1"/>
    <col min="15359" max="15359" width="14.7109375" style="227" customWidth="1"/>
    <col min="15360" max="15360" width="18.28515625" style="227" customWidth="1"/>
    <col min="15361" max="15361" width="14.28515625" style="227" customWidth="1"/>
    <col min="15362" max="15362" width="17.7109375" style="227" customWidth="1"/>
    <col min="15363" max="15363" width="13.85546875" style="227" customWidth="1"/>
    <col min="15364" max="15364" width="17.140625" style="227" customWidth="1"/>
    <col min="15365" max="15365" width="15.85546875" style="227" customWidth="1"/>
    <col min="15366" max="15366" width="17.5703125" style="227" customWidth="1"/>
    <col min="15367" max="15604" width="9.140625" style="227"/>
    <col min="15605" max="15605" width="24.7109375" style="227" customWidth="1"/>
    <col min="15606" max="15606" width="19.7109375" style="227" customWidth="1"/>
    <col min="15607" max="15607" width="11.42578125" style="227" customWidth="1"/>
    <col min="15608" max="15608" width="15.42578125" style="227" customWidth="1"/>
    <col min="15609" max="15609" width="13.85546875" style="227" customWidth="1"/>
    <col min="15610" max="15610" width="11.42578125" style="227" customWidth="1"/>
    <col min="15611" max="15611" width="12.140625" style="227" customWidth="1"/>
    <col min="15612" max="15612" width="16" style="227" customWidth="1"/>
    <col min="15613" max="15613" width="14.5703125" style="227" customWidth="1"/>
    <col min="15614" max="15614" width="12.7109375" style="227" customWidth="1"/>
    <col min="15615" max="15615" width="14.7109375" style="227" customWidth="1"/>
    <col min="15616" max="15616" width="18.28515625" style="227" customWidth="1"/>
    <col min="15617" max="15617" width="14.28515625" style="227" customWidth="1"/>
    <col min="15618" max="15618" width="17.7109375" style="227" customWidth="1"/>
    <col min="15619" max="15619" width="13.85546875" style="227" customWidth="1"/>
    <col min="15620" max="15620" width="17.140625" style="227" customWidth="1"/>
    <col min="15621" max="15621" width="15.85546875" style="227" customWidth="1"/>
    <col min="15622" max="15622" width="17.5703125" style="227" customWidth="1"/>
    <col min="15623" max="15860" width="9.140625" style="227"/>
    <col min="15861" max="15861" width="24.7109375" style="227" customWidth="1"/>
    <col min="15862" max="15862" width="19.7109375" style="227" customWidth="1"/>
    <col min="15863" max="15863" width="11.42578125" style="227" customWidth="1"/>
    <col min="15864" max="15864" width="15.42578125" style="227" customWidth="1"/>
    <col min="15865" max="15865" width="13.85546875" style="227" customWidth="1"/>
    <col min="15866" max="15866" width="11.42578125" style="227" customWidth="1"/>
    <col min="15867" max="15867" width="12.140625" style="227" customWidth="1"/>
    <col min="15868" max="15868" width="16" style="227" customWidth="1"/>
    <col min="15869" max="15869" width="14.5703125" style="227" customWidth="1"/>
    <col min="15870" max="15870" width="12.7109375" style="227" customWidth="1"/>
    <col min="15871" max="15871" width="14.7109375" style="227" customWidth="1"/>
    <col min="15872" max="15872" width="18.28515625" style="227" customWidth="1"/>
    <col min="15873" max="15873" width="14.28515625" style="227" customWidth="1"/>
    <col min="15874" max="15874" width="17.7109375" style="227" customWidth="1"/>
    <col min="15875" max="15875" width="13.85546875" style="227" customWidth="1"/>
    <col min="15876" max="15876" width="17.140625" style="227" customWidth="1"/>
    <col min="15877" max="15877" width="15.85546875" style="227" customWidth="1"/>
    <col min="15878" max="15878" width="17.5703125" style="227" customWidth="1"/>
    <col min="15879" max="16116" width="9.140625" style="227"/>
    <col min="16117" max="16117" width="24.7109375" style="227" customWidth="1"/>
    <col min="16118" max="16118" width="19.7109375" style="227" customWidth="1"/>
    <col min="16119" max="16119" width="11.42578125" style="227" customWidth="1"/>
    <col min="16120" max="16120" width="15.42578125" style="227" customWidth="1"/>
    <col min="16121" max="16121" width="13.85546875" style="227" customWidth="1"/>
    <col min="16122" max="16122" width="11.42578125" style="227" customWidth="1"/>
    <col min="16123" max="16123" width="12.140625" style="227" customWidth="1"/>
    <col min="16124" max="16124" width="16" style="227" customWidth="1"/>
    <col min="16125" max="16125" width="14.5703125" style="227" customWidth="1"/>
    <col min="16126" max="16126" width="12.7109375" style="227" customWidth="1"/>
    <col min="16127" max="16127" width="14.7109375" style="227" customWidth="1"/>
    <col min="16128" max="16128" width="18.28515625" style="227" customWidth="1"/>
    <col min="16129" max="16129" width="14.28515625" style="227" customWidth="1"/>
    <col min="16130" max="16130" width="17.7109375" style="227" customWidth="1"/>
    <col min="16131" max="16131" width="13.85546875" style="227" customWidth="1"/>
    <col min="16132" max="16132" width="17.140625" style="227" customWidth="1"/>
    <col min="16133" max="16133" width="15.85546875" style="227" customWidth="1"/>
    <col min="16134" max="16134" width="17.5703125" style="227" customWidth="1"/>
    <col min="16135" max="16384" width="9.140625" style="227"/>
  </cols>
  <sheetData>
    <row r="1" spans="1:12" ht="27.75" customHeight="1" x14ac:dyDescent="0.25">
      <c r="A1" s="668" t="s">
        <v>354</v>
      </c>
      <c r="B1" s="668"/>
      <c r="C1" s="668"/>
      <c r="D1" s="668"/>
      <c r="E1" s="668"/>
      <c r="F1" s="668"/>
      <c r="G1" s="668"/>
      <c r="H1" s="668"/>
      <c r="I1" s="668"/>
      <c r="J1" s="669"/>
      <c r="K1" s="89"/>
      <c r="L1" s="89"/>
    </row>
    <row r="2" spans="1:12" ht="27.75" customHeight="1" x14ac:dyDescent="0.25">
      <c r="A2" s="670" t="s">
        <v>0</v>
      </c>
      <c r="B2" s="670"/>
      <c r="C2" s="670"/>
      <c r="D2" s="670"/>
      <c r="E2" s="670"/>
      <c r="F2" s="670"/>
      <c r="G2" s="670"/>
      <c r="H2" s="670"/>
      <c r="I2" s="670"/>
      <c r="J2" s="671"/>
      <c r="K2" s="89"/>
      <c r="L2" s="89"/>
    </row>
    <row r="3" spans="1:12" ht="30" customHeight="1" x14ac:dyDescent="0.25">
      <c r="A3" s="672" t="s">
        <v>140</v>
      </c>
      <c r="B3" s="673" t="s">
        <v>1</v>
      </c>
      <c r="C3" s="674" t="s">
        <v>2</v>
      </c>
      <c r="D3" s="675" t="s">
        <v>132</v>
      </c>
      <c r="E3" s="675" t="s">
        <v>133</v>
      </c>
      <c r="F3" s="676" t="s">
        <v>3</v>
      </c>
      <c r="G3" s="667" t="s">
        <v>397</v>
      </c>
      <c r="H3" s="667" t="s">
        <v>134</v>
      </c>
      <c r="I3" s="667" t="s">
        <v>135</v>
      </c>
      <c r="J3" s="667" t="s">
        <v>398</v>
      </c>
      <c r="K3" s="89"/>
      <c r="L3" s="89"/>
    </row>
    <row r="4" spans="1:12" ht="51" customHeight="1" x14ac:dyDescent="0.25">
      <c r="A4" s="672"/>
      <c r="B4" s="673"/>
      <c r="C4" s="674"/>
      <c r="D4" s="675"/>
      <c r="E4" s="675"/>
      <c r="F4" s="676"/>
      <c r="G4" s="667"/>
      <c r="H4" s="667"/>
      <c r="I4" s="667"/>
      <c r="J4" s="667"/>
      <c r="K4" s="89"/>
      <c r="L4" s="89"/>
    </row>
    <row r="5" spans="1:12" ht="53.25" customHeight="1" x14ac:dyDescent="0.25">
      <c r="A5" s="672"/>
      <c r="B5" s="673"/>
      <c r="C5" s="674"/>
      <c r="D5" s="675"/>
      <c r="E5" s="675"/>
      <c r="F5" s="676"/>
      <c r="G5" s="667"/>
      <c r="H5" s="667"/>
      <c r="I5" s="667"/>
      <c r="J5" s="667"/>
      <c r="K5" s="89"/>
      <c r="L5" s="89"/>
    </row>
    <row r="6" spans="1:12" ht="15.95" customHeight="1" x14ac:dyDescent="0.25">
      <c r="A6" s="661" t="s">
        <v>141</v>
      </c>
      <c r="B6" s="664" t="s">
        <v>4</v>
      </c>
      <c r="C6" s="234" t="s">
        <v>5</v>
      </c>
      <c r="D6" s="640">
        <v>7</v>
      </c>
      <c r="E6" s="640">
        <v>810</v>
      </c>
      <c r="F6" s="58">
        <v>59.228395061728392</v>
      </c>
      <c r="G6" s="13">
        <v>0.16167664670658682</v>
      </c>
      <c r="H6" s="13">
        <v>0.16425120772946861</v>
      </c>
      <c r="I6" s="13">
        <v>2.4493954891932675E-2</v>
      </c>
      <c r="J6" s="13">
        <v>0.56056701030927836</v>
      </c>
      <c r="K6" s="89"/>
      <c r="L6" s="89"/>
    </row>
    <row r="7" spans="1:12" ht="15.95" customHeight="1" x14ac:dyDescent="0.25">
      <c r="A7" s="661"/>
      <c r="B7" s="664"/>
      <c r="C7" s="234" t="s">
        <v>6</v>
      </c>
      <c r="D7" s="640">
        <v>6</v>
      </c>
      <c r="E7" s="640">
        <v>750</v>
      </c>
      <c r="F7" s="58">
        <v>75.77717391304347</v>
      </c>
      <c r="G7" s="13">
        <v>3.0418250950570342E-2</v>
      </c>
      <c r="H7" s="13">
        <v>3.180212014134276E-2</v>
      </c>
      <c r="I7" s="13">
        <v>1.58359033206627E-2</v>
      </c>
      <c r="J7" s="13">
        <v>0.22304085733422638</v>
      </c>
      <c r="K7" s="89"/>
      <c r="L7" s="89"/>
    </row>
    <row r="8" spans="1:12" ht="15.95" customHeight="1" x14ac:dyDescent="0.25">
      <c r="A8" s="661"/>
      <c r="B8" s="664" t="s">
        <v>7</v>
      </c>
      <c r="C8" s="234" t="s">
        <v>8</v>
      </c>
      <c r="D8" s="640">
        <v>3</v>
      </c>
      <c r="E8" s="640">
        <v>420</v>
      </c>
      <c r="F8" s="58">
        <v>50.12096774193548</v>
      </c>
      <c r="G8" s="13">
        <v>0.13580246913580246</v>
      </c>
      <c r="H8" s="13">
        <v>0.23622047244094488</v>
      </c>
      <c r="I8" s="13">
        <v>1.1876029575144619E-2</v>
      </c>
      <c r="J8" s="13">
        <v>0.32620922384701917</v>
      </c>
      <c r="K8" s="89"/>
      <c r="L8" s="89"/>
    </row>
    <row r="9" spans="1:12" ht="15.95" customHeight="1" x14ac:dyDescent="0.25">
      <c r="A9" s="661"/>
      <c r="B9" s="664"/>
      <c r="C9" s="234" t="s">
        <v>9</v>
      </c>
      <c r="D9" s="640">
        <v>1</v>
      </c>
      <c r="E9" s="640">
        <v>60</v>
      </c>
      <c r="F9" s="58">
        <v>80.972222222222214</v>
      </c>
      <c r="G9" s="13">
        <v>0</v>
      </c>
      <c r="H9" s="13">
        <v>0</v>
      </c>
      <c r="I9" s="13">
        <v>0</v>
      </c>
      <c r="J9" s="13">
        <v>0</v>
      </c>
      <c r="K9" s="89"/>
      <c r="L9" s="89"/>
    </row>
    <row r="10" spans="1:12" ht="15.95" customHeight="1" x14ac:dyDescent="0.25">
      <c r="A10" s="661"/>
      <c r="B10" s="664"/>
      <c r="C10" s="57" t="s">
        <v>10</v>
      </c>
      <c r="D10" s="640"/>
      <c r="E10" s="640"/>
      <c r="F10" s="640"/>
      <c r="G10" s="641"/>
      <c r="H10" s="641"/>
      <c r="I10" s="641"/>
      <c r="J10" s="640"/>
      <c r="K10" s="89"/>
      <c r="L10" s="89"/>
    </row>
    <row r="11" spans="1:12" ht="15.95" customHeight="1" x14ac:dyDescent="0.25">
      <c r="A11" s="661"/>
      <c r="B11" s="664" t="s">
        <v>11</v>
      </c>
      <c r="C11" s="234" t="s">
        <v>12</v>
      </c>
      <c r="D11" s="640">
        <v>2</v>
      </c>
      <c r="E11" s="640">
        <v>330</v>
      </c>
      <c r="F11" s="58">
        <v>96.197811447811446</v>
      </c>
      <c r="G11" s="13">
        <v>6.5934065934065936E-2</v>
      </c>
      <c r="H11" s="13">
        <v>8.7272727272727266E-2</v>
      </c>
      <c r="I11" s="13">
        <v>4.0315980806836481E-2</v>
      </c>
      <c r="J11" s="13">
        <v>0.3511830635118306</v>
      </c>
      <c r="K11" s="89"/>
      <c r="L11" s="89"/>
    </row>
    <row r="12" spans="1:12" ht="15.95" customHeight="1" x14ac:dyDescent="0.25">
      <c r="A12" s="661"/>
      <c r="B12" s="664"/>
      <c r="C12" s="234" t="s">
        <v>13</v>
      </c>
      <c r="D12" s="640">
        <v>9</v>
      </c>
      <c r="E12" s="640">
        <v>1740</v>
      </c>
      <c r="F12" s="58">
        <v>85.590106732348104</v>
      </c>
      <c r="G12" s="13">
        <v>4.9621928166351602E-2</v>
      </c>
      <c r="H12" s="13">
        <v>0.14127423822714683</v>
      </c>
      <c r="I12" s="13">
        <v>3.6895177049949199E-2</v>
      </c>
      <c r="J12" s="13">
        <v>0.3882294757665678</v>
      </c>
      <c r="K12" s="89"/>
      <c r="L12" s="89"/>
    </row>
    <row r="13" spans="1:12" ht="15.95" customHeight="1" x14ac:dyDescent="0.25">
      <c r="A13" s="661"/>
      <c r="B13" s="664"/>
      <c r="C13" s="234" t="s">
        <v>14</v>
      </c>
      <c r="D13" s="640">
        <v>7</v>
      </c>
      <c r="E13" s="640">
        <v>1080</v>
      </c>
      <c r="F13" s="58">
        <v>75.784391534391531</v>
      </c>
      <c r="G13" s="13">
        <v>4.2473919523099854E-2</v>
      </c>
      <c r="H13" s="13">
        <v>0.13839891451831751</v>
      </c>
      <c r="I13" s="13">
        <v>1.3439687221824655E-2</v>
      </c>
      <c r="J13" s="13">
        <v>0.38357256778309412</v>
      </c>
      <c r="K13" s="89"/>
      <c r="L13" s="89"/>
    </row>
    <row r="14" spans="1:12" ht="15.95" customHeight="1" x14ac:dyDescent="0.25">
      <c r="A14" s="657" t="s">
        <v>145</v>
      </c>
      <c r="B14" s="658"/>
      <c r="C14" s="658"/>
      <c r="D14" s="238">
        <v>35</v>
      </c>
      <c r="E14" s="238">
        <v>5190</v>
      </c>
      <c r="F14" s="239">
        <v>75.768059069158994</v>
      </c>
      <c r="G14" s="240">
        <v>6.8429752066115707E-2</v>
      </c>
      <c r="H14" s="240">
        <v>0.12977099236641221</v>
      </c>
      <c r="I14" s="240">
        <v>2.6239642826898994E-2</v>
      </c>
      <c r="J14" s="240">
        <v>0.3780723314606742</v>
      </c>
      <c r="K14" s="89"/>
      <c r="L14" s="89"/>
    </row>
    <row r="15" spans="1:12" ht="15.95" customHeight="1" x14ac:dyDescent="0.25">
      <c r="A15" s="661" t="s">
        <v>146</v>
      </c>
      <c r="B15" s="666" t="s">
        <v>15</v>
      </c>
      <c r="C15" s="234" t="s">
        <v>16</v>
      </c>
      <c r="D15" s="642">
        <v>8</v>
      </c>
      <c r="E15" s="642">
        <v>1140</v>
      </c>
      <c r="F15" s="58">
        <v>87.625313283208015</v>
      </c>
      <c r="G15" s="13">
        <v>4.4776119402985072E-2</v>
      </c>
      <c r="H15" s="13">
        <v>0.12788632326820604</v>
      </c>
      <c r="I15" s="13">
        <v>1.1718301349775877E-2</v>
      </c>
      <c r="J15" s="13">
        <v>0.34417696811971371</v>
      </c>
      <c r="K15" s="89"/>
      <c r="L15" s="89"/>
    </row>
    <row r="16" spans="1:12" ht="15.95" customHeight="1" x14ac:dyDescent="0.25">
      <c r="A16" s="661"/>
      <c r="B16" s="666"/>
      <c r="C16" s="234" t="s">
        <v>17</v>
      </c>
      <c r="D16" s="642">
        <v>2</v>
      </c>
      <c r="E16" s="642">
        <v>180</v>
      </c>
      <c r="F16" s="58">
        <v>80.973684210526329</v>
      </c>
      <c r="G16" s="13">
        <v>7.3921971252566734E-2</v>
      </c>
      <c r="H16" s="13">
        <v>0.18320610687022901</v>
      </c>
      <c r="I16" s="13">
        <v>0</v>
      </c>
      <c r="J16" s="13">
        <v>0.43720930232558136</v>
      </c>
      <c r="K16" s="89"/>
      <c r="L16" s="89"/>
    </row>
    <row r="17" spans="1:12" ht="15.95" customHeight="1" x14ac:dyDescent="0.25">
      <c r="A17" s="661"/>
      <c r="B17" s="666"/>
      <c r="C17" s="234" t="s">
        <v>18</v>
      </c>
      <c r="D17" s="642">
        <v>6</v>
      </c>
      <c r="E17" s="642">
        <v>840</v>
      </c>
      <c r="F17" s="58">
        <v>70.164133158984413</v>
      </c>
      <c r="G17" s="13">
        <v>4.9256028732683428E-2</v>
      </c>
      <c r="H17" s="13">
        <v>8.6538461538461536E-2</v>
      </c>
      <c r="I17" s="13">
        <v>1.6885843454964647E-2</v>
      </c>
      <c r="J17" s="13">
        <v>0.36416184971098264</v>
      </c>
      <c r="K17" s="89"/>
      <c r="L17" s="89"/>
    </row>
    <row r="18" spans="1:12" ht="15.95" customHeight="1" x14ac:dyDescent="0.25">
      <c r="A18" s="661"/>
      <c r="B18" s="664" t="s">
        <v>19</v>
      </c>
      <c r="C18" s="234" t="s">
        <v>20</v>
      </c>
      <c r="D18" s="640">
        <v>13</v>
      </c>
      <c r="E18" s="640">
        <v>2430</v>
      </c>
      <c r="F18" s="58">
        <v>61.987609590266601</v>
      </c>
      <c r="G18" s="13">
        <v>6.8724519510774601E-2</v>
      </c>
      <c r="H18" s="13">
        <v>0.16504297994269343</v>
      </c>
      <c r="I18" s="13">
        <v>1.9252486839684078E-2</v>
      </c>
      <c r="J18" s="13">
        <v>0.18877347183379944</v>
      </c>
      <c r="K18" s="89"/>
      <c r="L18" s="89"/>
    </row>
    <row r="19" spans="1:12" ht="15.95" customHeight="1" x14ac:dyDescent="0.25">
      <c r="A19" s="661"/>
      <c r="B19" s="664"/>
      <c r="C19" s="234" t="s">
        <v>21</v>
      </c>
      <c r="D19" s="640">
        <v>4</v>
      </c>
      <c r="E19" s="640">
        <v>660</v>
      </c>
      <c r="F19" s="58">
        <v>104.27272727272727</v>
      </c>
      <c r="G19" s="13">
        <v>0.11004366812227073</v>
      </c>
      <c r="H19" s="13">
        <v>0.27707006369426751</v>
      </c>
      <c r="I19" s="13">
        <v>2.9061319383900028E-2</v>
      </c>
      <c r="J19" s="13">
        <v>0.34072759538598046</v>
      </c>
      <c r="K19" s="89"/>
      <c r="L19" s="89"/>
    </row>
    <row r="20" spans="1:12" ht="15.95" customHeight="1" x14ac:dyDescent="0.25">
      <c r="A20" s="661"/>
      <c r="B20" s="664" t="s">
        <v>22</v>
      </c>
      <c r="C20" s="234" t="s">
        <v>23</v>
      </c>
      <c r="D20" s="640">
        <v>6</v>
      </c>
      <c r="E20" s="640">
        <v>690</v>
      </c>
      <c r="F20" s="58">
        <v>93.646071700991598</v>
      </c>
      <c r="G20" s="13">
        <v>0.13413585554600171</v>
      </c>
      <c r="H20" s="13">
        <v>0.56692913385826771</v>
      </c>
      <c r="I20" s="13">
        <v>1.5476093508186039E-3</v>
      </c>
      <c r="J20" s="13">
        <v>0.34922928709055873</v>
      </c>
      <c r="K20" s="89"/>
      <c r="L20" s="89"/>
    </row>
    <row r="21" spans="1:12" ht="15.95" customHeight="1" x14ac:dyDescent="0.25">
      <c r="A21" s="661"/>
      <c r="B21" s="664"/>
      <c r="C21" s="234" t="s">
        <v>24</v>
      </c>
      <c r="D21" s="640">
        <v>8</v>
      </c>
      <c r="E21" s="640">
        <v>900</v>
      </c>
      <c r="F21" s="58">
        <v>41.630824372759854</v>
      </c>
      <c r="G21" s="13">
        <v>3.7099494097807759E-2</v>
      </c>
      <c r="H21" s="13">
        <v>9.9408284023668636E-2</v>
      </c>
      <c r="I21" s="13">
        <v>0.18292168928601532</v>
      </c>
      <c r="J21" s="13">
        <v>0.35630906058921624</v>
      </c>
      <c r="K21" s="89"/>
      <c r="L21" s="89"/>
    </row>
    <row r="22" spans="1:12" ht="15.95" customHeight="1" x14ac:dyDescent="0.25">
      <c r="A22" s="661"/>
      <c r="B22" s="664" t="s">
        <v>25</v>
      </c>
      <c r="C22" s="234" t="s">
        <v>26</v>
      </c>
      <c r="D22" s="640">
        <v>9</v>
      </c>
      <c r="E22" s="640">
        <v>1260</v>
      </c>
      <c r="F22" s="58">
        <v>54.449969008542865</v>
      </c>
      <c r="G22" s="13">
        <v>6.2126642771804061E-2</v>
      </c>
      <c r="H22" s="13">
        <v>0.20723684210526316</v>
      </c>
      <c r="I22" s="13">
        <v>2.7836597592927944E-2</v>
      </c>
      <c r="J22" s="13">
        <v>0.44957183634633685</v>
      </c>
      <c r="K22" s="89"/>
      <c r="L22" s="89"/>
    </row>
    <row r="23" spans="1:12" ht="15.95" customHeight="1" x14ac:dyDescent="0.25">
      <c r="A23" s="661"/>
      <c r="B23" s="664"/>
      <c r="C23" s="234" t="s">
        <v>27</v>
      </c>
      <c r="D23" s="640">
        <v>3</v>
      </c>
      <c r="E23" s="640">
        <v>480</v>
      </c>
      <c r="F23" s="58">
        <v>110.20967741935483</v>
      </c>
      <c r="G23" s="13">
        <v>9.5338983050847453E-2</v>
      </c>
      <c r="H23" s="13">
        <v>0.35876288659793815</v>
      </c>
      <c r="I23" s="13">
        <v>2.6375702667495979E-2</v>
      </c>
      <c r="J23" s="13">
        <v>0.33255406195207476</v>
      </c>
      <c r="K23" s="89"/>
      <c r="L23" s="89"/>
    </row>
    <row r="24" spans="1:12" ht="15.95" customHeight="1" x14ac:dyDescent="0.25">
      <c r="A24" s="661"/>
      <c r="B24" s="664"/>
      <c r="C24" s="234" t="s">
        <v>28</v>
      </c>
      <c r="D24" s="640">
        <v>2</v>
      </c>
      <c r="E24" s="640">
        <v>240</v>
      </c>
      <c r="F24" s="58">
        <v>69.092741935483872</v>
      </c>
      <c r="G24" s="13">
        <v>6.164383561643836E-2</v>
      </c>
      <c r="H24" s="13">
        <v>0.37714285714285711</v>
      </c>
      <c r="I24" s="13">
        <v>6.0305417760918197E-3</v>
      </c>
      <c r="J24" s="13">
        <v>0.30213464696223319</v>
      </c>
      <c r="K24" s="89"/>
      <c r="L24" s="89"/>
    </row>
    <row r="25" spans="1:12" s="5" customFormat="1" ht="15.95" customHeight="1" x14ac:dyDescent="0.25">
      <c r="A25" s="657" t="s">
        <v>145</v>
      </c>
      <c r="B25" s="658"/>
      <c r="C25" s="658"/>
      <c r="D25" s="238">
        <v>61</v>
      </c>
      <c r="E25" s="238">
        <v>8820</v>
      </c>
      <c r="F25" s="239">
        <v>71.772027102538004</v>
      </c>
      <c r="G25" s="241">
        <v>7.5232419547079848E-2</v>
      </c>
      <c r="H25" s="241">
        <v>0.20662894098625703</v>
      </c>
      <c r="I25" s="241">
        <v>2.8782165078642855E-2</v>
      </c>
      <c r="J25" s="241">
        <v>0.31887755102040816</v>
      </c>
      <c r="K25" s="643"/>
      <c r="L25" s="643"/>
    </row>
    <row r="26" spans="1:12" ht="15.95" customHeight="1" x14ac:dyDescent="0.25">
      <c r="A26" s="661" t="s">
        <v>148</v>
      </c>
      <c r="B26" s="656" t="s">
        <v>29</v>
      </c>
      <c r="C26" s="234" t="s">
        <v>30</v>
      </c>
      <c r="D26" s="640">
        <v>1</v>
      </c>
      <c r="E26" s="640">
        <v>90</v>
      </c>
      <c r="F26" s="58">
        <v>90.444444444444457</v>
      </c>
      <c r="G26" s="13">
        <v>0</v>
      </c>
      <c r="H26" s="13">
        <v>0</v>
      </c>
      <c r="I26" s="13">
        <v>1.7261219792865361E-2</v>
      </c>
      <c r="J26" s="13">
        <v>0.70050761421319796</v>
      </c>
      <c r="K26" s="89"/>
      <c r="L26" s="89"/>
    </row>
    <row r="27" spans="1:12" ht="15.95" customHeight="1" x14ac:dyDescent="0.25">
      <c r="A27" s="661"/>
      <c r="B27" s="656"/>
      <c r="C27" s="234" t="s">
        <v>31</v>
      </c>
      <c r="D27" s="640">
        <v>5</v>
      </c>
      <c r="E27" s="640">
        <v>720</v>
      </c>
      <c r="F27" s="58">
        <v>79.502923976608187</v>
      </c>
      <c r="G27" s="13">
        <v>5.4777845404747415E-2</v>
      </c>
      <c r="H27" s="13">
        <v>0.11891891891891893</v>
      </c>
      <c r="I27" s="13">
        <v>3.2002063670298328E-2</v>
      </c>
      <c r="J27" s="13">
        <v>0.4654346338124572</v>
      </c>
      <c r="K27" s="89"/>
      <c r="L27" s="89"/>
    </row>
    <row r="28" spans="1:12" ht="15.95" customHeight="1" x14ac:dyDescent="0.25">
      <c r="A28" s="661"/>
      <c r="B28" s="656"/>
      <c r="C28" s="234" t="s">
        <v>32</v>
      </c>
      <c r="D28" s="640">
        <v>4</v>
      </c>
      <c r="E28" s="640">
        <v>990</v>
      </c>
      <c r="F28" s="58">
        <v>76.90590111642743</v>
      </c>
      <c r="G28" s="13">
        <v>9.6226415094339629E-2</v>
      </c>
      <c r="H28" s="13">
        <v>0.25</v>
      </c>
      <c r="I28" s="13">
        <v>1.0468439720382465E-2</v>
      </c>
      <c r="J28" s="13">
        <v>0.31207482993197277</v>
      </c>
      <c r="K28" s="89"/>
      <c r="L28" s="89"/>
    </row>
    <row r="29" spans="1:12" ht="15.95" customHeight="1" x14ac:dyDescent="0.25">
      <c r="A29" s="661"/>
      <c r="B29" s="656"/>
      <c r="C29" s="234" t="s">
        <v>33</v>
      </c>
      <c r="D29" s="640">
        <v>4</v>
      </c>
      <c r="E29" s="640">
        <v>540</v>
      </c>
      <c r="F29" s="58">
        <v>68.289241622574949</v>
      </c>
      <c r="G29" s="13">
        <v>0.118491921005386</v>
      </c>
      <c r="H29" s="13">
        <v>0.14117647058823529</v>
      </c>
      <c r="I29" s="13">
        <v>4.5640834575260802E-2</v>
      </c>
      <c r="J29" s="13">
        <v>0.71881838074398241</v>
      </c>
      <c r="K29" s="89"/>
      <c r="L29" s="89"/>
    </row>
    <row r="30" spans="1:12" ht="15.95" customHeight="1" x14ac:dyDescent="0.25">
      <c r="A30" s="661"/>
      <c r="B30" s="656"/>
      <c r="C30" s="234" t="s">
        <v>34</v>
      </c>
      <c r="D30" s="640">
        <v>5</v>
      </c>
      <c r="E30" s="640">
        <v>786.66666666666663</v>
      </c>
      <c r="F30" s="58">
        <v>72.845036319612589</v>
      </c>
      <c r="G30" s="13">
        <v>8.9500860585197933E-2</v>
      </c>
      <c r="H30" s="13">
        <v>0.11622276029055691</v>
      </c>
      <c r="I30" s="13">
        <v>2.2082018927444796E-2</v>
      </c>
      <c r="J30" s="13">
        <v>0.41200201714573875</v>
      </c>
      <c r="K30" s="89"/>
      <c r="L30" s="89"/>
    </row>
    <row r="31" spans="1:12" ht="15.95" customHeight="1" x14ac:dyDescent="0.25">
      <c r="A31" s="661"/>
      <c r="B31" s="656" t="s">
        <v>35</v>
      </c>
      <c r="C31" s="234" t="s">
        <v>36</v>
      </c>
      <c r="D31" s="640">
        <v>2</v>
      </c>
      <c r="E31" s="640">
        <v>360</v>
      </c>
      <c r="F31" s="58">
        <v>68.497076023391813</v>
      </c>
      <c r="G31" s="13">
        <v>0.22978723404255322</v>
      </c>
      <c r="H31" s="13">
        <v>1.4545454545454546</v>
      </c>
      <c r="I31" s="13">
        <v>7.2092126148573018E-3</v>
      </c>
      <c r="J31" s="13">
        <v>0.53038674033149169</v>
      </c>
      <c r="K31" s="89"/>
      <c r="L31" s="89"/>
    </row>
    <row r="32" spans="1:12" ht="15.95" customHeight="1" x14ac:dyDescent="0.25">
      <c r="A32" s="661"/>
      <c r="B32" s="656"/>
      <c r="C32" s="234" t="s">
        <v>37</v>
      </c>
      <c r="D32" s="640">
        <v>4</v>
      </c>
      <c r="E32" s="640">
        <v>570</v>
      </c>
      <c r="F32" s="58">
        <v>90.271512113617376</v>
      </c>
      <c r="G32" s="13">
        <v>0.10128055878928988</v>
      </c>
      <c r="H32" s="13">
        <v>0.17061611374407584</v>
      </c>
      <c r="I32" s="13">
        <v>3.109527555411596E-2</v>
      </c>
      <c r="J32" s="13">
        <v>0.45937090432503275</v>
      </c>
      <c r="K32" s="89"/>
      <c r="L32" s="89"/>
    </row>
    <row r="33" spans="1:12" ht="15.95" customHeight="1" x14ac:dyDescent="0.25">
      <c r="A33" s="661"/>
      <c r="B33" s="656"/>
      <c r="C33" s="234" t="s">
        <v>38</v>
      </c>
      <c r="D33" s="640">
        <v>4</v>
      </c>
      <c r="E33" s="640">
        <v>780</v>
      </c>
      <c r="F33" s="58">
        <v>91.198361823361822</v>
      </c>
      <c r="G33" s="13">
        <v>8.1401921989824766E-2</v>
      </c>
      <c r="H33" s="13">
        <v>0.14941022280471822</v>
      </c>
      <c r="I33" s="13">
        <v>1.757229045043638E-2</v>
      </c>
      <c r="J33" s="13">
        <v>0.25569735642661806</v>
      </c>
      <c r="K33" s="89"/>
      <c r="L33" s="89"/>
    </row>
    <row r="34" spans="1:12" ht="15.95" customHeight="1" x14ac:dyDescent="0.25">
      <c r="A34" s="661"/>
      <c r="B34" s="656"/>
      <c r="C34" s="234" t="s">
        <v>39</v>
      </c>
      <c r="D34" s="640">
        <v>3</v>
      </c>
      <c r="E34" s="640">
        <v>330</v>
      </c>
      <c r="F34" s="58">
        <v>86.32744107744108</v>
      </c>
      <c r="G34" s="13">
        <v>0.10537190082644628</v>
      </c>
      <c r="H34" s="13">
        <v>0.67021276595744683</v>
      </c>
      <c r="I34" s="13">
        <v>2.7731960631491186E-2</v>
      </c>
      <c r="J34" s="13">
        <v>0.45392953929539298</v>
      </c>
      <c r="K34" s="89"/>
      <c r="L34" s="89"/>
    </row>
    <row r="35" spans="1:12" ht="15.95" customHeight="1" x14ac:dyDescent="0.25">
      <c r="A35" s="661"/>
      <c r="B35" s="656"/>
      <c r="C35" s="234" t="s">
        <v>40</v>
      </c>
      <c r="D35" s="640">
        <v>4</v>
      </c>
      <c r="E35" s="640">
        <v>600</v>
      </c>
      <c r="F35" s="58">
        <v>85.318421052631578</v>
      </c>
      <c r="G35" s="13">
        <v>2.050580997949419E-2</v>
      </c>
      <c r="H35" s="13">
        <v>7.3770491803278687E-2</v>
      </c>
      <c r="I35" s="13">
        <v>2.7209005567105749E-2</v>
      </c>
      <c r="J35" s="13">
        <v>0.32121212121212117</v>
      </c>
      <c r="K35" s="89"/>
      <c r="L35" s="89"/>
    </row>
    <row r="36" spans="1:12" ht="15.95" customHeight="1" x14ac:dyDescent="0.25">
      <c r="A36" s="661"/>
      <c r="B36" s="656"/>
      <c r="C36" s="234" t="s">
        <v>41</v>
      </c>
      <c r="D36" s="640">
        <v>2</v>
      </c>
      <c r="E36" s="640">
        <v>240</v>
      </c>
      <c r="F36" s="58">
        <v>85.239035087719301</v>
      </c>
      <c r="G36" s="13">
        <v>0.10696920583468396</v>
      </c>
      <c r="H36" s="13">
        <v>0.23762376237623764</v>
      </c>
      <c r="I36" s="13">
        <v>1.4054900413633253E-2</v>
      </c>
      <c r="J36" s="13">
        <v>0.30674846625766872</v>
      </c>
      <c r="K36" s="89"/>
      <c r="L36" s="89"/>
    </row>
    <row r="37" spans="1:12" ht="15.95" customHeight="1" x14ac:dyDescent="0.25">
      <c r="A37" s="661"/>
      <c r="B37" s="656" t="s">
        <v>42</v>
      </c>
      <c r="C37" s="234" t="s">
        <v>43</v>
      </c>
      <c r="D37" s="640">
        <v>2</v>
      </c>
      <c r="E37" s="640">
        <v>330</v>
      </c>
      <c r="F37" s="58">
        <v>89.795454545454547</v>
      </c>
      <c r="G37" s="13">
        <v>2.5210084033613446E-2</v>
      </c>
      <c r="H37" s="13">
        <v>5.6074766355140186E-2</v>
      </c>
      <c r="I37" s="13">
        <v>3.0451056271014403E-2</v>
      </c>
      <c r="J37" s="13">
        <v>0.43503480278422274</v>
      </c>
      <c r="K37" s="89"/>
      <c r="L37" s="89"/>
    </row>
    <row r="38" spans="1:12" ht="15.95" customHeight="1" x14ac:dyDescent="0.25">
      <c r="A38" s="661"/>
      <c r="B38" s="656"/>
      <c r="C38" s="234" t="s">
        <v>44</v>
      </c>
      <c r="D38" s="640">
        <v>3</v>
      </c>
      <c r="E38" s="640">
        <v>330</v>
      </c>
      <c r="F38" s="58">
        <v>96.753588516746419</v>
      </c>
      <c r="G38" s="13">
        <v>1.4510278113663844E-2</v>
      </c>
      <c r="H38" s="13">
        <v>8.4805653710247356E-2</v>
      </c>
      <c r="I38" s="13">
        <v>6.3640956364333187E-2</v>
      </c>
      <c r="J38" s="13">
        <v>0.53770812928501477</v>
      </c>
      <c r="K38" s="89"/>
      <c r="L38" s="89"/>
    </row>
    <row r="39" spans="1:12" ht="15.95" customHeight="1" x14ac:dyDescent="0.25">
      <c r="A39" s="661"/>
      <c r="B39" s="656"/>
      <c r="C39" s="234" t="s">
        <v>45</v>
      </c>
      <c r="D39" s="640">
        <v>2</v>
      </c>
      <c r="E39" s="640">
        <v>210</v>
      </c>
      <c r="F39" s="58">
        <v>84.662462608133225</v>
      </c>
      <c r="G39" s="13">
        <v>0</v>
      </c>
      <c r="H39" s="13">
        <v>0</v>
      </c>
      <c r="I39" s="13">
        <v>0.11811610118507626</v>
      </c>
      <c r="J39" s="13">
        <v>0.56811145510835903</v>
      </c>
      <c r="K39" s="89"/>
      <c r="L39" s="89"/>
    </row>
    <row r="40" spans="1:12" ht="15.95" customHeight="1" x14ac:dyDescent="0.25">
      <c r="A40" s="661"/>
      <c r="B40" s="656"/>
      <c r="C40" s="234" t="s">
        <v>46</v>
      </c>
      <c r="D40" s="640"/>
      <c r="E40" s="640"/>
      <c r="F40" s="58"/>
      <c r="G40" s="13"/>
      <c r="H40" s="13"/>
      <c r="I40" s="13"/>
      <c r="J40" s="13"/>
      <c r="K40" s="89"/>
      <c r="L40" s="89"/>
    </row>
    <row r="41" spans="1:12" s="5" customFormat="1" ht="15.95" customHeight="1" x14ac:dyDescent="0.25">
      <c r="A41" s="657" t="s">
        <v>145</v>
      </c>
      <c r="B41" s="658"/>
      <c r="C41" s="658"/>
      <c r="D41" s="238">
        <v>45</v>
      </c>
      <c r="E41" s="238">
        <v>6876.6666666666661</v>
      </c>
      <c r="F41" s="239">
        <v>81.78746134918083</v>
      </c>
      <c r="G41" s="241">
        <v>8.163761161392212E-2</v>
      </c>
      <c r="H41" s="241">
        <v>0.19604471195184869</v>
      </c>
      <c r="I41" s="241">
        <v>2.90803221542737E-2</v>
      </c>
      <c r="J41" s="241">
        <v>0.4165838255072804</v>
      </c>
      <c r="K41" s="643"/>
      <c r="L41" s="643"/>
    </row>
    <row r="42" spans="1:12" ht="15.95" customHeight="1" x14ac:dyDescent="0.25">
      <c r="A42" s="656" t="s">
        <v>152</v>
      </c>
      <c r="B42" s="656" t="s">
        <v>47</v>
      </c>
      <c r="C42" s="234" t="s">
        <v>48</v>
      </c>
      <c r="D42" s="640">
        <v>3</v>
      </c>
      <c r="E42" s="640">
        <v>690</v>
      </c>
      <c r="F42" s="58">
        <v>87.964170692431566</v>
      </c>
      <c r="G42" s="13">
        <v>1.9950124688279301E-2</v>
      </c>
      <c r="H42" s="13">
        <v>1.362088535754824E-2</v>
      </c>
      <c r="I42" s="13">
        <v>1.9543598044647507E-2</v>
      </c>
      <c r="J42" s="13">
        <v>0.38257575757575757</v>
      </c>
      <c r="K42" s="89"/>
      <c r="L42" s="89"/>
    </row>
    <row r="43" spans="1:12" ht="15.95" customHeight="1" x14ac:dyDescent="0.25">
      <c r="A43" s="656"/>
      <c r="B43" s="656"/>
      <c r="C43" s="234" t="s">
        <v>49</v>
      </c>
      <c r="D43" s="640">
        <v>2</v>
      </c>
      <c r="E43" s="640">
        <v>660</v>
      </c>
      <c r="F43" s="58">
        <v>84.754689754689764</v>
      </c>
      <c r="G43" s="13">
        <v>9.1836734693877556E-2</v>
      </c>
      <c r="H43" s="13">
        <v>0.3529411764705882</v>
      </c>
      <c r="I43" s="13">
        <v>1.0921572706469731E-2</v>
      </c>
      <c r="J43" s="13">
        <v>0.22542672160094174</v>
      </c>
      <c r="K43" s="89"/>
      <c r="L43" s="89"/>
    </row>
    <row r="44" spans="1:12" ht="15.95" customHeight="1" x14ac:dyDescent="0.25">
      <c r="A44" s="656"/>
      <c r="B44" s="656"/>
      <c r="C44" s="234" t="s">
        <v>50</v>
      </c>
      <c r="D44" s="640">
        <v>2</v>
      </c>
      <c r="E44" s="640">
        <v>360</v>
      </c>
      <c r="F44" s="58">
        <v>79.728801169590639</v>
      </c>
      <c r="G44" s="13">
        <v>8.249999999999999E-2</v>
      </c>
      <c r="H44" s="13">
        <v>0.13043478260869565</v>
      </c>
      <c r="I44" s="13">
        <v>5.1748829281578652E-2</v>
      </c>
      <c r="J44" s="13">
        <v>0.53094059405940597</v>
      </c>
      <c r="K44" s="89"/>
      <c r="L44" s="89"/>
    </row>
    <row r="45" spans="1:12" ht="15.95" customHeight="1" x14ac:dyDescent="0.25">
      <c r="A45" s="656"/>
      <c r="B45" s="656"/>
      <c r="C45" s="644" t="s">
        <v>51</v>
      </c>
      <c r="D45" s="640"/>
      <c r="E45" s="640"/>
      <c r="F45" s="640"/>
      <c r="G45" s="641"/>
      <c r="H45" s="641"/>
      <c r="I45" s="641"/>
      <c r="J45" s="640"/>
      <c r="K45" s="89"/>
      <c r="L45" s="89"/>
    </row>
    <row r="46" spans="1:12" ht="15.95" customHeight="1" x14ac:dyDescent="0.25">
      <c r="A46" s="656"/>
      <c r="B46" s="656"/>
      <c r="C46" s="234" t="s">
        <v>52</v>
      </c>
      <c r="D46" s="640">
        <v>4</v>
      </c>
      <c r="E46" s="640">
        <v>570</v>
      </c>
      <c r="F46" s="58">
        <v>86.19992964868311</v>
      </c>
      <c r="G46" s="13">
        <v>7.8212290502793297E-2</v>
      </c>
      <c r="H46" s="13">
        <v>0.27777777777777779</v>
      </c>
      <c r="I46" s="13">
        <v>2.023275271925154E-2</v>
      </c>
      <c r="J46" s="13">
        <v>0.33333333333333331</v>
      </c>
      <c r="K46" s="89"/>
      <c r="L46" s="89"/>
    </row>
    <row r="47" spans="1:12" ht="15.95" customHeight="1" x14ac:dyDescent="0.25">
      <c r="A47" s="656"/>
      <c r="B47" s="656"/>
      <c r="C47" s="644" t="s">
        <v>53</v>
      </c>
      <c r="D47" s="640"/>
      <c r="E47" s="640"/>
      <c r="F47" s="640"/>
      <c r="G47" s="641"/>
      <c r="H47" s="641"/>
      <c r="I47" s="641"/>
      <c r="J47" s="640"/>
      <c r="K47" s="89"/>
      <c r="L47" s="89"/>
    </row>
    <row r="48" spans="1:12" ht="15.95" customHeight="1" x14ac:dyDescent="0.25">
      <c r="A48" s="656"/>
      <c r="B48" s="656"/>
      <c r="C48" s="644" t="s">
        <v>54</v>
      </c>
      <c r="D48" s="640"/>
      <c r="E48" s="640"/>
      <c r="F48" s="640"/>
      <c r="G48" s="641"/>
      <c r="H48" s="641"/>
      <c r="I48" s="641"/>
      <c r="J48" s="640"/>
      <c r="K48" s="89"/>
      <c r="L48" s="89"/>
    </row>
    <row r="49" spans="1:12" ht="15.95" customHeight="1" x14ac:dyDescent="0.25">
      <c r="A49" s="656"/>
      <c r="B49" s="656"/>
      <c r="C49" s="234" t="s">
        <v>55</v>
      </c>
      <c r="D49" s="640">
        <v>2</v>
      </c>
      <c r="E49" s="640">
        <v>360</v>
      </c>
      <c r="F49" s="58">
        <v>82.398919753086432</v>
      </c>
      <c r="G49" s="13">
        <v>1.2565445026178011E-2</v>
      </c>
      <c r="H49" s="13">
        <v>0.12765957446808512</v>
      </c>
      <c r="I49" s="13">
        <v>6.4203625364712266E-3</v>
      </c>
      <c r="J49" s="13">
        <v>0.28347280334728031</v>
      </c>
      <c r="K49" s="89"/>
      <c r="L49" s="89"/>
    </row>
    <row r="50" spans="1:12" s="5" customFormat="1" ht="15.95" customHeight="1" x14ac:dyDescent="0.25">
      <c r="A50" s="657" t="s">
        <v>145</v>
      </c>
      <c r="B50" s="658"/>
      <c r="C50" s="658"/>
      <c r="D50" s="238">
        <v>13</v>
      </c>
      <c r="E50" s="238">
        <v>2640</v>
      </c>
      <c r="F50" s="239">
        <v>84.898981987797782</v>
      </c>
      <c r="G50" s="241">
        <v>6.3345724907063194E-2</v>
      </c>
      <c r="H50" s="241">
        <v>0.13819577735124761</v>
      </c>
      <c r="I50" s="241">
        <v>1.9148908037542996E-2</v>
      </c>
      <c r="J50" s="241">
        <v>0.33438585412061889</v>
      </c>
      <c r="K50" s="643"/>
      <c r="L50" s="643"/>
    </row>
    <row r="51" spans="1:12" ht="15.95" customHeight="1" x14ac:dyDescent="0.25">
      <c r="A51" s="401" t="s">
        <v>154</v>
      </c>
      <c r="B51" s="664" t="s">
        <v>56</v>
      </c>
      <c r="C51" s="235" t="s">
        <v>57</v>
      </c>
      <c r="D51" s="640">
        <v>3</v>
      </c>
      <c r="E51" s="640">
        <v>360</v>
      </c>
      <c r="F51" s="58">
        <v>89.6875</v>
      </c>
      <c r="G51" s="13">
        <v>3.0674846625766871E-2</v>
      </c>
      <c r="H51" s="13">
        <v>0.29213483146067415</v>
      </c>
      <c r="I51" s="13">
        <v>7.1407319250223157E-3</v>
      </c>
      <c r="J51" s="13">
        <v>0.49206349206349204</v>
      </c>
      <c r="K51" s="89"/>
      <c r="L51" s="89"/>
    </row>
    <row r="52" spans="1:12" ht="15.95" customHeight="1" x14ac:dyDescent="0.25">
      <c r="A52" s="402"/>
      <c r="B52" s="664"/>
      <c r="C52" s="235" t="s">
        <v>58</v>
      </c>
      <c r="D52" s="640">
        <v>3</v>
      </c>
      <c r="E52" s="640">
        <v>360</v>
      </c>
      <c r="F52" s="58">
        <v>97.082967836257311</v>
      </c>
      <c r="G52" s="13">
        <v>0.11288805268109126</v>
      </c>
      <c r="H52" s="13">
        <v>0.33566433566433568</v>
      </c>
      <c r="I52" s="13">
        <v>6.5898048781897686E-3</v>
      </c>
      <c r="J52" s="13">
        <v>0.20404234841193458</v>
      </c>
      <c r="K52" s="89"/>
      <c r="L52" s="89"/>
    </row>
    <row r="53" spans="1:12" ht="15.95" customHeight="1" x14ac:dyDescent="0.25">
      <c r="A53" s="402"/>
      <c r="B53" s="664"/>
      <c r="C53" s="235" t="s">
        <v>59</v>
      </c>
      <c r="D53" s="640">
        <v>1</v>
      </c>
      <c r="E53" s="640">
        <v>60</v>
      </c>
      <c r="F53" s="58">
        <v>97.395224171539965</v>
      </c>
      <c r="G53" s="13">
        <v>0.11042944785276074</v>
      </c>
      <c r="H53" s="13">
        <v>0</v>
      </c>
      <c r="I53" s="13">
        <v>8.0944829708172586E-2</v>
      </c>
      <c r="J53" s="13">
        <v>0.30722891566265059</v>
      </c>
      <c r="K53" s="89"/>
      <c r="L53" s="89"/>
    </row>
    <row r="54" spans="1:12" ht="15.95" customHeight="1" x14ac:dyDescent="0.25">
      <c r="A54" s="402"/>
      <c r="B54" s="664" t="s">
        <v>60</v>
      </c>
      <c r="C54" s="235" t="s">
        <v>61</v>
      </c>
      <c r="D54" s="640">
        <v>3</v>
      </c>
      <c r="E54" s="640">
        <v>480</v>
      </c>
      <c r="F54" s="58">
        <v>83.723958333333329</v>
      </c>
      <c r="G54" s="13">
        <v>9.2449922958397525E-3</v>
      </c>
      <c r="H54" s="13">
        <v>0</v>
      </c>
      <c r="I54" s="13">
        <v>4.3370074648492539E-2</v>
      </c>
      <c r="J54" s="13">
        <v>0.61474654377880189</v>
      </c>
      <c r="K54" s="89"/>
      <c r="L54" s="89"/>
    </row>
    <row r="55" spans="1:12" ht="15.95" customHeight="1" x14ac:dyDescent="0.25">
      <c r="A55" s="402"/>
      <c r="B55" s="664"/>
      <c r="C55" s="235" t="s">
        <v>62</v>
      </c>
      <c r="D55" s="640">
        <v>2</v>
      </c>
      <c r="E55" s="640">
        <v>240</v>
      </c>
      <c r="F55" s="58">
        <v>92.863425925925924</v>
      </c>
      <c r="G55" s="13">
        <v>0</v>
      </c>
      <c r="H55" s="13">
        <v>0</v>
      </c>
      <c r="I55" s="13">
        <v>4.7112196824288952E-2</v>
      </c>
      <c r="J55" s="13">
        <v>0.55772357723577237</v>
      </c>
      <c r="K55" s="89"/>
      <c r="L55" s="89"/>
    </row>
    <row r="56" spans="1:12" ht="15.95" customHeight="1" x14ac:dyDescent="0.25">
      <c r="A56" s="402"/>
      <c r="B56" s="664"/>
      <c r="C56" s="645" t="s">
        <v>63</v>
      </c>
      <c r="D56" s="646"/>
      <c r="E56" s="646"/>
      <c r="F56" s="647"/>
      <c r="G56" s="648"/>
      <c r="H56" s="648"/>
      <c r="I56" s="648"/>
      <c r="J56" s="647"/>
      <c r="K56" s="89"/>
      <c r="L56" s="89"/>
    </row>
    <row r="57" spans="1:12" ht="15.95" customHeight="1" x14ac:dyDescent="0.25">
      <c r="A57" s="402"/>
      <c r="B57" s="664"/>
      <c r="C57" s="235" t="s">
        <v>64</v>
      </c>
      <c r="D57" s="640">
        <v>2</v>
      </c>
      <c r="E57" s="640">
        <v>210</v>
      </c>
      <c r="F57" s="58">
        <v>84.4204260651629</v>
      </c>
      <c r="G57" s="13">
        <v>0</v>
      </c>
      <c r="H57" s="13">
        <v>5.2631578947368418E-2</v>
      </c>
      <c r="I57" s="13">
        <v>8.4610531784614241E-3</v>
      </c>
      <c r="J57" s="13">
        <v>0.49554367201426025</v>
      </c>
      <c r="K57" s="89"/>
      <c r="L57" s="89"/>
    </row>
    <row r="58" spans="1:12" ht="15.95" customHeight="1" x14ac:dyDescent="0.25">
      <c r="A58" s="402"/>
      <c r="B58" s="664"/>
      <c r="C58" s="235" t="s">
        <v>65</v>
      </c>
      <c r="D58" s="640">
        <v>1</v>
      </c>
      <c r="E58" s="640">
        <v>570</v>
      </c>
      <c r="F58" s="58">
        <v>103.94444444444444</v>
      </c>
      <c r="G58" s="13">
        <v>2.5119617224880382E-2</v>
      </c>
      <c r="H58" s="13">
        <v>6.8767908309455589E-2</v>
      </c>
      <c r="I58" s="13">
        <v>1.4379973181435919E-2</v>
      </c>
      <c r="J58" s="13">
        <v>0.43921293042867188</v>
      </c>
      <c r="K58" s="89"/>
      <c r="L58" s="89"/>
    </row>
    <row r="59" spans="1:12" ht="15.95" customHeight="1" x14ac:dyDescent="0.25">
      <c r="A59" s="402"/>
      <c r="B59" s="664"/>
      <c r="C59" s="235" t="s">
        <v>66</v>
      </c>
      <c r="D59" s="640">
        <v>3</v>
      </c>
      <c r="E59" s="640">
        <v>360</v>
      </c>
      <c r="F59" s="58">
        <v>98.763523391812853</v>
      </c>
      <c r="G59" s="13">
        <v>1.6682113067655234E-2</v>
      </c>
      <c r="H59" s="13">
        <v>4.1811846689895467E-2</v>
      </c>
      <c r="I59" s="13">
        <v>1.6028252175566509E-2</v>
      </c>
      <c r="J59" s="13">
        <v>0.60162601626016265</v>
      </c>
      <c r="K59" s="89"/>
      <c r="L59" s="89"/>
    </row>
    <row r="60" spans="1:12" ht="15.95" customHeight="1" x14ac:dyDescent="0.25">
      <c r="A60" s="402"/>
      <c r="B60" s="664" t="s">
        <v>67</v>
      </c>
      <c r="C60" s="235" t="s">
        <v>68</v>
      </c>
      <c r="D60" s="640">
        <v>4</v>
      </c>
      <c r="E60" s="640">
        <v>780</v>
      </c>
      <c r="F60" s="58">
        <v>90.427350427350419</v>
      </c>
      <c r="G60" s="13">
        <v>0.18125770653514181</v>
      </c>
      <c r="H60" s="13">
        <v>0.24806201550387597</v>
      </c>
      <c r="I60" s="13">
        <v>4.1331802525832375E-3</v>
      </c>
      <c r="J60" s="13">
        <v>0.91691616766467066</v>
      </c>
      <c r="K60" s="89"/>
      <c r="L60" s="89"/>
    </row>
    <row r="61" spans="1:12" ht="15.95" customHeight="1" x14ac:dyDescent="0.25">
      <c r="A61" s="402"/>
      <c r="B61" s="664"/>
      <c r="C61" s="235" t="s">
        <v>69</v>
      </c>
      <c r="D61" s="640">
        <v>4</v>
      </c>
      <c r="E61" s="640">
        <v>600</v>
      </c>
      <c r="F61" s="58">
        <v>93.461904761904748</v>
      </c>
      <c r="G61" s="13">
        <v>0.22969477496120019</v>
      </c>
      <c r="H61" s="13">
        <v>0.11650485436893203</v>
      </c>
      <c r="I61" s="13">
        <v>3.031538187191115E-2</v>
      </c>
      <c r="J61" s="13">
        <v>0.23611922852133252</v>
      </c>
      <c r="K61" s="89"/>
      <c r="L61" s="89"/>
    </row>
    <row r="62" spans="1:12" ht="15.95" customHeight="1" x14ac:dyDescent="0.25">
      <c r="A62" s="402"/>
      <c r="B62" s="664"/>
      <c r="C62" s="235" t="s">
        <v>70</v>
      </c>
      <c r="D62" s="640">
        <v>3</v>
      </c>
      <c r="E62" s="640">
        <v>420</v>
      </c>
      <c r="F62" s="58">
        <v>95.902777777777771</v>
      </c>
      <c r="G62" s="13">
        <v>2.0188425302826381E-2</v>
      </c>
      <c r="H62" s="13">
        <v>0</v>
      </c>
      <c r="I62" s="13">
        <v>3.4640096843281502E-2</v>
      </c>
      <c r="J62" s="13">
        <v>0.61262959472196032</v>
      </c>
      <c r="K62" s="89"/>
      <c r="L62" s="89"/>
    </row>
    <row r="63" spans="1:12" ht="15.95" customHeight="1" x14ac:dyDescent="0.25">
      <c r="A63" s="402"/>
      <c r="B63" s="664"/>
      <c r="C63" s="235" t="s">
        <v>71</v>
      </c>
      <c r="D63" s="640">
        <v>2</v>
      </c>
      <c r="E63" s="640">
        <v>240</v>
      </c>
      <c r="F63" s="58">
        <v>88.650219298245631</v>
      </c>
      <c r="G63" s="13">
        <v>0.37653478854024552</v>
      </c>
      <c r="H63" s="13">
        <v>0.82352941176470584</v>
      </c>
      <c r="I63" s="13">
        <v>3.0550779848854029E-2</v>
      </c>
      <c r="J63" s="13">
        <v>0.28846153846153844</v>
      </c>
      <c r="K63" s="89"/>
      <c r="L63" s="89"/>
    </row>
    <row r="64" spans="1:12" ht="15.95" customHeight="1" x14ac:dyDescent="0.25">
      <c r="A64" s="402"/>
      <c r="B64" s="638" t="s">
        <v>313</v>
      </c>
      <c r="C64" s="235" t="s">
        <v>74</v>
      </c>
      <c r="D64" s="640">
        <v>20</v>
      </c>
      <c r="E64" s="640">
        <v>2490</v>
      </c>
      <c r="F64" s="58">
        <v>79.367947982405809</v>
      </c>
      <c r="G64" s="13">
        <v>9.5395230238488074E-2</v>
      </c>
      <c r="H64" s="13">
        <v>0.24732334047109208</v>
      </c>
      <c r="I64" s="13">
        <v>0.10865811315149376</v>
      </c>
      <c r="J64" s="13">
        <v>0.37133666904932094</v>
      </c>
      <c r="K64" s="89"/>
      <c r="L64" s="89"/>
    </row>
    <row r="65" spans="1:12" ht="15.95" customHeight="1" x14ac:dyDescent="0.25">
      <c r="A65" s="402"/>
      <c r="B65" s="662" t="s">
        <v>315</v>
      </c>
      <c r="C65" s="235" t="s">
        <v>73</v>
      </c>
      <c r="D65" s="640">
        <v>5</v>
      </c>
      <c r="E65" s="640">
        <v>510</v>
      </c>
      <c r="F65" s="58">
        <v>69.829475649909099</v>
      </c>
      <c r="G65" s="13">
        <v>7.0826306913996634E-2</v>
      </c>
      <c r="H65" s="13">
        <v>0.24742268041237114</v>
      </c>
      <c r="I65" s="13">
        <v>0.2833754200939525</v>
      </c>
      <c r="J65" s="13">
        <v>0.33177132146204308</v>
      </c>
      <c r="K65" s="89"/>
      <c r="L65" s="89"/>
    </row>
    <row r="66" spans="1:12" ht="15.95" customHeight="1" x14ac:dyDescent="0.25">
      <c r="A66" s="403"/>
      <c r="B66" s="663"/>
      <c r="C66" s="235" t="s">
        <v>75</v>
      </c>
      <c r="D66" s="640">
        <v>5</v>
      </c>
      <c r="E66" s="640">
        <v>600</v>
      </c>
      <c r="F66" s="58">
        <v>75.085087719298244</v>
      </c>
      <c r="G66" s="13">
        <v>0</v>
      </c>
      <c r="H66" s="13">
        <v>0</v>
      </c>
      <c r="I66" s="13">
        <v>3.7857066490421525E-2</v>
      </c>
      <c r="J66" s="13">
        <v>0.47315224257738475</v>
      </c>
      <c r="K66" s="89"/>
      <c r="L66" s="89"/>
    </row>
    <row r="67" spans="1:12" s="5" customFormat="1" ht="15.95" customHeight="1" x14ac:dyDescent="0.25">
      <c r="A67" s="657" t="s">
        <v>145</v>
      </c>
      <c r="B67" s="658"/>
      <c r="C67" s="658"/>
      <c r="D67" s="238">
        <v>61</v>
      </c>
      <c r="E67" s="238">
        <v>8280</v>
      </c>
      <c r="F67" s="239">
        <v>86.297495954055819</v>
      </c>
      <c r="G67" s="241">
        <v>8.867649011018186E-2</v>
      </c>
      <c r="H67" s="241">
        <v>0.18424101969872539</v>
      </c>
      <c r="I67" s="241">
        <v>3.2290884937869843E-2</v>
      </c>
      <c r="J67" s="241">
        <v>0.44903303787268328</v>
      </c>
      <c r="K67" s="643"/>
      <c r="L67" s="643"/>
    </row>
    <row r="68" spans="1:12" ht="15.95" customHeight="1" x14ac:dyDescent="0.25">
      <c r="A68" s="656" t="s">
        <v>160</v>
      </c>
      <c r="B68" s="636" t="s">
        <v>76</v>
      </c>
      <c r="C68" s="234" t="s">
        <v>77</v>
      </c>
      <c r="D68" s="640">
        <v>11</v>
      </c>
      <c r="E68" s="640">
        <v>1290</v>
      </c>
      <c r="F68" s="58">
        <v>78.300211416490484</v>
      </c>
      <c r="G68" s="13">
        <v>8.7578194816800708E-2</v>
      </c>
      <c r="H68" s="13">
        <v>0.1460446247464503</v>
      </c>
      <c r="I68" s="13">
        <v>3.388801765863457E-2</v>
      </c>
      <c r="J68" s="13">
        <v>0.47793594306049825</v>
      </c>
      <c r="K68" s="89"/>
      <c r="L68" s="89"/>
    </row>
    <row r="69" spans="1:12" ht="15.95" customHeight="1" x14ac:dyDescent="0.25">
      <c r="A69" s="656"/>
      <c r="B69" s="664" t="s">
        <v>78</v>
      </c>
      <c r="C69" s="234" t="s">
        <v>79</v>
      </c>
      <c r="D69" s="640">
        <v>4</v>
      </c>
      <c r="E69" s="640">
        <v>480</v>
      </c>
      <c r="F69" s="58">
        <v>68.84375</v>
      </c>
      <c r="G69" s="13">
        <v>0.11963190184049079</v>
      </c>
      <c r="H69" s="13">
        <v>0.33780160857908847</v>
      </c>
      <c r="I69" s="13">
        <v>1.7574692442882251E-2</v>
      </c>
      <c r="J69" s="13">
        <v>0.23029772329246936</v>
      </c>
      <c r="K69" s="89"/>
      <c r="L69" s="89"/>
    </row>
    <row r="70" spans="1:12" ht="15.95" customHeight="1" x14ac:dyDescent="0.25">
      <c r="A70" s="656"/>
      <c r="B70" s="664"/>
      <c r="C70" s="234" t="s">
        <v>80</v>
      </c>
      <c r="D70" s="640">
        <v>1</v>
      </c>
      <c r="E70" s="640">
        <v>180</v>
      </c>
      <c r="F70" s="58">
        <v>56.342592592592602</v>
      </c>
      <c r="G70" s="13">
        <v>2.7459954233409613E-2</v>
      </c>
      <c r="H70" s="13">
        <v>5.2863436123348012E-2</v>
      </c>
      <c r="I70" s="13">
        <v>0</v>
      </c>
      <c r="J70" s="13">
        <v>0.38961038961038957</v>
      </c>
      <c r="K70" s="89"/>
      <c r="L70" s="89"/>
    </row>
    <row r="71" spans="1:12" ht="15.95" customHeight="1" x14ac:dyDescent="0.25">
      <c r="A71" s="656"/>
      <c r="B71" s="664" t="s">
        <v>81</v>
      </c>
      <c r="C71" s="234" t="s">
        <v>82</v>
      </c>
      <c r="D71" s="640">
        <v>5</v>
      </c>
      <c r="E71" s="640">
        <v>600</v>
      </c>
      <c r="F71" s="58">
        <v>74.816624895572261</v>
      </c>
      <c r="G71" s="13">
        <v>0.13278974956319162</v>
      </c>
      <c r="H71" s="13">
        <v>0.27586206896551724</v>
      </c>
      <c r="I71" s="13">
        <v>1.5019250472586457E-2</v>
      </c>
      <c r="J71" s="13">
        <v>0.36781609195402298</v>
      </c>
      <c r="K71" s="89"/>
      <c r="L71" s="89"/>
    </row>
    <row r="72" spans="1:12" ht="15.95" customHeight="1" x14ac:dyDescent="0.25">
      <c r="A72" s="656"/>
      <c r="B72" s="664"/>
      <c r="C72" s="234" t="s">
        <v>83</v>
      </c>
      <c r="D72" s="640">
        <v>4</v>
      </c>
      <c r="E72" s="640">
        <v>750</v>
      </c>
      <c r="F72" s="58">
        <v>84.936523125996828</v>
      </c>
      <c r="G72" s="13">
        <v>0</v>
      </c>
      <c r="H72" s="13">
        <v>1.532567049808429E-2</v>
      </c>
      <c r="I72" s="13">
        <v>3.1983988501487572E-2</v>
      </c>
      <c r="J72" s="13">
        <v>0.42669172932330829</v>
      </c>
      <c r="K72" s="89"/>
      <c r="L72" s="89"/>
    </row>
    <row r="73" spans="1:12" ht="15.95" customHeight="1" x14ac:dyDescent="0.25">
      <c r="A73" s="656"/>
      <c r="B73" s="664" t="s">
        <v>84</v>
      </c>
      <c r="C73" s="234" t="s">
        <v>85</v>
      </c>
      <c r="D73" s="640">
        <v>3</v>
      </c>
      <c r="E73" s="640">
        <v>600</v>
      </c>
      <c r="F73" s="58">
        <v>61.588377192982456</v>
      </c>
      <c r="G73" s="13">
        <v>0.16426512968299711</v>
      </c>
      <c r="H73" s="13">
        <v>0.23659305993690852</v>
      </c>
      <c r="I73" s="13">
        <v>3.5179797965411277E-2</v>
      </c>
      <c r="J73" s="13">
        <v>0.11791831357048747</v>
      </c>
      <c r="K73" s="89"/>
      <c r="L73" s="89"/>
    </row>
    <row r="74" spans="1:12" ht="15.95" customHeight="1" x14ac:dyDescent="0.25">
      <c r="A74" s="656"/>
      <c r="B74" s="664"/>
      <c r="C74" s="234" t="s">
        <v>86</v>
      </c>
      <c r="D74" s="640">
        <v>6</v>
      </c>
      <c r="E74" s="640">
        <v>660</v>
      </c>
      <c r="F74" s="58">
        <v>65.140151515151516</v>
      </c>
      <c r="G74" s="13">
        <v>4.4265593561368208E-2</v>
      </c>
      <c r="H74" s="13">
        <v>0.20421393841166938</v>
      </c>
      <c r="I74" s="13">
        <v>2.4255432807879163E-2</v>
      </c>
      <c r="J74" s="13">
        <v>0.12195121951219513</v>
      </c>
      <c r="K74" s="89"/>
      <c r="L74" s="89"/>
    </row>
    <row r="75" spans="1:12" ht="15.95" customHeight="1" x14ac:dyDescent="0.25">
      <c r="A75" s="656"/>
      <c r="B75" s="664" t="s">
        <v>87</v>
      </c>
      <c r="C75" s="234" t="s">
        <v>88</v>
      </c>
      <c r="D75" s="640">
        <v>7</v>
      </c>
      <c r="E75" s="640">
        <v>810</v>
      </c>
      <c r="F75" s="58">
        <v>79.999187784275492</v>
      </c>
      <c r="G75" s="13">
        <v>0.25365853658536586</v>
      </c>
      <c r="H75" s="13">
        <v>0.3003003003003003</v>
      </c>
      <c r="I75" s="13">
        <v>7.716127722219402E-3</v>
      </c>
      <c r="J75" s="13">
        <v>0.27043673012318026</v>
      </c>
      <c r="K75" s="89"/>
      <c r="L75" s="89"/>
    </row>
    <row r="76" spans="1:12" ht="15.95" customHeight="1" x14ac:dyDescent="0.25">
      <c r="A76" s="656"/>
      <c r="B76" s="664"/>
      <c r="C76" s="234" t="s">
        <v>89</v>
      </c>
      <c r="D76" s="640">
        <v>6</v>
      </c>
      <c r="E76" s="640">
        <v>750</v>
      </c>
      <c r="F76" s="58">
        <v>68.255844155844159</v>
      </c>
      <c r="G76" s="13">
        <v>6.1962134251290879E-2</v>
      </c>
      <c r="H76" s="13">
        <v>8.5816448152562563E-2</v>
      </c>
      <c r="I76" s="13">
        <v>5.6716011625021018E-2</v>
      </c>
      <c r="J76" s="13">
        <v>0.49323308270676691</v>
      </c>
      <c r="K76" s="89"/>
      <c r="L76" s="89"/>
    </row>
    <row r="77" spans="1:12" ht="15.95" customHeight="1" x14ac:dyDescent="0.25">
      <c r="A77" s="656"/>
      <c r="B77" s="664"/>
      <c r="C77" s="234" t="s">
        <v>90</v>
      </c>
      <c r="D77" s="640">
        <v>5</v>
      </c>
      <c r="E77" s="640">
        <v>720</v>
      </c>
      <c r="F77" s="58">
        <v>82.037646198830402</v>
      </c>
      <c r="G77" s="13">
        <v>0.19650655021834063</v>
      </c>
      <c r="H77" s="13">
        <v>0.30443974630021142</v>
      </c>
      <c r="I77" s="13">
        <v>1.2099568586073634E-2</v>
      </c>
      <c r="J77" s="13">
        <v>0.32820230896096753</v>
      </c>
      <c r="K77" s="89"/>
      <c r="L77" s="89"/>
    </row>
    <row r="78" spans="1:12" ht="15.95" customHeight="1" x14ac:dyDescent="0.25">
      <c r="A78" s="656"/>
      <c r="B78" s="664"/>
      <c r="C78" s="234" t="s">
        <v>91</v>
      </c>
      <c r="D78" s="640">
        <v>2</v>
      </c>
      <c r="E78" s="640">
        <v>540</v>
      </c>
      <c r="F78" s="58">
        <v>97.130441845354113</v>
      </c>
      <c r="G78" s="13">
        <v>7.0699135899450122E-2</v>
      </c>
      <c r="H78" s="13">
        <v>7.6142131979695424E-2</v>
      </c>
      <c r="I78" s="13">
        <v>9.5328087501149808E-3</v>
      </c>
      <c r="J78" s="13">
        <v>4.6268656716417909E-2</v>
      </c>
      <c r="K78" s="89"/>
      <c r="L78" s="89"/>
    </row>
    <row r="79" spans="1:12" ht="15.95" customHeight="1" x14ac:dyDescent="0.25">
      <c r="A79" s="656"/>
      <c r="B79" s="664" t="s">
        <v>92</v>
      </c>
      <c r="C79" s="234" t="s">
        <v>93</v>
      </c>
      <c r="D79" s="640">
        <v>8</v>
      </c>
      <c r="E79" s="640">
        <v>1080</v>
      </c>
      <c r="F79" s="58">
        <v>79.391424162257493</v>
      </c>
      <c r="G79" s="13">
        <v>2.4489795918367349E-2</v>
      </c>
      <c r="H79" s="13">
        <v>0.14103819784524976</v>
      </c>
      <c r="I79" s="13">
        <v>3.7151318676521605E-2</v>
      </c>
      <c r="J79" s="13">
        <v>0.26227591582229148</v>
      </c>
      <c r="K79" s="89"/>
      <c r="L79" s="89"/>
    </row>
    <row r="80" spans="1:12" ht="15.95" customHeight="1" x14ac:dyDescent="0.25">
      <c r="A80" s="656"/>
      <c r="B80" s="664"/>
      <c r="C80" s="234" t="s">
        <v>94</v>
      </c>
      <c r="D80" s="640">
        <v>12</v>
      </c>
      <c r="E80" s="640">
        <v>1800</v>
      </c>
      <c r="F80" s="58">
        <v>80.421969696969683</v>
      </c>
      <c r="G80" s="13">
        <v>8.8042049934296984E-2</v>
      </c>
      <c r="H80" s="13">
        <v>0.21249999999999999</v>
      </c>
      <c r="I80" s="13">
        <v>2.2025868476700128E-2</v>
      </c>
      <c r="J80" s="13">
        <v>0.31689968113809175</v>
      </c>
      <c r="K80" s="89"/>
      <c r="L80" s="89"/>
    </row>
    <row r="81" spans="1:12" ht="15.95" customHeight="1" x14ac:dyDescent="0.25">
      <c r="A81" s="656"/>
      <c r="B81" s="664"/>
      <c r="C81" s="234" t="s">
        <v>95</v>
      </c>
      <c r="D81" s="640">
        <v>13</v>
      </c>
      <c r="E81" s="640">
        <v>1980</v>
      </c>
      <c r="F81" s="58">
        <v>79.224567099567111</v>
      </c>
      <c r="G81" s="13">
        <v>6.3720842025412477E-2</v>
      </c>
      <c r="H81" s="13">
        <v>0.16666666666666666</v>
      </c>
      <c r="I81" s="13">
        <v>4.5580698554941589E-2</v>
      </c>
      <c r="J81" s="13">
        <v>0.29635193133047211</v>
      </c>
      <c r="K81" s="89"/>
      <c r="L81" s="89"/>
    </row>
    <row r="82" spans="1:12" ht="15.95" customHeight="1" x14ac:dyDescent="0.25">
      <c r="A82" s="656"/>
      <c r="B82" s="662" t="s">
        <v>96</v>
      </c>
      <c r="C82" s="234" t="s">
        <v>97</v>
      </c>
      <c r="D82" s="640">
        <v>4</v>
      </c>
      <c r="E82" s="640">
        <v>720</v>
      </c>
      <c r="F82" s="58">
        <v>83.150848765432102</v>
      </c>
      <c r="G82" s="13">
        <v>6.5256797583081574E-2</v>
      </c>
      <c r="H82" s="13">
        <v>0.10264385692068428</v>
      </c>
      <c r="I82" s="13">
        <v>8.7636625141259333E-2</v>
      </c>
      <c r="J82" s="13">
        <v>0.24907749077490776</v>
      </c>
      <c r="K82" s="89"/>
      <c r="L82" s="89"/>
    </row>
    <row r="83" spans="1:12" ht="15.95" customHeight="1" x14ac:dyDescent="0.25">
      <c r="A83" s="656"/>
      <c r="B83" s="665"/>
      <c r="C83" s="234" t="s">
        <v>98</v>
      </c>
      <c r="D83" s="640">
        <v>4</v>
      </c>
      <c r="E83" s="640">
        <v>1020</v>
      </c>
      <c r="F83" s="58">
        <v>86.193627450980387</v>
      </c>
      <c r="G83" s="13">
        <v>0.15803814713896458</v>
      </c>
      <c r="H83" s="13">
        <v>0.12914798206278028</v>
      </c>
      <c r="I83" s="13">
        <v>4.7842943165883035E-2</v>
      </c>
      <c r="J83" s="13">
        <v>0.35900256692335897</v>
      </c>
      <c r="K83" s="89"/>
      <c r="L83" s="89"/>
    </row>
    <row r="84" spans="1:12" ht="15.95" customHeight="1" x14ac:dyDescent="0.25">
      <c r="A84" s="656"/>
      <c r="B84" s="665"/>
      <c r="C84" s="234" t="s">
        <v>99</v>
      </c>
      <c r="D84" s="640">
        <v>9</v>
      </c>
      <c r="E84" s="640">
        <v>1380</v>
      </c>
      <c r="F84" s="58">
        <v>82.130175983436857</v>
      </c>
      <c r="G84" s="13">
        <v>0.1709090909090909</v>
      </c>
      <c r="H84" s="13">
        <v>0.13032581453634084</v>
      </c>
      <c r="I84" s="13">
        <v>3.7284637337295826E-2</v>
      </c>
      <c r="J84" s="13">
        <v>0.21060560409761978</v>
      </c>
      <c r="K84" s="89"/>
      <c r="L84" s="89"/>
    </row>
    <row r="85" spans="1:12" s="5" customFormat="1" ht="15.95" customHeight="1" x14ac:dyDescent="0.25">
      <c r="A85" s="657" t="s">
        <v>145</v>
      </c>
      <c r="B85" s="658"/>
      <c r="C85" s="658"/>
      <c r="D85" s="238">
        <v>104</v>
      </c>
      <c r="E85" s="238">
        <v>15360</v>
      </c>
      <c r="F85" s="239">
        <v>78.693573076077186</v>
      </c>
      <c r="G85" s="241">
        <v>0.10259159006244473</v>
      </c>
      <c r="H85" s="241">
        <v>0.16834916864608074</v>
      </c>
      <c r="I85" s="241">
        <v>3.3475267849361737E-2</v>
      </c>
      <c r="J85" s="241">
        <v>0.30058203991130822</v>
      </c>
      <c r="K85" s="643"/>
      <c r="L85" s="643"/>
    </row>
    <row r="86" spans="1:12" ht="15.95" customHeight="1" x14ac:dyDescent="0.25">
      <c r="A86" s="661" t="s">
        <v>172</v>
      </c>
      <c r="B86" s="656" t="s">
        <v>100</v>
      </c>
      <c r="C86" s="234" t="s">
        <v>101</v>
      </c>
      <c r="D86" s="640">
        <v>2</v>
      </c>
      <c r="E86" s="640">
        <v>300</v>
      </c>
      <c r="F86" s="58">
        <v>119.81578947368421</v>
      </c>
      <c r="G86" s="13">
        <v>9.2727272727272728E-2</v>
      </c>
      <c r="H86" s="13">
        <v>9.6000000000000002E-2</v>
      </c>
      <c r="I86" s="13">
        <v>1.9474339263489276E-2</v>
      </c>
      <c r="J86" s="13">
        <v>0.47</v>
      </c>
      <c r="K86" s="89"/>
      <c r="L86" s="89"/>
    </row>
    <row r="87" spans="1:12" ht="15.95" customHeight="1" x14ac:dyDescent="0.25">
      <c r="A87" s="661"/>
      <c r="B87" s="656"/>
      <c r="C87" s="234" t="s">
        <v>102</v>
      </c>
      <c r="D87" s="640">
        <v>4</v>
      </c>
      <c r="E87" s="640">
        <v>630</v>
      </c>
      <c r="F87" s="58">
        <v>55.273809523809526</v>
      </c>
      <c r="G87" s="13">
        <v>0.11140583554376657</v>
      </c>
      <c r="H87" s="13">
        <v>0.47107438016528924</v>
      </c>
      <c r="I87" s="13">
        <v>3.6796110125501019E-2</v>
      </c>
      <c r="J87" s="13">
        <v>0.22205882352941178</v>
      </c>
      <c r="K87" s="89"/>
      <c r="L87" s="89"/>
    </row>
    <row r="88" spans="1:12" ht="15.95" customHeight="1" x14ac:dyDescent="0.25">
      <c r="A88" s="661"/>
      <c r="B88" s="656"/>
      <c r="C88" s="234" t="s">
        <v>103</v>
      </c>
      <c r="D88" s="640">
        <v>15</v>
      </c>
      <c r="E88" s="640">
        <v>1980</v>
      </c>
      <c r="F88" s="58">
        <v>82.383838383838366</v>
      </c>
      <c r="G88" s="13">
        <v>0.1463129145532579</v>
      </c>
      <c r="H88" s="13">
        <v>0.3255060728744939</v>
      </c>
      <c r="I88" s="13">
        <v>3.0014017241563801E-2</v>
      </c>
      <c r="J88" s="13">
        <v>0.40578791719476132</v>
      </c>
      <c r="K88" s="89"/>
      <c r="L88" s="89"/>
    </row>
    <row r="89" spans="1:12" ht="15.95" customHeight="1" x14ac:dyDescent="0.25">
      <c r="A89" s="661"/>
      <c r="B89" s="637" t="s">
        <v>104</v>
      </c>
      <c r="C89" s="234" t="s">
        <v>105</v>
      </c>
      <c r="D89" s="640">
        <v>8</v>
      </c>
      <c r="E89" s="640">
        <v>1320</v>
      </c>
      <c r="F89" s="58">
        <v>77.102272727272734</v>
      </c>
      <c r="G89" s="13">
        <v>0.10257759074171489</v>
      </c>
      <c r="H89" s="13">
        <v>0.32388663967611336</v>
      </c>
      <c r="I89" s="13">
        <v>3.1424757369123646E-2</v>
      </c>
      <c r="J89" s="13">
        <v>0.46554273883466429</v>
      </c>
      <c r="K89" s="89"/>
      <c r="L89" s="89"/>
    </row>
    <row r="90" spans="1:12" ht="15.95" customHeight="1" x14ac:dyDescent="0.25">
      <c r="A90" s="661"/>
      <c r="B90" s="656" t="s">
        <v>106</v>
      </c>
      <c r="C90" s="57" t="s">
        <v>107</v>
      </c>
      <c r="D90" s="640"/>
      <c r="E90" s="640"/>
      <c r="F90" s="58"/>
      <c r="G90" s="649"/>
      <c r="H90" s="649"/>
      <c r="I90" s="649"/>
      <c r="J90" s="650"/>
      <c r="K90" s="89"/>
      <c r="L90" s="89"/>
    </row>
    <row r="91" spans="1:12" ht="15.95" customHeight="1" x14ac:dyDescent="0.25">
      <c r="A91" s="661"/>
      <c r="B91" s="656"/>
      <c r="C91" s="234" t="s">
        <v>108</v>
      </c>
      <c r="D91" s="640">
        <v>3</v>
      </c>
      <c r="E91" s="640">
        <v>570</v>
      </c>
      <c r="F91" s="58">
        <v>73.476915974145896</v>
      </c>
      <c r="G91" s="13">
        <v>0.22309197651663404</v>
      </c>
      <c r="H91" s="13">
        <v>0.16724738675958187</v>
      </c>
      <c r="I91" s="13">
        <v>1.0364571207313884E-2</v>
      </c>
      <c r="J91" s="13">
        <v>0.52954898911353032</v>
      </c>
      <c r="K91" s="89"/>
      <c r="L91" s="89"/>
    </row>
    <row r="92" spans="1:12" ht="15.95" customHeight="1" x14ac:dyDescent="0.25">
      <c r="A92" s="661"/>
      <c r="B92" s="656"/>
      <c r="C92" s="57" t="s">
        <v>109</v>
      </c>
      <c r="D92" s="20"/>
      <c r="E92" s="58"/>
      <c r="F92" s="58"/>
      <c r="G92" s="649"/>
      <c r="H92" s="649"/>
      <c r="I92" s="649"/>
      <c r="J92" s="650"/>
      <c r="K92" s="89"/>
      <c r="L92" s="89"/>
    </row>
    <row r="93" spans="1:12" s="5" customFormat="1" ht="15.95" customHeight="1" x14ac:dyDescent="0.25">
      <c r="A93" s="657" t="s">
        <v>145</v>
      </c>
      <c r="B93" s="658"/>
      <c r="C93" s="658"/>
      <c r="D93" s="238">
        <v>32</v>
      </c>
      <c r="E93" s="238">
        <v>4800</v>
      </c>
      <c r="F93" s="239">
        <v>78.655016447368425</v>
      </c>
      <c r="G93" s="241">
        <v>0.13405769377917209</v>
      </c>
      <c r="H93" s="241">
        <v>0.30054446460980033</v>
      </c>
      <c r="I93" s="241">
        <v>2.7896609019257997E-2</v>
      </c>
      <c r="J93" s="241">
        <v>0.4198598737133466</v>
      </c>
      <c r="K93" s="643"/>
      <c r="L93" s="643"/>
    </row>
    <row r="94" spans="1:12" ht="15.95" customHeight="1" x14ac:dyDescent="0.25">
      <c r="A94" s="661" t="s">
        <v>175</v>
      </c>
      <c r="B94" s="656" t="s">
        <v>110</v>
      </c>
      <c r="C94" s="234" t="s">
        <v>111</v>
      </c>
      <c r="D94" s="640">
        <v>13</v>
      </c>
      <c r="E94" s="640">
        <v>2350</v>
      </c>
      <c r="F94" s="58">
        <v>69.420466058763935</v>
      </c>
      <c r="G94" s="13">
        <v>7.3487031700288183E-2</v>
      </c>
      <c r="H94" s="13">
        <v>0.20297699594046006</v>
      </c>
      <c r="I94" s="13">
        <v>0.11712650739633738</v>
      </c>
      <c r="J94" s="13">
        <v>0.42304625199362045</v>
      </c>
      <c r="K94" s="89"/>
      <c r="L94" s="89"/>
    </row>
    <row r="95" spans="1:12" ht="15.95" customHeight="1" x14ac:dyDescent="0.25">
      <c r="A95" s="661"/>
      <c r="B95" s="656"/>
      <c r="C95" s="234" t="s">
        <v>112</v>
      </c>
      <c r="D95" s="640">
        <v>14</v>
      </c>
      <c r="E95" s="640">
        <v>2250</v>
      </c>
      <c r="F95" s="58">
        <v>83.358377425044083</v>
      </c>
      <c r="G95" s="13">
        <v>7.3715175635923169E-2</v>
      </c>
      <c r="H95" s="13">
        <v>9.1341579448144625E-2</v>
      </c>
      <c r="I95" s="13">
        <v>5.6015027054304854E-2</v>
      </c>
      <c r="J95" s="13">
        <v>0.43272070889399411</v>
      </c>
      <c r="K95" s="89"/>
      <c r="L95" s="89"/>
    </row>
    <row r="96" spans="1:12" ht="15.95" customHeight="1" x14ac:dyDescent="0.25">
      <c r="A96" s="661"/>
      <c r="B96" s="656"/>
      <c r="C96" s="234" t="s">
        <v>113</v>
      </c>
      <c r="D96" s="640">
        <v>4</v>
      </c>
      <c r="E96" s="640">
        <v>630</v>
      </c>
      <c r="F96" s="58">
        <v>70.969089390142017</v>
      </c>
      <c r="G96" s="13">
        <v>4.5454545454545456E-2</v>
      </c>
      <c r="H96" s="13">
        <v>0.17475728155339804</v>
      </c>
      <c r="I96" s="13">
        <v>3.4667451442024724E-2</v>
      </c>
      <c r="J96" s="13">
        <v>0.18411967779056387</v>
      </c>
      <c r="K96" s="89"/>
      <c r="L96" s="89"/>
    </row>
    <row r="97" spans="1:12" ht="15.95" customHeight="1" x14ac:dyDescent="0.25">
      <c r="A97" s="661"/>
      <c r="B97" s="656" t="s">
        <v>114</v>
      </c>
      <c r="C97" s="234" t="s">
        <v>115</v>
      </c>
      <c r="D97" s="640">
        <v>4</v>
      </c>
      <c r="E97" s="640">
        <v>900</v>
      </c>
      <c r="F97" s="58">
        <v>65.871735791090629</v>
      </c>
      <c r="G97" s="13">
        <v>4.038461538461538E-2</v>
      </c>
      <c r="H97" s="13">
        <v>6.5934065934065936E-2</v>
      </c>
      <c r="I97" s="13">
        <v>5.5663732291727393E-2</v>
      </c>
      <c r="J97" s="13">
        <v>0.5486512524084779</v>
      </c>
      <c r="K97" s="89"/>
      <c r="L97" s="89"/>
    </row>
    <row r="98" spans="1:12" ht="15.95" customHeight="1" x14ac:dyDescent="0.25">
      <c r="A98" s="661"/>
      <c r="B98" s="656"/>
      <c r="C98" s="234" t="s">
        <v>116</v>
      </c>
      <c r="D98" s="640">
        <v>17</v>
      </c>
      <c r="E98" s="640">
        <v>2490</v>
      </c>
      <c r="F98" s="58">
        <v>61.917994558880686</v>
      </c>
      <c r="G98" s="13">
        <v>5.1431697975560825E-2</v>
      </c>
      <c r="H98" s="13">
        <v>8.2236842105263164E-2</v>
      </c>
      <c r="I98" s="13">
        <v>2.9518831149508516E-2</v>
      </c>
      <c r="J98" s="13">
        <v>0.34276844411979546</v>
      </c>
      <c r="K98" s="89"/>
      <c r="L98" s="89"/>
    </row>
    <row r="99" spans="1:12" ht="15.95" customHeight="1" x14ac:dyDescent="0.25">
      <c r="A99" s="661"/>
      <c r="B99" s="656"/>
      <c r="C99" s="234" t="s">
        <v>117</v>
      </c>
      <c r="D99" s="640">
        <v>1</v>
      </c>
      <c r="E99" s="640">
        <v>210</v>
      </c>
      <c r="F99" s="58">
        <v>142.50909531894251</v>
      </c>
      <c r="G99" s="13">
        <v>1.9017432646592711E-2</v>
      </c>
      <c r="H99" s="13">
        <v>0.14354066985645933</v>
      </c>
      <c r="I99" s="13">
        <v>3.0016647603084905E-2</v>
      </c>
      <c r="J99" s="13">
        <v>0.36680497925311206</v>
      </c>
      <c r="K99" s="89"/>
      <c r="L99" s="89"/>
    </row>
    <row r="100" spans="1:12" ht="15.95" customHeight="1" x14ac:dyDescent="0.25">
      <c r="A100" s="661"/>
      <c r="B100" s="656" t="s">
        <v>118</v>
      </c>
      <c r="C100" s="234" t="s">
        <v>119</v>
      </c>
      <c r="D100" s="640">
        <v>12</v>
      </c>
      <c r="E100" s="640">
        <v>1950</v>
      </c>
      <c r="F100" s="58">
        <v>70.275468492859801</v>
      </c>
      <c r="G100" s="13">
        <v>9.6529533440588372E-2</v>
      </c>
      <c r="H100" s="13">
        <v>0.21486486486486486</v>
      </c>
      <c r="I100" s="13">
        <v>5.6538427569887105E-2</v>
      </c>
      <c r="J100" s="13">
        <v>0.65721415607985478</v>
      </c>
      <c r="K100" s="89"/>
      <c r="L100" s="89"/>
    </row>
    <row r="101" spans="1:12" ht="15.95" customHeight="1" x14ac:dyDescent="0.25">
      <c r="A101" s="661"/>
      <c r="B101" s="656"/>
      <c r="C101" s="234" t="s">
        <v>120</v>
      </c>
      <c r="D101" s="640">
        <v>7</v>
      </c>
      <c r="E101" s="640">
        <v>900</v>
      </c>
      <c r="F101" s="58">
        <v>103.21044973544974</v>
      </c>
      <c r="G101" s="13">
        <v>9.6960369372835697E-2</v>
      </c>
      <c r="H101" s="13">
        <v>0.11003861003861004</v>
      </c>
      <c r="I101" s="13">
        <v>4.169114617179015E-2</v>
      </c>
      <c r="J101" s="13">
        <v>0.44470314318975551</v>
      </c>
      <c r="K101" s="89"/>
      <c r="L101" s="89"/>
    </row>
    <row r="102" spans="1:12" ht="15.95" customHeight="1" x14ac:dyDescent="0.25">
      <c r="A102" s="661"/>
      <c r="B102" s="656" t="s">
        <v>121</v>
      </c>
      <c r="C102" s="234" t="s">
        <v>122</v>
      </c>
      <c r="D102" s="640">
        <v>21</v>
      </c>
      <c r="E102" s="640">
        <v>3000</v>
      </c>
      <c r="F102" s="58">
        <v>83.720873015873025</v>
      </c>
      <c r="G102" s="13">
        <v>0.15642317380352647</v>
      </c>
      <c r="H102" s="13">
        <v>0.37001594896331741</v>
      </c>
      <c r="I102" s="13">
        <v>1.596245745833156E-2</v>
      </c>
      <c r="J102" s="13">
        <v>0.3585382993675334</v>
      </c>
      <c r="K102" s="89"/>
      <c r="L102" s="89"/>
    </row>
    <row r="103" spans="1:12" ht="15.95" customHeight="1" x14ac:dyDescent="0.25">
      <c r="A103" s="661"/>
      <c r="B103" s="656"/>
      <c r="C103" s="234" t="s">
        <v>123</v>
      </c>
      <c r="D103" s="640">
        <v>12</v>
      </c>
      <c r="E103" s="640">
        <v>1830</v>
      </c>
      <c r="F103" s="58">
        <v>88.115904515386845</v>
      </c>
      <c r="G103" s="13">
        <v>6.3198624247635421E-2</v>
      </c>
      <c r="H103" s="13">
        <v>0.2109038737446198</v>
      </c>
      <c r="I103" s="13">
        <v>4.0914154214141692E-2</v>
      </c>
      <c r="J103" s="13">
        <v>0.24897341690079966</v>
      </c>
      <c r="K103" s="89"/>
      <c r="L103" s="89"/>
    </row>
    <row r="104" spans="1:12" ht="15.95" customHeight="1" x14ac:dyDescent="0.25">
      <c r="A104" s="661"/>
      <c r="B104" s="656" t="s">
        <v>124</v>
      </c>
      <c r="C104" s="234" t="s">
        <v>125</v>
      </c>
      <c r="D104" s="640">
        <v>2</v>
      </c>
      <c r="E104" s="640">
        <v>270</v>
      </c>
      <c r="F104" s="58">
        <v>92.646198830409361</v>
      </c>
      <c r="G104" s="13">
        <v>5.0943396226415097E-2</v>
      </c>
      <c r="H104" s="13">
        <v>0.13524590163934427</v>
      </c>
      <c r="I104" s="13">
        <v>1.2449103758131699E-2</v>
      </c>
      <c r="J104" s="13">
        <v>0.26927502876869963</v>
      </c>
      <c r="K104" s="89"/>
      <c r="L104" s="89"/>
    </row>
    <row r="105" spans="1:12" ht="15.95" customHeight="1" x14ac:dyDescent="0.25">
      <c r="A105" s="661"/>
      <c r="B105" s="656"/>
      <c r="C105" s="234" t="s">
        <v>126</v>
      </c>
      <c r="D105" s="640">
        <v>14</v>
      </c>
      <c r="E105" s="640">
        <v>1980</v>
      </c>
      <c r="F105" s="58">
        <v>64.317052099946821</v>
      </c>
      <c r="G105" s="13">
        <v>8.3752860411899305E-2</v>
      </c>
      <c r="H105" s="13">
        <v>0.235610543302851</v>
      </c>
      <c r="I105" s="13">
        <v>2.851189444710522E-2</v>
      </c>
      <c r="J105" s="13">
        <v>0.31396866840731069</v>
      </c>
      <c r="K105" s="89"/>
      <c r="L105" s="89"/>
    </row>
    <row r="106" spans="1:12" ht="15.95" customHeight="1" x14ac:dyDescent="0.25">
      <c r="A106" s="661"/>
      <c r="B106" s="656" t="s">
        <v>127</v>
      </c>
      <c r="C106" s="234" t="s">
        <v>128</v>
      </c>
      <c r="D106" s="640">
        <v>4</v>
      </c>
      <c r="E106" s="640">
        <v>540</v>
      </c>
      <c r="F106" s="58">
        <v>86.543615984405463</v>
      </c>
      <c r="G106" s="13">
        <v>5.3136531365313648E-2</v>
      </c>
      <c r="H106" s="13">
        <v>0.19047619047619047</v>
      </c>
      <c r="I106" s="13">
        <v>1.803083091325958E-2</v>
      </c>
      <c r="J106" s="13">
        <v>0.62641509433962261</v>
      </c>
      <c r="K106" s="89"/>
      <c r="L106" s="89"/>
    </row>
    <row r="107" spans="1:12" ht="15.95" customHeight="1" x14ac:dyDescent="0.25">
      <c r="A107" s="661"/>
      <c r="B107" s="656"/>
      <c r="C107" s="234" t="s">
        <v>129</v>
      </c>
      <c r="D107" s="640">
        <v>5</v>
      </c>
      <c r="E107" s="640">
        <v>360</v>
      </c>
      <c r="F107" s="58">
        <v>81.965277777777771</v>
      </c>
      <c r="G107" s="13">
        <v>0.12408759124087591</v>
      </c>
      <c r="H107" s="13">
        <v>0.15434083601286172</v>
      </c>
      <c r="I107" s="13">
        <v>5.8298601344958963E-2</v>
      </c>
      <c r="J107" s="13">
        <v>0.45631067961165045</v>
      </c>
      <c r="K107" s="89"/>
      <c r="L107" s="89"/>
    </row>
    <row r="108" spans="1:12" ht="15.95" customHeight="1" x14ac:dyDescent="0.25">
      <c r="A108" s="661"/>
      <c r="B108" s="656"/>
      <c r="C108" s="234" t="s">
        <v>130</v>
      </c>
      <c r="D108" s="640">
        <v>3</v>
      </c>
      <c r="E108" s="640">
        <v>270</v>
      </c>
      <c r="F108" s="58">
        <v>91.562703053931131</v>
      </c>
      <c r="G108" s="13">
        <v>0</v>
      </c>
      <c r="H108" s="13">
        <v>0</v>
      </c>
      <c r="I108" s="13">
        <v>1.805397187381224E-2</v>
      </c>
      <c r="J108" s="13">
        <v>0.22322580645161291</v>
      </c>
      <c r="K108" s="89"/>
      <c r="L108" s="89"/>
    </row>
    <row r="109" spans="1:12" s="5" customFormat="1" ht="15.95" customHeight="1" x14ac:dyDescent="0.25">
      <c r="A109" s="657" t="s">
        <v>145</v>
      </c>
      <c r="B109" s="658"/>
      <c r="C109" s="658"/>
      <c r="D109" s="238">
        <v>133</v>
      </c>
      <c r="E109" s="238">
        <v>19930</v>
      </c>
      <c r="F109" s="239">
        <v>76.992411508921734</v>
      </c>
      <c r="G109" s="241">
        <v>8.2640961522949113E-2</v>
      </c>
      <c r="H109" s="241">
        <v>0.17983651226158037</v>
      </c>
      <c r="I109" s="241">
        <v>4.5061922415599233E-2</v>
      </c>
      <c r="J109" s="241">
        <v>0.39693356047700179</v>
      </c>
      <c r="K109" s="643"/>
      <c r="L109" s="643"/>
    </row>
    <row r="110" spans="1:12" s="5" customFormat="1" ht="15.95" customHeight="1" x14ac:dyDescent="0.25">
      <c r="A110" s="659" t="s">
        <v>131</v>
      </c>
      <c r="B110" s="659"/>
      <c r="C110" s="660"/>
      <c r="D110" s="253">
        <v>484</v>
      </c>
      <c r="E110" s="253">
        <v>71896.666666666657</v>
      </c>
      <c r="F110" s="254">
        <v>78.558625571986838</v>
      </c>
      <c r="G110" s="248">
        <v>8.8675404849243994E-2</v>
      </c>
      <c r="H110" s="248">
        <v>0.18304347826086956</v>
      </c>
      <c r="I110" s="248">
        <v>3.414945812517544E-2</v>
      </c>
      <c r="J110" s="248">
        <v>0.37360016408333085</v>
      </c>
      <c r="K110" s="643"/>
      <c r="L110" s="643"/>
    </row>
    <row r="111" spans="1:12" x14ac:dyDescent="0.25">
      <c r="A111" s="651" t="s">
        <v>184</v>
      </c>
      <c r="B111" s="651" t="s">
        <v>358</v>
      </c>
      <c r="C111" s="652"/>
      <c r="D111" s="652"/>
      <c r="E111" s="652"/>
      <c r="F111" s="8"/>
      <c r="G111" s="89"/>
      <c r="H111" s="89"/>
      <c r="I111" s="89"/>
      <c r="J111" s="89"/>
      <c r="K111" s="89"/>
      <c r="L111" s="89"/>
    </row>
    <row r="112" spans="1:12" x14ac:dyDescent="0.25">
      <c r="A112" s="653" t="s">
        <v>185</v>
      </c>
      <c r="B112" s="653" t="s">
        <v>326</v>
      </c>
      <c r="C112" s="654"/>
      <c r="D112" s="654"/>
      <c r="E112" s="654"/>
      <c r="F112" s="8"/>
      <c r="G112" s="89"/>
      <c r="H112" s="89"/>
      <c r="I112" s="89"/>
      <c r="J112" s="89"/>
      <c r="K112" s="89"/>
      <c r="L112" s="89"/>
    </row>
    <row r="113" spans="1:12" x14ac:dyDescent="0.25">
      <c r="A113" s="89"/>
      <c r="B113" s="89"/>
      <c r="C113" s="89"/>
      <c r="D113" s="8"/>
      <c r="E113" s="8"/>
      <c r="F113" s="8"/>
      <c r="G113" s="8"/>
      <c r="H113" s="89"/>
      <c r="I113" s="89"/>
      <c r="J113" s="89"/>
      <c r="K113" s="89"/>
      <c r="L113" s="89"/>
    </row>
    <row r="114" spans="1:12" x14ac:dyDescent="0.25">
      <c r="A114" s="89"/>
      <c r="B114" s="89"/>
      <c r="C114" s="89"/>
      <c r="D114" s="8"/>
      <c r="E114" s="8"/>
      <c r="F114" s="8"/>
      <c r="G114" s="89"/>
      <c r="H114" s="89"/>
      <c r="I114" s="89"/>
      <c r="J114" s="89"/>
      <c r="K114" s="89"/>
      <c r="L114" s="89"/>
    </row>
    <row r="115" spans="1:12" x14ac:dyDescent="0.25">
      <c r="D115" s="655"/>
      <c r="E115" s="655"/>
    </row>
  </sheetData>
  <mergeCells count="57"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B60:B63"/>
    <mergeCell ref="A25:C25"/>
    <mergeCell ref="A26:A40"/>
    <mergeCell ref="B26:B30"/>
    <mergeCell ref="B31:B36"/>
    <mergeCell ref="B37:B40"/>
    <mergeCell ref="A41:C41"/>
    <mergeCell ref="A42:A49"/>
    <mergeCell ref="B42:B49"/>
    <mergeCell ref="A50:C50"/>
    <mergeCell ref="B51:B53"/>
    <mergeCell ref="B54:B59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scale="44" orientation="portrait" r:id="rId1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F114"/>
  <sheetViews>
    <sheetView topLeftCell="B1" zoomScale="82" zoomScaleNormal="82" zoomScaleSheetLayoutView="80" workbookViewId="0">
      <selection activeCell="F112" sqref="F112"/>
    </sheetView>
  </sheetViews>
  <sheetFormatPr defaultRowHeight="15" x14ac:dyDescent="0.2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3.85546875" customWidth="1"/>
    <col min="7" max="7" width="25" style="3" customWidth="1"/>
    <col min="8" max="10" width="9.140625" style="3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27" customFormat="1" ht="20.100000000000001" customHeight="1" x14ac:dyDescent="0.25">
      <c r="A1" s="731" t="s">
        <v>355</v>
      </c>
      <c r="B1" s="731"/>
      <c r="C1" s="731"/>
      <c r="D1" s="731"/>
      <c r="E1" s="731"/>
      <c r="F1" s="731"/>
      <c r="G1" s="731"/>
      <c r="H1" s="540"/>
      <c r="I1" s="540"/>
    </row>
    <row r="2" spans="1:10" ht="24.95" customHeight="1" x14ac:dyDescent="0.25">
      <c r="A2" s="768" t="s">
        <v>208</v>
      </c>
      <c r="B2" s="768"/>
      <c r="C2" s="768"/>
      <c r="D2" s="768"/>
      <c r="E2" s="768"/>
      <c r="F2" s="768"/>
      <c r="G2" s="768"/>
      <c r="H2" s="91"/>
      <c r="I2" s="89"/>
      <c r="J2"/>
    </row>
    <row r="3" spans="1:10" ht="22.5" customHeight="1" x14ac:dyDescent="0.25">
      <c r="A3" s="787" t="s">
        <v>140</v>
      </c>
      <c r="B3" s="774" t="s">
        <v>1</v>
      </c>
      <c r="C3" s="773" t="s">
        <v>2</v>
      </c>
      <c r="D3" s="772" t="s">
        <v>204</v>
      </c>
      <c r="E3" s="772" t="s">
        <v>133</v>
      </c>
      <c r="F3" s="785" t="s">
        <v>310</v>
      </c>
      <c r="G3" s="770" t="s">
        <v>207</v>
      </c>
      <c r="H3" s="91"/>
      <c r="I3" s="89"/>
      <c r="J3"/>
    </row>
    <row r="4" spans="1:10" ht="22.5" customHeight="1" x14ac:dyDescent="0.25">
      <c r="A4" s="714"/>
      <c r="B4" s="775"/>
      <c r="C4" s="784"/>
      <c r="D4" s="772"/>
      <c r="E4" s="772"/>
      <c r="F4" s="785"/>
      <c r="G4" s="701"/>
      <c r="H4" s="91"/>
      <c r="I4" s="89"/>
      <c r="J4"/>
    </row>
    <row r="5" spans="1:10" ht="54.95" customHeight="1" x14ac:dyDescent="0.25">
      <c r="A5" s="714"/>
      <c r="B5" s="775"/>
      <c r="C5" s="784"/>
      <c r="D5" s="773"/>
      <c r="E5" s="773"/>
      <c r="F5" s="786"/>
      <c r="G5" s="701"/>
      <c r="H5" s="91"/>
      <c r="I5" s="89"/>
      <c r="J5"/>
    </row>
    <row r="6" spans="1:10" ht="15.75" customHeight="1" x14ac:dyDescent="0.25">
      <c r="A6" s="656" t="s">
        <v>141</v>
      </c>
      <c r="B6" s="771" t="s">
        <v>4</v>
      </c>
      <c r="C6" s="289" t="s">
        <v>5</v>
      </c>
      <c r="D6" s="449"/>
      <c r="E6" s="449"/>
      <c r="F6" s="450"/>
      <c r="G6" s="179"/>
      <c r="H6" s="91"/>
      <c r="I6" s="89"/>
      <c r="J6"/>
    </row>
    <row r="7" spans="1:10" ht="15.75" customHeight="1" x14ac:dyDescent="0.25">
      <c r="A7" s="656"/>
      <c r="B7" s="771"/>
      <c r="C7" s="289" t="s">
        <v>6</v>
      </c>
      <c r="D7" s="449"/>
      <c r="E7" s="449"/>
      <c r="F7" s="450"/>
      <c r="G7" s="179"/>
      <c r="H7" s="91"/>
      <c r="I7" s="89"/>
      <c r="J7"/>
    </row>
    <row r="8" spans="1:10" ht="15.75" customHeight="1" x14ac:dyDescent="0.25">
      <c r="A8" s="656"/>
      <c r="B8" s="767" t="s">
        <v>7</v>
      </c>
      <c r="C8" s="289" t="s">
        <v>8</v>
      </c>
      <c r="D8" s="233"/>
      <c r="E8" s="233"/>
      <c r="F8" s="448"/>
      <c r="G8" s="233"/>
      <c r="H8" s="91"/>
      <c r="I8" s="89"/>
      <c r="J8"/>
    </row>
    <row r="9" spans="1:10" ht="15.75" customHeight="1" x14ac:dyDescent="0.25">
      <c r="A9" s="656"/>
      <c r="B9" s="767"/>
      <c r="C9" s="286" t="s">
        <v>9</v>
      </c>
      <c r="D9" s="65">
        <v>1</v>
      </c>
      <c r="E9" s="65">
        <v>300</v>
      </c>
      <c r="F9" s="291">
        <v>2.9766666666666666</v>
      </c>
      <c r="G9" s="85">
        <v>9.6677864874953334E-2</v>
      </c>
      <c r="H9" s="91"/>
      <c r="I9" s="89"/>
      <c r="J9"/>
    </row>
    <row r="10" spans="1:10" ht="15.75" customHeight="1" x14ac:dyDescent="0.25">
      <c r="A10" s="656"/>
      <c r="B10" s="767"/>
      <c r="C10" s="289" t="s">
        <v>10</v>
      </c>
      <c r="D10" s="233"/>
      <c r="E10" s="233"/>
      <c r="F10" s="428"/>
      <c r="G10" s="428"/>
      <c r="H10" s="91"/>
      <c r="I10" s="89"/>
      <c r="J10"/>
    </row>
    <row r="11" spans="1:10" ht="15.75" customHeight="1" x14ac:dyDescent="0.25">
      <c r="A11" s="656"/>
      <c r="B11" s="767" t="s">
        <v>11</v>
      </c>
      <c r="C11" s="286" t="s">
        <v>12</v>
      </c>
      <c r="D11" s="233"/>
      <c r="E11" s="233"/>
      <c r="F11" s="428" t="s">
        <v>392</v>
      </c>
      <c r="G11" s="428"/>
      <c r="H11" s="91"/>
      <c r="I11" s="89"/>
      <c r="J11"/>
    </row>
    <row r="12" spans="1:10" ht="15.75" customHeight="1" x14ac:dyDescent="0.25">
      <c r="A12" s="656"/>
      <c r="B12" s="767"/>
      <c r="C12" s="63" t="s">
        <v>13</v>
      </c>
      <c r="D12" s="233">
        <v>1</v>
      </c>
      <c r="E12" s="233">
        <v>100</v>
      </c>
      <c r="F12" s="428">
        <v>2.4866666666666664</v>
      </c>
      <c r="G12" s="428">
        <v>1</v>
      </c>
      <c r="H12" s="91"/>
      <c r="I12" s="89"/>
      <c r="J12"/>
    </row>
    <row r="13" spans="1:10" ht="15.75" customHeight="1" x14ac:dyDescent="0.25">
      <c r="A13" s="656"/>
      <c r="B13" s="767"/>
      <c r="C13" s="289" t="s">
        <v>14</v>
      </c>
      <c r="D13" s="233"/>
      <c r="E13" s="233"/>
      <c r="F13" s="428"/>
      <c r="G13" s="428"/>
      <c r="H13" s="91"/>
      <c r="I13" s="89"/>
      <c r="J13"/>
    </row>
    <row r="14" spans="1:10" s="227" customFormat="1" ht="15.75" customHeight="1" x14ac:dyDescent="0.25">
      <c r="A14" s="765" t="s">
        <v>145</v>
      </c>
      <c r="B14" s="765"/>
      <c r="C14" s="765"/>
      <c r="D14" s="292">
        <v>2</v>
      </c>
      <c r="E14" s="292">
        <v>400</v>
      </c>
      <c r="F14" s="374">
        <v>2.854166666666667</v>
      </c>
      <c r="G14" s="284">
        <v>0.29343065693430653</v>
      </c>
      <c r="H14" s="91"/>
      <c r="I14" s="89"/>
    </row>
    <row r="15" spans="1:10" ht="15.75" customHeight="1" x14ac:dyDescent="0.25">
      <c r="A15" s="779" t="s">
        <v>146</v>
      </c>
      <c r="B15" s="767" t="s">
        <v>15</v>
      </c>
      <c r="C15" s="289" t="s">
        <v>16</v>
      </c>
      <c r="D15" s="233"/>
      <c r="E15" s="233"/>
      <c r="F15" s="428"/>
      <c r="G15" s="428"/>
      <c r="H15" s="91"/>
      <c r="I15" s="89"/>
      <c r="J15"/>
    </row>
    <row r="16" spans="1:10" ht="15.75" customHeight="1" x14ac:dyDescent="0.25">
      <c r="A16" s="780"/>
      <c r="B16" s="767"/>
      <c r="C16" s="286" t="s">
        <v>17</v>
      </c>
      <c r="D16" s="233">
        <v>1</v>
      </c>
      <c r="E16" s="233">
        <v>100</v>
      </c>
      <c r="F16" s="291">
        <v>3.003333333333333</v>
      </c>
      <c r="G16" s="85">
        <v>0.48279689234184242</v>
      </c>
      <c r="H16" s="91"/>
      <c r="I16" s="89"/>
      <c r="J16"/>
    </row>
    <row r="17" spans="1:10" ht="15.75" customHeight="1" x14ac:dyDescent="0.25">
      <c r="A17" s="780"/>
      <c r="B17" s="767"/>
      <c r="C17" s="289" t="s">
        <v>18</v>
      </c>
      <c r="D17" s="233"/>
      <c r="E17" s="233"/>
      <c r="F17" s="428"/>
      <c r="G17" s="428"/>
      <c r="H17" s="91"/>
      <c r="I17" s="89"/>
      <c r="J17"/>
    </row>
    <row r="18" spans="1:10" ht="15.75" customHeight="1" x14ac:dyDescent="0.25">
      <c r="A18" s="780"/>
      <c r="B18" s="771" t="s">
        <v>19</v>
      </c>
      <c r="C18" s="289" t="s">
        <v>20</v>
      </c>
      <c r="D18" s="449"/>
      <c r="E18" s="449"/>
      <c r="F18" s="449"/>
      <c r="G18" s="449"/>
      <c r="H18" s="91"/>
      <c r="I18" s="89"/>
      <c r="J18"/>
    </row>
    <row r="19" spans="1:10" ht="15.75" x14ac:dyDescent="0.25">
      <c r="A19" s="780"/>
      <c r="B19" s="771"/>
      <c r="C19" s="289" t="s">
        <v>21</v>
      </c>
      <c r="D19" s="449"/>
      <c r="E19" s="449"/>
      <c r="F19" s="449"/>
      <c r="G19" s="449"/>
      <c r="H19" s="91"/>
      <c r="I19" s="89"/>
      <c r="J19"/>
    </row>
    <row r="20" spans="1:10" ht="15.75" x14ac:dyDescent="0.25">
      <c r="A20" s="780"/>
      <c r="B20" s="771" t="s">
        <v>22</v>
      </c>
      <c r="C20" s="289" t="s">
        <v>23</v>
      </c>
      <c r="D20" s="449"/>
      <c r="E20" s="449"/>
      <c r="F20" s="449"/>
      <c r="G20" s="449"/>
      <c r="H20" s="91"/>
      <c r="I20" s="89"/>
      <c r="J20"/>
    </row>
    <row r="21" spans="1:10" ht="15.75" x14ac:dyDescent="0.25">
      <c r="A21" s="780"/>
      <c r="B21" s="771"/>
      <c r="C21" s="289" t="s">
        <v>24</v>
      </c>
      <c r="D21" s="449"/>
      <c r="E21" s="449"/>
      <c r="F21" s="449"/>
      <c r="G21" s="449"/>
      <c r="H21" s="91"/>
      <c r="I21" s="89"/>
      <c r="J21"/>
    </row>
    <row r="22" spans="1:10" ht="15.75" x14ac:dyDescent="0.25">
      <c r="A22" s="780"/>
      <c r="B22" s="771" t="s">
        <v>25</v>
      </c>
      <c r="C22" s="289" t="s">
        <v>26</v>
      </c>
      <c r="D22" s="449"/>
      <c r="E22" s="449"/>
      <c r="F22" s="449"/>
      <c r="G22" s="449"/>
      <c r="H22" s="91"/>
      <c r="I22" s="89"/>
      <c r="J22"/>
    </row>
    <row r="23" spans="1:10" ht="15.75" x14ac:dyDescent="0.25">
      <c r="A23" s="780"/>
      <c r="B23" s="771"/>
      <c r="C23" s="289" t="s">
        <v>27</v>
      </c>
      <c r="D23" s="449"/>
      <c r="E23" s="449"/>
      <c r="F23" s="449"/>
      <c r="G23" s="449"/>
      <c r="H23" s="91"/>
      <c r="I23" s="89"/>
      <c r="J23"/>
    </row>
    <row r="24" spans="1:10" ht="15.75" x14ac:dyDescent="0.25">
      <c r="A24" s="781"/>
      <c r="B24" s="771"/>
      <c r="C24" s="289" t="s">
        <v>28</v>
      </c>
      <c r="D24" s="449"/>
      <c r="E24" s="449"/>
      <c r="F24" s="449"/>
      <c r="G24" s="449"/>
      <c r="H24" s="91"/>
      <c r="I24" s="89"/>
      <c r="J24"/>
    </row>
    <row r="25" spans="1:10" ht="15.75" x14ac:dyDescent="0.25">
      <c r="A25" s="765" t="s">
        <v>145</v>
      </c>
      <c r="B25" s="765"/>
      <c r="C25" s="765"/>
      <c r="D25" s="371">
        <v>1</v>
      </c>
      <c r="E25" s="293">
        <v>100</v>
      </c>
      <c r="F25" s="372">
        <v>3.003333333333333</v>
      </c>
      <c r="G25" s="284">
        <v>0.48279689234184242</v>
      </c>
      <c r="H25" s="91"/>
      <c r="I25" s="89"/>
      <c r="J25"/>
    </row>
    <row r="26" spans="1:10" ht="15.75" x14ac:dyDescent="0.25">
      <c r="A26" s="779" t="s">
        <v>148</v>
      </c>
      <c r="B26" s="769" t="s">
        <v>29</v>
      </c>
      <c r="C26" s="286" t="s">
        <v>30</v>
      </c>
      <c r="D26" s="63">
        <v>1</v>
      </c>
      <c r="E26" s="66">
        <v>100</v>
      </c>
      <c r="F26" s="291">
        <v>1.58</v>
      </c>
      <c r="G26" s="85">
        <v>0.44585987261146498</v>
      </c>
      <c r="H26" s="89"/>
      <c r="I26" s="89"/>
      <c r="J26"/>
    </row>
    <row r="27" spans="1:10" ht="15.75" x14ac:dyDescent="0.25">
      <c r="A27" s="780"/>
      <c r="B27" s="769"/>
      <c r="C27" s="289" t="s">
        <v>31</v>
      </c>
      <c r="D27" s="233"/>
      <c r="E27" s="233"/>
      <c r="F27" s="428"/>
      <c r="G27" s="428"/>
      <c r="H27" s="89"/>
      <c r="I27" s="89"/>
      <c r="J27"/>
    </row>
    <row r="28" spans="1:10" ht="15.75" x14ac:dyDescent="0.25">
      <c r="A28" s="780"/>
      <c r="B28" s="769"/>
      <c r="C28" s="289" t="s">
        <v>32</v>
      </c>
      <c r="D28" s="233"/>
      <c r="E28" s="233"/>
      <c r="F28" s="428"/>
      <c r="G28" s="428"/>
      <c r="H28" s="89"/>
      <c r="I28" s="89"/>
      <c r="J28"/>
    </row>
    <row r="29" spans="1:10" ht="15.75" x14ac:dyDescent="0.25">
      <c r="A29" s="780"/>
      <c r="B29" s="769"/>
      <c r="C29" s="289" t="s">
        <v>33</v>
      </c>
      <c r="D29" s="233"/>
      <c r="E29" s="233"/>
      <c r="F29" s="428"/>
      <c r="G29" s="428"/>
      <c r="H29" s="89"/>
      <c r="I29" s="89"/>
      <c r="J29"/>
    </row>
    <row r="30" spans="1:10" ht="15.75" x14ac:dyDescent="0.25">
      <c r="A30" s="780"/>
      <c r="B30" s="769"/>
      <c r="C30" s="289" t="s">
        <v>34</v>
      </c>
      <c r="D30" s="233"/>
      <c r="E30" s="233"/>
      <c r="F30" s="428"/>
      <c r="G30" s="428"/>
      <c r="H30" s="89"/>
      <c r="I30" s="89"/>
      <c r="J30"/>
    </row>
    <row r="31" spans="1:10" ht="15.75" x14ac:dyDescent="0.25">
      <c r="A31" s="780"/>
      <c r="B31" s="769" t="s">
        <v>35</v>
      </c>
      <c r="C31" s="289" t="s">
        <v>36</v>
      </c>
      <c r="D31" s="233"/>
      <c r="E31" s="233"/>
      <c r="F31" s="428"/>
      <c r="G31" s="428"/>
      <c r="H31" s="89"/>
      <c r="I31" s="89"/>
      <c r="J31"/>
    </row>
    <row r="32" spans="1:10" ht="15.75" x14ac:dyDescent="0.25">
      <c r="A32" s="780"/>
      <c r="B32" s="769"/>
      <c r="C32" s="289" t="s">
        <v>37</v>
      </c>
      <c r="D32" s="233"/>
      <c r="E32" s="233"/>
      <c r="F32" s="428"/>
      <c r="G32" s="428"/>
      <c r="H32" s="89"/>
      <c r="I32" s="89"/>
      <c r="J32"/>
    </row>
    <row r="33" spans="1:10" ht="15.75" x14ac:dyDescent="0.25">
      <c r="A33" s="780"/>
      <c r="B33" s="769"/>
      <c r="C33" s="289" t="s">
        <v>38</v>
      </c>
      <c r="D33" s="233"/>
      <c r="E33" s="233"/>
      <c r="F33" s="428"/>
      <c r="G33" s="428"/>
      <c r="H33" s="89"/>
      <c r="I33" s="89"/>
      <c r="J33"/>
    </row>
    <row r="34" spans="1:10" ht="15.75" x14ac:dyDescent="0.25">
      <c r="A34" s="780"/>
      <c r="B34" s="769"/>
      <c r="C34" s="286" t="s">
        <v>39</v>
      </c>
      <c r="D34" s="63">
        <v>1</v>
      </c>
      <c r="E34" s="63">
        <v>300</v>
      </c>
      <c r="F34" s="291">
        <v>1.1616666666666666</v>
      </c>
      <c r="G34" s="85">
        <v>0.24805447470817119</v>
      </c>
      <c r="H34" s="89"/>
      <c r="I34" s="89"/>
      <c r="J34"/>
    </row>
    <row r="35" spans="1:10" ht="15.75" x14ac:dyDescent="0.25">
      <c r="A35" s="780"/>
      <c r="B35" s="769"/>
      <c r="C35" s="289" t="s">
        <v>40</v>
      </c>
      <c r="D35" s="233"/>
      <c r="E35" s="233"/>
      <c r="F35" s="428"/>
      <c r="G35" s="428"/>
      <c r="H35" s="89"/>
      <c r="I35" s="89"/>
      <c r="J35"/>
    </row>
    <row r="36" spans="1:10" ht="15.75" x14ac:dyDescent="0.25">
      <c r="A36" s="780"/>
      <c r="B36" s="769"/>
      <c r="C36" s="289" t="s">
        <v>41</v>
      </c>
      <c r="D36" s="233"/>
      <c r="E36" s="233"/>
      <c r="F36" s="428"/>
      <c r="G36" s="428"/>
      <c r="H36" s="89"/>
      <c r="I36" s="89"/>
      <c r="J36"/>
    </row>
    <row r="37" spans="1:10" ht="15.75" x14ac:dyDescent="0.25">
      <c r="A37" s="780"/>
      <c r="B37" s="769" t="s">
        <v>42</v>
      </c>
      <c r="C37" s="289" t="s">
        <v>43</v>
      </c>
      <c r="D37" s="233"/>
      <c r="E37" s="233"/>
      <c r="F37" s="428"/>
      <c r="G37" s="428"/>
      <c r="H37" s="89"/>
      <c r="I37" s="89"/>
      <c r="J37"/>
    </row>
    <row r="38" spans="1:10" ht="15.75" x14ac:dyDescent="0.25">
      <c r="A38" s="780"/>
      <c r="B38" s="769"/>
      <c r="C38" s="289" t="s">
        <v>44</v>
      </c>
      <c r="D38" s="233"/>
      <c r="E38" s="233"/>
      <c r="F38" s="428"/>
      <c r="G38" s="428"/>
      <c r="H38" s="89"/>
      <c r="I38" s="89"/>
      <c r="J38"/>
    </row>
    <row r="39" spans="1:10" ht="15.75" x14ac:dyDescent="0.25">
      <c r="A39" s="780"/>
      <c r="B39" s="769"/>
      <c r="C39" s="289" t="s">
        <v>45</v>
      </c>
      <c r="D39" s="233"/>
      <c r="E39" s="233"/>
      <c r="F39" s="428"/>
      <c r="G39" s="428"/>
      <c r="H39" s="89"/>
      <c r="I39" s="89"/>
      <c r="J39"/>
    </row>
    <row r="40" spans="1:10" ht="15.75" x14ac:dyDescent="0.25">
      <c r="A40" s="781"/>
      <c r="B40" s="769"/>
      <c r="C40" s="286" t="s">
        <v>46</v>
      </c>
      <c r="D40" s="63">
        <v>1</v>
      </c>
      <c r="E40" s="290">
        <v>100</v>
      </c>
      <c r="F40" s="291">
        <v>1.4850000000000001</v>
      </c>
      <c r="G40" s="85">
        <v>0.54524361948955913</v>
      </c>
      <c r="H40" s="89"/>
      <c r="I40" s="89"/>
      <c r="J40"/>
    </row>
    <row r="41" spans="1:10" ht="15.75" x14ac:dyDescent="0.25">
      <c r="A41" s="765" t="s">
        <v>145</v>
      </c>
      <c r="B41" s="765"/>
      <c r="C41" s="765"/>
      <c r="D41" s="371">
        <v>3</v>
      </c>
      <c r="E41" s="293">
        <v>500</v>
      </c>
      <c r="F41" s="372">
        <v>1.31</v>
      </c>
      <c r="G41" s="284">
        <v>0.36269430051813473</v>
      </c>
      <c r="H41" s="89"/>
      <c r="I41" s="89"/>
      <c r="J41"/>
    </row>
    <row r="42" spans="1:10" ht="15.75" x14ac:dyDescent="0.25">
      <c r="A42" s="779" t="s">
        <v>152</v>
      </c>
      <c r="B42" s="769" t="s">
        <v>47</v>
      </c>
      <c r="C42" s="286" t="s">
        <v>48</v>
      </c>
      <c r="D42" s="233">
        <v>2</v>
      </c>
      <c r="E42" s="233">
        <v>1000</v>
      </c>
      <c r="F42" s="291">
        <v>1.5525</v>
      </c>
      <c r="G42" s="85">
        <v>0.47959183673469385</v>
      </c>
      <c r="H42" s="89"/>
      <c r="I42" s="89"/>
      <c r="J42"/>
    </row>
    <row r="43" spans="1:10" ht="15.75" x14ac:dyDescent="0.25">
      <c r="A43" s="780"/>
      <c r="B43" s="769"/>
      <c r="C43" s="286" t="s">
        <v>49</v>
      </c>
      <c r="D43" s="233">
        <v>1</v>
      </c>
      <c r="E43" s="233">
        <v>300</v>
      </c>
      <c r="F43" s="291">
        <v>0.29633333333333334</v>
      </c>
      <c r="G43" s="85">
        <v>0.25787965616045844</v>
      </c>
      <c r="H43" s="89"/>
      <c r="I43" s="89"/>
      <c r="J43"/>
    </row>
    <row r="44" spans="1:10" ht="15.75" x14ac:dyDescent="0.25">
      <c r="A44" s="780"/>
      <c r="B44" s="769"/>
      <c r="C44" s="286" t="s">
        <v>50</v>
      </c>
      <c r="D44" s="233">
        <v>1</v>
      </c>
      <c r="E44" s="233">
        <v>600</v>
      </c>
      <c r="F44" s="291">
        <v>1.7383333333333333</v>
      </c>
      <c r="G44" s="85">
        <v>0.38547664747280874</v>
      </c>
      <c r="H44" s="89"/>
      <c r="I44" s="89"/>
      <c r="J44"/>
    </row>
    <row r="45" spans="1:10" ht="15.75" x14ac:dyDescent="0.25">
      <c r="A45" s="780"/>
      <c r="B45" s="769"/>
      <c r="C45" s="289" t="s">
        <v>51</v>
      </c>
      <c r="D45" s="233"/>
      <c r="E45" s="233"/>
      <c r="F45" s="428"/>
      <c r="G45" s="428"/>
      <c r="H45" s="89"/>
      <c r="I45" s="89"/>
      <c r="J45"/>
    </row>
    <row r="46" spans="1:10" ht="15.75" x14ac:dyDescent="0.25">
      <c r="A46" s="780"/>
      <c r="B46" s="769"/>
      <c r="C46" s="289" t="s">
        <v>52</v>
      </c>
      <c r="D46" s="233"/>
      <c r="E46" s="233"/>
      <c r="F46" s="428"/>
      <c r="G46" s="428"/>
      <c r="H46" s="89"/>
      <c r="I46" s="89"/>
      <c r="J46"/>
    </row>
    <row r="47" spans="1:10" ht="15.75" x14ac:dyDescent="0.25">
      <c r="A47" s="780"/>
      <c r="B47" s="769"/>
      <c r="C47" s="286" t="s">
        <v>53</v>
      </c>
      <c r="D47" s="233">
        <v>2</v>
      </c>
      <c r="E47" s="233">
        <v>1600</v>
      </c>
      <c r="F47" s="291">
        <v>6.0225</v>
      </c>
      <c r="G47" s="85">
        <v>0.19374369323915236</v>
      </c>
      <c r="H47" s="89"/>
      <c r="I47" s="89"/>
      <c r="J47"/>
    </row>
    <row r="48" spans="1:10" ht="15.75" x14ac:dyDescent="0.25">
      <c r="A48" s="780"/>
      <c r="B48" s="769"/>
      <c r="C48" s="289" t="s">
        <v>54</v>
      </c>
      <c r="D48" s="233"/>
      <c r="E48" s="233"/>
      <c r="F48" s="428"/>
      <c r="G48" s="428"/>
      <c r="H48" s="89"/>
      <c r="I48" s="89"/>
      <c r="J48"/>
    </row>
    <row r="49" spans="1:10" ht="15.75" x14ac:dyDescent="0.25">
      <c r="A49" s="781"/>
      <c r="B49" s="769"/>
      <c r="C49" s="286" t="s">
        <v>55</v>
      </c>
      <c r="D49" s="233">
        <v>1</v>
      </c>
      <c r="E49" s="233">
        <v>600</v>
      </c>
      <c r="F49" s="291">
        <v>0.91333333333333333</v>
      </c>
      <c r="G49" s="85">
        <v>0.2</v>
      </c>
      <c r="H49" s="89"/>
      <c r="I49" s="89"/>
      <c r="J49"/>
    </row>
    <row r="50" spans="1:10" ht="15.75" x14ac:dyDescent="0.25">
      <c r="A50" s="765" t="s">
        <v>145</v>
      </c>
      <c r="B50" s="765"/>
      <c r="C50" s="765"/>
      <c r="D50" s="294">
        <v>7</v>
      </c>
      <c r="E50" s="294">
        <v>4100</v>
      </c>
      <c r="F50" s="372">
        <v>1.4626829268292683</v>
      </c>
      <c r="G50" s="284">
        <v>0.3108108108108108</v>
      </c>
      <c r="H50" s="89"/>
      <c r="I50" s="89"/>
      <c r="J50"/>
    </row>
    <row r="51" spans="1:10" ht="15" customHeight="1" x14ac:dyDescent="0.25">
      <c r="A51" s="779" t="s">
        <v>205</v>
      </c>
      <c r="B51" s="767" t="s">
        <v>56</v>
      </c>
      <c r="C51" s="295" t="s">
        <v>57</v>
      </c>
      <c r="D51" s="233"/>
      <c r="E51" s="233"/>
      <c r="F51" s="428"/>
      <c r="G51" s="428"/>
      <c r="H51" s="89"/>
      <c r="I51" s="89"/>
      <c r="J51"/>
    </row>
    <row r="52" spans="1:10" ht="15" customHeight="1" x14ac:dyDescent="0.25">
      <c r="A52" s="780"/>
      <c r="B52" s="767"/>
      <c r="C52" s="295" t="s">
        <v>58</v>
      </c>
      <c r="D52" s="233"/>
      <c r="E52" s="233"/>
      <c r="F52" s="428"/>
      <c r="G52" s="428"/>
      <c r="H52" s="89"/>
      <c r="I52" s="89"/>
      <c r="J52"/>
    </row>
    <row r="53" spans="1:10" ht="15" customHeight="1" x14ac:dyDescent="0.25">
      <c r="A53" s="780"/>
      <c r="B53" s="767"/>
      <c r="C53" s="287" t="s">
        <v>59</v>
      </c>
      <c r="D53" s="63">
        <v>1</v>
      </c>
      <c r="E53" s="64">
        <v>100</v>
      </c>
      <c r="F53" s="291">
        <v>1.865</v>
      </c>
      <c r="G53" s="85">
        <v>1</v>
      </c>
      <c r="H53" s="89"/>
      <c r="I53" s="89"/>
      <c r="J53"/>
    </row>
    <row r="54" spans="1:10" ht="15" customHeight="1" x14ac:dyDescent="0.25">
      <c r="A54" s="780"/>
      <c r="B54" s="767" t="s">
        <v>60</v>
      </c>
      <c r="C54" s="295" t="s">
        <v>61</v>
      </c>
      <c r="D54" s="233"/>
      <c r="E54" s="233"/>
      <c r="F54" s="428"/>
      <c r="G54" s="428"/>
      <c r="H54" s="89"/>
      <c r="I54" s="89"/>
      <c r="J54"/>
    </row>
    <row r="55" spans="1:10" ht="15" customHeight="1" x14ac:dyDescent="0.25">
      <c r="A55" s="780"/>
      <c r="B55" s="767"/>
      <c r="C55" s="295" t="s">
        <v>62</v>
      </c>
      <c r="D55" s="233"/>
      <c r="E55" s="233"/>
      <c r="F55" s="428"/>
      <c r="G55" s="428"/>
      <c r="H55" s="89"/>
      <c r="I55" s="89"/>
      <c r="J55"/>
    </row>
    <row r="56" spans="1:10" ht="15" customHeight="1" x14ac:dyDescent="0.25">
      <c r="A56" s="780"/>
      <c r="B56" s="767"/>
      <c r="C56" s="295" t="s">
        <v>63</v>
      </c>
      <c r="D56" s="233"/>
      <c r="E56" s="233"/>
      <c r="F56" s="428"/>
      <c r="G56" s="428"/>
      <c r="H56" s="89"/>
      <c r="I56" s="89"/>
      <c r="J56"/>
    </row>
    <row r="57" spans="1:10" ht="15" customHeight="1" x14ac:dyDescent="0.25">
      <c r="A57" s="780"/>
      <c r="B57" s="767"/>
      <c r="C57" s="295" t="s">
        <v>64</v>
      </c>
      <c r="D57" s="233"/>
      <c r="E57" s="233"/>
      <c r="F57" s="428"/>
      <c r="G57" s="428"/>
      <c r="H57" s="89"/>
      <c r="I57" s="89"/>
      <c r="J57"/>
    </row>
    <row r="58" spans="1:10" ht="15" customHeight="1" x14ac:dyDescent="0.25">
      <c r="A58" s="780"/>
      <c r="B58" s="767"/>
      <c r="C58" s="295" t="s">
        <v>65</v>
      </c>
      <c r="D58" s="233"/>
      <c r="E58" s="233"/>
      <c r="F58" s="428"/>
      <c r="G58" s="428"/>
      <c r="H58" s="89"/>
      <c r="I58" s="89"/>
      <c r="J58"/>
    </row>
    <row r="59" spans="1:10" ht="15" customHeight="1" x14ac:dyDescent="0.25">
      <c r="A59" s="780"/>
      <c r="B59" s="767"/>
      <c r="C59" s="287" t="s">
        <v>66</v>
      </c>
      <c r="D59" s="64">
        <v>1</v>
      </c>
      <c r="E59" s="64">
        <v>900</v>
      </c>
      <c r="F59" s="291">
        <v>1.3777777777777778</v>
      </c>
      <c r="G59" s="123">
        <v>2.2847100175746926E-2</v>
      </c>
      <c r="H59" s="89"/>
      <c r="I59" s="89"/>
      <c r="J59"/>
    </row>
    <row r="60" spans="1:10" ht="15" customHeight="1" x14ac:dyDescent="0.25">
      <c r="A60" s="780"/>
      <c r="B60" s="767" t="s">
        <v>67</v>
      </c>
      <c r="C60" s="295" t="s">
        <v>68</v>
      </c>
      <c r="D60" s="233"/>
      <c r="E60" s="233"/>
      <c r="F60" s="428"/>
      <c r="G60" s="428"/>
      <c r="H60" s="89"/>
      <c r="I60" s="89"/>
      <c r="J60"/>
    </row>
    <row r="61" spans="1:10" ht="15" customHeight="1" x14ac:dyDescent="0.25">
      <c r="A61" s="780"/>
      <c r="B61" s="767"/>
      <c r="C61" s="295" t="s">
        <v>69</v>
      </c>
      <c r="D61" s="233"/>
      <c r="E61" s="233"/>
      <c r="F61" s="428"/>
      <c r="G61" s="428"/>
      <c r="H61" s="89"/>
      <c r="I61" s="89"/>
      <c r="J61"/>
    </row>
    <row r="62" spans="1:10" ht="15.75" x14ac:dyDescent="0.25">
      <c r="A62" s="780"/>
      <c r="B62" s="767"/>
      <c r="C62" s="295" t="s">
        <v>70</v>
      </c>
      <c r="D62" s="233"/>
      <c r="E62" s="233"/>
      <c r="F62" s="428"/>
      <c r="G62" s="428"/>
      <c r="H62" s="89"/>
      <c r="I62" s="89"/>
      <c r="J62"/>
    </row>
    <row r="63" spans="1:10" ht="15.75" x14ac:dyDescent="0.25">
      <c r="A63" s="780"/>
      <c r="B63" s="767"/>
      <c r="C63" s="287" t="s">
        <v>71</v>
      </c>
      <c r="D63" s="65">
        <v>1</v>
      </c>
      <c r="E63" s="65">
        <v>100</v>
      </c>
      <c r="F63" s="291">
        <v>1.4650000000000001</v>
      </c>
      <c r="G63" s="85">
        <v>0.29772727272727273</v>
      </c>
      <c r="H63" s="89"/>
      <c r="I63" s="89"/>
      <c r="J63"/>
    </row>
    <row r="64" spans="1:10" ht="15" customHeight="1" x14ac:dyDescent="0.25">
      <c r="A64" s="780"/>
      <c r="B64" s="771" t="s">
        <v>72</v>
      </c>
      <c r="C64" s="295" t="s">
        <v>73</v>
      </c>
      <c r="D64" s="449"/>
      <c r="E64" s="449"/>
      <c r="F64" s="449"/>
      <c r="G64" s="449"/>
      <c r="H64" s="89"/>
      <c r="I64" s="89"/>
      <c r="J64"/>
    </row>
    <row r="65" spans="1:10" ht="15.75" x14ac:dyDescent="0.25">
      <c r="A65" s="780"/>
      <c r="B65" s="771"/>
      <c r="C65" s="295" t="s">
        <v>74</v>
      </c>
      <c r="D65" s="449"/>
      <c r="E65" s="449"/>
      <c r="F65" s="449"/>
      <c r="G65" s="449"/>
      <c r="H65" s="89"/>
      <c r="I65" s="89"/>
      <c r="J65"/>
    </row>
    <row r="66" spans="1:10" ht="15.75" x14ac:dyDescent="0.25">
      <c r="A66" s="781"/>
      <c r="B66" s="771"/>
      <c r="C66" s="295" t="s">
        <v>75</v>
      </c>
      <c r="D66" s="449"/>
      <c r="E66" s="449"/>
      <c r="F66" s="449"/>
      <c r="G66" s="449"/>
      <c r="H66" s="89"/>
      <c r="I66" s="89"/>
      <c r="J66"/>
    </row>
    <row r="67" spans="1:10" ht="15.75" x14ac:dyDescent="0.25">
      <c r="A67" s="765" t="s">
        <v>145</v>
      </c>
      <c r="B67" s="765"/>
      <c r="C67" s="765"/>
      <c r="D67" s="371">
        <v>3</v>
      </c>
      <c r="E67" s="294">
        <v>1100</v>
      </c>
      <c r="F67" s="372">
        <v>1.43</v>
      </c>
      <c r="G67" s="284">
        <v>0.17496604798551382</v>
      </c>
      <c r="H67" s="89"/>
      <c r="I67" s="89"/>
      <c r="J67"/>
    </row>
    <row r="68" spans="1:10" ht="15.75" x14ac:dyDescent="0.25">
      <c r="A68" s="779" t="s">
        <v>160</v>
      </c>
      <c r="B68" s="296" t="s">
        <v>76</v>
      </c>
      <c r="C68" s="289" t="s">
        <v>77</v>
      </c>
      <c r="D68" s="449"/>
      <c r="E68" s="449"/>
      <c r="F68" s="449"/>
      <c r="G68" s="449"/>
      <c r="H68" s="91"/>
      <c r="I68" s="91"/>
      <c r="J68"/>
    </row>
    <row r="69" spans="1:10" ht="15.75" x14ac:dyDescent="0.25">
      <c r="A69" s="780"/>
      <c r="B69" s="771" t="s">
        <v>78</v>
      </c>
      <c r="C69" s="289" t="s">
        <v>79</v>
      </c>
      <c r="D69" s="449"/>
      <c r="E69" s="449"/>
      <c r="F69" s="449"/>
      <c r="G69" s="449"/>
      <c r="H69" s="91"/>
      <c r="I69" s="91"/>
      <c r="J69"/>
    </row>
    <row r="70" spans="1:10" ht="15.75" x14ac:dyDescent="0.25">
      <c r="A70" s="780"/>
      <c r="B70" s="771"/>
      <c r="C70" s="289" t="s">
        <v>80</v>
      </c>
      <c r="D70" s="449"/>
      <c r="E70" s="449"/>
      <c r="F70" s="449"/>
      <c r="G70" s="449"/>
      <c r="H70" s="91"/>
      <c r="I70" s="91"/>
      <c r="J70"/>
    </row>
    <row r="71" spans="1:10" ht="15.75" x14ac:dyDescent="0.25">
      <c r="A71" s="780"/>
      <c r="B71" s="771" t="s">
        <v>81</v>
      </c>
      <c r="C71" s="289" t="s">
        <v>82</v>
      </c>
      <c r="D71" s="449"/>
      <c r="E71" s="449"/>
      <c r="F71" s="449"/>
      <c r="G71" s="449"/>
      <c r="H71" s="89"/>
      <c r="I71" s="89"/>
      <c r="J71"/>
    </row>
    <row r="72" spans="1:10" ht="15.75" x14ac:dyDescent="0.25">
      <c r="A72" s="780"/>
      <c r="B72" s="771"/>
      <c r="C72" s="289" t="s">
        <v>83</v>
      </c>
      <c r="D72" s="449"/>
      <c r="E72" s="449"/>
      <c r="F72" s="449"/>
      <c r="G72" s="449"/>
      <c r="H72" s="89"/>
      <c r="I72" s="89"/>
      <c r="J72"/>
    </row>
    <row r="73" spans="1:10" ht="15.75" x14ac:dyDescent="0.25">
      <c r="A73" s="780"/>
      <c r="B73" s="767" t="s">
        <v>84</v>
      </c>
      <c r="C73" s="286" t="s">
        <v>85</v>
      </c>
      <c r="D73" s="63">
        <v>1</v>
      </c>
      <c r="E73" s="63">
        <v>100</v>
      </c>
      <c r="F73" s="291">
        <v>2.67</v>
      </c>
      <c r="G73" s="85">
        <v>0.15708812260536398</v>
      </c>
      <c r="H73" s="89"/>
      <c r="I73" s="89"/>
      <c r="J73"/>
    </row>
    <row r="74" spans="1:10" ht="15.75" x14ac:dyDescent="0.25">
      <c r="A74" s="780"/>
      <c r="B74" s="767"/>
      <c r="C74" s="289" t="s">
        <v>86</v>
      </c>
      <c r="D74" s="233"/>
      <c r="E74" s="233"/>
      <c r="F74" s="428"/>
      <c r="G74" s="428"/>
      <c r="H74" s="89"/>
      <c r="I74" s="89"/>
      <c r="J74"/>
    </row>
    <row r="75" spans="1:10" ht="15.75" x14ac:dyDescent="0.25">
      <c r="A75" s="780"/>
      <c r="B75" s="767" t="s">
        <v>87</v>
      </c>
      <c r="C75" s="286" t="s">
        <v>88</v>
      </c>
      <c r="D75" s="63">
        <v>1</v>
      </c>
      <c r="E75" s="63">
        <v>100</v>
      </c>
      <c r="F75" s="291">
        <v>6.9349999999999996</v>
      </c>
      <c r="G75" s="85">
        <v>0.13656884875846503</v>
      </c>
      <c r="H75" s="89"/>
      <c r="I75" s="89"/>
      <c r="J75"/>
    </row>
    <row r="76" spans="1:10" ht="15.75" x14ac:dyDescent="0.25">
      <c r="A76" s="780"/>
      <c r="B76" s="767"/>
      <c r="C76" s="289" t="s">
        <v>89</v>
      </c>
      <c r="D76" s="233"/>
      <c r="E76" s="233"/>
      <c r="F76" s="428"/>
      <c r="G76" s="428"/>
      <c r="H76" s="89"/>
      <c r="I76" s="89"/>
      <c r="J76"/>
    </row>
    <row r="77" spans="1:10" ht="15.75" x14ac:dyDescent="0.25">
      <c r="A77" s="780"/>
      <c r="B77" s="767"/>
      <c r="C77" s="289" t="s">
        <v>90</v>
      </c>
      <c r="D77" s="233"/>
      <c r="E77" s="233"/>
      <c r="F77" s="428"/>
      <c r="G77" s="428"/>
      <c r="H77" s="89"/>
      <c r="I77" s="89"/>
      <c r="J77"/>
    </row>
    <row r="78" spans="1:10" ht="15.75" x14ac:dyDescent="0.25">
      <c r="A78" s="780"/>
      <c r="B78" s="767"/>
      <c r="C78" s="289" t="s">
        <v>91</v>
      </c>
      <c r="D78" s="233"/>
      <c r="E78" s="233"/>
      <c r="F78" s="428"/>
      <c r="G78" s="428"/>
      <c r="H78" s="89"/>
      <c r="I78" s="89"/>
      <c r="J78"/>
    </row>
    <row r="79" spans="1:10" ht="15.75" x14ac:dyDescent="0.25">
      <c r="A79" s="780"/>
      <c r="B79" s="771" t="s">
        <v>92</v>
      </c>
      <c r="C79" s="289" t="s">
        <v>93</v>
      </c>
      <c r="D79" s="449"/>
      <c r="E79" s="449"/>
      <c r="F79" s="449"/>
      <c r="G79" s="449"/>
      <c r="H79" s="89"/>
      <c r="I79" s="89"/>
      <c r="J79"/>
    </row>
    <row r="80" spans="1:10" ht="15.75" x14ac:dyDescent="0.25">
      <c r="A80" s="780"/>
      <c r="B80" s="771"/>
      <c r="C80" s="289" t="s">
        <v>94</v>
      </c>
      <c r="D80" s="449"/>
      <c r="E80" s="449"/>
      <c r="F80" s="449"/>
      <c r="G80" s="449"/>
      <c r="H80" s="89"/>
      <c r="I80" s="89"/>
      <c r="J80"/>
    </row>
    <row r="81" spans="1:105" ht="15.75" x14ac:dyDescent="0.25">
      <c r="A81" s="780"/>
      <c r="B81" s="771"/>
      <c r="C81" s="289" t="s">
        <v>95</v>
      </c>
      <c r="D81" s="449"/>
      <c r="E81" s="449"/>
      <c r="F81" s="449"/>
      <c r="G81" s="449"/>
      <c r="H81" s="89"/>
      <c r="I81" s="89"/>
      <c r="J81"/>
    </row>
    <row r="82" spans="1:105" ht="15.75" x14ac:dyDescent="0.25">
      <c r="A82" s="780"/>
      <c r="B82" s="771" t="s">
        <v>96</v>
      </c>
      <c r="C82" s="289" t="s">
        <v>97</v>
      </c>
      <c r="D82" s="449"/>
      <c r="E82" s="449"/>
      <c r="F82" s="449"/>
      <c r="G82" s="449"/>
      <c r="H82" s="89"/>
      <c r="I82" s="89"/>
      <c r="J82"/>
    </row>
    <row r="83" spans="1:105" ht="15.75" x14ac:dyDescent="0.25">
      <c r="A83" s="780"/>
      <c r="B83" s="771"/>
      <c r="C83" s="289" t="s">
        <v>98</v>
      </c>
      <c r="D83" s="449"/>
      <c r="E83" s="449"/>
      <c r="F83" s="449"/>
      <c r="G83" s="449"/>
      <c r="H83" s="89"/>
      <c r="I83" s="89"/>
      <c r="J83"/>
    </row>
    <row r="84" spans="1:105" ht="15.75" x14ac:dyDescent="0.25">
      <c r="A84" s="781"/>
      <c r="B84" s="771"/>
      <c r="C84" s="289" t="s">
        <v>99</v>
      </c>
      <c r="D84" s="449"/>
      <c r="E84" s="449"/>
      <c r="F84" s="449"/>
      <c r="G84" s="449"/>
      <c r="H84" s="89"/>
      <c r="I84" s="89"/>
      <c r="J84"/>
    </row>
    <row r="85" spans="1:105" ht="15.75" x14ac:dyDescent="0.25">
      <c r="A85" s="765" t="s">
        <v>145</v>
      </c>
      <c r="B85" s="765"/>
      <c r="C85" s="765"/>
      <c r="D85" s="371">
        <v>2</v>
      </c>
      <c r="E85" s="293">
        <v>200</v>
      </c>
      <c r="F85" s="372">
        <v>4.8025000000000002</v>
      </c>
      <c r="G85" s="284">
        <v>0.14285714285714288</v>
      </c>
      <c r="H85" s="89"/>
      <c r="I85" s="89"/>
      <c r="J85"/>
    </row>
    <row r="86" spans="1:105" ht="15" customHeight="1" x14ac:dyDescent="0.25">
      <c r="A86" s="779" t="s">
        <v>172</v>
      </c>
      <c r="B86" s="769" t="s">
        <v>100</v>
      </c>
      <c r="C86" s="289" t="s">
        <v>101</v>
      </c>
      <c r="D86" s="233"/>
      <c r="E86" s="233"/>
      <c r="F86" s="428"/>
      <c r="G86" s="428"/>
      <c r="H86" s="91"/>
      <c r="I86" s="9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1:105" ht="15.75" x14ac:dyDescent="0.25">
      <c r="A87" s="780"/>
      <c r="B87" s="769"/>
      <c r="C87" s="286" t="s">
        <v>102</v>
      </c>
      <c r="D87" s="233">
        <v>1</v>
      </c>
      <c r="E87" s="233">
        <v>100</v>
      </c>
      <c r="F87" s="291">
        <v>2.0249999999999999</v>
      </c>
      <c r="G87" s="123">
        <v>0.23728813559322035</v>
      </c>
      <c r="H87" s="91"/>
      <c r="I87" s="9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1:105" ht="15.75" x14ac:dyDescent="0.25">
      <c r="A88" s="780"/>
      <c r="B88" s="769"/>
      <c r="C88" s="289" t="s">
        <v>103</v>
      </c>
      <c r="D88" s="233"/>
      <c r="E88" s="233"/>
      <c r="F88" s="428"/>
      <c r="G88" s="428"/>
      <c r="H88" s="91"/>
      <c r="I88" s="9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1:105" ht="15.75" x14ac:dyDescent="0.25">
      <c r="A89" s="780"/>
      <c r="B89" s="288" t="s">
        <v>104</v>
      </c>
      <c r="C89" s="286" t="s">
        <v>105</v>
      </c>
      <c r="D89" s="65">
        <v>1</v>
      </c>
      <c r="E89" s="65">
        <v>100</v>
      </c>
      <c r="F89" s="291">
        <v>3.17</v>
      </c>
      <c r="G89" s="85">
        <v>6.6815144766147E-2</v>
      </c>
      <c r="H89" s="91"/>
      <c r="I89" s="9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1:105" ht="15.75" x14ac:dyDescent="0.25">
      <c r="A90" s="780"/>
      <c r="B90" s="769" t="s">
        <v>106</v>
      </c>
      <c r="C90" s="289" t="s">
        <v>107</v>
      </c>
      <c r="D90" s="233"/>
      <c r="E90" s="233"/>
      <c r="F90" s="428"/>
      <c r="G90" s="428"/>
      <c r="H90" s="91"/>
      <c r="I90" s="9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1:105" ht="15.75" x14ac:dyDescent="0.25">
      <c r="A91" s="780"/>
      <c r="B91" s="769"/>
      <c r="C91" s="289" t="s">
        <v>108</v>
      </c>
      <c r="D91" s="233"/>
      <c r="E91" s="233"/>
      <c r="F91" s="428"/>
      <c r="G91" s="428"/>
      <c r="H91" s="91"/>
      <c r="I91" s="9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1:105" ht="15.75" x14ac:dyDescent="0.25">
      <c r="A92" s="781"/>
      <c r="B92" s="769"/>
      <c r="C92" s="286" t="s">
        <v>109</v>
      </c>
      <c r="D92" s="65">
        <v>1</v>
      </c>
      <c r="E92" s="65">
        <v>100</v>
      </c>
      <c r="F92" s="291">
        <v>1.54</v>
      </c>
      <c r="G92" s="85">
        <v>0.1419753086419753</v>
      </c>
      <c r="H92" s="91"/>
      <c r="I92" s="9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1:105" s="5" customFormat="1" ht="15.75" x14ac:dyDescent="0.25">
      <c r="A93" s="765" t="s">
        <v>145</v>
      </c>
      <c r="B93" s="765"/>
      <c r="C93" s="765"/>
      <c r="D93" s="371">
        <v>3</v>
      </c>
      <c r="E93" s="293">
        <v>300</v>
      </c>
      <c r="F93" s="372">
        <v>2.2450000000000001</v>
      </c>
      <c r="G93" s="429">
        <v>0.13627152988855118</v>
      </c>
      <c r="H93" s="541"/>
      <c r="I93" s="54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</row>
    <row r="94" spans="1:105" ht="15.75" x14ac:dyDescent="0.25">
      <c r="A94" s="779" t="s">
        <v>175</v>
      </c>
      <c r="B94" s="769" t="s">
        <v>110</v>
      </c>
      <c r="C94" s="289" t="s">
        <v>111</v>
      </c>
      <c r="D94" s="233"/>
      <c r="E94" s="233"/>
      <c r="F94" s="428"/>
      <c r="G94" s="428"/>
      <c r="H94" s="89"/>
      <c r="I94" s="89"/>
      <c r="J94"/>
    </row>
    <row r="95" spans="1:105" ht="15.75" x14ac:dyDescent="0.25">
      <c r="A95" s="780"/>
      <c r="B95" s="769"/>
      <c r="C95" s="286" t="s">
        <v>112</v>
      </c>
      <c r="D95" s="63">
        <v>1</v>
      </c>
      <c r="E95" s="63">
        <v>100</v>
      </c>
      <c r="F95" s="291">
        <v>1.02</v>
      </c>
      <c r="G95" s="85">
        <v>0.13725490196078433</v>
      </c>
      <c r="H95" s="89"/>
      <c r="I95" s="89"/>
      <c r="J95"/>
    </row>
    <row r="96" spans="1:105" ht="15.75" x14ac:dyDescent="0.25">
      <c r="A96" s="780"/>
      <c r="B96" s="769"/>
      <c r="C96" s="289" t="s">
        <v>113</v>
      </c>
      <c r="D96" s="233"/>
      <c r="E96" s="233"/>
      <c r="F96" s="428"/>
      <c r="G96" s="428"/>
      <c r="H96" s="89"/>
      <c r="I96" s="89"/>
      <c r="J96"/>
    </row>
    <row r="97" spans="1:110" ht="15.75" x14ac:dyDescent="0.25">
      <c r="A97" s="780"/>
      <c r="B97" s="767" t="s">
        <v>114</v>
      </c>
      <c r="C97" s="286" t="s">
        <v>115</v>
      </c>
      <c r="D97" s="63">
        <v>1</v>
      </c>
      <c r="E97" s="63">
        <v>100</v>
      </c>
      <c r="F97" s="291">
        <v>2.6549999999999998</v>
      </c>
      <c r="G97" s="85">
        <v>0.20126582278481014</v>
      </c>
      <c r="H97" s="89"/>
      <c r="I97" s="89"/>
      <c r="J97"/>
    </row>
    <row r="98" spans="1:110" ht="15.75" x14ac:dyDescent="0.25">
      <c r="A98" s="780"/>
      <c r="B98" s="767"/>
      <c r="C98" s="289" t="s">
        <v>116</v>
      </c>
      <c r="D98" s="233"/>
      <c r="E98" s="233"/>
      <c r="F98" s="428"/>
      <c r="G98" s="428"/>
      <c r="H98" s="89"/>
      <c r="I98" s="89"/>
      <c r="J98"/>
    </row>
    <row r="99" spans="1:110" ht="15.75" x14ac:dyDescent="0.25">
      <c r="A99" s="780"/>
      <c r="B99" s="767"/>
      <c r="C99" s="289" t="s">
        <v>117</v>
      </c>
      <c r="D99" s="233"/>
      <c r="E99" s="233"/>
      <c r="F99" s="428"/>
      <c r="G99" s="428"/>
      <c r="H99" s="89"/>
      <c r="I99" s="89"/>
      <c r="J99"/>
    </row>
    <row r="100" spans="1:110" ht="15.75" x14ac:dyDescent="0.25">
      <c r="A100" s="780"/>
      <c r="B100" s="769" t="s">
        <v>118</v>
      </c>
      <c r="C100" s="286" t="s">
        <v>119</v>
      </c>
      <c r="D100" s="63">
        <v>1</v>
      </c>
      <c r="E100" s="63">
        <v>100</v>
      </c>
      <c r="F100" s="291">
        <v>2.31</v>
      </c>
      <c r="G100" s="85">
        <v>4.60431654676259E-2</v>
      </c>
      <c r="H100" s="89"/>
      <c r="I100" s="89"/>
      <c r="J100"/>
    </row>
    <row r="101" spans="1:110" ht="15.75" x14ac:dyDescent="0.25">
      <c r="A101" s="780"/>
      <c r="B101" s="769"/>
      <c r="C101" s="289" t="s">
        <v>120</v>
      </c>
      <c r="D101" s="233"/>
      <c r="E101" s="233"/>
      <c r="F101" s="428"/>
      <c r="G101" s="428"/>
      <c r="H101" s="89"/>
      <c r="I101" s="89"/>
      <c r="J101"/>
    </row>
    <row r="102" spans="1:110" ht="15.75" x14ac:dyDescent="0.25">
      <c r="A102" s="780"/>
      <c r="B102" s="783" t="s">
        <v>121</v>
      </c>
      <c r="C102" s="289" t="s">
        <v>122</v>
      </c>
      <c r="D102" s="449"/>
      <c r="E102" s="449"/>
      <c r="F102" s="449"/>
      <c r="G102" s="449"/>
      <c r="H102" s="89"/>
      <c r="I102" s="89"/>
      <c r="J102"/>
    </row>
    <row r="103" spans="1:110" ht="15.75" x14ac:dyDescent="0.25">
      <c r="A103" s="780"/>
      <c r="B103" s="783"/>
      <c r="C103" s="289" t="s">
        <v>123</v>
      </c>
      <c r="D103" s="449"/>
      <c r="E103" s="449"/>
      <c r="F103" s="449"/>
      <c r="G103" s="449"/>
      <c r="H103" s="89"/>
      <c r="I103" s="89"/>
      <c r="J103"/>
    </row>
    <row r="104" spans="1:110" ht="15.75" x14ac:dyDescent="0.25">
      <c r="A104" s="780"/>
      <c r="B104" s="783" t="s">
        <v>124</v>
      </c>
      <c r="C104" s="289" t="s">
        <v>125</v>
      </c>
      <c r="D104" s="449"/>
      <c r="E104" s="449"/>
      <c r="F104" s="449"/>
      <c r="G104" s="449"/>
      <c r="H104" s="89"/>
      <c r="I104" s="89"/>
      <c r="J104"/>
    </row>
    <row r="105" spans="1:110" ht="15.75" x14ac:dyDescent="0.25">
      <c r="A105" s="780"/>
      <c r="B105" s="783"/>
      <c r="C105" s="289" t="s">
        <v>126</v>
      </c>
      <c r="D105" s="449"/>
      <c r="E105" s="449"/>
      <c r="F105" s="449"/>
      <c r="G105" s="449"/>
      <c r="H105" s="89"/>
      <c r="I105" s="89"/>
      <c r="J105"/>
    </row>
    <row r="106" spans="1:110" ht="15.75" x14ac:dyDescent="0.25">
      <c r="A106" s="780"/>
      <c r="B106" s="769" t="s">
        <v>127</v>
      </c>
      <c r="C106" s="289" t="s">
        <v>128</v>
      </c>
      <c r="D106" s="233"/>
      <c r="E106" s="233"/>
      <c r="F106" s="428"/>
      <c r="G106" s="428"/>
      <c r="H106" s="89"/>
      <c r="I106" s="89"/>
      <c r="J106"/>
    </row>
    <row r="107" spans="1:110" ht="15.75" x14ac:dyDescent="0.25">
      <c r="A107" s="780"/>
      <c r="B107" s="769"/>
      <c r="C107" s="289" t="s">
        <v>129</v>
      </c>
      <c r="D107" s="233"/>
      <c r="E107" s="233"/>
      <c r="F107" s="428"/>
      <c r="G107" s="428"/>
      <c r="H107" s="89"/>
      <c r="I107" s="89"/>
      <c r="J107"/>
    </row>
    <row r="108" spans="1:110" ht="15.75" x14ac:dyDescent="0.25">
      <c r="A108" s="781"/>
      <c r="B108" s="769"/>
      <c r="C108" s="286" t="s">
        <v>130</v>
      </c>
      <c r="D108" s="65">
        <v>1</v>
      </c>
      <c r="E108" s="65">
        <v>300</v>
      </c>
      <c r="F108" s="373">
        <v>2.0150000000000001</v>
      </c>
      <c r="G108" s="34">
        <v>0.17128603104212858</v>
      </c>
      <c r="H108" s="89"/>
      <c r="I108" s="89"/>
      <c r="J108"/>
    </row>
    <row r="109" spans="1:110" ht="15.75" x14ac:dyDescent="0.25">
      <c r="A109" s="765" t="s">
        <v>145</v>
      </c>
      <c r="B109" s="765"/>
      <c r="C109" s="782"/>
      <c r="D109" s="294">
        <v>4</v>
      </c>
      <c r="E109" s="294">
        <v>600</v>
      </c>
      <c r="F109" s="372">
        <v>2.0049999999999999</v>
      </c>
      <c r="G109" s="284">
        <v>0.15076495132127957</v>
      </c>
      <c r="H109" s="89"/>
      <c r="I109" s="89"/>
      <c r="J109"/>
    </row>
    <row r="110" spans="1:110" ht="15.75" x14ac:dyDescent="0.25">
      <c r="A110" s="776" t="s">
        <v>131</v>
      </c>
      <c r="B110" s="777"/>
      <c r="C110" s="778"/>
      <c r="D110" s="297">
        <v>25</v>
      </c>
      <c r="E110" s="297">
        <v>7300</v>
      </c>
      <c r="F110" s="372">
        <v>1.7128767123287671</v>
      </c>
      <c r="G110" s="284">
        <v>0.2627453130139239</v>
      </c>
      <c r="H110" s="91"/>
      <c r="I110" s="91"/>
      <c r="K110" s="3"/>
    </row>
    <row r="111" spans="1:110" s="2" customFormat="1" x14ac:dyDescent="0.25">
      <c r="A111" s="440" t="s">
        <v>184</v>
      </c>
      <c r="B111" s="387" t="s">
        <v>358</v>
      </c>
      <c r="C111" s="10"/>
      <c r="D111" s="10"/>
      <c r="E111" s="10"/>
      <c r="F111" s="8"/>
      <c r="G111" s="89"/>
      <c r="H111" s="89"/>
      <c r="I111" s="89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  <c r="DF111" s="227"/>
    </row>
    <row r="112" spans="1:110" s="227" customFormat="1" x14ac:dyDescent="0.25">
      <c r="A112" s="144" t="s">
        <v>295</v>
      </c>
      <c r="B112" s="388" t="s">
        <v>326</v>
      </c>
      <c r="C112" s="143"/>
      <c r="D112" s="143"/>
      <c r="E112" s="143"/>
      <c r="F112" s="155"/>
      <c r="G112" s="143"/>
      <c r="H112" s="143"/>
      <c r="I112" s="143"/>
      <c r="J112" s="143"/>
      <c r="K112" s="143"/>
    </row>
    <row r="113" spans="1:9" x14ac:dyDescent="0.25">
      <c r="A113" s="89"/>
      <c r="B113" s="89"/>
      <c r="C113" s="89"/>
      <c r="D113" s="89"/>
      <c r="E113" s="89"/>
      <c r="F113" s="89"/>
      <c r="G113" s="91"/>
      <c r="H113" s="91"/>
      <c r="I113" s="91"/>
    </row>
    <row r="114" spans="1:9" x14ac:dyDescent="0.25">
      <c r="A114" s="89"/>
      <c r="B114" s="89"/>
      <c r="C114" s="89"/>
      <c r="D114" s="89"/>
      <c r="E114" s="89"/>
      <c r="F114" s="89"/>
      <c r="G114" s="91"/>
      <c r="H114" s="91"/>
      <c r="I114" s="91"/>
    </row>
  </sheetData>
  <mergeCells count="55"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DD115"/>
  <sheetViews>
    <sheetView zoomScale="75" zoomScaleNormal="75" workbookViewId="0">
      <pane xSplit="2" ySplit="5" topLeftCell="E75" activePane="bottomRight" state="frozen"/>
      <selection activeCell="M66" sqref="M66"/>
      <selection pane="topRight" activeCell="M66" sqref="M66"/>
      <selection pane="bottomLeft" activeCell="M66" sqref="M66"/>
      <selection pane="bottomRight" activeCell="Q102" sqref="Q102"/>
    </sheetView>
  </sheetViews>
  <sheetFormatPr defaultRowHeight="15" x14ac:dyDescent="0.2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20.7109375" customWidth="1"/>
    <col min="8" max="8" width="20.85546875" customWidth="1"/>
    <col min="9" max="9" width="23.42578125" customWidth="1"/>
  </cols>
  <sheetData>
    <row r="1" spans="1:11" s="7" customFormat="1" ht="27.75" customHeight="1" x14ac:dyDescent="0.25">
      <c r="A1" s="788" t="s">
        <v>355</v>
      </c>
      <c r="B1" s="788"/>
      <c r="C1" s="788"/>
      <c r="D1" s="788"/>
      <c r="E1" s="788"/>
      <c r="F1" s="788"/>
      <c r="G1" s="788"/>
      <c r="H1" s="788"/>
      <c r="I1" s="788"/>
      <c r="J1" s="92"/>
      <c r="K1" s="92"/>
    </row>
    <row r="2" spans="1:11" ht="24.95" customHeight="1" x14ac:dyDescent="0.25">
      <c r="A2" s="797" t="s">
        <v>210</v>
      </c>
      <c r="B2" s="797"/>
      <c r="C2" s="797"/>
      <c r="D2" s="797"/>
      <c r="E2" s="797"/>
      <c r="F2" s="797"/>
      <c r="G2" s="797"/>
      <c r="H2" s="797"/>
      <c r="I2" s="797"/>
      <c r="J2" s="89"/>
      <c r="K2" s="89"/>
    </row>
    <row r="3" spans="1:11" ht="20.100000000000001" customHeight="1" x14ac:dyDescent="0.25">
      <c r="A3" s="792" t="s">
        <v>140</v>
      </c>
      <c r="B3" s="701" t="s">
        <v>1</v>
      </c>
      <c r="C3" s="704" t="s">
        <v>2</v>
      </c>
      <c r="D3" s="795" t="s">
        <v>200</v>
      </c>
      <c r="E3" s="796" t="s">
        <v>133</v>
      </c>
      <c r="F3" s="789" t="s">
        <v>209</v>
      </c>
      <c r="G3" s="701" t="s">
        <v>211</v>
      </c>
      <c r="H3" s="701" t="s">
        <v>212</v>
      </c>
      <c r="I3" s="701" t="s">
        <v>213</v>
      </c>
      <c r="J3" s="89"/>
      <c r="K3" s="89"/>
    </row>
    <row r="4" spans="1:11" ht="20.100000000000001" customHeight="1" x14ac:dyDescent="0.25">
      <c r="A4" s="793"/>
      <c r="B4" s="701"/>
      <c r="C4" s="704"/>
      <c r="D4" s="795"/>
      <c r="E4" s="796"/>
      <c r="F4" s="790"/>
      <c r="G4" s="701"/>
      <c r="H4" s="701"/>
      <c r="I4" s="701"/>
      <c r="J4" s="89"/>
      <c r="K4" s="89"/>
    </row>
    <row r="5" spans="1:11" ht="54.95" customHeight="1" x14ac:dyDescent="0.25">
      <c r="A5" s="794"/>
      <c r="B5" s="701"/>
      <c r="C5" s="704"/>
      <c r="D5" s="795"/>
      <c r="E5" s="796"/>
      <c r="F5" s="791"/>
      <c r="G5" s="701"/>
      <c r="H5" s="701"/>
      <c r="I5" s="701"/>
      <c r="J5" s="89"/>
      <c r="K5" s="89"/>
    </row>
    <row r="6" spans="1:11" ht="15.75" x14ac:dyDescent="0.25">
      <c r="A6" s="799" t="s">
        <v>141</v>
      </c>
      <c r="B6" s="750" t="s">
        <v>4</v>
      </c>
      <c r="C6" s="22" t="s">
        <v>5</v>
      </c>
      <c r="D6" s="72"/>
      <c r="E6" s="72"/>
      <c r="F6" s="451"/>
      <c r="G6" s="452"/>
      <c r="H6" s="452"/>
      <c r="I6" s="452"/>
      <c r="J6" s="89"/>
      <c r="K6" s="89"/>
    </row>
    <row r="7" spans="1:11" ht="15.75" x14ac:dyDescent="0.25">
      <c r="A7" s="799"/>
      <c r="B7" s="750"/>
      <c r="C7" s="22" t="s">
        <v>6</v>
      </c>
      <c r="D7" s="72"/>
      <c r="E7" s="72"/>
      <c r="F7" s="451"/>
      <c r="G7" s="452"/>
      <c r="H7" s="452"/>
      <c r="I7" s="452"/>
      <c r="J7" s="89"/>
      <c r="K7" s="89"/>
    </row>
    <row r="8" spans="1:11" ht="15.75" x14ac:dyDescent="0.25">
      <c r="A8" s="799"/>
      <c r="B8" s="800" t="s">
        <v>7</v>
      </c>
      <c r="C8" s="22" t="s">
        <v>8</v>
      </c>
      <c r="D8" s="72"/>
      <c r="E8" s="72"/>
      <c r="F8" s="72"/>
      <c r="G8" s="72"/>
      <c r="H8" s="72"/>
      <c r="I8" s="72"/>
      <c r="J8" s="89"/>
      <c r="K8" s="89"/>
    </row>
    <row r="9" spans="1:11" ht="15.75" x14ac:dyDescent="0.25">
      <c r="A9" s="799"/>
      <c r="B9" s="801"/>
      <c r="C9" s="67" t="s">
        <v>9</v>
      </c>
      <c r="D9" s="72"/>
      <c r="E9" s="72"/>
      <c r="F9" s="72"/>
      <c r="G9" s="72"/>
      <c r="H9" s="72"/>
      <c r="I9" s="72"/>
      <c r="J9" s="89"/>
      <c r="K9" s="89"/>
    </row>
    <row r="10" spans="1:11" ht="15.75" x14ac:dyDescent="0.25">
      <c r="A10" s="799"/>
      <c r="B10" s="802"/>
      <c r="C10" s="22" t="s">
        <v>10</v>
      </c>
      <c r="D10" s="72"/>
      <c r="E10" s="72"/>
      <c r="F10" s="72"/>
      <c r="G10" s="72"/>
      <c r="H10" s="72"/>
      <c r="I10" s="72"/>
      <c r="J10" s="89"/>
      <c r="K10" s="89"/>
    </row>
    <row r="11" spans="1:11" ht="15.75" x14ac:dyDescent="0.25">
      <c r="A11" s="799"/>
      <c r="B11" s="750" t="s">
        <v>11</v>
      </c>
      <c r="C11" s="22" t="s">
        <v>142</v>
      </c>
      <c r="D11" s="178"/>
      <c r="E11" s="178"/>
      <c r="F11" s="190"/>
      <c r="G11" s="425"/>
      <c r="H11" s="425"/>
      <c r="I11" s="425"/>
      <c r="J11" s="89"/>
      <c r="K11" s="89"/>
    </row>
    <row r="12" spans="1:11" ht="15.75" x14ac:dyDescent="0.25">
      <c r="A12" s="799"/>
      <c r="B12" s="750"/>
      <c r="C12" s="22" t="s">
        <v>143</v>
      </c>
      <c r="D12" s="178"/>
      <c r="E12" s="178"/>
      <c r="F12" s="190"/>
      <c r="G12" s="425"/>
      <c r="H12" s="425"/>
      <c r="I12" s="425"/>
      <c r="J12" s="89"/>
      <c r="K12" s="89"/>
    </row>
    <row r="13" spans="1:11" ht="15.75" x14ac:dyDescent="0.25">
      <c r="A13" s="799"/>
      <c r="B13" s="750"/>
      <c r="C13" s="22" t="s">
        <v>144</v>
      </c>
      <c r="D13" s="178"/>
      <c r="E13" s="178"/>
      <c r="F13" s="190"/>
      <c r="G13" s="425"/>
      <c r="H13" s="425"/>
      <c r="I13" s="425"/>
      <c r="J13" s="89"/>
      <c r="K13" s="89"/>
    </row>
    <row r="14" spans="1:11" ht="15.75" x14ac:dyDescent="0.25">
      <c r="A14" s="798" t="s">
        <v>145</v>
      </c>
      <c r="B14" s="657"/>
      <c r="C14" s="657"/>
      <c r="D14" s="298"/>
      <c r="E14" s="298"/>
      <c r="F14" s="304"/>
      <c r="G14" s="299"/>
      <c r="H14" s="299"/>
      <c r="I14" s="299"/>
      <c r="J14" s="89"/>
      <c r="K14" s="89"/>
    </row>
    <row r="15" spans="1:11" ht="15.75" customHeight="1" x14ac:dyDescent="0.25">
      <c r="A15" s="803" t="s">
        <v>146</v>
      </c>
      <c r="B15" s="737" t="s">
        <v>15</v>
      </c>
      <c r="C15" s="22" t="s">
        <v>16</v>
      </c>
      <c r="D15" s="178"/>
      <c r="E15" s="178"/>
      <c r="F15" s="190"/>
      <c r="G15" s="425"/>
      <c r="H15" s="425"/>
      <c r="I15" s="425"/>
      <c r="J15" s="89"/>
      <c r="K15" s="89"/>
    </row>
    <row r="16" spans="1:11" ht="15.75" x14ac:dyDescent="0.25">
      <c r="A16" s="803"/>
      <c r="B16" s="738"/>
      <c r="C16" s="22" t="s">
        <v>17</v>
      </c>
      <c r="D16" s="178"/>
      <c r="E16" s="178"/>
      <c r="F16" s="190"/>
      <c r="G16" s="425"/>
      <c r="H16" s="425"/>
      <c r="I16" s="425"/>
      <c r="J16" s="89"/>
      <c r="K16" s="89"/>
    </row>
    <row r="17" spans="1:11" ht="15.75" customHeight="1" x14ac:dyDescent="0.25">
      <c r="A17" s="803"/>
      <c r="B17" s="739"/>
      <c r="C17" s="22" t="s">
        <v>18</v>
      </c>
      <c r="D17" s="178"/>
      <c r="E17" s="178"/>
      <c r="F17" s="190"/>
      <c r="G17" s="425"/>
      <c r="H17" s="425"/>
      <c r="I17" s="425"/>
      <c r="J17" s="89"/>
      <c r="K17" s="89"/>
    </row>
    <row r="18" spans="1:11" ht="15.75" x14ac:dyDescent="0.25">
      <c r="A18" s="803"/>
      <c r="B18" s="750" t="s">
        <v>19</v>
      </c>
      <c r="C18" s="22" t="s">
        <v>20</v>
      </c>
      <c r="D18" s="178"/>
      <c r="E18" s="178"/>
      <c r="F18" s="190"/>
      <c r="G18" s="425"/>
      <c r="H18" s="425"/>
      <c r="I18" s="425"/>
      <c r="J18" s="89"/>
      <c r="K18" s="89"/>
    </row>
    <row r="19" spans="1:11" ht="15.75" x14ac:dyDescent="0.25">
      <c r="A19" s="803"/>
      <c r="B19" s="750"/>
      <c r="C19" s="22" t="s">
        <v>21</v>
      </c>
      <c r="D19" s="178"/>
      <c r="E19" s="178"/>
      <c r="F19" s="190"/>
      <c r="G19" s="425"/>
      <c r="H19" s="425"/>
      <c r="I19" s="425"/>
      <c r="J19" s="89"/>
      <c r="K19" s="89"/>
    </row>
    <row r="20" spans="1:11" ht="15.75" x14ac:dyDescent="0.25">
      <c r="A20" s="803"/>
      <c r="B20" s="750" t="s">
        <v>22</v>
      </c>
      <c r="C20" s="22" t="s">
        <v>23</v>
      </c>
      <c r="D20" s="178"/>
      <c r="E20" s="178"/>
      <c r="F20" s="190"/>
      <c r="G20" s="425"/>
      <c r="H20" s="425"/>
      <c r="I20" s="425"/>
      <c r="J20" s="89"/>
      <c r="K20" s="89"/>
    </row>
    <row r="21" spans="1:11" ht="15.75" x14ac:dyDescent="0.25">
      <c r="A21" s="803"/>
      <c r="B21" s="750"/>
      <c r="C21" s="22" t="s">
        <v>24</v>
      </c>
      <c r="D21" s="178"/>
      <c r="E21" s="178"/>
      <c r="F21" s="190"/>
      <c r="G21" s="425"/>
      <c r="H21" s="425"/>
      <c r="I21" s="425"/>
      <c r="J21" s="89"/>
      <c r="K21" s="89"/>
    </row>
    <row r="22" spans="1:11" ht="15.75" customHeight="1" x14ac:dyDescent="0.25">
      <c r="A22" s="803"/>
      <c r="B22" s="750" t="s">
        <v>25</v>
      </c>
      <c r="C22" s="22" t="s">
        <v>26</v>
      </c>
      <c r="D22" s="178"/>
      <c r="E22" s="178"/>
      <c r="F22" s="190"/>
      <c r="G22" s="425"/>
      <c r="H22" s="425"/>
      <c r="I22" s="425"/>
      <c r="J22" s="89"/>
      <c r="K22" s="89"/>
    </row>
    <row r="23" spans="1:11" ht="15.75" x14ac:dyDescent="0.25">
      <c r="A23" s="803"/>
      <c r="B23" s="750"/>
      <c r="C23" s="22" t="s">
        <v>27</v>
      </c>
      <c r="D23" s="178"/>
      <c r="E23" s="178"/>
      <c r="F23" s="190"/>
      <c r="G23" s="425"/>
      <c r="H23" s="425"/>
      <c r="I23" s="425"/>
      <c r="J23" s="89"/>
      <c r="K23" s="89"/>
    </row>
    <row r="24" spans="1:11" ht="15.75" x14ac:dyDescent="0.25">
      <c r="A24" s="803"/>
      <c r="B24" s="750"/>
      <c r="C24" s="22" t="s">
        <v>147</v>
      </c>
      <c r="D24" s="178"/>
      <c r="E24" s="178"/>
      <c r="F24" s="190"/>
      <c r="G24" s="425"/>
      <c r="H24" s="425"/>
      <c r="I24" s="425"/>
      <c r="J24" s="89"/>
      <c r="K24" s="89"/>
    </row>
    <row r="25" spans="1:11" ht="15.75" x14ac:dyDescent="0.25">
      <c r="A25" s="798" t="s">
        <v>145</v>
      </c>
      <c r="B25" s="657"/>
      <c r="C25" s="657"/>
      <c r="D25" s="298"/>
      <c r="E25" s="298"/>
      <c r="F25" s="305"/>
      <c r="G25" s="302"/>
      <c r="H25" s="302"/>
      <c r="I25" s="302"/>
      <c r="J25" s="89"/>
      <c r="K25" s="89"/>
    </row>
    <row r="26" spans="1:11" ht="15.75" x14ac:dyDescent="0.25">
      <c r="A26" s="803" t="s">
        <v>148</v>
      </c>
      <c r="B26" s="750" t="s">
        <v>29</v>
      </c>
      <c r="C26" s="22" t="s">
        <v>30</v>
      </c>
      <c r="D26" s="178"/>
      <c r="E26" s="178"/>
      <c r="F26" s="190"/>
      <c r="G26" s="425"/>
      <c r="H26" s="425"/>
      <c r="I26" s="425"/>
      <c r="J26" s="89"/>
      <c r="K26" s="89"/>
    </row>
    <row r="27" spans="1:11" ht="15.75" x14ac:dyDescent="0.25">
      <c r="A27" s="803"/>
      <c r="B27" s="750"/>
      <c r="C27" s="22" t="s">
        <v>31</v>
      </c>
      <c r="D27" s="178"/>
      <c r="E27" s="178"/>
      <c r="F27" s="190"/>
      <c r="G27" s="425"/>
      <c r="H27" s="425"/>
      <c r="I27" s="425"/>
      <c r="J27" s="89"/>
      <c r="K27" s="89"/>
    </row>
    <row r="28" spans="1:11" ht="15.75" x14ac:dyDescent="0.25">
      <c r="A28" s="803"/>
      <c r="B28" s="750"/>
      <c r="C28" s="22" t="s">
        <v>32</v>
      </c>
      <c r="D28" s="178"/>
      <c r="E28" s="178"/>
      <c r="F28" s="190"/>
      <c r="G28" s="425"/>
      <c r="H28" s="425"/>
      <c r="I28" s="425"/>
      <c r="J28" s="89"/>
      <c r="K28" s="89"/>
    </row>
    <row r="29" spans="1:11" ht="15.75" x14ac:dyDescent="0.25">
      <c r="A29" s="803"/>
      <c r="B29" s="750"/>
      <c r="C29" s="22" t="s">
        <v>33</v>
      </c>
      <c r="D29" s="178"/>
      <c r="E29" s="178"/>
      <c r="F29" s="190"/>
      <c r="G29" s="425"/>
      <c r="H29" s="425"/>
      <c r="I29" s="425"/>
      <c r="J29" s="89"/>
      <c r="K29" s="89"/>
    </row>
    <row r="30" spans="1:11" ht="15.75" x14ac:dyDescent="0.25">
      <c r="A30" s="803"/>
      <c r="B30" s="750"/>
      <c r="C30" s="22" t="s">
        <v>149</v>
      </c>
      <c r="D30" s="178"/>
      <c r="E30" s="178"/>
      <c r="F30" s="190"/>
      <c r="G30" s="425"/>
      <c r="H30" s="425"/>
      <c r="I30" s="425"/>
      <c r="J30" s="89"/>
      <c r="K30" s="89"/>
    </row>
    <row r="31" spans="1:11" ht="15.75" x14ac:dyDescent="0.25">
      <c r="A31" s="803"/>
      <c r="B31" s="750" t="s">
        <v>35</v>
      </c>
      <c r="C31" s="22" t="s">
        <v>36</v>
      </c>
      <c r="D31" s="178"/>
      <c r="E31" s="178"/>
      <c r="F31" s="190"/>
      <c r="G31" s="425"/>
      <c r="H31" s="425"/>
      <c r="I31" s="425"/>
      <c r="J31" s="89"/>
      <c r="K31" s="89"/>
    </row>
    <row r="32" spans="1:11" ht="15.75" x14ac:dyDescent="0.25">
      <c r="A32" s="803"/>
      <c r="B32" s="750"/>
      <c r="C32" s="22" t="s">
        <v>37</v>
      </c>
      <c r="D32" s="178"/>
      <c r="E32" s="178"/>
      <c r="F32" s="190"/>
      <c r="G32" s="425"/>
      <c r="H32" s="425"/>
      <c r="I32" s="425"/>
      <c r="J32" s="89"/>
      <c r="K32" s="89"/>
    </row>
    <row r="33" spans="1:11" ht="15.75" x14ac:dyDescent="0.25">
      <c r="A33" s="803"/>
      <c r="B33" s="750"/>
      <c r="C33" s="22" t="s">
        <v>38</v>
      </c>
      <c r="D33" s="178"/>
      <c r="E33" s="178"/>
      <c r="F33" s="190"/>
      <c r="G33" s="425"/>
      <c r="H33" s="425"/>
      <c r="I33" s="425"/>
      <c r="J33" s="89"/>
      <c r="K33" s="89"/>
    </row>
    <row r="34" spans="1:11" ht="15.75" x14ac:dyDescent="0.25">
      <c r="A34" s="803"/>
      <c r="B34" s="750"/>
      <c r="C34" s="22" t="s">
        <v>39</v>
      </c>
      <c r="D34" s="178"/>
      <c r="E34" s="178"/>
      <c r="F34" s="190"/>
      <c r="G34" s="425"/>
      <c r="H34" s="425"/>
      <c r="I34" s="425"/>
      <c r="J34" s="89"/>
      <c r="K34" s="89"/>
    </row>
    <row r="35" spans="1:11" ht="15.75" x14ac:dyDescent="0.25">
      <c r="A35" s="803"/>
      <c r="B35" s="750"/>
      <c r="C35" s="22" t="s">
        <v>40</v>
      </c>
      <c r="D35" s="178"/>
      <c r="E35" s="178"/>
      <c r="F35" s="190"/>
      <c r="G35" s="425"/>
      <c r="H35" s="425"/>
      <c r="I35" s="425"/>
      <c r="J35" s="89"/>
      <c r="K35" s="89"/>
    </row>
    <row r="36" spans="1:11" ht="15.75" x14ac:dyDescent="0.25">
      <c r="A36" s="803"/>
      <c r="B36" s="750"/>
      <c r="C36" s="22" t="s">
        <v>150</v>
      </c>
      <c r="D36" s="178"/>
      <c r="E36" s="178"/>
      <c r="F36" s="190"/>
      <c r="G36" s="425"/>
      <c r="H36" s="425"/>
      <c r="I36" s="425"/>
      <c r="J36" s="89"/>
      <c r="K36" s="89"/>
    </row>
    <row r="37" spans="1:11" ht="15.75" x14ac:dyDescent="0.25">
      <c r="A37" s="803"/>
      <c r="B37" s="751" t="s">
        <v>42</v>
      </c>
      <c r="C37" s="22" t="s">
        <v>43</v>
      </c>
      <c r="D37" s="178"/>
      <c r="E37" s="178"/>
      <c r="F37" s="190"/>
      <c r="G37" s="425"/>
      <c r="H37" s="425"/>
      <c r="I37" s="425"/>
      <c r="J37" s="89"/>
      <c r="K37" s="89"/>
    </row>
    <row r="38" spans="1:11" ht="15.75" x14ac:dyDescent="0.25">
      <c r="A38" s="803"/>
      <c r="B38" s="751"/>
      <c r="C38" s="22" t="s">
        <v>44</v>
      </c>
      <c r="D38" s="178"/>
      <c r="E38" s="178"/>
      <c r="F38" s="190"/>
      <c r="G38" s="425"/>
      <c r="H38" s="425"/>
      <c r="I38" s="425"/>
      <c r="J38" s="89"/>
      <c r="K38" s="89"/>
    </row>
    <row r="39" spans="1:11" ht="15.75" x14ac:dyDescent="0.25">
      <c r="A39" s="803"/>
      <c r="B39" s="751"/>
      <c r="C39" s="22" t="s">
        <v>151</v>
      </c>
      <c r="D39" s="178"/>
      <c r="E39" s="178"/>
      <c r="F39" s="190"/>
      <c r="G39" s="425"/>
      <c r="H39" s="425"/>
      <c r="I39" s="425"/>
      <c r="J39" s="89"/>
      <c r="K39" s="89"/>
    </row>
    <row r="40" spans="1:11" ht="15.75" x14ac:dyDescent="0.25">
      <c r="A40" s="803"/>
      <c r="B40" s="751"/>
      <c r="C40" s="68" t="s">
        <v>46</v>
      </c>
      <c r="D40" s="178"/>
      <c r="E40" s="178"/>
      <c r="F40" s="190"/>
      <c r="G40" s="425"/>
      <c r="H40" s="425"/>
      <c r="I40" s="425"/>
      <c r="J40" s="89"/>
      <c r="K40" s="89"/>
    </row>
    <row r="41" spans="1:11" ht="15.75" x14ac:dyDescent="0.25">
      <c r="A41" s="798" t="s">
        <v>145</v>
      </c>
      <c r="B41" s="657"/>
      <c r="C41" s="657"/>
      <c r="D41" s="298"/>
      <c r="E41" s="298"/>
      <c r="F41" s="304"/>
      <c r="G41" s="302"/>
      <c r="H41" s="302"/>
      <c r="I41" s="302"/>
      <c r="J41" s="89"/>
      <c r="K41" s="89"/>
    </row>
    <row r="42" spans="1:11" ht="15.75" x14ac:dyDescent="0.25">
      <c r="A42" s="804" t="s">
        <v>152</v>
      </c>
      <c r="B42" s="705" t="s">
        <v>47</v>
      </c>
      <c r="C42" s="234" t="s">
        <v>48</v>
      </c>
      <c r="D42" s="48">
        <v>1</v>
      </c>
      <c r="E42" s="48">
        <v>140</v>
      </c>
      <c r="F42" s="520">
        <v>1.1647465437788018</v>
      </c>
      <c r="G42" s="34">
        <v>0.89814260035949667</v>
      </c>
      <c r="H42" s="34">
        <v>0.8325344517675255</v>
      </c>
      <c r="I42" s="34">
        <v>0.8325344517675255</v>
      </c>
      <c r="J42" s="89"/>
      <c r="K42" s="89"/>
    </row>
    <row r="43" spans="1:11" ht="15.75" x14ac:dyDescent="0.25">
      <c r="A43" s="804"/>
      <c r="B43" s="706"/>
      <c r="C43" s="234" t="s">
        <v>49</v>
      </c>
      <c r="D43" s="48">
        <v>2</v>
      </c>
      <c r="E43" s="48">
        <v>432</v>
      </c>
      <c r="F43" s="520">
        <v>1.0126692552767822</v>
      </c>
      <c r="G43" s="34">
        <v>0.36371453138435084</v>
      </c>
      <c r="H43" s="34">
        <v>0.4059902550874176</v>
      </c>
      <c r="I43" s="34">
        <v>0.17497850386930353</v>
      </c>
      <c r="J43" s="89"/>
      <c r="K43" s="89"/>
    </row>
    <row r="44" spans="1:11" ht="15.75" x14ac:dyDescent="0.25">
      <c r="A44" s="804"/>
      <c r="B44" s="706"/>
      <c r="C44" s="22" t="s">
        <v>50</v>
      </c>
      <c r="D44" s="48"/>
      <c r="E44" s="48"/>
      <c r="F44" s="68"/>
      <c r="G44" s="34"/>
      <c r="H44" s="34"/>
      <c r="I44" s="34"/>
      <c r="J44" s="89"/>
      <c r="K44" s="89"/>
    </row>
    <row r="45" spans="1:11" ht="15.75" x14ac:dyDescent="0.25">
      <c r="A45" s="804"/>
      <c r="B45" s="706"/>
      <c r="C45" s="22" t="s">
        <v>51</v>
      </c>
      <c r="D45" s="48"/>
      <c r="E45" s="48"/>
      <c r="F45" s="68"/>
      <c r="G45" s="34"/>
      <c r="H45" s="34"/>
      <c r="I45" s="34"/>
      <c r="J45" s="89"/>
      <c r="K45" s="89"/>
    </row>
    <row r="46" spans="1:11" ht="15.75" x14ac:dyDescent="0.25">
      <c r="A46" s="804"/>
      <c r="B46" s="706"/>
      <c r="C46" s="67" t="s">
        <v>52</v>
      </c>
      <c r="D46" s="48"/>
      <c r="E46" s="48"/>
      <c r="F46" s="68"/>
      <c r="G46" s="34"/>
      <c r="H46" s="34"/>
      <c r="I46" s="34"/>
      <c r="J46" s="89"/>
      <c r="K46" s="89"/>
    </row>
    <row r="47" spans="1:11" ht="15.75" x14ac:dyDescent="0.25">
      <c r="A47" s="804"/>
      <c r="B47" s="706"/>
      <c r="C47" s="22" t="s">
        <v>53</v>
      </c>
      <c r="D47" s="48"/>
      <c r="E47" s="48"/>
      <c r="F47" s="68"/>
      <c r="G47" s="34"/>
      <c r="H47" s="34"/>
      <c r="I47" s="34"/>
      <c r="J47" s="89"/>
      <c r="K47" s="89"/>
    </row>
    <row r="48" spans="1:11" ht="15.75" x14ac:dyDescent="0.25">
      <c r="A48" s="804"/>
      <c r="B48" s="706"/>
      <c r="C48" s="234" t="s">
        <v>54</v>
      </c>
      <c r="D48" s="48">
        <v>1</v>
      </c>
      <c r="E48" s="48">
        <v>300</v>
      </c>
      <c r="F48" s="520">
        <v>1.6</v>
      </c>
      <c r="G48" s="34">
        <v>8.0331262939958598E-2</v>
      </c>
      <c r="H48" s="34">
        <v>1.0062111801242235</v>
      </c>
      <c r="I48" s="34">
        <v>0.28240165631469977</v>
      </c>
      <c r="J48" s="89"/>
      <c r="K48" s="89"/>
    </row>
    <row r="49" spans="1:11" ht="15.75" x14ac:dyDescent="0.25">
      <c r="A49" s="804"/>
      <c r="B49" s="752"/>
      <c r="C49" s="234" t="s">
        <v>153</v>
      </c>
      <c r="D49" s="48">
        <v>1</v>
      </c>
      <c r="E49" s="48">
        <v>450</v>
      </c>
      <c r="F49" s="520">
        <v>1.0510155316606931</v>
      </c>
      <c r="G49" s="34">
        <v>0.68656233135456013</v>
      </c>
      <c r="H49" s="34">
        <v>1.4454398273070697</v>
      </c>
      <c r="I49" s="34">
        <v>0.36125202374527793</v>
      </c>
      <c r="J49" s="89"/>
      <c r="K49" s="89"/>
    </row>
    <row r="50" spans="1:11" ht="15.75" x14ac:dyDescent="0.25">
      <c r="A50" s="798" t="s">
        <v>145</v>
      </c>
      <c r="B50" s="657"/>
      <c r="C50" s="657"/>
      <c r="D50" s="257">
        <v>5</v>
      </c>
      <c r="E50" s="257">
        <v>1322</v>
      </c>
      <c r="F50" s="365">
        <v>1.1751093976217202</v>
      </c>
      <c r="G50" s="255">
        <v>0.54969085288234221</v>
      </c>
      <c r="H50" s="255">
        <v>0.96973261548206124</v>
      </c>
      <c r="I50" s="255">
        <v>0.36502091289325334</v>
      </c>
      <c r="J50" s="89"/>
      <c r="K50" s="89"/>
    </row>
    <row r="51" spans="1:11" ht="15.75" customHeight="1" x14ac:dyDescent="0.25">
      <c r="A51" s="804" t="s">
        <v>154</v>
      </c>
      <c r="B51" s="737" t="s">
        <v>56</v>
      </c>
      <c r="C51" s="22" t="s">
        <v>57</v>
      </c>
      <c r="D51" s="178"/>
      <c r="E51" s="178"/>
      <c r="F51" s="72"/>
      <c r="G51" s="425"/>
      <c r="H51" s="425"/>
      <c r="I51" s="425"/>
      <c r="J51" s="89"/>
      <c r="K51" s="89"/>
    </row>
    <row r="52" spans="1:11" ht="15.75" x14ac:dyDescent="0.25">
      <c r="A52" s="804"/>
      <c r="B52" s="738"/>
      <c r="C52" s="22" t="s">
        <v>58</v>
      </c>
      <c r="D52" s="178"/>
      <c r="E52" s="178"/>
      <c r="F52" s="72"/>
      <c r="G52" s="425"/>
      <c r="H52" s="425"/>
      <c r="I52" s="425"/>
      <c r="J52" s="89"/>
      <c r="K52" s="89"/>
    </row>
    <row r="53" spans="1:11" ht="15.75" x14ac:dyDescent="0.25">
      <c r="A53" s="804"/>
      <c r="B53" s="739"/>
      <c r="C53" s="22" t="s">
        <v>155</v>
      </c>
      <c r="D53" s="178"/>
      <c r="E53" s="178"/>
      <c r="F53" s="72"/>
      <c r="G53" s="425"/>
      <c r="H53" s="425"/>
      <c r="I53" s="425"/>
      <c r="J53" s="89"/>
      <c r="K53" s="89"/>
    </row>
    <row r="54" spans="1:11" ht="15.75" x14ac:dyDescent="0.25">
      <c r="A54" s="804"/>
      <c r="B54" s="656" t="s">
        <v>60</v>
      </c>
      <c r="C54" s="22" t="s">
        <v>61</v>
      </c>
      <c r="D54" s="48"/>
      <c r="E54" s="48"/>
      <c r="F54" s="68"/>
      <c r="G54" s="34"/>
      <c r="H54" s="34"/>
      <c r="I54" s="34"/>
      <c r="J54" s="89"/>
      <c r="K54" s="89"/>
    </row>
    <row r="55" spans="1:11" ht="15.75" x14ac:dyDescent="0.25">
      <c r="A55" s="804"/>
      <c r="B55" s="656"/>
      <c r="C55" s="234" t="s">
        <v>63</v>
      </c>
      <c r="D55" s="48">
        <v>1</v>
      </c>
      <c r="E55" s="21">
        <v>450</v>
      </c>
      <c r="F55" s="520">
        <v>1.2731660692951015</v>
      </c>
      <c r="G55" s="34">
        <v>0.18259072117593017</v>
      </c>
      <c r="H55" s="34">
        <v>5.1906293063849335E-2</v>
      </c>
      <c r="I55" s="34">
        <v>1.4239779513091411E-2</v>
      </c>
      <c r="J55" s="89"/>
      <c r="K55" s="89"/>
    </row>
    <row r="56" spans="1:11" ht="15.75" x14ac:dyDescent="0.25">
      <c r="A56" s="804"/>
      <c r="B56" s="656"/>
      <c r="C56" s="234" t="s">
        <v>62</v>
      </c>
      <c r="D56" s="48">
        <v>2</v>
      </c>
      <c r="E56" s="48">
        <v>1000</v>
      </c>
      <c r="F56" s="520">
        <v>1.2909569892473118</v>
      </c>
      <c r="G56" s="34">
        <v>0.48645708691395628</v>
      </c>
      <c r="H56" s="34">
        <v>0.60002175568367233</v>
      </c>
      <c r="I56" s="34">
        <v>5.6238442293049057E-2</v>
      </c>
      <c r="J56" s="89"/>
      <c r="K56" s="89"/>
    </row>
    <row r="57" spans="1:11" ht="15.75" x14ac:dyDescent="0.25">
      <c r="A57" s="804"/>
      <c r="B57" s="656"/>
      <c r="C57" s="22" t="s">
        <v>64</v>
      </c>
      <c r="D57" s="48"/>
      <c r="E57" s="48"/>
      <c r="F57" s="68"/>
      <c r="G57" s="34"/>
      <c r="H57" s="34"/>
      <c r="I57" s="34"/>
      <c r="J57" s="89"/>
      <c r="K57" s="89"/>
    </row>
    <row r="58" spans="1:11" ht="15.75" x14ac:dyDescent="0.25">
      <c r="A58" s="804"/>
      <c r="B58" s="656"/>
      <c r="C58" s="22" t="s">
        <v>65</v>
      </c>
      <c r="D58" s="48"/>
      <c r="E58" s="48"/>
      <c r="F58" s="68"/>
      <c r="G58" s="34"/>
      <c r="H58" s="34"/>
      <c r="I58" s="34"/>
      <c r="J58" s="89"/>
      <c r="K58" s="89"/>
    </row>
    <row r="59" spans="1:11" ht="15.75" x14ac:dyDescent="0.25">
      <c r="A59" s="804"/>
      <c r="B59" s="656"/>
      <c r="C59" s="22" t="s">
        <v>66</v>
      </c>
      <c r="D59" s="48"/>
      <c r="E59" s="48"/>
      <c r="F59" s="68"/>
      <c r="G59" s="34"/>
      <c r="H59" s="34"/>
      <c r="I59" s="34"/>
      <c r="J59" s="89"/>
      <c r="K59" s="89"/>
    </row>
    <row r="60" spans="1:11" ht="15.75" x14ac:dyDescent="0.25">
      <c r="A60" s="804"/>
      <c r="B60" s="750" t="s">
        <v>67</v>
      </c>
      <c r="C60" s="22" t="s">
        <v>68</v>
      </c>
      <c r="D60" s="178"/>
      <c r="E60" s="178"/>
      <c r="F60" s="72"/>
      <c r="G60" s="425"/>
      <c r="H60" s="425"/>
      <c r="I60" s="425"/>
      <c r="J60" s="89"/>
      <c r="K60" s="89"/>
    </row>
    <row r="61" spans="1:11" ht="15.75" x14ac:dyDescent="0.25">
      <c r="A61" s="804"/>
      <c r="B61" s="750"/>
      <c r="C61" s="22" t="s">
        <v>69</v>
      </c>
      <c r="D61" s="178"/>
      <c r="E61" s="178"/>
      <c r="F61" s="72"/>
      <c r="G61" s="425"/>
      <c r="H61" s="425"/>
      <c r="I61" s="425"/>
      <c r="J61" s="89"/>
      <c r="K61" s="89"/>
    </row>
    <row r="62" spans="1:11" ht="15.75" x14ac:dyDescent="0.25">
      <c r="A62" s="804"/>
      <c r="B62" s="750"/>
      <c r="C62" s="22" t="s">
        <v>70</v>
      </c>
      <c r="D62" s="178"/>
      <c r="E62" s="178"/>
      <c r="F62" s="72"/>
      <c r="G62" s="425"/>
      <c r="H62" s="425"/>
      <c r="I62" s="425"/>
      <c r="J62" s="89"/>
      <c r="K62" s="89"/>
    </row>
    <row r="63" spans="1:11" ht="15.75" x14ac:dyDescent="0.25">
      <c r="A63" s="804"/>
      <c r="B63" s="750"/>
      <c r="C63" s="22" t="s">
        <v>156</v>
      </c>
      <c r="D63" s="178"/>
      <c r="E63" s="178"/>
      <c r="F63" s="72"/>
      <c r="G63" s="425"/>
      <c r="H63" s="425"/>
      <c r="I63" s="425"/>
      <c r="J63" s="89"/>
      <c r="K63" s="89"/>
    </row>
    <row r="64" spans="1:11" ht="15.75" x14ac:dyDescent="0.25">
      <c r="A64" s="804"/>
      <c r="B64" s="750" t="s">
        <v>157</v>
      </c>
      <c r="C64" s="22" t="s">
        <v>158</v>
      </c>
      <c r="D64" s="178"/>
      <c r="E64" s="178"/>
      <c r="F64" s="72"/>
      <c r="G64" s="425"/>
      <c r="H64" s="425"/>
      <c r="I64" s="425"/>
      <c r="J64" s="89"/>
      <c r="K64" s="89"/>
    </row>
    <row r="65" spans="1:11" ht="15.75" x14ac:dyDescent="0.25">
      <c r="A65" s="804"/>
      <c r="B65" s="750"/>
      <c r="C65" s="22" t="s">
        <v>74</v>
      </c>
      <c r="D65" s="178"/>
      <c r="E65" s="178"/>
      <c r="F65" s="72"/>
      <c r="G65" s="425"/>
      <c r="H65" s="425"/>
      <c r="I65" s="425"/>
      <c r="J65" s="89"/>
      <c r="K65" s="89"/>
    </row>
    <row r="66" spans="1:11" ht="15.75" x14ac:dyDescent="0.25">
      <c r="A66" s="804"/>
      <c r="B66" s="750"/>
      <c r="C66" s="22" t="s">
        <v>159</v>
      </c>
      <c r="D66" s="178"/>
      <c r="E66" s="178"/>
      <c r="F66" s="72"/>
      <c r="G66" s="425"/>
      <c r="H66" s="425"/>
      <c r="I66" s="425"/>
      <c r="J66" s="89"/>
      <c r="K66" s="89"/>
    </row>
    <row r="67" spans="1:11" ht="15.75" x14ac:dyDescent="0.25">
      <c r="A67" s="798" t="s">
        <v>145</v>
      </c>
      <c r="B67" s="657"/>
      <c r="C67" s="657"/>
      <c r="D67" s="278">
        <v>3</v>
      </c>
      <c r="E67" s="257">
        <v>1450</v>
      </c>
      <c r="F67" s="365">
        <v>1.2854356692621431</v>
      </c>
      <c r="G67" s="255">
        <v>0.42827616534740548</v>
      </c>
      <c r="H67" s="255">
        <v>0.4950312197695893</v>
      </c>
      <c r="I67" s="255">
        <v>4.8197009674582236E-2</v>
      </c>
      <c r="J67" s="89"/>
      <c r="K67" s="89"/>
    </row>
    <row r="68" spans="1:11" ht="15.75" x14ac:dyDescent="0.25">
      <c r="A68" s="803" t="s">
        <v>160</v>
      </c>
      <c r="B68" s="272" t="s">
        <v>161</v>
      </c>
      <c r="C68" s="22" t="s">
        <v>162</v>
      </c>
      <c r="D68" s="178"/>
      <c r="E68" s="178"/>
      <c r="F68" s="178"/>
      <c r="G68" s="178"/>
      <c r="H68" s="178"/>
      <c r="I68" s="178"/>
      <c r="J68" s="89"/>
      <c r="K68" s="89"/>
    </row>
    <row r="69" spans="1:11" ht="15.75" x14ac:dyDescent="0.25">
      <c r="A69" s="803"/>
      <c r="B69" s="750" t="s">
        <v>78</v>
      </c>
      <c r="C69" s="22" t="s">
        <v>163</v>
      </c>
      <c r="D69" s="178"/>
      <c r="E69" s="178"/>
      <c r="F69" s="178"/>
      <c r="G69" s="178"/>
      <c r="H69" s="178"/>
      <c r="I69" s="178"/>
      <c r="J69" s="89"/>
      <c r="K69" s="89"/>
    </row>
    <row r="70" spans="1:11" ht="15.75" x14ac:dyDescent="0.25">
      <c r="A70" s="803"/>
      <c r="B70" s="750"/>
      <c r="C70" s="22" t="s">
        <v>80</v>
      </c>
      <c r="D70" s="178"/>
      <c r="E70" s="178"/>
      <c r="F70" s="178"/>
      <c r="G70" s="178"/>
      <c r="H70" s="178"/>
      <c r="I70" s="178"/>
      <c r="J70" s="89"/>
      <c r="K70" s="89"/>
    </row>
    <row r="71" spans="1:11" ht="15.75" x14ac:dyDescent="0.25">
      <c r="A71" s="803"/>
      <c r="B71" s="750" t="s">
        <v>81</v>
      </c>
      <c r="C71" s="22" t="s">
        <v>82</v>
      </c>
      <c r="D71" s="178"/>
      <c r="E71" s="178"/>
      <c r="F71" s="178"/>
      <c r="G71" s="178"/>
      <c r="H71" s="178"/>
      <c r="I71" s="178"/>
      <c r="J71" s="89"/>
      <c r="K71" s="89"/>
    </row>
    <row r="72" spans="1:11" ht="15.75" x14ac:dyDescent="0.25">
      <c r="A72" s="803"/>
      <c r="B72" s="750"/>
      <c r="C72" s="22" t="s">
        <v>83</v>
      </c>
      <c r="D72" s="178"/>
      <c r="E72" s="178"/>
      <c r="F72" s="178"/>
      <c r="G72" s="178"/>
      <c r="H72" s="178"/>
      <c r="I72" s="178"/>
      <c r="J72" s="89"/>
      <c r="K72" s="89"/>
    </row>
    <row r="73" spans="1:11" ht="15.75" x14ac:dyDescent="0.25">
      <c r="A73" s="803"/>
      <c r="B73" s="750" t="s">
        <v>84</v>
      </c>
      <c r="C73" s="22" t="s">
        <v>85</v>
      </c>
      <c r="D73" s="178"/>
      <c r="E73" s="178"/>
      <c r="F73" s="178"/>
      <c r="G73" s="178"/>
      <c r="H73" s="178"/>
      <c r="I73" s="178"/>
      <c r="J73" s="89"/>
      <c r="K73" s="89"/>
    </row>
    <row r="74" spans="1:11" ht="15.75" x14ac:dyDescent="0.25">
      <c r="A74" s="803"/>
      <c r="B74" s="750"/>
      <c r="C74" s="22" t="s">
        <v>86</v>
      </c>
      <c r="D74" s="178"/>
      <c r="E74" s="178"/>
      <c r="F74" s="178"/>
      <c r="G74" s="178"/>
      <c r="H74" s="178"/>
      <c r="I74" s="178"/>
      <c r="J74" s="89"/>
      <c r="K74" s="89"/>
    </row>
    <row r="75" spans="1:11" ht="15.75" x14ac:dyDescent="0.25">
      <c r="A75" s="803"/>
      <c r="B75" s="750" t="s">
        <v>87</v>
      </c>
      <c r="C75" s="22" t="s">
        <v>88</v>
      </c>
      <c r="D75" s="178"/>
      <c r="E75" s="178"/>
      <c r="F75" s="178"/>
      <c r="G75" s="178"/>
      <c r="H75" s="178"/>
      <c r="I75" s="178"/>
      <c r="J75" s="89"/>
      <c r="K75" s="89"/>
    </row>
    <row r="76" spans="1:11" ht="15.75" x14ac:dyDescent="0.25">
      <c r="A76" s="803"/>
      <c r="B76" s="750"/>
      <c r="C76" s="22" t="s">
        <v>89</v>
      </c>
      <c r="D76" s="178"/>
      <c r="E76" s="178"/>
      <c r="F76" s="178"/>
      <c r="G76" s="178"/>
      <c r="H76" s="178"/>
      <c r="I76" s="178"/>
      <c r="J76" s="89"/>
      <c r="K76" s="89"/>
    </row>
    <row r="77" spans="1:11" ht="15.75" x14ac:dyDescent="0.25">
      <c r="A77" s="803"/>
      <c r="B77" s="750"/>
      <c r="C77" s="22" t="s">
        <v>90</v>
      </c>
      <c r="D77" s="178"/>
      <c r="E77" s="178"/>
      <c r="F77" s="178"/>
      <c r="G77" s="178"/>
      <c r="H77" s="178"/>
      <c r="I77" s="178"/>
      <c r="J77" s="89"/>
      <c r="K77" s="89"/>
    </row>
    <row r="78" spans="1:11" ht="15.75" x14ac:dyDescent="0.25">
      <c r="A78" s="803"/>
      <c r="B78" s="750"/>
      <c r="C78" s="22" t="s">
        <v>164</v>
      </c>
      <c r="D78" s="178"/>
      <c r="E78" s="178"/>
      <c r="F78" s="178"/>
      <c r="G78" s="178"/>
      <c r="H78" s="178"/>
      <c r="I78" s="178"/>
      <c r="J78" s="89"/>
      <c r="K78" s="89"/>
    </row>
    <row r="79" spans="1:11" ht="15.75" x14ac:dyDescent="0.25">
      <c r="A79" s="803"/>
      <c r="B79" s="750" t="s">
        <v>165</v>
      </c>
      <c r="C79" s="22" t="s">
        <v>93</v>
      </c>
      <c r="D79" s="178"/>
      <c r="E79" s="178"/>
      <c r="F79" s="178"/>
      <c r="G79" s="178"/>
      <c r="H79" s="178"/>
      <c r="I79" s="178"/>
      <c r="J79" s="89"/>
      <c r="K79" s="89"/>
    </row>
    <row r="80" spans="1:11" ht="15.75" x14ac:dyDescent="0.25">
      <c r="A80" s="803"/>
      <c r="B80" s="750"/>
      <c r="C80" s="22" t="s">
        <v>166</v>
      </c>
      <c r="D80" s="178"/>
      <c r="E80" s="178"/>
      <c r="F80" s="178"/>
      <c r="G80" s="178"/>
      <c r="H80" s="178"/>
      <c r="I80" s="178"/>
      <c r="J80" s="89"/>
      <c r="K80" s="89"/>
    </row>
    <row r="81" spans="1:11" ht="15.75" x14ac:dyDescent="0.25">
      <c r="A81" s="803"/>
      <c r="B81" s="750"/>
      <c r="C81" s="22" t="s">
        <v>167</v>
      </c>
      <c r="D81" s="178"/>
      <c r="E81" s="178"/>
      <c r="F81" s="178"/>
      <c r="G81" s="178"/>
      <c r="H81" s="178"/>
      <c r="I81" s="178"/>
      <c r="J81" s="89"/>
      <c r="K81" s="89"/>
    </row>
    <row r="82" spans="1:11" ht="15.75" x14ac:dyDescent="0.25">
      <c r="A82" s="803"/>
      <c r="B82" s="750" t="s">
        <v>168</v>
      </c>
      <c r="C82" s="22" t="s">
        <v>169</v>
      </c>
      <c r="D82" s="178"/>
      <c r="E82" s="178"/>
      <c r="F82" s="178"/>
      <c r="G82" s="178"/>
      <c r="H82" s="178"/>
      <c r="I82" s="178"/>
      <c r="J82" s="89"/>
      <c r="K82" s="89"/>
    </row>
    <row r="83" spans="1:11" ht="15.75" x14ac:dyDescent="0.25">
      <c r="A83" s="803"/>
      <c r="B83" s="750"/>
      <c r="C83" s="22" t="s">
        <v>170</v>
      </c>
      <c r="D83" s="178"/>
      <c r="E83" s="178"/>
      <c r="F83" s="178"/>
      <c r="G83" s="178"/>
      <c r="H83" s="178"/>
      <c r="I83" s="178"/>
      <c r="J83" s="89"/>
      <c r="K83" s="89"/>
    </row>
    <row r="84" spans="1:11" ht="15.75" x14ac:dyDescent="0.25">
      <c r="A84" s="803"/>
      <c r="B84" s="750"/>
      <c r="C84" s="22" t="s">
        <v>171</v>
      </c>
      <c r="D84" s="178"/>
      <c r="E84" s="178"/>
      <c r="F84" s="178"/>
      <c r="G84" s="178"/>
      <c r="H84" s="178"/>
      <c r="I84" s="178"/>
      <c r="J84" s="89"/>
      <c r="K84" s="89"/>
    </row>
    <row r="85" spans="1:11" ht="15.75" x14ac:dyDescent="0.25">
      <c r="A85" s="798" t="s">
        <v>145</v>
      </c>
      <c r="B85" s="657"/>
      <c r="C85" s="657"/>
      <c r="D85" s="298"/>
      <c r="E85" s="298"/>
      <c r="F85" s="305"/>
      <c r="G85" s="302"/>
      <c r="H85" s="302"/>
      <c r="I85" s="302"/>
      <c r="J85" s="89"/>
      <c r="K85" s="89"/>
    </row>
    <row r="86" spans="1:11" ht="15.75" x14ac:dyDescent="0.25">
      <c r="A86" s="799" t="s">
        <v>172</v>
      </c>
      <c r="B86" s="750" t="s">
        <v>100</v>
      </c>
      <c r="C86" s="22" t="s">
        <v>101</v>
      </c>
      <c r="D86" s="178"/>
      <c r="E86" s="178"/>
      <c r="F86" s="178"/>
      <c r="G86" s="178"/>
      <c r="H86" s="178"/>
      <c r="I86" s="178"/>
      <c r="J86" s="89"/>
      <c r="K86" s="89"/>
    </row>
    <row r="87" spans="1:11" ht="15.75" x14ac:dyDescent="0.25">
      <c r="A87" s="799"/>
      <c r="B87" s="750"/>
      <c r="C87" s="22" t="s">
        <v>102</v>
      </c>
      <c r="D87" s="178"/>
      <c r="E87" s="178"/>
      <c r="F87" s="178"/>
      <c r="G87" s="178"/>
      <c r="H87" s="178"/>
      <c r="I87" s="178"/>
      <c r="J87" s="89"/>
      <c r="K87" s="89"/>
    </row>
    <row r="88" spans="1:11" ht="15.75" x14ac:dyDescent="0.25">
      <c r="A88" s="799"/>
      <c r="B88" s="750"/>
      <c r="C88" s="22" t="s">
        <v>103</v>
      </c>
      <c r="D88" s="178"/>
      <c r="E88" s="178"/>
      <c r="F88" s="178"/>
      <c r="G88" s="178"/>
      <c r="H88" s="178"/>
      <c r="I88" s="178"/>
      <c r="J88" s="89"/>
      <c r="K88" s="89"/>
    </row>
    <row r="89" spans="1:11" ht="15.75" x14ac:dyDescent="0.25">
      <c r="A89" s="799"/>
      <c r="B89" s="272" t="s">
        <v>104</v>
      </c>
      <c r="C89" s="22" t="s">
        <v>105</v>
      </c>
      <c r="D89" s="178"/>
      <c r="E89" s="178"/>
      <c r="F89" s="178"/>
      <c r="G89" s="178"/>
      <c r="H89" s="178"/>
      <c r="I89" s="178"/>
      <c r="J89" s="89"/>
      <c r="K89" s="89"/>
    </row>
    <row r="90" spans="1:11" ht="15.75" x14ac:dyDescent="0.25">
      <c r="A90" s="799"/>
      <c r="B90" s="695" t="s">
        <v>173</v>
      </c>
      <c r="C90" s="22" t="s">
        <v>107</v>
      </c>
      <c r="D90" s="178"/>
      <c r="E90" s="178"/>
      <c r="F90" s="178"/>
      <c r="G90" s="178"/>
      <c r="H90" s="178"/>
      <c r="I90" s="178"/>
      <c r="J90" s="89"/>
      <c r="K90" s="89"/>
    </row>
    <row r="91" spans="1:11" ht="15.75" x14ac:dyDescent="0.25">
      <c r="A91" s="799"/>
      <c r="B91" s="695"/>
      <c r="C91" s="67" t="s">
        <v>108</v>
      </c>
      <c r="D91" s="178"/>
      <c r="E91" s="178"/>
      <c r="F91" s="178"/>
      <c r="G91" s="178"/>
      <c r="H91" s="178"/>
      <c r="I91" s="178"/>
      <c r="J91" s="89"/>
      <c r="K91" s="89"/>
    </row>
    <row r="92" spans="1:11" ht="15.75" x14ac:dyDescent="0.25">
      <c r="A92" s="799"/>
      <c r="B92" s="695"/>
      <c r="C92" s="22" t="s">
        <v>174</v>
      </c>
      <c r="D92" s="178"/>
      <c r="E92" s="178"/>
      <c r="F92" s="178"/>
      <c r="G92" s="178"/>
      <c r="H92" s="178"/>
      <c r="I92" s="178"/>
      <c r="J92" s="89"/>
      <c r="K92" s="89"/>
    </row>
    <row r="93" spans="1:11" ht="15.75" x14ac:dyDescent="0.25">
      <c r="A93" s="798" t="s">
        <v>145</v>
      </c>
      <c r="B93" s="657"/>
      <c r="C93" s="657"/>
      <c r="D93" s="278"/>
      <c r="E93" s="278"/>
      <c r="F93" s="300"/>
      <c r="G93" s="255"/>
      <c r="H93" s="255"/>
      <c r="I93" s="255"/>
      <c r="J93" s="89"/>
      <c r="K93" s="89"/>
    </row>
    <row r="94" spans="1:11" ht="15.75" x14ac:dyDescent="0.25">
      <c r="A94" s="805" t="s">
        <v>175</v>
      </c>
      <c r="B94" s="750" t="s">
        <v>110</v>
      </c>
      <c r="C94" s="22" t="s">
        <v>111</v>
      </c>
      <c r="D94" s="178"/>
      <c r="E94" s="178"/>
      <c r="F94" s="178"/>
      <c r="G94" s="178"/>
      <c r="H94" s="178"/>
      <c r="I94" s="178"/>
      <c r="J94" s="89"/>
      <c r="K94" s="89"/>
    </row>
    <row r="95" spans="1:11" ht="15.75" x14ac:dyDescent="0.25">
      <c r="A95" s="806"/>
      <c r="B95" s="750"/>
      <c r="C95" s="22" t="s">
        <v>112</v>
      </c>
      <c r="D95" s="178"/>
      <c r="E95" s="178"/>
      <c r="F95" s="178"/>
      <c r="G95" s="178"/>
      <c r="H95" s="178"/>
      <c r="I95" s="178"/>
      <c r="J95" s="89"/>
      <c r="K95" s="89"/>
    </row>
    <row r="96" spans="1:11" ht="15.75" x14ac:dyDescent="0.25">
      <c r="A96" s="806"/>
      <c r="B96" s="750"/>
      <c r="C96" s="22" t="s">
        <v>176</v>
      </c>
      <c r="D96" s="178"/>
      <c r="E96" s="178"/>
      <c r="F96" s="178"/>
      <c r="G96" s="178"/>
      <c r="H96" s="178"/>
      <c r="I96" s="178"/>
      <c r="J96" s="89"/>
      <c r="K96" s="89"/>
    </row>
    <row r="97" spans="1:108" ht="15.75" x14ac:dyDescent="0.25">
      <c r="A97" s="806"/>
      <c r="B97" s="750" t="s">
        <v>114</v>
      </c>
      <c r="C97" s="22" t="s">
        <v>177</v>
      </c>
      <c r="D97" s="178"/>
      <c r="E97" s="178"/>
      <c r="F97" s="178"/>
      <c r="G97" s="178"/>
      <c r="H97" s="178"/>
      <c r="I97" s="178"/>
      <c r="J97" s="89"/>
      <c r="K97" s="89"/>
    </row>
    <row r="98" spans="1:108" ht="15.75" x14ac:dyDescent="0.25">
      <c r="A98" s="806"/>
      <c r="B98" s="750"/>
      <c r="C98" s="22" t="s">
        <v>116</v>
      </c>
      <c r="D98" s="178"/>
      <c r="E98" s="178"/>
      <c r="F98" s="178"/>
      <c r="G98" s="178"/>
      <c r="H98" s="178"/>
      <c r="I98" s="178"/>
      <c r="J98" s="89"/>
      <c r="K98" s="89"/>
    </row>
    <row r="99" spans="1:108" ht="15.75" x14ac:dyDescent="0.25">
      <c r="A99" s="806"/>
      <c r="B99" s="750"/>
      <c r="C99" s="22" t="s">
        <v>117</v>
      </c>
      <c r="D99" s="178"/>
      <c r="E99" s="178"/>
      <c r="F99" s="178"/>
      <c r="G99" s="178"/>
      <c r="H99" s="178"/>
      <c r="I99" s="178"/>
      <c r="J99" s="89"/>
      <c r="K99" s="89"/>
    </row>
    <row r="100" spans="1:108" ht="15.75" x14ac:dyDescent="0.25">
      <c r="A100" s="806"/>
      <c r="B100" s="750" t="s">
        <v>178</v>
      </c>
      <c r="C100" s="22" t="s">
        <v>179</v>
      </c>
      <c r="D100" s="178"/>
      <c r="E100" s="178"/>
      <c r="F100" s="178"/>
      <c r="G100" s="178"/>
      <c r="H100" s="178"/>
      <c r="I100" s="178"/>
      <c r="J100" s="89"/>
      <c r="K100" s="89"/>
    </row>
    <row r="101" spans="1:108" ht="15.75" x14ac:dyDescent="0.25">
      <c r="A101" s="806"/>
      <c r="B101" s="750"/>
      <c r="C101" s="22" t="s">
        <v>120</v>
      </c>
      <c r="D101" s="178"/>
      <c r="E101" s="178"/>
      <c r="F101" s="178"/>
      <c r="G101" s="178"/>
      <c r="H101" s="178"/>
      <c r="I101" s="178"/>
      <c r="J101" s="89"/>
      <c r="K101" s="89"/>
    </row>
    <row r="102" spans="1:108" ht="15.75" x14ac:dyDescent="0.25">
      <c r="A102" s="806"/>
      <c r="B102" s="750" t="s">
        <v>121</v>
      </c>
      <c r="C102" s="22" t="s">
        <v>180</v>
      </c>
      <c r="D102" s="178"/>
      <c r="E102" s="178"/>
      <c r="F102" s="178"/>
      <c r="G102" s="178"/>
      <c r="H102" s="178"/>
      <c r="I102" s="178"/>
      <c r="J102" s="89"/>
      <c r="K102" s="89"/>
    </row>
    <row r="103" spans="1:108" ht="15.75" x14ac:dyDescent="0.25">
      <c r="A103" s="806"/>
      <c r="B103" s="750"/>
      <c r="C103" s="22" t="s">
        <v>181</v>
      </c>
      <c r="D103" s="178"/>
      <c r="E103" s="178"/>
      <c r="F103" s="178"/>
      <c r="G103" s="178"/>
      <c r="H103" s="178"/>
      <c r="I103" s="178"/>
      <c r="J103" s="89"/>
      <c r="K103" s="89"/>
    </row>
    <row r="104" spans="1:108" ht="15.75" x14ac:dyDescent="0.25">
      <c r="A104" s="806"/>
      <c r="B104" s="750" t="s">
        <v>124</v>
      </c>
      <c r="C104" s="22" t="s">
        <v>125</v>
      </c>
      <c r="D104" s="178"/>
      <c r="E104" s="178"/>
      <c r="F104" s="178"/>
      <c r="G104" s="178"/>
      <c r="H104" s="178"/>
      <c r="I104" s="178"/>
      <c r="J104" s="89"/>
      <c r="K104" s="89"/>
    </row>
    <row r="105" spans="1:108" ht="15.75" x14ac:dyDescent="0.25">
      <c r="A105" s="806"/>
      <c r="B105" s="750"/>
      <c r="C105" s="22" t="s">
        <v>126</v>
      </c>
      <c r="D105" s="178"/>
      <c r="E105" s="178"/>
      <c r="F105" s="178"/>
      <c r="G105" s="178"/>
      <c r="H105" s="178"/>
      <c r="I105" s="178"/>
      <c r="J105" s="89"/>
      <c r="K105" s="89"/>
    </row>
    <row r="106" spans="1:108" ht="15.75" x14ac:dyDescent="0.25">
      <c r="A106" s="806"/>
      <c r="B106" s="656" t="s">
        <v>127</v>
      </c>
      <c r="C106" s="22" t="s">
        <v>128</v>
      </c>
      <c r="D106" s="120"/>
      <c r="E106" s="120"/>
      <c r="F106" s="215"/>
      <c r="G106" s="85"/>
      <c r="H106" s="85"/>
      <c r="I106" s="85"/>
      <c r="J106" s="89"/>
      <c r="K106" s="89"/>
    </row>
    <row r="107" spans="1:108" ht="15.75" x14ac:dyDescent="0.25">
      <c r="A107" s="806"/>
      <c r="B107" s="656"/>
      <c r="C107" s="22" t="s">
        <v>129</v>
      </c>
      <c r="D107" s="120"/>
      <c r="E107" s="120"/>
      <c r="F107" s="215"/>
      <c r="G107" s="85"/>
      <c r="H107" s="85"/>
      <c r="I107" s="85"/>
      <c r="J107" s="89"/>
      <c r="K107" s="89"/>
    </row>
    <row r="108" spans="1:108" ht="15.75" x14ac:dyDescent="0.25">
      <c r="A108" s="807"/>
      <c r="B108" s="656"/>
      <c r="C108" s="234" t="s">
        <v>324</v>
      </c>
      <c r="D108" s="68">
        <v>1</v>
      </c>
      <c r="E108" s="68">
        <v>50</v>
      </c>
      <c r="F108" s="216">
        <v>1.0090322580645159</v>
      </c>
      <c r="G108" s="85">
        <v>1</v>
      </c>
      <c r="H108" s="85">
        <v>0.13940520446096655</v>
      </c>
      <c r="I108" s="85">
        <v>0.11617100371747212</v>
      </c>
      <c r="J108" s="89"/>
      <c r="K108" s="89"/>
    </row>
    <row r="109" spans="1:108" ht="15.75" x14ac:dyDescent="0.25">
      <c r="A109" s="798" t="s">
        <v>145</v>
      </c>
      <c r="B109" s="657"/>
      <c r="C109" s="657"/>
      <c r="D109" s="550">
        <v>1</v>
      </c>
      <c r="E109" s="550">
        <v>50</v>
      </c>
      <c r="F109" s="300">
        <v>1.0090322580645159</v>
      </c>
      <c r="G109" s="255">
        <v>1</v>
      </c>
      <c r="H109" s="255">
        <v>0.13940520446096655</v>
      </c>
      <c r="I109" s="255">
        <v>0.11617100371747212</v>
      </c>
      <c r="J109" s="89"/>
      <c r="K109" s="89"/>
    </row>
    <row r="110" spans="1:108" ht="15.75" x14ac:dyDescent="0.25">
      <c r="A110" s="657" t="s">
        <v>183</v>
      </c>
      <c r="B110" s="657"/>
      <c r="C110" s="657"/>
      <c r="D110" s="550">
        <v>9</v>
      </c>
      <c r="E110" s="550">
        <v>2822</v>
      </c>
      <c r="F110" s="279">
        <v>1.2288546977282946</v>
      </c>
      <c r="G110" s="255">
        <v>0.66</v>
      </c>
      <c r="H110" s="255">
        <v>0.71688640530865277</v>
      </c>
      <c r="I110" s="255">
        <v>0.20191216275211735</v>
      </c>
      <c r="J110" s="89"/>
      <c r="K110" s="89"/>
    </row>
    <row r="111" spans="1:108" s="2" customFormat="1" x14ac:dyDescent="0.25">
      <c r="A111" s="440" t="s">
        <v>184</v>
      </c>
      <c r="B111" s="387" t="s">
        <v>358</v>
      </c>
      <c r="C111" s="10"/>
      <c r="D111" s="10"/>
      <c r="E111" s="10"/>
      <c r="F111" s="8"/>
      <c r="G111" s="89"/>
      <c r="H111" s="89"/>
      <c r="I111" s="89"/>
      <c r="J111" s="89"/>
      <c r="K111" s="89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</row>
    <row r="112" spans="1:108" s="227" customFormat="1" x14ac:dyDescent="0.25">
      <c r="A112" s="144" t="s">
        <v>295</v>
      </c>
      <c r="B112" s="388" t="s">
        <v>326</v>
      </c>
      <c r="C112" s="143"/>
      <c r="D112" s="143"/>
      <c r="E112" s="143"/>
      <c r="F112" s="155"/>
      <c r="G112" s="143"/>
      <c r="H112" s="143"/>
      <c r="I112" s="143"/>
      <c r="J112" s="143"/>
      <c r="K112" s="89"/>
    </row>
    <row r="113" spans="1:11" x14ac:dyDescent="0.25">
      <c r="A113" s="91"/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x14ac:dyDescent="0.25">
      <c r="B115" s="385"/>
    </row>
  </sheetData>
  <mergeCells count="57"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I1"/>
    <mergeCell ref="F3:F5"/>
    <mergeCell ref="G3:G5"/>
    <mergeCell ref="H3:H5"/>
    <mergeCell ref="A3:A5"/>
    <mergeCell ref="B3:B5"/>
    <mergeCell ref="C3:C5"/>
    <mergeCell ref="D3:D5"/>
    <mergeCell ref="E3:E5"/>
    <mergeCell ref="I3:I5"/>
    <mergeCell ref="A2:I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DF146"/>
  <sheetViews>
    <sheetView zoomScale="75" zoomScaleNormal="75" workbookViewId="0">
      <pane xSplit="3" ySplit="5" topLeftCell="D51" activePane="bottomRight" state="frozen"/>
      <selection activeCell="J213" sqref="J213"/>
      <selection pane="topRight" activeCell="J213" sqref="J213"/>
      <selection pane="bottomLeft" activeCell="J213" sqref="J213"/>
      <selection pane="bottomRight" activeCell="G146" sqref="G146"/>
    </sheetView>
  </sheetViews>
  <sheetFormatPr defaultRowHeight="15.75" x14ac:dyDescent="0.25"/>
  <cols>
    <col min="1" max="1" width="24.42578125" customWidth="1"/>
    <col min="2" max="2" width="32.42578125" bestFit="1" customWidth="1"/>
    <col min="3" max="3" width="17.28515625" bestFit="1" customWidth="1"/>
    <col min="4" max="4" width="14.5703125" style="165" customWidth="1"/>
    <col min="5" max="5" width="12.7109375" style="165" customWidth="1"/>
    <col min="6" max="6" width="20" style="51" customWidth="1"/>
    <col min="7" max="7" width="23.7109375" style="168" customWidth="1"/>
    <col min="8" max="8" width="23.85546875" style="70" customWidth="1"/>
    <col min="9" max="9" width="30" style="3" customWidth="1"/>
    <col min="10" max="10" width="25.85546875" style="3" customWidth="1"/>
    <col min="11" max="11" width="22.42578125" style="9" customWidth="1"/>
    <col min="12" max="12" width="19" style="9" customWidth="1"/>
  </cols>
  <sheetData>
    <row r="1" spans="1:14" s="2" customFormat="1" ht="27.75" customHeight="1" x14ac:dyDescent="0.25">
      <c r="A1" s="808" t="s">
        <v>355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9"/>
      <c r="N1" s="89"/>
    </row>
    <row r="2" spans="1:14" ht="24.95" customHeight="1" x14ac:dyDescent="0.25">
      <c r="A2" s="809" t="s">
        <v>237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9"/>
      <c r="N2" s="89"/>
    </row>
    <row r="3" spans="1:14" s="3" customFormat="1" ht="46.5" customHeight="1" x14ac:dyDescent="0.25">
      <c r="A3" s="714" t="s">
        <v>140</v>
      </c>
      <c r="B3" s="701" t="s">
        <v>1</v>
      </c>
      <c r="C3" s="704" t="s">
        <v>2</v>
      </c>
      <c r="D3" s="810" t="s">
        <v>214</v>
      </c>
      <c r="E3" s="810" t="s">
        <v>215</v>
      </c>
      <c r="F3" s="811" t="s">
        <v>396</v>
      </c>
      <c r="G3" s="701" t="s">
        <v>312</v>
      </c>
      <c r="H3" s="701" t="s">
        <v>352</v>
      </c>
      <c r="I3" s="701" t="s">
        <v>218</v>
      </c>
      <c r="J3" s="701" t="s">
        <v>234</v>
      </c>
      <c r="K3" s="701" t="s">
        <v>235</v>
      </c>
      <c r="L3" s="701" t="s">
        <v>236</v>
      </c>
      <c r="M3" s="91"/>
      <c r="N3" s="91"/>
    </row>
    <row r="4" spans="1:14" s="3" customFormat="1" ht="34.5" customHeight="1" x14ac:dyDescent="0.25">
      <c r="A4" s="714"/>
      <c r="B4" s="701"/>
      <c r="C4" s="704"/>
      <c r="D4" s="810"/>
      <c r="E4" s="810"/>
      <c r="F4" s="811"/>
      <c r="G4" s="701"/>
      <c r="H4" s="701"/>
      <c r="I4" s="701"/>
      <c r="J4" s="701"/>
      <c r="K4" s="701"/>
      <c r="L4" s="701"/>
      <c r="M4" s="91"/>
      <c r="N4" s="91"/>
    </row>
    <row r="5" spans="1:14" s="3" customFormat="1" ht="54.95" customHeight="1" x14ac:dyDescent="0.25">
      <c r="A5" s="714"/>
      <c r="B5" s="701"/>
      <c r="C5" s="704"/>
      <c r="D5" s="810"/>
      <c r="E5" s="810"/>
      <c r="F5" s="811"/>
      <c r="G5" s="701"/>
      <c r="H5" s="701"/>
      <c r="I5" s="701"/>
      <c r="J5" s="701"/>
      <c r="K5" s="701"/>
      <c r="L5" s="701"/>
      <c r="M5" s="91"/>
      <c r="N5" s="91"/>
    </row>
    <row r="6" spans="1:14" s="3" customFormat="1" ht="15.75" customHeight="1" x14ac:dyDescent="0.25">
      <c r="A6" s="677" t="s">
        <v>141</v>
      </c>
      <c r="B6" s="812" t="s">
        <v>4</v>
      </c>
      <c r="C6" s="88" t="s">
        <v>5</v>
      </c>
      <c r="D6" s="160">
        <v>2</v>
      </c>
      <c r="E6" s="158">
        <v>35</v>
      </c>
      <c r="F6" s="159">
        <v>53.333333333333336</v>
      </c>
      <c r="G6" s="50">
        <v>0</v>
      </c>
      <c r="H6" s="50">
        <v>109.52380952380953</v>
      </c>
      <c r="I6" s="169">
        <v>0</v>
      </c>
      <c r="J6" s="24">
        <v>92.452830188679229</v>
      </c>
      <c r="K6" s="24">
        <v>100</v>
      </c>
      <c r="L6" s="24">
        <v>5.5</v>
      </c>
      <c r="M6" s="91"/>
      <c r="N6" s="91"/>
    </row>
    <row r="7" spans="1:14" s="3" customFormat="1" ht="15.75" customHeight="1" x14ac:dyDescent="0.25">
      <c r="A7" s="677"/>
      <c r="B7" s="813"/>
      <c r="C7" s="88" t="s">
        <v>6</v>
      </c>
      <c r="D7" s="160">
        <v>2</v>
      </c>
      <c r="E7" s="158">
        <v>35</v>
      </c>
      <c r="F7" s="159">
        <v>150.47619047619048</v>
      </c>
      <c r="G7" s="166">
        <v>14.285714285714285</v>
      </c>
      <c r="H7" s="166">
        <v>104.80769230769231</v>
      </c>
      <c r="I7" s="169">
        <v>44.444444444444443</v>
      </c>
      <c r="J7" s="169">
        <v>119.23076923076923</v>
      </c>
      <c r="K7" s="169">
        <v>92.753623188405783</v>
      </c>
      <c r="L7" s="84">
        <v>41.5</v>
      </c>
      <c r="M7" s="91"/>
      <c r="N7" s="91"/>
    </row>
    <row r="8" spans="1:14" s="3" customFormat="1" ht="15.75" customHeight="1" x14ac:dyDescent="0.25">
      <c r="A8" s="677"/>
      <c r="B8" s="814"/>
      <c r="C8" s="309" t="s">
        <v>240</v>
      </c>
      <c r="D8" s="314">
        <v>4</v>
      </c>
      <c r="E8" s="313">
        <v>70</v>
      </c>
      <c r="F8" s="314">
        <v>101.9047619047619</v>
      </c>
      <c r="G8" s="315">
        <v>12.5</v>
      </c>
      <c r="H8" s="315">
        <v>105.60000000000001</v>
      </c>
      <c r="I8" s="315">
        <v>41.025641025641022</v>
      </c>
      <c r="J8" s="315">
        <v>108.3969465648855</v>
      </c>
      <c r="K8" s="315">
        <v>94.845360824742258</v>
      </c>
      <c r="L8" s="315">
        <v>23.5</v>
      </c>
      <c r="M8" s="91"/>
      <c r="N8" s="91"/>
    </row>
    <row r="9" spans="1:14" s="3" customFormat="1" ht="15.75" customHeight="1" x14ac:dyDescent="0.25">
      <c r="A9" s="677"/>
      <c r="B9" s="812" t="s">
        <v>7</v>
      </c>
      <c r="C9" s="88" t="s">
        <v>8</v>
      </c>
      <c r="D9" s="160"/>
      <c r="E9" s="158"/>
      <c r="F9" s="159"/>
      <c r="G9" s="166"/>
      <c r="H9" s="166"/>
      <c r="I9" s="169"/>
      <c r="J9" s="169"/>
      <c r="K9" s="169"/>
      <c r="L9" s="24"/>
      <c r="M9" s="91"/>
      <c r="N9" s="91"/>
    </row>
    <row r="10" spans="1:14" s="3" customFormat="1" ht="15.75" customHeight="1" x14ac:dyDescent="0.25">
      <c r="A10" s="677"/>
      <c r="B10" s="813"/>
      <c r="C10" s="88" t="s">
        <v>9</v>
      </c>
      <c r="D10" s="160">
        <v>4</v>
      </c>
      <c r="E10" s="158">
        <v>80</v>
      </c>
      <c r="F10" s="159">
        <v>100.83333333333333</v>
      </c>
      <c r="G10" s="166">
        <v>95</v>
      </c>
      <c r="H10" s="166">
        <v>79.545454545454547</v>
      </c>
      <c r="I10" s="169">
        <v>29.6875</v>
      </c>
      <c r="J10" s="169">
        <v>45.405405405405411</v>
      </c>
      <c r="K10" s="24">
        <v>56.321839080459768</v>
      </c>
      <c r="L10" s="24">
        <v>36.5</v>
      </c>
      <c r="M10" s="91"/>
      <c r="N10" s="91"/>
    </row>
    <row r="11" spans="1:14" s="3" customFormat="1" ht="15.75" customHeight="1" x14ac:dyDescent="0.25">
      <c r="A11" s="677"/>
      <c r="B11" s="813"/>
      <c r="C11" s="88" t="s">
        <v>10</v>
      </c>
      <c r="D11" s="160"/>
      <c r="E11" s="158"/>
      <c r="F11" s="159"/>
      <c r="G11" s="166"/>
      <c r="H11" s="166"/>
      <c r="I11" s="169"/>
      <c r="J11" s="169"/>
      <c r="K11" s="169"/>
      <c r="L11" s="24"/>
      <c r="M11" s="91"/>
      <c r="N11" s="91"/>
    </row>
    <row r="12" spans="1:14" s="3" customFormat="1" ht="15.75" customHeight="1" x14ac:dyDescent="0.25">
      <c r="A12" s="677"/>
      <c r="B12" s="814"/>
      <c r="C12" s="310" t="s">
        <v>298</v>
      </c>
      <c r="D12" s="314">
        <v>4</v>
      </c>
      <c r="E12" s="313">
        <v>80</v>
      </c>
      <c r="F12" s="314">
        <v>100.83333333333333</v>
      </c>
      <c r="G12" s="315">
        <v>95</v>
      </c>
      <c r="H12" s="315">
        <v>79.545454545454547</v>
      </c>
      <c r="I12" s="315">
        <v>29.6875</v>
      </c>
      <c r="J12" s="315">
        <v>45.405405405405411</v>
      </c>
      <c r="K12" s="315">
        <v>56.321839080459768</v>
      </c>
      <c r="L12" s="315">
        <v>36.5</v>
      </c>
      <c r="M12" s="91"/>
      <c r="N12" s="91"/>
    </row>
    <row r="13" spans="1:14" s="3" customFormat="1" ht="15.75" customHeight="1" x14ac:dyDescent="0.25">
      <c r="A13" s="677"/>
      <c r="B13" s="812" t="s">
        <v>216</v>
      </c>
      <c r="C13" s="88" t="s">
        <v>12</v>
      </c>
      <c r="D13" s="160">
        <v>2</v>
      </c>
      <c r="E13" s="158">
        <v>40</v>
      </c>
      <c r="F13" s="159">
        <v>101.66666666666666</v>
      </c>
      <c r="G13" s="166">
        <v>14.285714285714285</v>
      </c>
      <c r="H13" s="166">
        <v>82.653061224489804</v>
      </c>
      <c r="I13" s="169">
        <v>37.5</v>
      </c>
      <c r="J13" s="24">
        <v>90.277777777777786</v>
      </c>
      <c r="K13" s="169">
        <v>68.571428571428569</v>
      </c>
      <c r="L13" s="24">
        <v>22.5</v>
      </c>
      <c r="M13" s="91"/>
      <c r="N13" s="91"/>
    </row>
    <row r="14" spans="1:14" s="3" customFormat="1" ht="15.75" customHeight="1" x14ac:dyDescent="0.25">
      <c r="A14" s="677"/>
      <c r="B14" s="813"/>
      <c r="C14" s="88" t="s">
        <v>13</v>
      </c>
      <c r="D14" s="160">
        <v>1</v>
      </c>
      <c r="E14" s="158">
        <v>15</v>
      </c>
      <c r="F14" s="159">
        <v>102.22222222222224</v>
      </c>
      <c r="G14" s="166">
        <v>66.666666666666657</v>
      </c>
      <c r="H14" s="166">
        <v>90.697674418604649</v>
      </c>
      <c r="I14" s="169">
        <v>10</v>
      </c>
      <c r="J14" s="169">
        <v>121.21212121212122</v>
      </c>
      <c r="K14" s="169">
        <v>100</v>
      </c>
      <c r="L14" s="24">
        <v>48</v>
      </c>
      <c r="M14" s="91"/>
      <c r="N14" s="91"/>
    </row>
    <row r="15" spans="1:14" s="3" customFormat="1" ht="15.75" customHeight="1" x14ac:dyDescent="0.25">
      <c r="A15" s="677"/>
      <c r="B15" s="813"/>
      <c r="C15" s="88" t="s">
        <v>14</v>
      </c>
      <c r="D15" s="160"/>
      <c r="E15" s="158"/>
      <c r="F15" s="159"/>
      <c r="G15" s="166"/>
      <c r="H15" s="166"/>
      <c r="I15" s="169"/>
      <c r="J15" s="24"/>
      <c r="K15" s="169"/>
      <c r="L15" s="24"/>
      <c r="M15" s="91"/>
      <c r="N15" s="91"/>
    </row>
    <row r="16" spans="1:14" s="3" customFormat="1" ht="15.75" customHeight="1" x14ac:dyDescent="0.25">
      <c r="A16" s="677"/>
      <c r="B16" s="814"/>
      <c r="C16" s="311" t="s">
        <v>241</v>
      </c>
      <c r="D16" s="314">
        <v>3</v>
      </c>
      <c r="E16" s="313">
        <v>55</v>
      </c>
      <c r="F16" s="314">
        <v>101.81818181818181</v>
      </c>
      <c r="G16" s="315">
        <v>20.833333333333336</v>
      </c>
      <c r="H16" s="315">
        <v>85.106382978723403</v>
      </c>
      <c r="I16" s="315">
        <v>30.952380952380949</v>
      </c>
      <c r="J16" s="315">
        <v>100</v>
      </c>
      <c r="K16" s="315">
        <v>75</v>
      </c>
      <c r="L16" s="315">
        <v>31</v>
      </c>
      <c r="M16" s="91"/>
      <c r="N16" s="91"/>
    </row>
    <row r="17" spans="1:14" s="3" customFormat="1" ht="15.75" customHeight="1" x14ac:dyDescent="0.25">
      <c r="A17" s="677"/>
      <c r="B17" s="820" t="s">
        <v>191</v>
      </c>
      <c r="C17" s="819"/>
      <c r="D17" s="537">
        <v>11</v>
      </c>
      <c r="E17" s="538">
        <v>205</v>
      </c>
      <c r="F17" s="537">
        <v>101.46341463414635</v>
      </c>
      <c r="G17" s="539">
        <v>48.07692307692308</v>
      </c>
      <c r="H17" s="539">
        <v>88.687782805429848</v>
      </c>
      <c r="I17" s="539">
        <v>33.103448275862071</v>
      </c>
      <c r="J17" s="539">
        <v>78.62232779097387</v>
      </c>
      <c r="K17" s="539">
        <v>71.309192200557092</v>
      </c>
      <c r="L17" s="539">
        <v>30.272727272727273</v>
      </c>
      <c r="M17" s="91"/>
      <c r="N17" s="91"/>
    </row>
    <row r="18" spans="1:14" s="3" customFormat="1" ht="15.75" customHeight="1" x14ac:dyDescent="0.25">
      <c r="A18" s="812" t="s">
        <v>146</v>
      </c>
      <c r="B18" s="815" t="s">
        <v>15</v>
      </c>
      <c r="C18" s="88" t="s">
        <v>16</v>
      </c>
      <c r="D18" s="160"/>
      <c r="E18" s="158"/>
      <c r="F18" s="159"/>
      <c r="G18" s="166"/>
      <c r="H18" s="166"/>
      <c r="I18" s="169"/>
      <c r="J18" s="169"/>
      <c r="K18" s="169"/>
      <c r="L18" s="24"/>
      <c r="M18" s="91"/>
      <c r="N18" s="91"/>
    </row>
    <row r="19" spans="1:14" s="3" customFormat="1" ht="15.75" customHeight="1" x14ac:dyDescent="0.25">
      <c r="A19" s="813"/>
      <c r="B19" s="817"/>
      <c r="C19" s="88" t="s">
        <v>17</v>
      </c>
      <c r="D19" s="160">
        <v>2</v>
      </c>
      <c r="E19" s="158">
        <v>40</v>
      </c>
      <c r="F19" s="159">
        <v>75</v>
      </c>
      <c r="G19" s="166">
        <v>100</v>
      </c>
      <c r="H19" s="166">
        <v>91.780821917808225</v>
      </c>
      <c r="I19" s="169">
        <v>37.037037037037038</v>
      </c>
      <c r="J19" s="169">
        <v>75.438596491228068</v>
      </c>
      <c r="K19" s="169">
        <v>51.807228915662648</v>
      </c>
      <c r="L19" s="24">
        <v>15</v>
      </c>
      <c r="M19" s="91"/>
      <c r="N19" s="91"/>
    </row>
    <row r="20" spans="1:14" s="3" customFormat="1" ht="15.75" customHeight="1" x14ac:dyDescent="0.25">
      <c r="A20" s="813"/>
      <c r="B20" s="817"/>
      <c r="C20" s="88" t="s">
        <v>18</v>
      </c>
      <c r="D20" s="160">
        <v>1</v>
      </c>
      <c r="E20" s="158">
        <v>15</v>
      </c>
      <c r="F20" s="159">
        <v>108.88888888888889</v>
      </c>
      <c r="G20" s="166">
        <v>0</v>
      </c>
      <c r="H20" s="166">
        <v>83.673469387755105</v>
      </c>
      <c r="I20" s="169">
        <v>13.043478260869565</v>
      </c>
      <c r="J20" s="169">
        <v>105</v>
      </c>
      <c r="K20" s="169">
        <v>100</v>
      </c>
      <c r="L20" s="24">
        <v>29</v>
      </c>
      <c r="M20" s="91"/>
      <c r="N20" s="91"/>
    </row>
    <row r="21" spans="1:14" s="3" customFormat="1" ht="15.75" customHeight="1" x14ac:dyDescent="0.25">
      <c r="A21" s="813"/>
      <c r="B21" s="816"/>
      <c r="C21" s="312" t="s">
        <v>242</v>
      </c>
      <c r="D21" s="314">
        <v>3</v>
      </c>
      <c r="E21" s="313">
        <v>55</v>
      </c>
      <c r="F21" s="314">
        <v>91.944444444444443</v>
      </c>
      <c r="G21" s="315">
        <v>62.5</v>
      </c>
      <c r="H21" s="315">
        <v>88.524590163934434</v>
      </c>
      <c r="I21" s="315">
        <v>25.999999999999996</v>
      </c>
      <c r="J21" s="315">
        <v>87.62886597938143</v>
      </c>
      <c r="K21" s="315">
        <v>65.517241379310349</v>
      </c>
      <c r="L21" s="315">
        <v>19.666666666666668</v>
      </c>
      <c r="M21" s="91"/>
      <c r="N21" s="91"/>
    </row>
    <row r="22" spans="1:14" s="3" customFormat="1" ht="15.75" customHeight="1" x14ac:dyDescent="0.25">
      <c r="A22" s="813"/>
      <c r="B22" s="815" t="s">
        <v>19</v>
      </c>
      <c r="C22" s="88" t="s">
        <v>20</v>
      </c>
      <c r="D22" s="160"/>
      <c r="E22" s="158"/>
      <c r="F22" s="159"/>
      <c r="G22" s="166"/>
      <c r="H22" s="166"/>
      <c r="I22" s="169"/>
      <c r="J22" s="84"/>
      <c r="K22" s="169"/>
      <c r="L22" s="24"/>
      <c r="M22" s="91"/>
      <c r="N22" s="91"/>
    </row>
    <row r="23" spans="1:14" s="3" customFormat="1" ht="15.75" customHeight="1" x14ac:dyDescent="0.25">
      <c r="A23" s="813"/>
      <c r="B23" s="817"/>
      <c r="C23" s="399" t="s">
        <v>21</v>
      </c>
      <c r="D23" s="160">
        <v>3</v>
      </c>
      <c r="E23" s="158">
        <v>60</v>
      </c>
      <c r="F23" s="159">
        <v>92.777777777777771</v>
      </c>
      <c r="G23" s="166">
        <v>33.333333333333329</v>
      </c>
      <c r="H23" s="166">
        <v>69.444444444444443</v>
      </c>
      <c r="I23" s="169">
        <v>6.9767441860465116</v>
      </c>
      <c r="J23" s="169">
        <v>51.03448275862069</v>
      </c>
      <c r="K23" s="169">
        <v>65.822784810126578</v>
      </c>
      <c r="L23" s="24">
        <v>32</v>
      </c>
      <c r="M23" s="91"/>
      <c r="N23" s="91"/>
    </row>
    <row r="24" spans="1:14" s="3" customFormat="1" ht="15.75" customHeight="1" x14ac:dyDescent="0.25">
      <c r="A24" s="813"/>
      <c r="B24" s="816"/>
      <c r="C24" s="312" t="s">
        <v>243</v>
      </c>
      <c r="D24" s="314">
        <v>3</v>
      </c>
      <c r="E24" s="313">
        <v>60</v>
      </c>
      <c r="F24" s="314">
        <v>92.777777777777771</v>
      </c>
      <c r="G24" s="315">
        <v>33.333333333333329</v>
      </c>
      <c r="H24" s="315">
        <v>69.444444444444443</v>
      </c>
      <c r="I24" s="315">
        <v>6.9767441860465116</v>
      </c>
      <c r="J24" s="315">
        <v>51.03448275862069</v>
      </c>
      <c r="K24" s="315">
        <v>65.822784810126578</v>
      </c>
      <c r="L24" s="315">
        <v>32</v>
      </c>
      <c r="M24" s="91"/>
      <c r="N24" s="91"/>
    </row>
    <row r="25" spans="1:14" s="3" customFormat="1" ht="15.75" customHeight="1" x14ac:dyDescent="0.25">
      <c r="A25" s="813"/>
      <c r="B25" s="815" t="s">
        <v>22</v>
      </c>
      <c r="C25" s="88" t="s">
        <v>23</v>
      </c>
      <c r="D25" s="160"/>
      <c r="E25" s="158"/>
      <c r="F25" s="159"/>
      <c r="G25" s="166"/>
      <c r="H25" s="166"/>
      <c r="I25" s="169"/>
      <c r="J25" s="169"/>
      <c r="K25" s="169"/>
      <c r="L25" s="24"/>
      <c r="M25" s="91"/>
      <c r="N25" s="91"/>
    </row>
    <row r="26" spans="1:14" s="3" customFormat="1" ht="15.75" customHeight="1" x14ac:dyDescent="0.25">
      <c r="A26" s="813"/>
      <c r="B26" s="817"/>
      <c r="C26" s="88" t="s">
        <v>24</v>
      </c>
      <c r="D26" s="160">
        <v>1</v>
      </c>
      <c r="E26" s="158">
        <v>20</v>
      </c>
      <c r="F26" s="159">
        <v>101.66666666666666</v>
      </c>
      <c r="G26" s="166"/>
      <c r="H26" s="166">
        <v>91.111111111111114</v>
      </c>
      <c r="I26" s="169">
        <v>66.666666666666657</v>
      </c>
      <c r="J26" s="169">
        <v>85.714285714285722</v>
      </c>
      <c r="K26" s="169">
        <v>100</v>
      </c>
      <c r="L26" s="24">
        <v>41</v>
      </c>
      <c r="M26" s="91"/>
      <c r="N26" s="91"/>
    </row>
    <row r="27" spans="1:14" s="3" customFormat="1" ht="15.75" customHeight="1" x14ac:dyDescent="0.25">
      <c r="A27" s="813"/>
      <c r="B27" s="816"/>
      <c r="C27" s="312" t="s">
        <v>244</v>
      </c>
      <c r="D27" s="314">
        <v>1</v>
      </c>
      <c r="E27" s="313">
        <v>20</v>
      </c>
      <c r="F27" s="314">
        <v>101.66666666666666</v>
      </c>
      <c r="G27" s="315" t="e">
        <v>#DIV/0!</v>
      </c>
      <c r="H27" s="315">
        <v>91.111111111111114</v>
      </c>
      <c r="I27" s="315">
        <v>66.666666666666657</v>
      </c>
      <c r="J27" s="315">
        <v>85.714285714285722</v>
      </c>
      <c r="K27" s="315">
        <v>100</v>
      </c>
      <c r="L27" s="315">
        <v>41</v>
      </c>
      <c r="M27" s="91"/>
      <c r="N27" s="91"/>
    </row>
    <row r="28" spans="1:14" s="3" customFormat="1" ht="15.75" customHeight="1" x14ac:dyDescent="0.25">
      <c r="A28" s="813"/>
      <c r="B28" s="815" t="s">
        <v>25</v>
      </c>
      <c r="C28" s="156" t="s">
        <v>26</v>
      </c>
      <c r="D28" s="160">
        <v>3</v>
      </c>
      <c r="E28" s="158">
        <v>51.666666666666664</v>
      </c>
      <c r="F28" s="159">
        <v>92.258064516129039</v>
      </c>
      <c r="G28" s="166">
        <v>50</v>
      </c>
      <c r="H28" s="166">
        <v>91.75257731958763</v>
      </c>
      <c r="I28" s="169">
        <v>44.444444444444443</v>
      </c>
      <c r="J28" s="169">
        <v>61.95652173913043</v>
      </c>
      <c r="K28" s="169">
        <v>100</v>
      </c>
      <c r="L28" s="24">
        <v>28.333333333333332</v>
      </c>
      <c r="M28" s="91"/>
      <c r="N28" s="91"/>
    </row>
    <row r="29" spans="1:14" s="3" customFormat="1" ht="15.75" customHeight="1" x14ac:dyDescent="0.25">
      <c r="A29" s="813"/>
      <c r="B29" s="817"/>
      <c r="C29" s="88" t="s">
        <v>27</v>
      </c>
      <c r="D29" s="160"/>
      <c r="E29" s="158"/>
      <c r="F29" s="159"/>
      <c r="G29" s="166"/>
      <c r="H29" s="166"/>
      <c r="I29" s="169"/>
      <c r="J29" s="169"/>
      <c r="K29" s="169"/>
      <c r="L29" s="24"/>
      <c r="M29" s="91"/>
      <c r="N29" s="91"/>
    </row>
    <row r="30" spans="1:14" s="3" customFormat="1" ht="15.75" customHeight="1" x14ac:dyDescent="0.25">
      <c r="A30" s="813"/>
      <c r="B30" s="817"/>
      <c r="C30" s="88" t="s">
        <v>28</v>
      </c>
      <c r="D30" s="160">
        <v>3</v>
      </c>
      <c r="E30" s="158">
        <v>50</v>
      </c>
      <c r="F30" s="159">
        <v>102.66666666666666</v>
      </c>
      <c r="G30" s="166">
        <v>10</v>
      </c>
      <c r="H30" s="166">
        <v>88.541666666666657</v>
      </c>
      <c r="I30" s="169">
        <v>52.631578947368432</v>
      </c>
      <c r="J30" s="169">
        <v>58.490566037735846</v>
      </c>
      <c r="K30" s="169">
        <v>87.500000000000014</v>
      </c>
      <c r="L30" s="24">
        <v>36</v>
      </c>
      <c r="M30" s="91"/>
      <c r="N30" s="91"/>
    </row>
    <row r="31" spans="1:14" s="3" customFormat="1" ht="15.75" customHeight="1" x14ac:dyDescent="0.25">
      <c r="A31" s="813"/>
      <c r="B31" s="816"/>
      <c r="C31" s="312" t="s">
        <v>245</v>
      </c>
      <c r="D31" s="314">
        <v>6</v>
      </c>
      <c r="E31" s="313">
        <v>101.66666666666667</v>
      </c>
      <c r="F31" s="314">
        <v>192.13114754098362</v>
      </c>
      <c r="G31" s="315">
        <v>21.428571428571427</v>
      </c>
      <c r="H31" s="315">
        <v>90.15544041450778</v>
      </c>
      <c r="I31" s="315">
        <v>50</v>
      </c>
      <c r="J31" s="315">
        <v>60.101010101010097</v>
      </c>
      <c r="K31" s="315">
        <v>92.079207920792086</v>
      </c>
      <c r="L31" s="315">
        <v>32.166666666666664</v>
      </c>
      <c r="M31" s="91"/>
      <c r="N31" s="91"/>
    </row>
    <row r="32" spans="1:14" s="3" customFormat="1" ht="15.75" customHeight="1" x14ac:dyDescent="0.25">
      <c r="A32" s="814"/>
      <c r="B32" s="818" t="s">
        <v>192</v>
      </c>
      <c r="C32" s="819"/>
      <c r="D32" s="537">
        <v>13</v>
      </c>
      <c r="E32" s="538">
        <v>236.66666666666666</v>
      </c>
      <c r="F32" s="537">
        <v>93.521126760563391</v>
      </c>
      <c r="G32" s="539">
        <v>42.857142857142854</v>
      </c>
      <c r="H32" s="539">
        <v>85.042735042735046</v>
      </c>
      <c r="I32" s="539">
        <v>26.771653543307089</v>
      </c>
      <c r="J32" s="539">
        <v>65.439672801635993</v>
      </c>
      <c r="K32" s="539">
        <v>76.038338658146969</v>
      </c>
      <c r="L32" s="539">
        <v>29.923076923076923</v>
      </c>
      <c r="M32" s="91"/>
      <c r="N32" s="91"/>
    </row>
    <row r="33" spans="1:14" s="3" customFormat="1" ht="15.75" customHeight="1" x14ac:dyDescent="0.25">
      <c r="A33" s="821" t="s">
        <v>148</v>
      </c>
      <c r="B33" s="815" t="s">
        <v>29</v>
      </c>
      <c r="C33" s="88" t="s">
        <v>30</v>
      </c>
      <c r="D33" s="160">
        <v>1</v>
      </c>
      <c r="E33" s="158">
        <v>18.333333333333332</v>
      </c>
      <c r="F33" s="159">
        <v>63.636363636363633</v>
      </c>
      <c r="G33" s="166"/>
      <c r="H33" s="166">
        <v>97.058823529411768</v>
      </c>
      <c r="I33" s="169">
        <v>13.333333333333334</v>
      </c>
      <c r="J33" s="169">
        <v>84.848484848484844</v>
      </c>
      <c r="K33" s="169">
        <v>96.774193548387089</v>
      </c>
      <c r="L33" s="24">
        <v>2</v>
      </c>
      <c r="M33" s="91"/>
      <c r="N33" s="91"/>
    </row>
    <row r="34" spans="1:14" s="3" customFormat="1" ht="15.75" customHeight="1" x14ac:dyDescent="0.25">
      <c r="A34" s="822"/>
      <c r="B34" s="817"/>
      <c r="C34" s="88" t="s">
        <v>31</v>
      </c>
      <c r="D34" s="160"/>
      <c r="E34" s="158"/>
      <c r="F34" s="159"/>
      <c r="G34" s="166"/>
      <c r="H34" s="166"/>
      <c r="I34" s="169"/>
      <c r="J34" s="169"/>
      <c r="K34" s="169"/>
      <c r="L34" s="24"/>
      <c r="M34" s="91"/>
      <c r="N34" s="91"/>
    </row>
    <row r="35" spans="1:14" s="3" customFormat="1" ht="15.75" customHeight="1" x14ac:dyDescent="0.25">
      <c r="A35" s="822"/>
      <c r="B35" s="817"/>
      <c r="C35" s="88" t="s">
        <v>32</v>
      </c>
      <c r="D35" s="160"/>
      <c r="E35" s="158"/>
      <c r="F35" s="159"/>
      <c r="G35" s="166"/>
      <c r="H35" s="166"/>
      <c r="I35" s="169"/>
      <c r="J35" s="169"/>
      <c r="K35" s="169"/>
      <c r="L35" s="24"/>
      <c r="M35" s="91"/>
      <c r="N35" s="91"/>
    </row>
    <row r="36" spans="1:14" s="3" customFormat="1" ht="15.75" customHeight="1" x14ac:dyDescent="0.25">
      <c r="A36" s="822"/>
      <c r="B36" s="817"/>
      <c r="C36" s="88" t="s">
        <v>33</v>
      </c>
      <c r="D36" s="160"/>
      <c r="E36" s="158"/>
      <c r="F36" s="159"/>
      <c r="G36" s="166"/>
      <c r="H36" s="166"/>
      <c r="I36" s="169"/>
      <c r="J36" s="24"/>
      <c r="K36" s="24"/>
      <c r="L36" s="24"/>
      <c r="M36" s="91"/>
      <c r="N36" s="91"/>
    </row>
    <row r="37" spans="1:14" s="3" customFormat="1" ht="15.75" customHeight="1" x14ac:dyDescent="0.25">
      <c r="A37" s="822"/>
      <c r="B37" s="817"/>
      <c r="C37" s="88" t="s">
        <v>34</v>
      </c>
      <c r="D37" s="160">
        <v>1</v>
      </c>
      <c r="E37" s="158">
        <v>15</v>
      </c>
      <c r="F37" s="159">
        <v>97.777777777777771</v>
      </c>
      <c r="G37" s="166">
        <v>0</v>
      </c>
      <c r="H37" s="166">
        <v>102.56410256410258</v>
      </c>
      <c r="I37" s="169">
        <v>26.666666666666668</v>
      </c>
      <c r="J37" s="24">
        <v>88.888888888888886</v>
      </c>
      <c r="K37" s="24">
        <v>125.00000000000003</v>
      </c>
      <c r="L37" s="24">
        <v>12</v>
      </c>
      <c r="M37" s="91"/>
      <c r="N37" s="91"/>
    </row>
    <row r="38" spans="1:14" s="3" customFormat="1" ht="15.75" customHeight="1" x14ac:dyDescent="0.25">
      <c r="A38" s="822"/>
      <c r="B38" s="816"/>
      <c r="C38" s="312" t="s">
        <v>246</v>
      </c>
      <c r="D38" s="314">
        <v>2</v>
      </c>
      <c r="E38" s="313">
        <v>33.333333333333336</v>
      </c>
      <c r="F38" s="314">
        <v>78.999999999999986</v>
      </c>
      <c r="G38" s="315">
        <v>0</v>
      </c>
      <c r="H38" s="315">
        <v>100</v>
      </c>
      <c r="I38" s="315">
        <v>20</v>
      </c>
      <c r="J38" s="315">
        <v>85.714285714285708</v>
      </c>
      <c r="K38" s="315">
        <v>111.11111111111111</v>
      </c>
      <c r="L38" s="315">
        <v>7</v>
      </c>
      <c r="M38" s="91"/>
      <c r="N38" s="91"/>
    </row>
    <row r="39" spans="1:14" s="3" customFormat="1" ht="15.75" customHeight="1" x14ac:dyDescent="0.25">
      <c r="A39" s="822"/>
      <c r="B39" s="677" t="s">
        <v>35</v>
      </c>
      <c r="C39" s="88" t="s">
        <v>36</v>
      </c>
      <c r="D39" s="160"/>
      <c r="E39" s="158"/>
      <c r="F39" s="159"/>
      <c r="G39" s="166"/>
      <c r="H39" s="166"/>
      <c r="I39" s="169"/>
      <c r="J39" s="169"/>
      <c r="K39" s="169"/>
      <c r="L39" s="24"/>
      <c r="M39" s="91"/>
      <c r="N39" s="91"/>
    </row>
    <row r="40" spans="1:14" s="3" customFormat="1" ht="15.75" customHeight="1" x14ac:dyDescent="0.25">
      <c r="A40" s="822"/>
      <c r="B40" s="677"/>
      <c r="C40" s="88" t="s">
        <v>37</v>
      </c>
      <c r="D40" s="160"/>
      <c r="E40" s="158"/>
      <c r="F40" s="159"/>
      <c r="G40" s="166"/>
      <c r="H40" s="166"/>
      <c r="I40" s="169"/>
      <c r="J40" s="169"/>
      <c r="K40" s="169"/>
      <c r="L40" s="24"/>
      <c r="M40" s="91"/>
      <c r="N40" s="91"/>
    </row>
    <row r="41" spans="1:14" s="3" customFormat="1" ht="15.75" customHeight="1" x14ac:dyDescent="0.25">
      <c r="A41" s="822"/>
      <c r="B41" s="677"/>
      <c r="C41" s="88" t="s">
        <v>38</v>
      </c>
      <c r="D41" s="160"/>
      <c r="E41" s="158"/>
      <c r="F41" s="160"/>
      <c r="G41" s="157"/>
      <c r="H41" s="157"/>
      <c r="I41" s="157"/>
      <c r="J41" s="157"/>
      <c r="K41" s="157"/>
      <c r="L41" s="157"/>
      <c r="M41" s="91"/>
      <c r="N41" s="91"/>
    </row>
    <row r="42" spans="1:14" s="3" customFormat="1" ht="15.75" customHeight="1" x14ac:dyDescent="0.25">
      <c r="A42" s="822"/>
      <c r="B42" s="677"/>
      <c r="C42" s="88" t="s">
        <v>39</v>
      </c>
      <c r="D42" s="160">
        <v>2</v>
      </c>
      <c r="E42" s="158">
        <v>40</v>
      </c>
      <c r="F42" s="159">
        <v>108.33333333333334</v>
      </c>
      <c r="G42" s="166">
        <v>33.333333333333329</v>
      </c>
      <c r="H42" s="166">
        <v>84.146341463414643</v>
      </c>
      <c r="I42" s="169">
        <v>100</v>
      </c>
      <c r="J42" s="169">
        <v>52.525252525252519</v>
      </c>
      <c r="K42" s="169">
        <v>97.727272727272734</v>
      </c>
      <c r="L42" s="24">
        <v>20.5</v>
      </c>
      <c r="M42" s="91"/>
      <c r="N42" s="91"/>
    </row>
    <row r="43" spans="1:14" s="3" customFormat="1" ht="15.75" customHeight="1" x14ac:dyDescent="0.25">
      <c r="A43" s="822"/>
      <c r="B43" s="677"/>
      <c r="C43" s="88" t="s">
        <v>40</v>
      </c>
      <c r="D43" s="160"/>
      <c r="E43" s="158"/>
      <c r="F43" s="159"/>
      <c r="G43" s="166"/>
      <c r="H43" s="166"/>
      <c r="I43" s="169"/>
      <c r="J43" s="169"/>
      <c r="K43" s="169"/>
      <c r="L43" s="24"/>
      <c r="M43" s="91"/>
      <c r="N43" s="91"/>
    </row>
    <row r="44" spans="1:14" s="3" customFormat="1" ht="15.75" customHeight="1" x14ac:dyDescent="0.25">
      <c r="A44" s="822"/>
      <c r="B44" s="677"/>
      <c r="C44" s="88" t="s">
        <v>41</v>
      </c>
      <c r="D44" s="160"/>
      <c r="E44" s="158"/>
      <c r="F44" s="159"/>
      <c r="G44" s="166"/>
      <c r="H44" s="166"/>
      <c r="I44" s="169"/>
      <c r="J44" s="169"/>
      <c r="K44" s="169"/>
      <c r="L44" s="24"/>
      <c r="M44" s="91"/>
      <c r="N44" s="91"/>
    </row>
    <row r="45" spans="1:14" s="3" customFormat="1" ht="15.75" customHeight="1" x14ac:dyDescent="0.25">
      <c r="A45" s="822"/>
      <c r="B45" s="677"/>
      <c r="C45" s="312" t="s">
        <v>299</v>
      </c>
      <c r="D45" s="314">
        <v>2</v>
      </c>
      <c r="E45" s="313">
        <v>40</v>
      </c>
      <c r="F45" s="314">
        <v>108.33333333333334</v>
      </c>
      <c r="G45" s="315">
        <v>33.333333333333329</v>
      </c>
      <c r="H45" s="315">
        <v>84.146341463414643</v>
      </c>
      <c r="I45" s="315">
        <v>100</v>
      </c>
      <c r="J45" s="315">
        <v>52.525252525252519</v>
      </c>
      <c r="K45" s="315">
        <v>97.727272727272734</v>
      </c>
      <c r="L45" s="315">
        <v>20.5</v>
      </c>
      <c r="M45" s="91"/>
      <c r="N45" s="91"/>
    </row>
    <row r="46" spans="1:14" s="3" customFormat="1" ht="15.75" customHeight="1" x14ac:dyDescent="0.25">
      <c r="A46" s="822"/>
      <c r="B46" s="815" t="s">
        <v>42</v>
      </c>
      <c r="C46" s="88" t="s">
        <v>43</v>
      </c>
      <c r="D46" s="160">
        <v>2</v>
      </c>
      <c r="E46" s="158">
        <v>35</v>
      </c>
      <c r="F46" s="159">
        <v>101.9047619047619</v>
      </c>
      <c r="G46" s="166"/>
      <c r="H46" s="166">
        <v>101.13636363636364</v>
      </c>
      <c r="I46" s="169">
        <v>400</v>
      </c>
      <c r="J46" s="169">
        <v>96.774193548387089</v>
      </c>
      <c r="K46" s="169">
        <v>78.125000000000014</v>
      </c>
      <c r="L46" s="24">
        <v>60</v>
      </c>
      <c r="M46" s="91"/>
      <c r="N46" s="91"/>
    </row>
    <row r="47" spans="1:14" s="3" customFormat="1" ht="15.75" customHeight="1" x14ac:dyDescent="0.25">
      <c r="A47" s="822"/>
      <c r="B47" s="817"/>
      <c r="C47" s="88" t="s">
        <v>44</v>
      </c>
      <c r="D47" s="160"/>
      <c r="E47" s="158"/>
      <c r="F47" s="159"/>
      <c r="G47" s="166"/>
      <c r="H47" s="166"/>
      <c r="I47" s="169"/>
      <c r="J47" s="169"/>
      <c r="K47" s="169"/>
      <c r="L47" s="24"/>
      <c r="M47" s="91"/>
      <c r="N47" s="91"/>
    </row>
    <row r="48" spans="1:14" s="3" customFormat="1" ht="15.75" customHeight="1" x14ac:dyDescent="0.25">
      <c r="A48" s="822"/>
      <c r="B48" s="817"/>
      <c r="C48" s="88" t="s">
        <v>45</v>
      </c>
      <c r="D48" s="160">
        <v>1</v>
      </c>
      <c r="E48" s="158">
        <v>20</v>
      </c>
      <c r="F48" s="159">
        <v>76.666666666666671</v>
      </c>
      <c r="G48" s="166">
        <v>42.857142857142854</v>
      </c>
      <c r="H48" s="166">
        <v>106.66666666666667</v>
      </c>
      <c r="I48" s="169"/>
      <c r="J48" s="169">
        <v>85</v>
      </c>
      <c r="K48" s="169">
        <v>100</v>
      </c>
      <c r="L48" s="24">
        <v>82</v>
      </c>
      <c r="M48" s="91"/>
      <c r="N48" s="91"/>
    </row>
    <row r="49" spans="1:14" s="3" customFormat="1" ht="15.75" customHeight="1" x14ac:dyDescent="0.25">
      <c r="A49" s="822"/>
      <c r="B49" s="817"/>
      <c r="C49" s="88" t="s">
        <v>46</v>
      </c>
      <c r="D49" s="160"/>
      <c r="E49" s="158"/>
      <c r="F49" s="159"/>
      <c r="G49" s="166"/>
      <c r="H49" s="166"/>
      <c r="I49" s="169"/>
      <c r="J49" s="84"/>
      <c r="K49" s="169"/>
      <c r="L49" s="24"/>
      <c r="M49" s="91"/>
      <c r="N49" s="91"/>
    </row>
    <row r="50" spans="1:14" s="3" customFormat="1" ht="15.75" customHeight="1" x14ac:dyDescent="0.25">
      <c r="A50" s="822"/>
      <c r="B50" s="816"/>
      <c r="C50" s="312" t="s">
        <v>248</v>
      </c>
      <c r="D50" s="314">
        <v>3</v>
      </c>
      <c r="E50" s="313">
        <v>55</v>
      </c>
      <c r="F50" s="316">
        <v>92.72727272727272</v>
      </c>
      <c r="G50" s="317">
        <v>128.57142857142858</v>
      </c>
      <c r="H50" s="317">
        <v>102.54237288135593</v>
      </c>
      <c r="I50" s="318">
        <v>500</v>
      </c>
      <c r="J50" s="318">
        <v>92.156862745098039</v>
      </c>
      <c r="K50" s="318">
        <v>83.908045977011497</v>
      </c>
      <c r="L50" s="319">
        <v>67.333333333333329</v>
      </c>
      <c r="M50" s="91"/>
      <c r="N50" s="91"/>
    </row>
    <row r="51" spans="1:14" s="3" customFormat="1" ht="15.75" customHeight="1" x14ac:dyDescent="0.25">
      <c r="A51" s="823"/>
      <c r="B51" s="820" t="s">
        <v>193</v>
      </c>
      <c r="C51" s="819"/>
      <c r="D51" s="537">
        <v>7</v>
      </c>
      <c r="E51" s="538">
        <v>128.33333333333334</v>
      </c>
      <c r="F51" s="537">
        <v>94.025974025974023</v>
      </c>
      <c r="G51" s="539">
        <v>70.588235294117652</v>
      </c>
      <c r="H51" s="539">
        <v>96.336996336996336</v>
      </c>
      <c r="I51" s="539">
        <v>65.714285714285722</v>
      </c>
      <c r="J51" s="539">
        <v>74.89711934156378</v>
      </c>
      <c r="K51" s="539">
        <v>95.876288659793801</v>
      </c>
      <c r="L51" s="539">
        <v>36.714285714285715</v>
      </c>
      <c r="M51" s="91"/>
      <c r="N51" s="91"/>
    </row>
    <row r="52" spans="1:14" s="3" customFormat="1" ht="15.75" customHeight="1" x14ac:dyDescent="0.25">
      <c r="A52" s="812" t="s">
        <v>152</v>
      </c>
      <c r="B52" s="821" t="s">
        <v>47</v>
      </c>
      <c r="C52" s="88" t="s">
        <v>48</v>
      </c>
      <c r="D52" s="160">
        <v>2</v>
      </c>
      <c r="E52" s="158">
        <v>35</v>
      </c>
      <c r="F52" s="159">
        <v>40.952380952380956</v>
      </c>
      <c r="G52" s="166">
        <v>28.571428571428569</v>
      </c>
      <c r="H52" s="166">
        <v>67.567567567567565</v>
      </c>
      <c r="I52" s="169">
        <v>54.999999999999993</v>
      </c>
      <c r="J52" s="169">
        <v>27.906976744186046</v>
      </c>
      <c r="K52" s="169">
        <v>81.25</v>
      </c>
      <c r="L52" s="24">
        <v>18</v>
      </c>
      <c r="M52" s="91"/>
      <c r="N52" s="91"/>
    </row>
    <row r="53" spans="1:14" s="3" customFormat="1" ht="15.75" customHeight="1" x14ac:dyDescent="0.25">
      <c r="A53" s="813"/>
      <c r="B53" s="822"/>
      <c r="C53" s="88" t="s">
        <v>49</v>
      </c>
      <c r="D53" s="160">
        <v>1</v>
      </c>
      <c r="E53" s="158">
        <v>20</v>
      </c>
      <c r="F53" s="159">
        <v>83.333333333333343</v>
      </c>
      <c r="G53" s="166">
        <v>80</v>
      </c>
      <c r="H53" s="166">
        <v>93.548387096774178</v>
      </c>
      <c r="I53" s="169">
        <v>133.33333333333331</v>
      </c>
      <c r="J53" s="169">
        <v>69.047619047619051</v>
      </c>
      <c r="K53" s="169">
        <v>100</v>
      </c>
      <c r="L53" s="24">
        <v>13</v>
      </c>
      <c r="M53" s="91"/>
      <c r="N53" s="91"/>
    </row>
    <row r="54" spans="1:14" ht="15.75" customHeight="1" x14ac:dyDescent="0.25">
      <c r="A54" s="813"/>
      <c r="B54" s="822"/>
      <c r="C54" s="88" t="s">
        <v>50</v>
      </c>
      <c r="D54" s="160">
        <v>1</v>
      </c>
      <c r="E54" s="158">
        <v>20</v>
      </c>
      <c r="F54" s="159">
        <v>88.333333333333343</v>
      </c>
      <c r="G54" s="166">
        <v>300</v>
      </c>
      <c r="H54" s="166">
        <v>93.61702127659575</v>
      </c>
      <c r="I54" s="169">
        <v>66.666666666666657</v>
      </c>
      <c r="J54" s="169">
        <v>100</v>
      </c>
      <c r="K54" s="169">
        <v>81.818181818181827</v>
      </c>
      <c r="L54" s="24">
        <v>20</v>
      </c>
      <c r="M54" s="89"/>
      <c r="N54" s="89"/>
    </row>
    <row r="55" spans="1:14" ht="15.75" customHeight="1" x14ac:dyDescent="0.25">
      <c r="A55" s="813"/>
      <c r="B55" s="822"/>
      <c r="C55" s="88" t="s">
        <v>51</v>
      </c>
      <c r="D55" s="160"/>
      <c r="E55" s="158"/>
      <c r="F55" s="159"/>
      <c r="G55" s="166"/>
      <c r="H55" s="166"/>
      <c r="I55" s="169"/>
      <c r="J55" s="169"/>
      <c r="K55" s="169"/>
      <c r="L55" s="24"/>
      <c r="M55" s="89"/>
      <c r="N55" s="89"/>
    </row>
    <row r="56" spans="1:14" ht="15.75" customHeight="1" x14ac:dyDescent="0.25">
      <c r="A56" s="813"/>
      <c r="B56" s="822"/>
      <c r="C56" s="88" t="s">
        <v>52</v>
      </c>
      <c r="D56" s="160">
        <v>1</v>
      </c>
      <c r="E56" s="158">
        <v>15</v>
      </c>
      <c r="F56" s="159">
        <v>113.33333333333333</v>
      </c>
      <c r="G56" s="166"/>
      <c r="H56" s="166">
        <v>157.14285714285714</v>
      </c>
      <c r="I56" s="169">
        <v>66.666666666666657</v>
      </c>
      <c r="J56" s="169">
        <v>100</v>
      </c>
      <c r="K56" s="169">
        <v>20</v>
      </c>
      <c r="L56" s="24">
        <v>57</v>
      </c>
      <c r="M56" s="89"/>
      <c r="N56" s="89"/>
    </row>
    <row r="57" spans="1:14" ht="15.75" customHeight="1" x14ac:dyDescent="0.25">
      <c r="A57" s="813"/>
      <c r="B57" s="822"/>
      <c r="C57" s="88" t="s">
        <v>53</v>
      </c>
      <c r="D57" s="160"/>
      <c r="E57" s="158"/>
      <c r="F57" s="159"/>
      <c r="G57" s="166"/>
      <c r="H57" s="166"/>
      <c r="I57" s="169"/>
      <c r="J57" s="84"/>
      <c r="K57" s="169"/>
      <c r="L57" s="24"/>
      <c r="M57" s="89"/>
      <c r="N57" s="89"/>
    </row>
    <row r="58" spans="1:14" ht="15.75" customHeight="1" x14ac:dyDescent="0.25">
      <c r="A58" s="813"/>
      <c r="B58" s="822"/>
      <c r="C58" s="88" t="s">
        <v>54</v>
      </c>
      <c r="D58" s="160"/>
      <c r="E58" s="158"/>
      <c r="F58" s="159"/>
      <c r="G58" s="166"/>
      <c r="H58" s="166"/>
      <c r="I58" s="169"/>
      <c r="J58" s="169"/>
      <c r="K58" s="169"/>
      <c r="L58" s="24"/>
      <c r="M58" s="89"/>
      <c r="N58" s="89"/>
    </row>
    <row r="59" spans="1:14" ht="15.75" customHeight="1" x14ac:dyDescent="0.25">
      <c r="A59" s="813"/>
      <c r="B59" s="822"/>
      <c r="C59" s="88" t="s">
        <v>55</v>
      </c>
      <c r="D59" s="160"/>
      <c r="E59" s="158"/>
      <c r="F59" s="159"/>
      <c r="G59" s="166"/>
      <c r="H59" s="166"/>
      <c r="I59" s="169"/>
      <c r="J59" s="169"/>
      <c r="K59" s="169"/>
      <c r="L59" s="24"/>
      <c r="M59" s="89"/>
      <c r="N59" s="89"/>
    </row>
    <row r="60" spans="1:14" ht="15.75" customHeight="1" x14ac:dyDescent="0.25">
      <c r="A60" s="813"/>
      <c r="B60" s="823"/>
      <c r="C60" s="312" t="s">
        <v>300</v>
      </c>
      <c r="D60" s="314">
        <v>5</v>
      </c>
      <c r="E60" s="313">
        <v>90</v>
      </c>
      <c r="F60" s="314">
        <v>72.962962962962962</v>
      </c>
      <c r="G60" s="315">
        <v>69.230769230769226</v>
      </c>
      <c r="H60" s="315">
        <v>96.323529411764696</v>
      </c>
      <c r="I60" s="315">
        <v>65.853658536585371</v>
      </c>
      <c r="J60" s="315">
        <v>65.891472868217051</v>
      </c>
      <c r="K60" s="315">
        <v>57.657657657657658</v>
      </c>
      <c r="L60" s="315">
        <v>25.2</v>
      </c>
      <c r="M60" s="89"/>
      <c r="N60" s="89"/>
    </row>
    <row r="61" spans="1:14" ht="15.75" customHeight="1" x14ac:dyDescent="0.25">
      <c r="A61" s="814"/>
      <c r="B61" s="818" t="s">
        <v>194</v>
      </c>
      <c r="C61" s="819"/>
      <c r="D61" s="537">
        <v>5</v>
      </c>
      <c r="E61" s="538">
        <v>90</v>
      </c>
      <c r="F61" s="537"/>
      <c r="G61" s="539">
        <v>69.230769230769226</v>
      </c>
      <c r="H61" s="539">
        <v>96.323529411764696</v>
      </c>
      <c r="I61" s="539">
        <v>65.853658536585371</v>
      </c>
      <c r="J61" s="539">
        <v>65.891472868217051</v>
      </c>
      <c r="K61" s="539">
        <v>57.657657657657658</v>
      </c>
      <c r="L61" s="539">
        <v>25.2</v>
      </c>
      <c r="M61" s="89"/>
      <c r="N61" s="89"/>
    </row>
    <row r="62" spans="1:14" ht="15.75" customHeight="1" x14ac:dyDescent="0.25">
      <c r="A62" s="821" t="s">
        <v>154</v>
      </c>
      <c r="B62" s="686" t="s">
        <v>56</v>
      </c>
      <c r="C62" s="88" t="s">
        <v>57</v>
      </c>
      <c r="D62" s="160"/>
      <c r="E62" s="158"/>
      <c r="F62" s="159"/>
      <c r="G62" s="166"/>
      <c r="H62" s="166"/>
      <c r="I62" s="169"/>
      <c r="J62" s="169"/>
      <c r="K62" s="169"/>
      <c r="L62" s="24"/>
      <c r="M62" s="89"/>
      <c r="N62" s="89"/>
    </row>
    <row r="63" spans="1:14" ht="15.75" customHeight="1" x14ac:dyDescent="0.25">
      <c r="A63" s="822"/>
      <c r="B63" s="687"/>
      <c r="C63" s="88" t="s">
        <v>58</v>
      </c>
      <c r="D63" s="160">
        <v>1</v>
      </c>
      <c r="E63" s="158">
        <v>20</v>
      </c>
      <c r="F63" s="159">
        <v>95</v>
      </c>
      <c r="G63" s="166">
        <v>66.666666666666657</v>
      </c>
      <c r="H63" s="166">
        <v>155.55555555555557</v>
      </c>
      <c r="I63" s="169">
        <v>233.33333333333334</v>
      </c>
      <c r="J63" s="169">
        <v>137.5</v>
      </c>
      <c r="K63" s="169">
        <v>77.41935483870968</v>
      </c>
      <c r="L63" s="24">
        <v>68</v>
      </c>
      <c r="M63" s="89"/>
      <c r="N63" s="89"/>
    </row>
    <row r="64" spans="1:14" ht="15.75" customHeight="1" x14ac:dyDescent="0.25">
      <c r="A64" s="822"/>
      <c r="B64" s="687"/>
      <c r="C64" s="88" t="s">
        <v>59</v>
      </c>
      <c r="D64" s="160">
        <v>1</v>
      </c>
      <c r="E64" s="158">
        <v>20</v>
      </c>
      <c r="F64" s="159">
        <v>98.333333333333343</v>
      </c>
      <c r="G64" s="166">
        <v>50</v>
      </c>
      <c r="H64" s="166">
        <v>100</v>
      </c>
      <c r="I64" s="169">
        <v>30</v>
      </c>
      <c r="J64" s="169">
        <v>71.428571428571431</v>
      </c>
      <c r="K64" s="169">
        <v>100</v>
      </c>
      <c r="L64" s="24">
        <v>37</v>
      </c>
      <c r="M64" s="89"/>
      <c r="N64" s="89"/>
    </row>
    <row r="65" spans="1:14" ht="15.75" customHeight="1" x14ac:dyDescent="0.25">
      <c r="A65" s="822"/>
      <c r="B65" s="824"/>
      <c r="C65" s="312" t="s">
        <v>249</v>
      </c>
      <c r="D65" s="314">
        <v>2</v>
      </c>
      <c r="E65" s="313">
        <v>40</v>
      </c>
      <c r="F65" s="314">
        <v>96.666666666666657</v>
      </c>
      <c r="G65" s="315">
        <v>60</v>
      </c>
      <c r="H65" s="315">
        <v>120.54794520547945</v>
      </c>
      <c r="I65" s="315">
        <v>106.25000000000003</v>
      </c>
      <c r="J65" s="315">
        <v>106.66666666666667</v>
      </c>
      <c r="K65" s="315">
        <v>83.333333333333329</v>
      </c>
      <c r="L65" s="315">
        <v>52.5</v>
      </c>
      <c r="M65" s="89"/>
      <c r="N65" s="89"/>
    </row>
    <row r="66" spans="1:14" ht="15.75" customHeight="1" x14ac:dyDescent="0.25">
      <c r="A66" s="822"/>
      <c r="B66" s="815" t="s">
        <v>60</v>
      </c>
      <c r="C66" s="88" t="s">
        <v>61</v>
      </c>
      <c r="D66" s="160">
        <v>1</v>
      </c>
      <c r="E66" s="158">
        <v>20</v>
      </c>
      <c r="F66" s="159">
        <v>61.666666666666671</v>
      </c>
      <c r="G66" s="166"/>
      <c r="H66" s="166">
        <v>100</v>
      </c>
      <c r="I66" s="169"/>
      <c r="J66" s="169">
        <v>43.999999999999993</v>
      </c>
      <c r="K66" s="169">
        <v>100</v>
      </c>
      <c r="L66" s="24">
        <v>11</v>
      </c>
      <c r="M66" s="89"/>
      <c r="N66" s="89"/>
    </row>
    <row r="67" spans="1:14" ht="15.75" customHeight="1" x14ac:dyDescent="0.25">
      <c r="A67" s="822"/>
      <c r="B67" s="817"/>
      <c r="C67" s="88" t="s">
        <v>62</v>
      </c>
      <c r="D67" s="160">
        <v>2</v>
      </c>
      <c r="E67" s="158">
        <v>35</v>
      </c>
      <c r="F67" s="160">
        <v>96.190476190476176</v>
      </c>
      <c r="G67" s="157">
        <v>100</v>
      </c>
      <c r="H67" s="157">
        <v>87.142857142857139</v>
      </c>
      <c r="I67" s="157">
        <v>41.666666666666671</v>
      </c>
      <c r="J67" s="157">
        <v>52.054794520547944</v>
      </c>
      <c r="K67" s="157">
        <v>61.224489795918366</v>
      </c>
      <c r="L67" s="157">
        <v>42</v>
      </c>
      <c r="M67" s="89"/>
      <c r="N67" s="89"/>
    </row>
    <row r="68" spans="1:14" ht="15.75" customHeight="1" x14ac:dyDescent="0.25">
      <c r="A68" s="822"/>
      <c r="B68" s="817"/>
      <c r="C68" s="88" t="s">
        <v>63</v>
      </c>
      <c r="D68" s="160"/>
      <c r="E68" s="158"/>
      <c r="F68" s="160"/>
      <c r="G68" s="157"/>
      <c r="H68" s="157"/>
      <c r="I68" s="157"/>
      <c r="J68" s="157"/>
      <c r="K68" s="157"/>
      <c r="L68" s="157"/>
      <c r="M68" s="89"/>
      <c r="N68" s="89"/>
    </row>
    <row r="69" spans="1:14" ht="15.75" customHeight="1" x14ac:dyDescent="0.25">
      <c r="A69" s="822"/>
      <c r="B69" s="817"/>
      <c r="C69" s="88" t="s">
        <v>64</v>
      </c>
      <c r="D69" s="160">
        <v>2</v>
      </c>
      <c r="E69" s="158">
        <v>35</v>
      </c>
      <c r="F69" s="159">
        <v>79.047619047619051</v>
      </c>
      <c r="G69" s="166">
        <v>700</v>
      </c>
      <c r="H69" s="166">
        <v>78.723404255319153</v>
      </c>
      <c r="I69" s="169">
        <v>6.666666666666667</v>
      </c>
      <c r="J69" s="84">
        <v>75.806451612903217</v>
      </c>
      <c r="K69" s="169">
        <v>70.588235294117652</v>
      </c>
      <c r="L69" s="24">
        <v>78</v>
      </c>
      <c r="M69" s="89"/>
      <c r="N69" s="89"/>
    </row>
    <row r="70" spans="1:14" ht="15.75" customHeight="1" x14ac:dyDescent="0.25">
      <c r="A70" s="822"/>
      <c r="B70" s="817"/>
      <c r="C70" s="88" t="s">
        <v>65</v>
      </c>
      <c r="D70" s="160"/>
      <c r="E70" s="158"/>
      <c r="F70" s="159"/>
      <c r="G70" s="166"/>
      <c r="H70" s="166"/>
      <c r="I70" s="169"/>
      <c r="J70" s="169"/>
      <c r="K70" s="169"/>
      <c r="L70" s="24"/>
      <c r="M70" s="89"/>
      <c r="N70" s="89"/>
    </row>
    <row r="71" spans="1:14" ht="15.75" customHeight="1" x14ac:dyDescent="0.25">
      <c r="A71" s="822"/>
      <c r="B71" s="817"/>
      <c r="C71" s="88" t="s">
        <v>66</v>
      </c>
      <c r="D71" s="160"/>
      <c r="E71" s="158"/>
      <c r="F71" s="159"/>
      <c r="G71" s="166"/>
      <c r="H71" s="166"/>
      <c r="I71" s="169"/>
      <c r="J71" s="169"/>
      <c r="K71" s="169"/>
      <c r="L71" s="24"/>
      <c r="M71" s="89"/>
      <c r="N71" s="89"/>
    </row>
    <row r="72" spans="1:14" ht="15.75" customHeight="1" x14ac:dyDescent="0.25">
      <c r="A72" s="822"/>
      <c r="B72" s="816"/>
      <c r="C72" s="312" t="s">
        <v>250</v>
      </c>
      <c r="D72" s="314">
        <v>5</v>
      </c>
      <c r="E72" s="313">
        <v>90</v>
      </c>
      <c r="F72" s="314">
        <v>81.851851851851848</v>
      </c>
      <c r="G72" s="315">
        <v>187.5</v>
      </c>
      <c r="H72" s="315">
        <v>84.920634920634924</v>
      </c>
      <c r="I72" s="315">
        <v>31.372549019607842</v>
      </c>
      <c r="J72" s="315">
        <v>60</v>
      </c>
      <c r="K72" s="315">
        <v>71.186440677966104</v>
      </c>
      <c r="L72" s="315">
        <v>50.2</v>
      </c>
      <c r="M72" s="89"/>
      <c r="N72" s="89"/>
    </row>
    <row r="73" spans="1:14" ht="15.75" customHeight="1" x14ac:dyDescent="0.25">
      <c r="A73" s="822"/>
      <c r="B73" s="815" t="s">
        <v>67</v>
      </c>
      <c r="C73" s="88" t="s">
        <v>68</v>
      </c>
      <c r="D73" s="160"/>
      <c r="E73" s="158"/>
      <c r="F73" s="159"/>
      <c r="G73" s="166"/>
      <c r="H73" s="166"/>
      <c r="I73" s="169"/>
      <c r="J73" s="84"/>
      <c r="K73" s="169"/>
      <c r="L73" s="24"/>
      <c r="M73" s="89"/>
      <c r="N73" s="89"/>
    </row>
    <row r="74" spans="1:14" ht="15.75" customHeight="1" x14ac:dyDescent="0.25">
      <c r="A74" s="822"/>
      <c r="B74" s="817"/>
      <c r="C74" s="88" t="s">
        <v>69</v>
      </c>
      <c r="D74" s="160"/>
      <c r="E74" s="158"/>
      <c r="F74" s="159"/>
      <c r="G74" s="166"/>
      <c r="H74" s="166"/>
      <c r="I74" s="169"/>
      <c r="J74" s="24"/>
      <c r="K74" s="169"/>
      <c r="L74" s="24"/>
      <c r="M74" s="89"/>
      <c r="N74" s="89"/>
    </row>
    <row r="75" spans="1:14" ht="15.75" customHeight="1" x14ac:dyDescent="0.25">
      <c r="A75" s="822"/>
      <c r="B75" s="817"/>
      <c r="C75" s="88" t="s">
        <v>70</v>
      </c>
      <c r="D75" s="160">
        <v>1</v>
      </c>
      <c r="E75" s="158">
        <v>20</v>
      </c>
      <c r="F75" s="159">
        <v>110.00000000000001</v>
      </c>
      <c r="G75" s="166">
        <v>0</v>
      </c>
      <c r="H75" s="166">
        <v>98.039215686274517</v>
      </c>
      <c r="I75" s="169">
        <v>5.2631578947368416</v>
      </c>
      <c r="J75" s="24">
        <v>33.333333333333329</v>
      </c>
      <c r="K75" s="169">
        <v>21.875000000000004</v>
      </c>
      <c r="L75" s="24">
        <v>44</v>
      </c>
      <c r="M75" s="89"/>
      <c r="N75" s="89"/>
    </row>
    <row r="76" spans="1:14" ht="15.75" customHeight="1" x14ac:dyDescent="0.25">
      <c r="A76" s="822"/>
      <c r="B76" s="817"/>
      <c r="C76" s="88" t="s">
        <v>71</v>
      </c>
      <c r="D76" s="160">
        <v>3.3333333333333335</v>
      </c>
      <c r="E76" s="158">
        <v>68.333333333333329</v>
      </c>
      <c r="F76" s="159">
        <v>88.780487804878049</v>
      </c>
      <c r="G76" s="166">
        <v>100</v>
      </c>
      <c r="H76" s="166">
        <v>96.644295302013433</v>
      </c>
      <c r="I76" s="169">
        <v>58.064516129032249</v>
      </c>
      <c r="J76" s="84">
        <v>94.326241134751783</v>
      </c>
      <c r="K76" s="169">
        <v>67.924528301886795</v>
      </c>
      <c r="L76" s="24">
        <v>29.099999999999998</v>
      </c>
      <c r="M76" s="89"/>
      <c r="N76" s="89"/>
    </row>
    <row r="77" spans="1:14" ht="15.75" customHeight="1" x14ac:dyDescent="0.25">
      <c r="A77" s="822"/>
      <c r="B77" s="816"/>
      <c r="C77" s="312" t="s">
        <v>301</v>
      </c>
      <c r="D77" s="314">
        <v>4.333333333333333</v>
      </c>
      <c r="E77" s="313">
        <v>88.333333333333329</v>
      </c>
      <c r="F77" s="314">
        <v>93.584905660377373</v>
      </c>
      <c r="G77" s="315">
        <v>33.333333333333329</v>
      </c>
      <c r="H77" s="315">
        <v>97</v>
      </c>
      <c r="I77" s="315">
        <v>37.999999999999993</v>
      </c>
      <c r="J77" s="315">
        <v>77.435897435897445</v>
      </c>
      <c r="K77" s="315">
        <v>57.246376811594203</v>
      </c>
      <c r="L77" s="315">
        <v>32.53846153846154</v>
      </c>
      <c r="M77" s="89"/>
      <c r="N77" s="89"/>
    </row>
    <row r="78" spans="1:14" s="227" customFormat="1" ht="15.75" customHeight="1" x14ac:dyDescent="0.25">
      <c r="A78" s="822"/>
      <c r="B78" s="815" t="s">
        <v>313</v>
      </c>
      <c r="C78" s="398" t="s">
        <v>74</v>
      </c>
      <c r="D78" s="160">
        <v>4</v>
      </c>
      <c r="E78" s="160">
        <v>70</v>
      </c>
      <c r="F78" s="160">
        <v>105.23809523809524</v>
      </c>
      <c r="G78" s="160">
        <v>118.18181818181819</v>
      </c>
      <c r="H78" s="160">
        <v>81.87919463087249</v>
      </c>
      <c r="I78" s="160">
        <v>26.415094339622641</v>
      </c>
      <c r="J78" s="160">
        <v>85.549132947976886</v>
      </c>
      <c r="K78" s="160">
        <v>65.217391304347828</v>
      </c>
      <c r="L78" s="160">
        <v>11.5</v>
      </c>
      <c r="M78" s="89"/>
      <c r="N78" s="89"/>
    </row>
    <row r="79" spans="1:14" s="227" customFormat="1" ht="15.75" customHeight="1" x14ac:dyDescent="0.25">
      <c r="A79" s="822"/>
      <c r="B79" s="816"/>
      <c r="C79" s="397" t="s">
        <v>314</v>
      </c>
      <c r="D79" s="314">
        <v>4</v>
      </c>
      <c r="E79" s="313">
        <v>70</v>
      </c>
      <c r="F79" s="314">
        <v>105.23809523809524</v>
      </c>
      <c r="G79" s="315">
        <v>118.18181818181819</v>
      </c>
      <c r="H79" s="315">
        <v>81.87919463087249</v>
      </c>
      <c r="I79" s="315">
        <v>26.415094339622641</v>
      </c>
      <c r="J79" s="315">
        <v>85.549132947976886</v>
      </c>
      <c r="K79" s="315">
        <v>65.217391304347828</v>
      </c>
      <c r="L79" s="315">
        <v>11.5</v>
      </c>
      <c r="M79" s="89"/>
      <c r="N79" s="89"/>
    </row>
    <row r="80" spans="1:14" s="227" customFormat="1" ht="15.75" customHeight="1" x14ac:dyDescent="0.25">
      <c r="A80" s="822"/>
      <c r="B80" s="815" t="s">
        <v>315</v>
      </c>
      <c r="C80" s="399" t="s">
        <v>73</v>
      </c>
      <c r="D80" s="160">
        <v>3</v>
      </c>
      <c r="E80" s="158">
        <v>60</v>
      </c>
      <c r="F80" s="159">
        <v>103.33333333333334</v>
      </c>
      <c r="G80" s="166">
        <v>25</v>
      </c>
      <c r="H80" s="166">
        <v>92.307692307692307</v>
      </c>
      <c r="I80" s="169">
        <v>51.515151515151516</v>
      </c>
      <c r="J80" s="84">
        <v>92.5</v>
      </c>
      <c r="K80" s="169">
        <v>64</v>
      </c>
      <c r="L80" s="160">
        <v>26.666666666666668</v>
      </c>
      <c r="M80" s="89"/>
      <c r="N80" s="89"/>
    </row>
    <row r="81" spans="1:14" s="227" customFormat="1" ht="15.75" customHeight="1" x14ac:dyDescent="0.25">
      <c r="A81" s="822"/>
      <c r="B81" s="817"/>
      <c r="C81" s="88" t="s">
        <v>75</v>
      </c>
      <c r="D81" s="160"/>
      <c r="E81" s="160"/>
      <c r="F81" s="160"/>
      <c r="G81" s="160"/>
      <c r="H81" s="160"/>
      <c r="I81" s="160"/>
      <c r="J81" s="160"/>
      <c r="K81" s="160"/>
      <c r="L81" s="160"/>
      <c r="M81" s="89"/>
      <c r="N81" s="89"/>
    </row>
    <row r="82" spans="1:14" s="227" customFormat="1" ht="15.75" customHeight="1" x14ac:dyDescent="0.25">
      <c r="A82" s="822"/>
      <c r="B82" s="816"/>
      <c r="C82" s="397" t="s">
        <v>252</v>
      </c>
      <c r="D82" s="314">
        <v>3</v>
      </c>
      <c r="E82" s="313">
        <v>60</v>
      </c>
      <c r="F82" s="314">
        <v>103.33333333333334</v>
      </c>
      <c r="G82" s="315"/>
      <c r="H82" s="315">
        <v>92.307692307692307</v>
      </c>
      <c r="I82" s="315">
        <v>51.515151515151516</v>
      </c>
      <c r="J82" s="315">
        <v>92.5</v>
      </c>
      <c r="K82" s="315">
        <v>64</v>
      </c>
      <c r="L82" s="315">
        <v>26.666666666666668</v>
      </c>
      <c r="M82" s="89"/>
      <c r="N82" s="89"/>
    </row>
    <row r="83" spans="1:14" ht="15.75" customHeight="1" x14ac:dyDescent="0.25">
      <c r="A83" s="823"/>
      <c r="B83" s="818" t="s">
        <v>195</v>
      </c>
      <c r="C83" s="819"/>
      <c r="D83" s="537">
        <v>18.333333333333332</v>
      </c>
      <c r="E83" s="538">
        <v>348.33333333333331</v>
      </c>
      <c r="F83" s="537">
        <v>94.928229665071783</v>
      </c>
      <c r="G83" s="539" t="e">
        <v>#DIV/0!</v>
      </c>
      <c r="H83" s="539">
        <v>93.067846607669622</v>
      </c>
      <c r="I83" s="539">
        <v>40.88669950738916</v>
      </c>
      <c r="J83" s="539">
        <v>79.351032448377595</v>
      </c>
      <c r="K83" s="539">
        <v>65.753424657534239</v>
      </c>
      <c r="L83" s="539">
        <v>33.981818181818184</v>
      </c>
      <c r="M83" s="89"/>
      <c r="N83" s="89"/>
    </row>
    <row r="84" spans="1:14" ht="15.75" customHeight="1" x14ac:dyDescent="0.25">
      <c r="A84" s="812" t="s">
        <v>160</v>
      </c>
      <c r="B84" s="815" t="s">
        <v>76</v>
      </c>
      <c r="C84" s="88" t="s">
        <v>77</v>
      </c>
      <c r="D84" s="160">
        <v>1</v>
      </c>
      <c r="E84" s="158">
        <v>16.666666666666668</v>
      </c>
      <c r="F84" s="159">
        <v>43.999999999999993</v>
      </c>
      <c r="G84" s="631">
        <v>0</v>
      </c>
      <c r="H84" s="631">
        <v>100</v>
      </c>
      <c r="I84" s="84">
        <v>100</v>
      </c>
      <c r="J84" s="84">
        <v>63.636363636363647</v>
      </c>
      <c r="K84" s="84">
        <v>71.428571428571431</v>
      </c>
      <c r="L84" s="632">
        <v>4</v>
      </c>
      <c r="M84" s="89"/>
      <c r="N84" s="89"/>
    </row>
    <row r="85" spans="1:14" ht="15.75" customHeight="1" x14ac:dyDescent="0.25">
      <c r="A85" s="813"/>
      <c r="B85" s="816"/>
      <c r="C85" s="312" t="s">
        <v>253</v>
      </c>
      <c r="D85" s="314">
        <v>1</v>
      </c>
      <c r="E85" s="313">
        <v>16.666666666666668</v>
      </c>
      <c r="F85" s="314">
        <v>43.999999999999993</v>
      </c>
      <c r="G85" s="315">
        <v>0</v>
      </c>
      <c r="H85" s="315">
        <v>100</v>
      </c>
      <c r="I85" s="315">
        <v>100</v>
      </c>
      <c r="J85" s="315">
        <v>63.636363636363647</v>
      </c>
      <c r="K85" s="315">
        <v>71.428571428571431</v>
      </c>
      <c r="L85" s="315">
        <v>4</v>
      </c>
      <c r="M85" s="89"/>
      <c r="N85" s="89"/>
    </row>
    <row r="86" spans="1:14" ht="15.75" customHeight="1" x14ac:dyDescent="0.25">
      <c r="A86" s="813"/>
      <c r="B86" s="815" t="s">
        <v>78</v>
      </c>
      <c r="C86" s="88" t="s">
        <v>163</v>
      </c>
      <c r="D86" s="160">
        <v>1.3333333333333333</v>
      </c>
      <c r="E86" s="158">
        <v>20</v>
      </c>
      <c r="F86" s="160">
        <v>91.666666666666657</v>
      </c>
      <c r="G86" s="157">
        <v>42.857142857142854</v>
      </c>
      <c r="H86" s="157">
        <v>73.529411764705884</v>
      </c>
      <c r="I86" s="157">
        <v>109.99999999999999</v>
      </c>
      <c r="J86" s="157">
        <v>500</v>
      </c>
      <c r="K86" s="157">
        <v>45.454545454545453</v>
      </c>
      <c r="L86" s="157">
        <v>46.5</v>
      </c>
      <c r="M86" s="89"/>
      <c r="N86" s="89"/>
    </row>
    <row r="87" spans="1:14" ht="15.75" customHeight="1" x14ac:dyDescent="0.25">
      <c r="A87" s="813"/>
      <c r="B87" s="817"/>
      <c r="C87" s="88" t="s">
        <v>80</v>
      </c>
      <c r="D87" s="160"/>
      <c r="E87" s="158"/>
      <c r="F87" s="159"/>
      <c r="G87" s="166"/>
      <c r="H87" s="166"/>
      <c r="I87" s="169"/>
      <c r="J87" s="169"/>
      <c r="K87" s="169"/>
      <c r="L87" s="24"/>
      <c r="M87" s="89"/>
      <c r="N87" s="89"/>
    </row>
    <row r="88" spans="1:14" ht="15.75" customHeight="1" x14ac:dyDescent="0.25">
      <c r="A88" s="813"/>
      <c r="B88" s="816"/>
      <c r="C88" s="312" t="s">
        <v>254</v>
      </c>
      <c r="D88" s="314">
        <v>1.3333333333333333</v>
      </c>
      <c r="E88" s="313">
        <v>20</v>
      </c>
      <c r="F88" s="314">
        <v>91.666666666666657</v>
      </c>
      <c r="G88" s="315">
        <v>42.857142857142854</v>
      </c>
      <c r="H88" s="315">
        <v>73.529411764705884</v>
      </c>
      <c r="I88" s="315">
        <v>109.99999999999999</v>
      </c>
      <c r="J88" s="315">
        <v>500</v>
      </c>
      <c r="K88" s="315">
        <v>45.454545454545453</v>
      </c>
      <c r="L88" s="315">
        <v>46.5</v>
      </c>
      <c r="M88" s="89"/>
      <c r="N88" s="89"/>
    </row>
    <row r="89" spans="1:14" ht="15.75" customHeight="1" x14ac:dyDescent="0.25">
      <c r="A89" s="813"/>
      <c r="B89" s="815" t="s">
        <v>81</v>
      </c>
      <c r="C89" s="88" t="s">
        <v>82</v>
      </c>
      <c r="D89" s="160">
        <v>5</v>
      </c>
      <c r="E89" s="158">
        <v>95</v>
      </c>
      <c r="F89" s="159">
        <v>93.684210526315795</v>
      </c>
      <c r="G89" s="166">
        <v>62.5</v>
      </c>
      <c r="H89" s="166">
        <v>78.494623655913969</v>
      </c>
      <c r="I89" s="169">
        <v>29.411764705882355</v>
      </c>
      <c r="J89" s="24">
        <v>50</v>
      </c>
      <c r="K89" s="169">
        <v>82.758620689655174</v>
      </c>
      <c r="L89" s="24">
        <v>43.8</v>
      </c>
      <c r="M89" s="89"/>
      <c r="N89" s="89"/>
    </row>
    <row r="90" spans="1:14" ht="15.75" customHeight="1" x14ac:dyDescent="0.25">
      <c r="A90" s="813"/>
      <c r="B90" s="817"/>
      <c r="C90" s="88" t="s">
        <v>83</v>
      </c>
      <c r="D90" s="160"/>
      <c r="E90" s="158"/>
      <c r="F90" s="159"/>
      <c r="G90" s="166"/>
      <c r="H90" s="166"/>
      <c r="I90" s="169"/>
      <c r="J90" s="84"/>
      <c r="K90" s="169"/>
      <c r="L90" s="24"/>
      <c r="M90" s="89"/>
      <c r="N90" s="89"/>
    </row>
    <row r="91" spans="1:14" ht="15.75" customHeight="1" x14ac:dyDescent="0.25">
      <c r="A91" s="813"/>
      <c r="B91" s="816"/>
      <c r="C91" s="312" t="s">
        <v>302</v>
      </c>
      <c r="D91" s="314">
        <v>5</v>
      </c>
      <c r="E91" s="313">
        <v>95</v>
      </c>
      <c r="F91" s="314">
        <v>93.684210526315795</v>
      </c>
      <c r="G91" s="315">
        <v>62.5</v>
      </c>
      <c r="H91" s="315">
        <v>78.494623655913969</v>
      </c>
      <c r="I91" s="315">
        <v>29.411764705882355</v>
      </c>
      <c r="J91" s="315">
        <v>50</v>
      </c>
      <c r="K91" s="315">
        <v>82.758620689655174</v>
      </c>
      <c r="L91" s="315">
        <v>43.8</v>
      </c>
      <c r="M91" s="89"/>
      <c r="N91" s="89"/>
    </row>
    <row r="92" spans="1:14" ht="15.75" customHeight="1" x14ac:dyDescent="0.25">
      <c r="A92" s="813"/>
      <c r="B92" s="815" t="s">
        <v>84</v>
      </c>
      <c r="C92" s="88" t="s">
        <v>85</v>
      </c>
      <c r="D92" s="160">
        <v>4</v>
      </c>
      <c r="E92" s="158">
        <v>75</v>
      </c>
      <c r="F92" s="159">
        <v>91.111111111111114</v>
      </c>
      <c r="G92" s="166">
        <v>36.363636363636367</v>
      </c>
      <c r="H92" s="166">
        <v>101.27388535031847</v>
      </c>
      <c r="I92" s="169">
        <v>58.82352941176471</v>
      </c>
      <c r="J92" s="169">
        <v>99.090909090909108</v>
      </c>
      <c r="K92" s="169">
        <v>120.58823529411764</v>
      </c>
      <c r="L92" s="24">
        <v>29.75</v>
      </c>
      <c r="M92" s="89"/>
      <c r="N92" s="89"/>
    </row>
    <row r="93" spans="1:14" ht="15.75" customHeight="1" x14ac:dyDescent="0.25">
      <c r="A93" s="813"/>
      <c r="B93" s="817"/>
      <c r="C93" s="88" t="s">
        <v>217</v>
      </c>
      <c r="D93" s="160"/>
      <c r="E93" s="158"/>
      <c r="F93" s="159"/>
      <c r="G93" s="166"/>
      <c r="H93" s="166"/>
      <c r="I93" s="169"/>
      <c r="J93" s="169"/>
      <c r="K93" s="169"/>
      <c r="L93" s="24"/>
      <c r="M93" s="89"/>
      <c r="N93" s="89"/>
    </row>
    <row r="94" spans="1:14" ht="15.75" customHeight="1" x14ac:dyDescent="0.25">
      <c r="A94" s="813"/>
      <c r="B94" s="816"/>
      <c r="C94" s="312" t="s">
        <v>255</v>
      </c>
      <c r="D94" s="314">
        <v>4</v>
      </c>
      <c r="E94" s="313">
        <v>75</v>
      </c>
      <c r="F94" s="316">
        <v>91.111111111111114</v>
      </c>
      <c r="G94" s="317">
        <v>36.363636363636367</v>
      </c>
      <c r="H94" s="317">
        <v>101.27388535031847</v>
      </c>
      <c r="I94" s="318">
        <v>58.82352941176471</v>
      </c>
      <c r="J94" s="318">
        <v>99.090909090909108</v>
      </c>
      <c r="K94" s="318">
        <v>120.58823529411764</v>
      </c>
      <c r="L94" s="319">
        <v>29.75</v>
      </c>
      <c r="M94" s="89"/>
      <c r="N94" s="89"/>
    </row>
    <row r="95" spans="1:14" ht="15.75" customHeight="1" x14ac:dyDescent="0.25">
      <c r="A95" s="813"/>
      <c r="B95" s="815" t="s">
        <v>87</v>
      </c>
      <c r="C95" s="88" t="s">
        <v>88</v>
      </c>
      <c r="D95" s="160"/>
      <c r="E95" s="158"/>
      <c r="F95" s="159"/>
      <c r="G95" s="166"/>
      <c r="H95" s="166"/>
      <c r="I95" s="169"/>
      <c r="J95" s="169"/>
      <c r="K95" s="169"/>
      <c r="L95" s="24"/>
      <c r="M95" s="89"/>
      <c r="N95" s="89"/>
    </row>
    <row r="96" spans="1:14" ht="15.75" customHeight="1" x14ac:dyDescent="0.25">
      <c r="A96" s="813"/>
      <c r="B96" s="817"/>
      <c r="C96" s="88" t="s">
        <v>89</v>
      </c>
      <c r="D96" s="160">
        <v>7</v>
      </c>
      <c r="E96" s="158">
        <v>130</v>
      </c>
      <c r="F96" s="159">
        <v>101.53846153846153</v>
      </c>
      <c r="G96" s="166">
        <v>31.578947368421051</v>
      </c>
      <c r="H96" s="166">
        <v>82.222222222222214</v>
      </c>
      <c r="I96" s="169">
        <v>34.61538461538462</v>
      </c>
      <c r="J96" s="169">
        <v>53.561253561253565</v>
      </c>
      <c r="K96" s="169">
        <v>79.534883720930225</v>
      </c>
      <c r="L96" s="24">
        <v>24</v>
      </c>
      <c r="M96" s="89"/>
      <c r="N96" s="89"/>
    </row>
    <row r="97" spans="1:14" ht="15.75" customHeight="1" x14ac:dyDescent="0.25">
      <c r="A97" s="813"/>
      <c r="B97" s="817"/>
      <c r="C97" s="88" t="s">
        <v>90</v>
      </c>
      <c r="D97" s="160"/>
      <c r="E97" s="158"/>
      <c r="F97" s="159"/>
      <c r="G97" s="166"/>
      <c r="H97" s="166"/>
      <c r="I97" s="169"/>
      <c r="J97" s="169"/>
      <c r="K97" s="169"/>
      <c r="L97" s="24"/>
      <c r="M97" s="89"/>
      <c r="N97" s="89"/>
    </row>
    <row r="98" spans="1:14" ht="15.75" customHeight="1" x14ac:dyDescent="0.25">
      <c r="A98" s="813"/>
      <c r="B98" s="817"/>
      <c r="C98" s="88" t="s">
        <v>164</v>
      </c>
      <c r="D98" s="160">
        <v>4</v>
      </c>
      <c r="E98" s="158">
        <v>80</v>
      </c>
      <c r="F98" s="159">
        <v>91.666666666666657</v>
      </c>
      <c r="G98" s="166">
        <v>52.941176470588239</v>
      </c>
      <c r="H98" s="166">
        <v>88.69047619047619</v>
      </c>
      <c r="I98" s="169">
        <v>35.185185185185183</v>
      </c>
      <c r="J98" s="169">
        <v>55.191256830601091</v>
      </c>
      <c r="K98" s="169">
        <v>79.166666666666671</v>
      </c>
      <c r="L98" s="24">
        <v>12.25</v>
      </c>
      <c r="M98" s="89"/>
      <c r="N98" s="89"/>
    </row>
    <row r="99" spans="1:14" ht="15.75" customHeight="1" x14ac:dyDescent="0.25">
      <c r="A99" s="813"/>
      <c r="B99" s="816"/>
      <c r="C99" s="312" t="s">
        <v>256</v>
      </c>
      <c r="D99" s="314">
        <v>11</v>
      </c>
      <c r="E99" s="313">
        <v>210</v>
      </c>
      <c r="F99" s="314">
        <v>97.777777777777786</v>
      </c>
      <c r="G99" s="315">
        <v>38.181818181818187</v>
      </c>
      <c r="H99" s="315">
        <v>84.703196347031962</v>
      </c>
      <c r="I99" s="315">
        <v>34.810126582278478</v>
      </c>
      <c r="J99" s="315">
        <v>54.119850187265918</v>
      </c>
      <c r="K99" s="315">
        <v>79.402985074626869</v>
      </c>
      <c r="L99" s="315">
        <v>19.727272727272727</v>
      </c>
      <c r="M99" s="89"/>
      <c r="N99" s="89"/>
    </row>
    <row r="100" spans="1:14" ht="15.75" customHeight="1" x14ac:dyDescent="0.25">
      <c r="A100" s="813"/>
      <c r="B100" s="815" t="s">
        <v>92</v>
      </c>
      <c r="C100" s="88" t="s">
        <v>93</v>
      </c>
      <c r="D100" s="160"/>
      <c r="E100" s="158"/>
      <c r="F100" s="159"/>
      <c r="G100" s="166"/>
      <c r="H100" s="166"/>
      <c r="I100" s="169"/>
      <c r="J100" s="169"/>
      <c r="K100" s="169"/>
      <c r="L100" s="24"/>
      <c r="M100" s="89"/>
      <c r="N100" s="89"/>
    </row>
    <row r="101" spans="1:14" ht="15.75" customHeight="1" x14ac:dyDescent="0.25">
      <c r="A101" s="813"/>
      <c r="B101" s="817"/>
      <c r="C101" s="88" t="s">
        <v>94</v>
      </c>
      <c r="D101" s="160">
        <v>6</v>
      </c>
      <c r="E101" s="158">
        <v>115</v>
      </c>
      <c r="F101" s="159">
        <v>96.521739130434781</v>
      </c>
      <c r="G101" s="166">
        <v>52.173913043478258</v>
      </c>
      <c r="H101" s="166">
        <v>99.606299212598415</v>
      </c>
      <c r="I101" s="169">
        <v>25.688073394495415</v>
      </c>
      <c r="J101" s="84">
        <v>74.538745387453872</v>
      </c>
      <c r="K101" s="169">
        <v>129.47976878612718</v>
      </c>
      <c r="L101" s="24">
        <v>13.833333333333334</v>
      </c>
      <c r="M101" s="89"/>
      <c r="N101" s="89"/>
    </row>
    <row r="102" spans="1:14" ht="15.75" customHeight="1" x14ac:dyDescent="0.25">
      <c r="A102" s="813"/>
      <c r="B102" s="817"/>
      <c r="C102" s="88" t="s">
        <v>95</v>
      </c>
      <c r="D102" s="160"/>
      <c r="E102" s="158"/>
      <c r="F102" s="159"/>
      <c r="G102" s="166"/>
      <c r="H102" s="166"/>
      <c r="I102" s="169"/>
      <c r="J102" s="169"/>
      <c r="K102" s="169"/>
      <c r="L102" s="24"/>
      <c r="M102" s="89"/>
      <c r="N102" s="89"/>
    </row>
    <row r="103" spans="1:14" ht="15.75" customHeight="1" x14ac:dyDescent="0.25">
      <c r="A103" s="813"/>
      <c r="B103" s="816"/>
      <c r="C103" s="312" t="s">
        <v>257</v>
      </c>
      <c r="D103" s="314">
        <v>6</v>
      </c>
      <c r="E103" s="313">
        <v>115</v>
      </c>
      <c r="F103" s="314">
        <v>96.521739130434781</v>
      </c>
      <c r="G103" s="315">
        <v>52.173913043478258</v>
      </c>
      <c r="H103" s="315">
        <v>99.606299212598415</v>
      </c>
      <c r="I103" s="315">
        <v>25.688073394495415</v>
      </c>
      <c r="J103" s="315">
        <v>74.538745387453872</v>
      </c>
      <c r="K103" s="315">
        <v>129.47976878612718</v>
      </c>
      <c r="L103" s="315">
        <v>13.833333333333334</v>
      </c>
      <c r="M103" s="89"/>
      <c r="N103" s="89"/>
    </row>
    <row r="104" spans="1:14" ht="15.75" customHeight="1" x14ac:dyDescent="0.25">
      <c r="A104" s="813"/>
      <c r="B104" s="815" t="s">
        <v>96</v>
      </c>
      <c r="C104" s="88" t="s">
        <v>97</v>
      </c>
      <c r="D104" s="160"/>
      <c r="E104" s="158"/>
      <c r="F104" s="159"/>
      <c r="G104" s="166"/>
      <c r="H104" s="166"/>
      <c r="I104" s="169"/>
      <c r="J104" s="169"/>
      <c r="K104" s="169"/>
      <c r="L104" s="24"/>
      <c r="M104" s="89"/>
      <c r="N104" s="89"/>
    </row>
    <row r="105" spans="1:14" ht="15.75" customHeight="1" x14ac:dyDescent="0.25">
      <c r="A105" s="813"/>
      <c r="B105" s="817"/>
      <c r="C105" s="88" t="s">
        <v>98</v>
      </c>
      <c r="D105" s="160">
        <v>5</v>
      </c>
      <c r="E105" s="158">
        <v>95</v>
      </c>
      <c r="F105" s="159">
        <v>93.684210526315795</v>
      </c>
      <c r="G105" s="166">
        <v>82.35294117647058</v>
      </c>
      <c r="H105" s="166">
        <v>82.911392405063282</v>
      </c>
      <c r="I105" s="169">
        <v>0</v>
      </c>
      <c r="J105" s="169">
        <v>70.661157024793383</v>
      </c>
      <c r="K105" s="169">
        <v>64.835164835164832</v>
      </c>
      <c r="L105" s="24">
        <v>5</v>
      </c>
      <c r="M105" s="89"/>
      <c r="N105" s="89"/>
    </row>
    <row r="106" spans="1:14" ht="15.75" customHeight="1" x14ac:dyDescent="0.25">
      <c r="A106" s="813"/>
      <c r="B106" s="817"/>
      <c r="C106" s="88" t="s">
        <v>99</v>
      </c>
      <c r="D106" s="160">
        <v>1</v>
      </c>
      <c r="E106" s="158">
        <v>20</v>
      </c>
      <c r="F106" s="159">
        <v>98.333333333333343</v>
      </c>
      <c r="G106" s="166">
        <v>66.666666666666657</v>
      </c>
      <c r="H106" s="166">
        <v>58.974358974358978</v>
      </c>
      <c r="I106" s="169">
        <v>0</v>
      </c>
      <c r="J106" s="84">
        <v>57.446808510638306</v>
      </c>
      <c r="K106" s="169">
        <v>55.813953488372093</v>
      </c>
      <c r="L106" s="24">
        <v>20</v>
      </c>
      <c r="M106" s="89"/>
      <c r="N106" s="89"/>
    </row>
    <row r="107" spans="1:14" ht="15.75" customHeight="1" x14ac:dyDescent="0.25">
      <c r="A107" s="813"/>
      <c r="B107" s="816"/>
      <c r="C107" s="312" t="s">
        <v>258</v>
      </c>
      <c r="D107" s="314">
        <v>6</v>
      </c>
      <c r="E107" s="313">
        <v>115</v>
      </c>
      <c r="F107" s="314">
        <v>94.492753623188406</v>
      </c>
      <c r="G107" s="315">
        <v>80</v>
      </c>
      <c r="H107" s="315">
        <v>78.172588832487307</v>
      </c>
      <c r="I107" s="315">
        <v>0</v>
      </c>
      <c r="J107" s="315">
        <v>68.512110726643598</v>
      </c>
      <c r="K107" s="315">
        <v>63.111111111111114</v>
      </c>
      <c r="L107" s="315">
        <v>7.5</v>
      </c>
      <c r="M107" s="89"/>
      <c r="N107" s="89"/>
    </row>
    <row r="108" spans="1:14" ht="15.75" customHeight="1" x14ac:dyDescent="0.25">
      <c r="A108" s="814"/>
      <c r="B108" s="818" t="s">
        <v>196</v>
      </c>
      <c r="C108" s="819"/>
      <c r="D108" s="537">
        <v>34.333333333333336</v>
      </c>
      <c r="E108" s="538">
        <v>646.66666666666663</v>
      </c>
      <c r="F108" s="537">
        <v>94.020618556701038</v>
      </c>
      <c r="G108" s="539">
        <v>48.901098901098898</v>
      </c>
      <c r="H108" s="539">
        <v>87.636932707355243</v>
      </c>
      <c r="I108" s="539">
        <v>33.816425120772948</v>
      </c>
      <c r="J108" s="539">
        <v>64.485344239945462</v>
      </c>
      <c r="K108" s="539">
        <v>87.633885102239546</v>
      </c>
      <c r="L108" s="539">
        <v>21.815533980582522</v>
      </c>
      <c r="M108" s="89"/>
      <c r="N108" s="89"/>
    </row>
    <row r="109" spans="1:14" ht="15.75" customHeight="1" x14ac:dyDescent="0.25">
      <c r="A109" s="677" t="s">
        <v>172</v>
      </c>
      <c r="B109" s="812" t="s">
        <v>100</v>
      </c>
      <c r="C109" s="88" t="s">
        <v>101</v>
      </c>
      <c r="D109" s="160">
        <v>2</v>
      </c>
      <c r="E109" s="158">
        <v>36.666666666666664</v>
      </c>
      <c r="F109" s="159">
        <v>81.818181818181827</v>
      </c>
      <c r="G109" s="166"/>
      <c r="H109" s="166">
        <v>97.560975609756113</v>
      </c>
      <c r="I109" s="169">
        <v>37.5</v>
      </c>
      <c r="J109" s="169">
        <v>165.38461538461539</v>
      </c>
      <c r="K109" s="169">
        <v>78.571428571428555</v>
      </c>
      <c r="L109" s="24">
        <v>21</v>
      </c>
      <c r="M109" s="89"/>
      <c r="N109" s="89"/>
    </row>
    <row r="110" spans="1:14" ht="15.75" customHeight="1" x14ac:dyDescent="0.25">
      <c r="A110" s="677"/>
      <c r="B110" s="813"/>
      <c r="C110" s="88" t="s">
        <v>102</v>
      </c>
      <c r="D110" s="160">
        <v>1</v>
      </c>
      <c r="E110" s="158">
        <v>15</v>
      </c>
      <c r="F110" s="160">
        <v>104.44444444444446</v>
      </c>
      <c r="G110" s="157"/>
      <c r="H110" s="157">
        <v>115.62500000000003</v>
      </c>
      <c r="I110" s="157">
        <v>81.818181818181827</v>
      </c>
      <c r="J110" s="157">
        <v>76.744186046511615</v>
      </c>
      <c r="K110" s="157">
        <v>73.07692307692308</v>
      </c>
      <c r="L110" s="157">
        <v>0</v>
      </c>
      <c r="M110" s="89"/>
      <c r="N110" s="89"/>
    </row>
    <row r="111" spans="1:14" ht="15.75" customHeight="1" x14ac:dyDescent="0.25">
      <c r="A111" s="677"/>
      <c r="B111" s="813"/>
      <c r="C111" s="399" t="s">
        <v>317</v>
      </c>
      <c r="D111" s="160">
        <v>1</v>
      </c>
      <c r="E111" s="158">
        <v>15</v>
      </c>
      <c r="F111" s="160">
        <v>64.444444444444443</v>
      </c>
      <c r="G111" s="157"/>
      <c r="H111" s="157">
        <v>108.69565217391303</v>
      </c>
      <c r="I111" s="157">
        <v>12.5</v>
      </c>
      <c r="J111" s="157">
        <v>100</v>
      </c>
      <c r="K111" s="157">
        <v>100</v>
      </c>
      <c r="L111" s="157">
        <v>18</v>
      </c>
      <c r="M111" s="89"/>
      <c r="N111" s="89"/>
    </row>
    <row r="112" spans="1:14" ht="15.75" customHeight="1" x14ac:dyDescent="0.25">
      <c r="A112" s="677"/>
      <c r="B112" s="814"/>
      <c r="C112" s="312" t="s">
        <v>259</v>
      </c>
      <c r="D112" s="314">
        <v>4</v>
      </c>
      <c r="E112" s="313">
        <v>66.666666666666671</v>
      </c>
      <c r="F112" s="314">
        <v>83</v>
      </c>
      <c r="G112" s="314"/>
      <c r="H112" s="314">
        <v>103.64963503649636</v>
      </c>
      <c r="I112" s="315">
        <v>44.1860465116279</v>
      </c>
      <c r="J112" s="315">
        <v>107.29166666666667</v>
      </c>
      <c r="K112" s="315">
        <v>81.159420289855078</v>
      </c>
      <c r="L112" s="315">
        <v>15</v>
      </c>
      <c r="M112" s="89"/>
      <c r="N112" s="89"/>
    </row>
    <row r="113" spans="1:14" ht="15" x14ac:dyDescent="0.25">
      <c r="A113" s="677"/>
      <c r="B113" s="812" t="s">
        <v>104</v>
      </c>
      <c r="C113" s="88" t="s">
        <v>105</v>
      </c>
      <c r="D113" s="162">
        <v>3</v>
      </c>
      <c r="E113" s="161">
        <v>55</v>
      </c>
      <c r="F113" s="162">
        <v>72.121212121212125</v>
      </c>
      <c r="G113" s="162">
        <v>31.25</v>
      </c>
      <c r="H113" s="162">
        <v>86.842105263157904</v>
      </c>
      <c r="I113" s="167">
        <v>57.142857142857139</v>
      </c>
      <c r="J113" s="167">
        <v>68.269230769230788</v>
      </c>
      <c r="K113" s="167">
        <v>60.256410256410255</v>
      </c>
      <c r="L113" s="167">
        <v>24.666666666666668</v>
      </c>
      <c r="M113" s="89"/>
      <c r="N113" s="89"/>
    </row>
    <row r="114" spans="1:14" x14ac:dyDescent="0.25">
      <c r="A114" s="677"/>
      <c r="B114" s="814"/>
      <c r="C114" s="312" t="s">
        <v>260</v>
      </c>
      <c r="D114" s="314">
        <v>3</v>
      </c>
      <c r="E114" s="313">
        <v>55</v>
      </c>
      <c r="F114" s="314">
        <v>72.121212121212125</v>
      </c>
      <c r="G114" s="314">
        <v>31.25</v>
      </c>
      <c r="H114" s="314">
        <v>86.842105263157904</v>
      </c>
      <c r="I114" s="315">
        <v>57.142857142857139</v>
      </c>
      <c r="J114" s="315">
        <v>68.269230769230788</v>
      </c>
      <c r="K114" s="315">
        <v>60.256410256410255</v>
      </c>
      <c r="L114" s="315">
        <v>24.666666666666668</v>
      </c>
      <c r="M114" s="89"/>
      <c r="N114" s="89"/>
    </row>
    <row r="115" spans="1:14" x14ac:dyDescent="0.25">
      <c r="A115" s="677"/>
      <c r="B115" s="812" t="s">
        <v>106</v>
      </c>
      <c r="C115" s="88" t="s">
        <v>107</v>
      </c>
      <c r="D115" s="164"/>
      <c r="E115" s="163"/>
      <c r="F115" s="164"/>
      <c r="G115" s="56"/>
      <c r="H115" s="56"/>
      <c r="I115" s="24"/>
      <c r="J115" s="24"/>
      <c r="K115" s="24"/>
      <c r="L115" s="24"/>
      <c r="M115" s="89"/>
      <c r="N115" s="89"/>
    </row>
    <row r="116" spans="1:14" x14ac:dyDescent="0.25">
      <c r="A116" s="677"/>
      <c r="B116" s="813"/>
      <c r="C116" s="88" t="s">
        <v>108</v>
      </c>
      <c r="D116" s="164">
        <v>2</v>
      </c>
      <c r="E116" s="163">
        <v>35</v>
      </c>
      <c r="F116" s="164">
        <v>97.142857142857139</v>
      </c>
      <c r="G116" s="56">
        <v>0</v>
      </c>
      <c r="H116" s="56">
        <v>83.749999999999986</v>
      </c>
      <c r="I116" s="24">
        <v>31.578947368421055</v>
      </c>
      <c r="J116" s="24">
        <v>19.753086419753085</v>
      </c>
      <c r="K116" s="24">
        <v>80</v>
      </c>
      <c r="L116" s="24">
        <v>26.5</v>
      </c>
      <c r="M116" s="89"/>
      <c r="N116" s="89"/>
    </row>
    <row r="117" spans="1:14" x14ac:dyDescent="0.25">
      <c r="A117" s="677"/>
      <c r="B117" s="813"/>
      <c r="C117" s="88" t="s">
        <v>109</v>
      </c>
      <c r="D117" s="164">
        <v>2</v>
      </c>
      <c r="E117" s="163">
        <v>35</v>
      </c>
      <c r="F117" s="164">
        <v>92.38095238095238</v>
      </c>
      <c r="G117" s="56">
        <v>0</v>
      </c>
      <c r="H117" s="56">
        <v>77.142857142857153</v>
      </c>
      <c r="I117" s="24">
        <v>69.047619047619051</v>
      </c>
      <c r="J117" s="24">
        <v>64.772727272727266</v>
      </c>
      <c r="K117" s="24">
        <v>79.012345679012341</v>
      </c>
      <c r="L117" s="24">
        <v>92</v>
      </c>
      <c r="M117" s="89"/>
      <c r="N117" s="89"/>
    </row>
    <row r="118" spans="1:14" x14ac:dyDescent="0.25">
      <c r="A118" s="677"/>
      <c r="B118" s="814"/>
      <c r="C118" s="312" t="s">
        <v>261</v>
      </c>
      <c r="D118" s="314">
        <v>4</v>
      </c>
      <c r="E118" s="313">
        <v>70</v>
      </c>
      <c r="F118" s="314">
        <v>94.761904761904759</v>
      </c>
      <c r="G118" s="314">
        <v>0</v>
      </c>
      <c r="H118" s="314">
        <v>80.666666666666671</v>
      </c>
      <c r="I118" s="315">
        <v>51.249999999999993</v>
      </c>
      <c r="J118" s="315">
        <v>43.19526627218935</v>
      </c>
      <c r="K118" s="315">
        <v>79.245283018867923</v>
      </c>
      <c r="L118" s="315">
        <v>59.25</v>
      </c>
      <c r="M118" s="89"/>
      <c r="N118" s="89"/>
    </row>
    <row r="119" spans="1:14" x14ac:dyDescent="0.25">
      <c r="A119" s="677" t="s">
        <v>197</v>
      </c>
      <c r="B119" s="818" t="s">
        <v>197</v>
      </c>
      <c r="C119" s="819"/>
      <c r="D119" s="537">
        <v>11</v>
      </c>
      <c r="E119" s="538">
        <v>191.66666666666666</v>
      </c>
      <c r="F119" s="537">
        <v>84.173913043478265</v>
      </c>
      <c r="G119" s="537">
        <v>42.857142857142854</v>
      </c>
      <c r="H119" s="537">
        <v>90.633608815426996</v>
      </c>
      <c r="I119" s="539">
        <v>50</v>
      </c>
      <c r="J119" s="539">
        <v>66.937669376693762</v>
      </c>
      <c r="K119" s="539">
        <v>73.913043478260875</v>
      </c>
      <c r="L119" s="539">
        <v>33.727272727272727</v>
      </c>
      <c r="M119" s="89"/>
      <c r="N119" s="89"/>
    </row>
    <row r="120" spans="1:14" x14ac:dyDescent="0.25">
      <c r="A120" s="812" t="s">
        <v>175</v>
      </c>
      <c r="B120" s="815" t="s">
        <v>110</v>
      </c>
      <c r="C120" s="88" t="s">
        <v>111</v>
      </c>
      <c r="D120" s="164">
        <v>3</v>
      </c>
      <c r="E120" s="163">
        <v>55</v>
      </c>
      <c r="F120" s="164">
        <v>97.575757575757578</v>
      </c>
      <c r="G120" s="56">
        <v>220.00000000000003</v>
      </c>
      <c r="H120" s="56">
        <v>100.86206896551724</v>
      </c>
      <c r="I120" s="24">
        <v>74.074074074074076</v>
      </c>
      <c r="J120" s="24">
        <v>94.16058394160585</v>
      </c>
      <c r="K120" s="24">
        <v>97.9381443298969</v>
      </c>
      <c r="L120" s="24">
        <v>11</v>
      </c>
      <c r="M120" s="89"/>
      <c r="N120" s="89"/>
    </row>
    <row r="121" spans="1:14" x14ac:dyDescent="0.25">
      <c r="A121" s="813"/>
      <c r="B121" s="817"/>
      <c r="C121" s="88" t="s">
        <v>112</v>
      </c>
      <c r="D121" s="164">
        <v>1</v>
      </c>
      <c r="E121" s="163">
        <v>20</v>
      </c>
      <c r="F121" s="164">
        <v>96.666666666666657</v>
      </c>
      <c r="G121" s="56">
        <v>33.333333333333329</v>
      </c>
      <c r="H121" s="56">
        <v>104.34782608695652</v>
      </c>
      <c r="I121" s="24">
        <v>42.857142857142854</v>
      </c>
      <c r="J121" s="24">
        <v>84.782608695652172</v>
      </c>
      <c r="K121" s="24">
        <v>100</v>
      </c>
      <c r="L121" s="24">
        <v>78</v>
      </c>
      <c r="M121" s="89"/>
      <c r="N121" s="89"/>
    </row>
    <row r="122" spans="1:14" x14ac:dyDescent="0.25">
      <c r="A122" s="813"/>
      <c r="B122" s="817"/>
      <c r="C122" s="88" t="s">
        <v>113</v>
      </c>
      <c r="D122" s="164"/>
      <c r="E122" s="163"/>
      <c r="F122" s="164"/>
      <c r="G122" s="56"/>
      <c r="H122" s="56"/>
      <c r="I122" s="24"/>
      <c r="J122" s="24"/>
      <c r="K122" s="24"/>
      <c r="L122" s="24"/>
      <c r="M122" s="89"/>
      <c r="N122" s="89"/>
    </row>
    <row r="123" spans="1:14" x14ac:dyDescent="0.25">
      <c r="A123" s="813"/>
      <c r="B123" s="816"/>
      <c r="C123" s="312" t="s">
        <v>262</v>
      </c>
      <c r="D123" s="314">
        <v>4</v>
      </c>
      <c r="E123" s="313">
        <v>75</v>
      </c>
      <c r="F123" s="314">
        <v>97.333333333333343</v>
      </c>
      <c r="G123" s="314">
        <v>150</v>
      </c>
      <c r="H123" s="314">
        <v>101.85185185185186</v>
      </c>
      <c r="I123" s="315">
        <v>63.414634146341463</v>
      </c>
      <c r="J123" s="315">
        <v>91.803278688524586</v>
      </c>
      <c r="K123" s="315">
        <v>98.496240601503743</v>
      </c>
      <c r="L123" s="315">
        <v>27.75</v>
      </c>
      <c r="M123" s="89"/>
      <c r="N123" s="89"/>
    </row>
    <row r="124" spans="1:14" x14ac:dyDescent="0.25">
      <c r="A124" s="813"/>
      <c r="B124" s="815" t="s">
        <v>114</v>
      </c>
      <c r="C124" s="88" t="s">
        <v>177</v>
      </c>
      <c r="D124" s="164">
        <v>3</v>
      </c>
      <c r="E124" s="164">
        <v>50</v>
      </c>
      <c r="F124" s="164">
        <v>102.66666666666666</v>
      </c>
      <c r="G124" s="56">
        <v>40</v>
      </c>
      <c r="H124" s="56">
        <v>80.8</v>
      </c>
      <c r="I124" s="24">
        <v>93.548387096774178</v>
      </c>
      <c r="J124" s="24">
        <v>105</v>
      </c>
      <c r="K124" s="24">
        <v>74.117647058823536</v>
      </c>
      <c r="L124" s="24">
        <v>44.333333333333336</v>
      </c>
      <c r="M124" s="89"/>
      <c r="N124" s="89"/>
    </row>
    <row r="125" spans="1:14" x14ac:dyDescent="0.25">
      <c r="A125" s="813"/>
      <c r="B125" s="817"/>
      <c r="C125" s="88" t="s">
        <v>116</v>
      </c>
      <c r="D125" s="164">
        <v>1</v>
      </c>
      <c r="E125" s="163">
        <v>20</v>
      </c>
      <c r="F125" s="164">
        <v>106.66666666666667</v>
      </c>
      <c r="G125" s="56">
        <v>114.28571428571428</v>
      </c>
      <c r="H125" s="56">
        <v>87.999999999999986</v>
      </c>
      <c r="I125" s="24">
        <v>60</v>
      </c>
      <c r="J125" s="24">
        <v>84.615384615384613</v>
      </c>
      <c r="K125" s="24">
        <v>91.891891891891902</v>
      </c>
      <c r="L125" s="24">
        <v>30</v>
      </c>
      <c r="M125" s="89"/>
      <c r="N125" s="89"/>
    </row>
    <row r="126" spans="1:14" x14ac:dyDescent="0.25">
      <c r="A126" s="813"/>
      <c r="B126" s="817"/>
      <c r="C126" s="88" t="s">
        <v>117</v>
      </c>
      <c r="D126" s="164"/>
      <c r="E126" s="163"/>
      <c r="F126" s="164"/>
      <c r="G126" s="56"/>
      <c r="H126" s="56"/>
      <c r="I126" s="24"/>
      <c r="J126" s="24"/>
      <c r="K126" s="24"/>
      <c r="L126" s="24"/>
      <c r="M126" s="89"/>
      <c r="N126" s="89"/>
    </row>
    <row r="127" spans="1:14" x14ac:dyDescent="0.25">
      <c r="A127" s="813"/>
      <c r="B127" s="816"/>
      <c r="C127" s="312" t="s">
        <v>263</v>
      </c>
      <c r="D127" s="314">
        <v>4</v>
      </c>
      <c r="E127" s="313">
        <v>70</v>
      </c>
      <c r="F127" s="314">
        <v>103.80952380952382</v>
      </c>
      <c r="G127" s="314">
        <v>70.588235294117652</v>
      </c>
      <c r="H127" s="314">
        <v>82.857142857142861</v>
      </c>
      <c r="I127" s="315">
        <v>82.608695652173907</v>
      </c>
      <c r="J127" s="315">
        <v>96.969696969696955</v>
      </c>
      <c r="K127" s="315">
        <v>79.508196721311492</v>
      </c>
      <c r="L127" s="315">
        <v>40.75</v>
      </c>
      <c r="M127" s="89"/>
      <c r="N127" s="89"/>
    </row>
    <row r="128" spans="1:14" x14ac:dyDescent="0.25">
      <c r="A128" s="813"/>
      <c r="B128" s="815" t="s">
        <v>178</v>
      </c>
      <c r="C128" s="88" t="s">
        <v>179</v>
      </c>
      <c r="D128" s="164">
        <v>2</v>
      </c>
      <c r="E128" s="163">
        <v>40</v>
      </c>
      <c r="F128" s="164">
        <v>88.333333333333343</v>
      </c>
      <c r="G128" s="56"/>
      <c r="H128" s="56">
        <v>86.075949367088612</v>
      </c>
      <c r="I128" s="24">
        <v>23.333333333333332</v>
      </c>
      <c r="J128" s="24">
        <v>71.15384615384616</v>
      </c>
      <c r="K128" s="24">
        <v>37.349397590361441</v>
      </c>
      <c r="L128" s="24">
        <v>17</v>
      </c>
      <c r="M128" s="89"/>
      <c r="N128" s="89"/>
    </row>
    <row r="129" spans="1:110" x14ac:dyDescent="0.25">
      <c r="A129" s="813"/>
      <c r="B129" s="817"/>
      <c r="C129" s="88" t="s">
        <v>120</v>
      </c>
      <c r="D129" s="164"/>
      <c r="E129" s="163"/>
      <c r="F129" s="164"/>
      <c r="G129" s="56"/>
      <c r="H129" s="56"/>
      <c r="I129" s="24"/>
      <c r="J129" s="24"/>
      <c r="K129" s="24"/>
      <c r="L129" s="24"/>
      <c r="M129" s="89"/>
      <c r="N129" s="89"/>
    </row>
    <row r="130" spans="1:110" x14ac:dyDescent="0.25">
      <c r="A130" s="813"/>
      <c r="B130" s="816"/>
      <c r="C130" s="312" t="s">
        <v>303</v>
      </c>
      <c r="D130" s="314">
        <v>2</v>
      </c>
      <c r="E130" s="313">
        <v>40</v>
      </c>
      <c r="F130" s="314">
        <v>88.333333333333343</v>
      </c>
      <c r="G130" s="314"/>
      <c r="H130" s="314">
        <v>86.075949367088612</v>
      </c>
      <c r="I130" s="315">
        <v>23.333333333333332</v>
      </c>
      <c r="J130" s="315">
        <v>71.15384615384616</v>
      </c>
      <c r="K130" s="315">
        <v>37.349397590361441</v>
      </c>
      <c r="L130" s="315">
        <v>17</v>
      </c>
      <c r="M130" s="89"/>
      <c r="N130" s="89"/>
    </row>
    <row r="131" spans="1:110" x14ac:dyDescent="0.25">
      <c r="A131" s="813"/>
      <c r="B131" s="815" t="s">
        <v>121</v>
      </c>
      <c r="C131" s="88" t="s">
        <v>122</v>
      </c>
      <c r="D131" s="164">
        <v>2</v>
      </c>
      <c r="E131" s="163">
        <v>40</v>
      </c>
      <c r="F131" s="164">
        <v>77.5</v>
      </c>
      <c r="G131" s="56">
        <v>40</v>
      </c>
      <c r="H131" s="56">
        <v>53.94736842105263</v>
      </c>
      <c r="I131" s="24">
        <v>23.52941176470588</v>
      </c>
      <c r="J131" s="24">
        <v>83.928571428571416</v>
      </c>
      <c r="K131" s="24">
        <v>71.15384615384616</v>
      </c>
      <c r="L131" s="24">
        <v>12</v>
      </c>
      <c r="M131" s="89"/>
      <c r="N131" s="89"/>
    </row>
    <row r="132" spans="1:110" x14ac:dyDescent="0.25">
      <c r="A132" s="813"/>
      <c r="B132" s="817"/>
      <c r="C132" s="88" t="s">
        <v>123</v>
      </c>
      <c r="D132" s="164">
        <v>1</v>
      </c>
      <c r="E132" s="163">
        <v>20</v>
      </c>
      <c r="F132" s="164">
        <v>80</v>
      </c>
      <c r="G132" s="56">
        <v>33.333333333333329</v>
      </c>
      <c r="H132" s="56">
        <v>60</v>
      </c>
      <c r="I132" s="24">
        <v>0</v>
      </c>
      <c r="J132" s="24">
        <v>32.432432432432428</v>
      </c>
      <c r="K132" s="24">
        <v>92.857142857142847</v>
      </c>
      <c r="L132" s="24">
        <v>16</v>
      </c>
      <c r="M132" s="89"/>
      <c r="N132" s="89"/>
    </row>
    <row r="133" spans="1:110" x14ac:dyDescent="0.25">
      <c r="A133" s="813"/>
      <c r="B133" s="816"/>
      <c r="C133" s="312" t="s">
        <v>264</v>
      </c>
      <c r="D133" s="314">
        <v>3</v>
      </c>
      <c r="E133" s="313">
        <v>60</v>
      </c>
      <c r="F133" s="314">
        <v>78.333333333333329</v>
      </c>
      <c r="G133" s="314">
        <v>37.931034482758619</v>
      </c>
      <c r="H133" s="314">
        <v>56.034482758620697</v>
      </c>
      <c r="I133" s="315">
        <v>17.777777777777775</v>
      </c>
      <c r="J133" s="315">
        <v>63.44086021505376</v>
      </c>
      <c r="K133" s="315">
        <v>78.75</v>
      </c>
      <c r="L133" s="315">
        <v>13.333333333333334</v>
      </c>
      <c r="M133" s="89"/>
      <c r="N133" s="89"/>
    </row>
    <row r="134" spans="1:110" x14ac:dyDescent="0.25">
      <c r="A134" s="813"/>
      <c r="B134" s="815" t="s">
        <v>124</v>
      </c>
      <c r="C134" s="88" t="s">
        <v>125</v>
      </c>
      <c r="D134" s="164"/>
      <c r="E134" s="163"/>
      <c r="F134" s="164"/>
      <c r="G134" s="56"/>
      <c r="H134" s="56"/>
      <c r="I134" s="24"/>
      <c r="J134" s="24"/>
      <c r="K134" s="24"/>
      <c r="L134" s="24"/>
      <c r="M134" s="89"/>
      <c r="N134" s="89"/>
    </row>
    <row r="135" spans="1:110" x14ac:dyDescent="0.25">
      <c r="A135" s="813"/>
      <c r="B135" s="817"/>
      <c r="C135" s="88" t="s">
        <v>126</v>
      </c>
      <c r="D135" s="164">
        <v>2</v>
      </c>
      <c r="E135" s="163">
        <v>40</v>
      </c>
      <c r="F135" s="164">
        <v>101.66666666666666</v>
      </c>
      <c r="G135" s="56">
        <v>160</v>
      </c>
      <c r="H135" s="56">
        <v>85.18518518518519</v>
      </c>
      <c r="I135" s="24">
        <v>36.842105263157897</v>
      </c>
      <c r="J135" s="24">
        <v>80.808080808080803</v>
      </c>
      <c r="K135" s="24">
        <v>66.666666666666657</v>
      </c>
      <c r="L135" s="24">
        <v>24.5</v>
      </c>
      <c r="M135" s="89"/>
      <c r="N135" s="89"/>
    </row>
    <row r="136" spans="1:110" x14ac:dyDescent="0.25">
      <c r="A136" s="813"/>
      <c r="B136" s="816"/>
      <c r="C136" s="312" t="s">
        <v>265</v>
      </c>
      <c r="D136" s="314">
        <v>2</v>
      </c>
      <c r="E136" s="313">
        <v>40</v>
      </c>
      <c r="F136" s="314">
        <v>101.66666666666666</v>
      </c>
      <c r="G136" s="314">
        <v>160</v>
      </c>
      <c r="H136" s="314">
        <v>85.18518518518519</v>
      </c>
      <c r="I136" s="315">
        <v>36.842105263157897</v>
      </c>
      <c r="J136" s="315">
        <v>80.808080808080803</v>
      </c>
      <c r="K136" s="315">
        <v>66.666666666666657</v>
      </c>
      <c r="L136" s="315">
        <v>24.5</v>
      </c>
      <c r="M136" s="89"/>
      <c r="N136" s="89"/>
    </row>
    <row r="137" spans="1:110" x14ac:dyDescent="0.25">
      <c r="A137" s="813"/>
      <c r="B137" s="815" t="s">
        <v>127</v>
      </c>
      <c r="C137" s="88" t="s">
        <v>128</v>
      </c>
      <c r="D137" s="164"/>
      <c r="E137" s="163"/>
      <c r="F137" s="164"/>
      <c r="G137" s="56"/>
      <c r="H137" s="56"/>
      <c r="I137" s="24"/>
      <c r="J137" s="24"/>
      <c r="K137" s="24"/>
      <c r="L137" s="24"/>
      <c r="M137" s="89"/>
      <c r="N137" s="89"/>
    </row>
    <row r="138" spans="1:110" x14ac:dyDescent="0.25">
      <c r="A138" s="813"/>
      <c r="B138" s="817"/>
      <c r="C138" s="88" t="s">
        <v>129</v>
      </c>
      <c r="D138" s="164">
        <v>3</v>
      </c>
      <c r="E138" s="163">
        <v>60</v>
      </c>
      <c r="F138" s="164">
        <v>95.555555555555557</v>
      </c>
      <c r="G138" s="56">
        <v>50</v>
      </c>
      <c r="H138" s="56">
        <v>78.030303030303045</v>
      </c>
      <c r="I138" s="24">
        <v>23.076923076923077</v>
      </c>
      <c r="J138" s="24">
        <v>124.32432432432432</v>
      </c>
      <c r="K138" s="24">
        <v>87.30158730158729</v>
      </c>
      <c r="L138" s="24">
        <v>48.333333333333336</v>
      </c>
      <c r="M138" s="89"/>
      <c r="N138" s="89"/>
    </row>
    <row r="139" spans="1:110" x14ac:dyDescent="0.25">
      <c r="A139" s="813"/>
      <c r="B139" s="817"/>
      <c r="C139" s="88" t="s">
        <v>182</v>
      </c>
      <c r="D139" s="164">
        <v>1</v>
      </c>
      <c r="E139" s="163">
        <v>20</v>
      </c>
      <c r="F139" s="164">
        <v>88.333333333333343</v>
      </c>
      <c r="G139" s="56">
        <v>0</v>
      </c>
      <c r="H139" s="56">
        <v>97.826086956521735</v>
      </c>
      <c r="I139" s="24">
        <v>46.666666666666664</v>
      </c>
      <c r="J139" s="24">
        <v>64.864864864864856</v>
      </c>
      <c r="K139" s="24">
        <v>58.974358974358978</v>
      </c>
      <c r="L139" s="24">
        <v>18</v>
      </c>
      <c r="M139" s="89"/>
      <c r="N139" s="89"/>
    </row>
    <row r="140" spans="1:110" x14ac:dyDescent="0.25">
      <c r="A140" s="813"/>
      <c r="B140" s="816"/>
      <c r="C140" s="312" t="s">
        <v>266</v>
      </c>
      <c r="D140" s="314">
        <v>4</v>
      </c>
      <c r="E140" s="313">
        <v>80</v>
      </c>
      <c r="F140" s="314">
        <v>93.75</v>
      </c>
      <c r="G140" s="314">
        <v>38.461538461538467</v>
      </c>
      <c r="H140" s="314">
        <v>83.146067415730343</v>
      </c>
      <c r="I140" s="315">
        <v>29.629629629629626</v>
      </c>
      <c r="J140" s="315">
        <v>104.5045045045045</v>
      </c>
      <c r="K140" s="315">
        <v>76.470588235294116</v>
      </c>
      <c r="L140" s="315">
        <v>40.75</v>
      </c>
      <c r="M140" s="89"/>
      <c r="N140" s="89"/>
    </row>
    <row r="141" spans="1:110" x14ac:dyDescent="0.25">
      <c r="A141" s="814"/>
      <c r="B141" s="818" t="s">
        <v>198</v>
      </c>
      <c r="C141" s="819"/>
      <c r="D141" s="537">
        <v>19</v>
      </c>
      <c r="E141" s="538">
        <v>365</v>
      </c>
      <c r="F141" s="537">
        <v>94.155251141552526</v>
      </c>
      <c r="G141" s="537">
        <v>73.611111111111114</v>
      </c>
      <c r="H141" s="537">
        <v>83.438685208596709</v>
      </c>
      <c r="I141" s="539">
        <v>43.404255319148938</v>
      </c>
      <c r="J141" s="539">
        <v>87.761194029850742</v>
      </c>
      <c r="K141" s="539">
        <v>75.814751286449393</v>
      </c>
      <c r="L141" s="539">
        <v>29.473684210526315</v>
      </c>
      <c r="M141" s="89"/>
      <c r="N141" s="89"/>
    </row>
    <row r="142" spans="1:110" x14ac:dyDescent="0.25">
      <c r="A142" s="825" t="s">
        <v>183</v>
      </c>
      <c r="B142" s="825"/>
      <c r="C142" s="825"/>
      <c r="D142" s="537">
        <v>118.66666666666667</v>
      </c>
      <c r="E142" s="538">
        <v>2211.6666666666665</v>
      </c>
      <c r="F142" s="537">
        <v>93.112283345893005</v>
      </c>
      <c r="G142" s="537">
        <v>14.918414918414918</v>
      </c>
      <c r="H142" s="537">
        <v>88.597877624746005</v>
      </c>
      <c r="I142" s="539">
        <v>39.360119047619051</v>
      </c>
      <c r="J142" s="539">
        <v>72.480967308553517</v>
      </c>
      <c r="K142" s="539">
        <v>77.857356013130413</v>
      </c>
      <c r="L142" s="539">
        <v>28.719101123595504</v>
      </c>
      <c r="M142" s="89"/>
      <c r="N142" s="89"/>
    </row>
    <row r="143" spans="1:110" s="2" customFormat="1" ht="15" x14ac:dyDescent="0.25">
      <c r="A143" s="440" t="s">
        <v>184</v>
      </c>
      <c r="B143" s="387" t="s">
        <v>358</v>
      </c>
      <c r="C143" s="10"/>
      <c r="D143" s="10"/>
      <c r="E143" s="10"/>
      <c r="F143" s="8"/>
      <c r="G143" s="89"/>
      <c r="H143" s="89"/>
      <c r="I143" s="89"/>
      <c r="J143" s="89"/>
      <c r="K143" s="89"/>
      <c r="L143" s="89"/>
      <c r="M143" s="89"/>
      <c r="N143" s="89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227"/>
      <c r="AW143" s="227"/>
      <c r="AX143" s="227"/>
      <c r="AY143" s="227"/>
      <c r="AZ143" s="227"/>
      <c r="BA143" s="227"/>
      <c r="BB143" s="227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227"/>
      <c r="BY143" s="227"/>
      <c r="BZ143" s="227"/>
      <c r="CA143" s="227"/>
      <c r="CB143" s="227"/>
      <c r="CC143" s="227"/>
      <c r="CD143" s="227"/>
      <c r="CE143" s="227"/>
      <c r="CF143" s="227"/>
      <c r="CG143" s="227"/>
      <c r="CH143" s="227"/>
      <c r="CI143" s="227"/>
      <c r="CJ143" s="227"/>
      <c r="CK143" s="227"/>
      <c r="CL143" s="227"/>
      <c r="CM143" s="227"/>
      <c r="CN143" s="227"/>
      <c r="CO143" s="227"/>
      <c r="CP143" s="227"/>
      <c r="CQ143" s="227"/>
      <c r="CR143" s="227"/>
      <c r="CS143" s="227"/>
      <c r="CT143" s="227"/>
      <c r="CU143" s="227"/>
      <c r="CV143" s="227"/>
      <c r="CW143" s="227"/>
      <c r="CX143" s="227"/>
      <c r="CY143" s="227"/>
      <c r="CZ143" s="227"/>
      <c r="DA143" s="227"/>
      <c r="DB143" s="227"/>
      <c r="DC143" s="227"/>
      <c r="DD143" s="227"/>
      <c r="DE143" s="227"/>
      <c r="DF143" s="227"/>
    </row>
    <row r="144" spans="1:110" s="227" customFormat="1" ht="15" x14ac:dyDescent="0.25">
      <c r="A144" s="144" t="s">
        <v>295</v>
      </c>
      <c r="B144" s="388" t="s">
        <v>326</v>
      </c>
      <c r="C144" s="143"/>
      <c r="D144" s="143"/>
      <c r="E144" s="143"/>
      <c r="F144" s="155"/>
      <c r="G144" s="143"/>
      <c r="H144" s="143"/>
      <c r="I144" s="143"/>
      <c r="J144" s="143"/>
      <c r="K144" s="143"/>
      <c r="L144" s="89"/>
      <c r="M144" s="89"/>
      <c r="N144" s="89"/>
    </row>
    <row r="145" spans="1:14" x14ac:dyDescent="0.25">
      <c r="A145" s="89" t="s">
        <v>308</v>
      </c>
      <c r="B145" s="89"/>
      <c r="C145" s="89"/>
      <c r="D145" s="534"/>
      <c r="E145" s="534"/>
      <c r="F145" s="535"/>
      <c r="G145" s="536"/>
      <c r="H145" s="225"/>
      <c r="I145" s="91"/>
      <c r="J145" s="91"/>
      <c r="K145" s="8"/>
      <c r="L145" s="8"/>
      <c r="M145" s="89"/>
      <c r="N145" s="89"/>
    </row>
    <row r="146" spans="1:14" x14ac:dyDescent="0.25">
      <c r="A146" s="89"/>
      <c r="B146" s="89"/>
      <c r="C146" s="89"/>
      <c r="D146" s="534"/>
      <c r="E146" s="534"/>
      <c r="F146" s="535"/>
      <c r="G146" s="536"/>
      <c r="H146" s="225"/>
      <c r="I146" s="91"/>
      <c r="J146" s="91"/>
      <c r="K146" s="8"/>
      <c r="L146" s="8"/>
      <c r="M146" s="89"/>
      <c r="N146" s="89"/>
    </row>
  </sheetData>
  <mergeCells count="63"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043D8-DA0C-496C-95A8-72D5F3F8DF40}">
  <sheetPr>
    <tabColor rgb="FF0070C0"/>
  </sheetPr>
  <dimension ref="A1:L146"/>
  <sheetViews>
    <sheetView tabSelected="1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F92" sqref="F92"/>
    </sheetView>
  </sheetViews>
  <sheetFormatPr defaultRowHeight="15" x14ac:dyDescent="0.25"/>
  <cols>
    <col min="1" max="1" width="9.140625" style="227"/>
    <col min="2" max="2" width="27.140625" style="227" bestFit="1" customWidth="1"/>
    <col min="3" max="3" width="17" style="227" customWidth="1"/>
    <col min="4" max="5" width="9.140625" style="227"/>
    <col min="6" max="6" width="15.7109375" style="227" customWidth="1"/>
    <col min="7" max="12" width="25.7109375" style="227" customWidth="1"/>
    <col min="13" max="16384" width="9.140625" style="227"/>
  </cols>
  <sheetData>
    <row r="1" spans="1:12" x14ac:dyDescent="0.25">
      <c r="A1" s="829" t="s">
        <v>355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</row>
    <row r="2" spans="1:12" x14ac:dyDescent="0.25">
      <c r="A2" s="829" t="s">
        <v>357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</row>
    <row r="3" spans="1:12" ht="15" customHeight="1" x14ac:dyDescent="0.25">
      <c r="A3" s="830" t="s">
        <v>140</v>
      </c>
      <c r="B3" s="832" t="s">
        <v>1</v>
      </c>
      <c r="C3" s="980" t="s">
        <v>2</v>
      </c>
      <c r="D3" s="981" t="s">
        <v>214</v>
      </c>
      <c r="E3" s="980" t="s">
        <v>215</v>
      </c>
      <c r="F3" s="982" t="s">
        <v>393</v>
      </c>
      <c r="G3" s="666" t="s">
        <v>312</v>
      </c>
      <c r="H3" s="701" t="s">
        <v>352</v>
      </c>
      <c r="I3" s="701" t="s">
        <v>218</v>
      </c>
      <c r="J3" s="701" t="s">
        <v>234</v>
      </c>
      <c r="K3" s="701" t="s">
        <v>235</v>
      </c>
      <c r="L3" s="701" t="s">
        <v>236</v>
      </c>
    </row>
    <row r="4" spans="1:12" ht="28.5" customHeight="1" x14ac:dyDescent="0.25">
      <c r="A4" s="831"/>
      <c r="B4" s="832"/>
      <c r="C4" s="980"/>
      <c r="D4" s="983"/>
      <c r="E4" s="980"/>
      <c r="F4" s="982"/>
      <c r="G4" s="666"/>
      <c r="H4" s="701"/>
      <c r="I4" s="701"/>
      <c r="J4" s="701"/>
      <c r="K4" s="701"/>
      <c r="L4" s="701"/>
    </row>
    <row r="5" spans="1:12" ht="30" customHeight="1" x14ac:dyDescent="0.25">
      <c r="A5" s="831"/>
      <c r="B5" s="832"/>
      <c r="C5" s="980"/>
      <c r="D5" s="983"/>
      <c r="E5" s="980"/>
      <c r="F5" s="982"/>
      <c r="G5" s="666"/>
      <c r="H5" s="701"/>
      <c r="I5" s="701"/>
      <c r="J5" s="701"/>
      <c r="K5" s="701"/>
      <c r="L5" s="701"/>
    </row>
    <row r="6" spans="1:12" ht="61.5" customHeight="1" x14ac:dyDescent="0.25">
      <c r="A6" s="831"/>
      <c r="B6" s="832"/>
      <c r="C6" s="980"/>
      <c r="D6" s="984"/>
      <c r="E6" s="980"/>
      <c r="F6" s="982"/>
      <c r="G6" s="666"/>
      <c r="H6" s="701"/>
      <c r="I6" s="701"/>
      <c r="J6" s="701"/>
      <c r="K6" s="701"/>
      <c r="L6" s="701"/>
    </row>
    <row r="7" spans="1:12" hidden="1" x14ac:dyDescent="0.25">
      <c r="A7" s="985" t="s">
        <v>141</v>
      </c>
      <c r="B7" s="986" t="s">
        <v>4</v>
      </c>
      <c r="C7" s="987" t="s">
        <v>5</v>
      </c>
      <c r="D7" s="506"/>
      <c r="E7" s="506"/>
    </row>
    <row r="8" spans="1:12" hidden="1" x14ac:dyDescent="0.25">
      <c r="A8" s="985"/>
      <c r="B8" s="988"/>
      <c r="C8" s="987" t="s">
        <v>6</v>
      </c>
      <c r="D8" s="506"/>
      <c r="E8" s="506"/>
    </row>
    <row r="9" spans="1:12" hidden="1" x14ac:dyDescent="0.25">
      <c r="A9" s="985"/>
      <c r="B9" s="989"/>
      <c r="C9" s="990" t="s">
        <v>240</v>
      </c>
      <c r="D9" s="991">
        <f t="shared" ref="D9:E9" si="0">SUM(D7:D8)</f>
        <v>0</v>
      </c>
      <c r="E9" s="991">
        <f t="shared" si="0"/>
        <v>0</v>
      </c>
    </row>
    <row r="10" spans="1:12" hidden="1" x14ac:dyDescent="0.25">
      <c r="A10" s="985"/>
      <c r="B10" s="986" t="s">
        <v>7</v>
      </c>
      <c r="C10" s="399" t="s">
        <v>8</v>
      </c>
      <c r="D10" s="506"/>
      <c r="E10" s="506"/>
    </row>
    <row r="11" spans="1:12" hidden="1" x14ac:dyDescent="0.25">
      <c r="A11" s="985"/>
      <c r="B11" s="988"/>
      <c r="C11" s="987" t="s">
        <v>9</v>
      </c>
      <c r="D11" s="506"/>
      <c r="E11" s="506"/>
    </row>
    <row r="12" spans="1:12" hidden="1" x14ac:dyDescent="0.25">
      <c r="A12" s="985"/>
      <c r="B12" s="988"/>
      <c r="C12" s="399" t="s">
        <v>10</v>
      </c>
      <c r="D12" s="506"/>
      <c r="E12" s="506"/>
    </row>
    <row r="13" spans="1:12" hidden="1" x14ac:dyDescent="0.25">
      <c r="A13" s="985"/>
      <c r="B13" s="989"/>
      <c r="C13" s="992" t="s">
        <v>298</v>
      </c>
      <c r="D13" s="991">
        <f t="shared" ref="D13:E13" si="1">SUM(D10:D12)</f>
        <v>0</v>
      </c>
      <c r="E13" s="991">
        <f t="shared" si="1"/>
        <v>0</v>
      </c>
    </row>
    <row r="14" spans="1:12" hidden="1" x14ac:dyDescent="0.25">
      <c r="A14" s="985"/>
      <c r="B14" s="986" t="s">
        <v>216</v>
      </c>
      <c r="C14" s="987" t="s">
        <v>12</v>
      </c>
      <c r="D14" s="506"/>
      <c r="E14" s="506"/>
    </row>
    <row r="15" spans="1:12" hidden="1" x14ac:dyDescent="0.25">
      <c r="A15" s="985"/>
      <c r="B15" s="988"/>
      <c r="C15" s="987" t="s">
        <v>13</v>
      </c>
      <c r="D15" s="506"/>
      <c r="E15" s="506"/>
    </row>
    <row r="16" spans="1:12" hidden="1" x14ac:dyDescent="0.25">
      <c r="A16" s="985"/>
      <c r="B16" s="988"/>
      <c r="C16" s="399" t="s">
        <v>14</v>
      </c>
      <c r="D16" s="506"/>
      <c r="E16" s="506"/>
    </row>
    <row r="17" spans="1:12" hidden="1" x14ac:dyDescent="0.25">
      <c r="A17" s="985"/>
      <c r="B17" s="989"/>
      <c r="C17" s="993" t="s">
        <v>241</v>
      </c>
      <c r="D17" s="991">
        <f t="shared" ref="D17:E17" si="2">SUM(D14:D16)</f>
        <v>0</v>
      </c>
      <c r="E17" s="991">
        <f t="shared" si="2"/>
        <v>0</v>
      </c>
    </row>
    <row r="18" spans="1:12" hidden="1" x14ac:dyDescent="0.25">
      <c r="A18" s="985"/>
      <c r="B18" s="994" t="s">
        <v>191</v>
      </c>
      <c r="C18" s="995"/>
      <c r="D18" s="996">
        <f t="shared" ref="D18:E18" si="3">SUM(D9,D13,D17)</f>
        <v>0</v>
      </c>
      <c r="E18" s="996">
        <f t="shared" si="3"/>
        <v>0</v>
      </c>
    </row>
    <row r="19" spans="1:12" x14ac:dyDescent="0.25">
      <c r="A19" s="812" t="s">
        <v>146</v>
      </c>
      <c r="B19" s="815" t="s">
        <v>15</v>
      </c>
      <c r="C19" s="399" t="s">
        <v>16</v>
      </c>
      <c r="D19" s="506"/>
      <c r="E19" s="506"/>
      <c r="F19" s="399"/>
      <c r="G19" s="399"/>
      <c r="H19" s="399"/>
      <c r="I19" s="399"/>
      <c r="J19" s="399"/>
      <c r="K19" s="399"/>
      <c r="L19" s="399"/>
    </row>
    <row r="20" spans="1:12" x14ac:dyDescent="0.25">
      <c r="A20" s="813"/>
      <c r="B20" s="817"/>
      <c r="C20" s="399" t="s">
        <v>17</v>
      </c>
      <c r="D20" s="506"/>
      <c r="E20" s="506"/>
      <c r="F20" s="399"/>
      <c r="G20" s="399"/>
      <c r="H20" s="399"/>
      <c r="I20" s="399"/>
      <c r="J20" s="399"/>
      <c r="K20" s="399"/>
      <c r="L20" s="399"/>
    </row>
    <row r="21" spans="1:12" x14ac:dyDescent="0.25">
      <c r="A21" s="813"/>
      <c r="B21" s="817"/>
      <c r="C21" s="399" t="s">
        <v>18</v>
      </c>
      <c r="D21" s="506"/>
      <c r="E21" s="506"/>
      <c r="F21" s="399"/>
      <c r="G21" s="399"/>
      <c r="H21" s="399"/>
      <c r="I21" s="399"/>
      <c r="J21" s="399"/>
      <c r="K21" s="399"/>
      <c r="L21" s="399"/>
    </row>
    <row r="22" spans="1:12" x14ac:dyDescent="0.25">
      <c r="A22" s="813"/>
      <c r="B22" s="816"/>
      <c r="C22" s="997" t="s">
        <v>242</v>
      </c>
      <c r="D22" s="996"/>
      <c r="E22" s="996"/>
      <c r="F22" s="555"/>
      <c r="G22" s="555"/>
      <c r="H22" s="555"/>
      <c r="I22" s="555"/>
      <c r="J22" s="555"/>
      <c r="K22" s="555"/>
      <c r="L22" s="555"/>
    </row>
    <row r="23" spans="1:12" x14ac:dyDescent="0.25">
      <c r="A23" s="813"/>
      <c r="B23" s="815" t="s">
        <v>19</v>
      </c>
      <c r="C23" s="399" t="s">
        <v>20</v>
      </c>
      <c r="D23" s="506"/>
      <c r="E23" s="506"/>
      <c r="F23" s="399"/>
      <c r="G23" s="399"/>
      <c r="H23" s="399"/>
      <c r="I23" s="399"/>
      <c r="J23" s="399"/>
      <c r="K23" s="399"/>
      <c r="L23" s="399"/>
    </row>
    <row r="24" spans="1:12" x14ac:dyDescent="0.25">
      <c r="A24" s="813"/>
      <c r="B24" s="817"/>
      <c r="C24" s="399" t="s">
        <v>21</v>
      </c>
      <c r="D24" s="506"/>
      <c r="E24" s="506"/>
      <c r="F24" s="399"/>
      <c r="G24" s="399"/>
      <c r="H24" s="399"/>
      <c r="I24" s="399"/>
      <c r="J24" s="399"/>
      <c r="K24" s="399"/>
      <c r="L24" s="399"/>
    </row>
    <row r="25" spans="1:12" x14ac:dyDescent="0.25">
      <c r="A25" s="813"/>
      <c r="B25" s="816"/>
      <c r="C25" s="997" t="s">
        <v>243</v>
      </c>
      <c r="D25" s="996"/>
      <c r="E25" s="996"/>
      <c r="F25" s="555"/>
      <c r="G25" s="555"/>
      <c r="H25" s="555"/>
      <c r="I25" s="555"/>
      <c r="J25" s="555"/>
      <c r="K25" s="555"/>
      <c r="L25" s="555"/>
    </row>
    <row r="26" spans="1:12" x14ac:dyDescent="0.25">
      <c r="A26" s="813"/>
      <c r="B26" s="815" t="s">
        <v>22</v>
      </c>
      <c r="C26" s="399" t="s">
        <v>23</v>
      </c>
      <c r="D26" s="506"/>
      <c r="E26" s="506"/>
      <c r="F26" s="399"/>
      <c r="G26" s="399"/>
      <c r="H26" s="399"/>
      <c r="I26" s="399"/>
      <c r="J26" s="399"/>
      <c r="K26" s="399"/>
      <c r="L26" s="399"/>
    </row>
    <row r="27" spans="1:12" x14ac:dyDescent="0.25">
      <c r="A27" s="813"/>
      <c r="B27" s="817"/>
      <c r="C27" s="399" t="s">
        <v>24</v>
      </c>
      <c r="D27" s="506"/>
      <c r="E27" s="506"/>
      <c r="F27" s="399"/>
      <c r="G27" s="399"/>
      <c r="H27" s="399"/>
      <c r="I27" s="399"/>
      <c r="J27" s="399"/>
      <c r="K27" s="399"/>
      <c r="L27" s="399"/>
    </row>
    <row r="28" spans="1:12" x14ac:dyDescent="0.25">
      <c r="A28" s="813"/>
      <c r="B28" s="816"/>
      <c r="C28" s="997" t="s">
        <v>244</v>
      </c>
      <c r="D28" s="996"/>
      <c r="E28" s="996"/>
      <c r="F28" s="555"/>
      <c r="G28" s="555"/>
      <c r="H28" s="555"/>
      <c r="I28" s="555"/>
      <c r="J28" s="555"/>
      <c r="K28" s="555"/>
      <c r="L28" s="555"/>
    </row>
    <row r="29" spans="1:12" x14ac:dyDescent="0.25">
      <c r="A29" s="813"/>
      <c r="B29" s="815" t="s">
        <v>25</v>
      </c>
      <c r="C29" s="987" t="s">
        <v>26</v>
      </c>
      <c r="D29" s="506">
        <v>1</v>
      </c>
      <c r="E29" s="506">
        <v>20</v>
      </c>
      <c r="F29" s="610">
        <v>81.666666666666671</v>
      </c>
      <c r="G29" s="610"/>
      <c r="H29" s="610">
        <v>97.826086956521735</v>
      </c>
      <c r="I29" s="610">
        <v>29.032258064516125</v>
      </c>
      <c r="J29" s="610">
        <v>44.117647058823529</v>
      </c>
      <c r="K29" s="610">
        <v>100</v>
      </c>
      <c r="L29" s="399">
        <v>14</v>
      </c>
    </row>
    <row r="30" spans="1:12" x14ac:dyDescent="0.25">
      <c r="A30" s="813"/>
      <c r="B30" s="817"/>
      <c r="C30" s="987" t="s">
        <v>27</v>
      </c>
      <c r="D30" s="506">
        <v>2</v>
      </c>
      <c r="E30" s="506">
        <v>40</v>
      </c>
      <c r="F30" s="610">
        <v>62.5</v>
      </c>
      <c r="G30" s="610"/>
      <c r="H30" s="610">
        <v>81.333333333333329</v>
      </c>
      <c r="I30" s="610">
        <v>47.916666666666671</v>
      </c>
      <c r="J30" s="610">
        <v>71.794871794871796</v>
      </c>
      <c r="K30" s="610">
        <v>133.33333333333334</v>
      </c>
      <c r="L30" s="399">
        <v>10</v>
      </c>
    </row>
    <row r="31" spans="1:12" x14ac:dyDescent="0.25">
      <c r="A31" s="813"/>
      <c r="B31" s="817"/>
      <c r="C31" s="399" t="s">
        <v>28</v>
      </c>
      <c r="D31" s="506"/>
      <c r="E31" s="506"/>
      <c r="F31" s="610"/>
      <c r="G31" s="610"/>
      <c r="H31" s="610"/>
      <c r="I31" s="610"/>
      <c r="J31" s="610"/>
      <c r="K31" s="610"/>
      <c r="L31" s="399"/>
    </row>
    <row r="32" spans="1:12" x14ac:dyDescent="0.25">
      <c r="A32" s="813"/>
      <c r="B32" s="816"/>
      <c r="C32" s="997" t="s">
        <v>245</v>
      </c>
      <c r="D32" s="996">
        <v>3</v>
      </c>
      <c r="E32" s="996">
        <v>60</v>
      </c>
      <c r="F32" s="611">
        <v>68.888888888888872</v>
      </c>
      <c r="G32" s="611"/>
      <c r="H32" s="611">
        <v>87.603305785123965</v>
      </c>
      <c r="I32" s="611">
        <v>40.506329113924053</v>
      </c>
      <c r="J32" s="611">
        <v>58.904109589041099</v>
      </c>
      <c r="K32" s="611">
        <v>113.88888888888889</v>
      </c>
      <c r="L32" s="611">
        <v>11.333333333333334</v>
      </c>
    </row>
    <row r="33" spans="1:12" s="378" customFormat="1" x14ac:dyDescent="0.25">
      <c r="A33" s="814"/>
      <c r="B33" s="827" t="s">
        <v>192</v>
      </c>
      <c r="C33" s="828"/>
      <c r="D33" s="639">
        <v>3</v>
      </c>
      <c r="E33" s="639">
        <v>60</v>
      </c>
      <c r="F33" s="612">
        <v>68.888888888888886</v>
      </c>
      <c r="G33" s="612"/>
      <c r="H33" s="612">
        <v>87.603305785123965</v>
      </c>
      <c r="I33" s="612">
        <v>40.506329113924053</v>
      </c>
      <c r="J33" s="612">
        <v>58.904109589041099</v>
      </c>
      <c r="K33" s="612">
        <v>113.88888888888889</v>
      </c>
      <c r="L33" s="612">
        <v>11.333333333333334</v>
      </c>
    </row>
    <row r="34" spans="1:12" hidden="1" x14ac:dyDescent="0.25">
      <c r="A34" s="998" t="s">
        <v>148</v>
      </c>
      <c r="B34" s="998" t="s">
        <v>29</v>
      </c>
      <c r="C34" s="399" t="s">
        <v>30</v>
      </c>
      <c r="D34" s="506"/>
      <c r="E34" s="506"/>
      <c r="F34" s="399"/>
      <c r="G34" s="399"/>
      <c r="H34" s="399"/>
      <c r="I34" s="399"/>
      <c r="J34" s="399"/>
      <c r="K34" s="399"/>
      <c r="L34" s="399"/>
    </row>
    <row r="35" spans="1:12" hidden="1" x14ac:dyDescent="0.25">
      <c r="A35" s="999"/>
      <c r="B35" s="999"/>
      <c r="C35" s="399" t="s">
        <v>31</v>
      </c>
      <c r="D35" s="506"/>
      <c r="E35" s="506"/>
      <c r="F35" s="399"/>
      <c r="G35" s="399"/>
      <c r="H35" s="399"/>
      <c r="I35" s="399"/>
      <c r="J35" s="399"/>
      <c r="K35" s="399"/>
      <c r="L35" s="399"/>
    </row>
    <row r="36" spans="1:12" hidden="1" x14ac:dyDescent="0.25">
      <c r="A36" s="999"/>
      <c r="B36" s="999"/>
      <c r="C36" s="399" t="s">
        <v>32</v>
      </c>
      <c r="D36" s="506"/>
      <c r="E36" s="506"/>
      <c r="F36" s="399"/>
      <c r="G36" s="399"/>
      <c r="H36" s="399"/>
      <c r="I36" s="399"/>
      <c r="J36" s="399"/>
      <c r="K36" s="399"/>
      <c r="L36" s="399"/>
    </row>
    <row r="37" spans="1:12" hidden="1" x14ac:dyDescent="0.25">
      <c r="A37" s="999"/>
      <c r="B37" s="999"/>
      <c r="C37" s="399" t="s">
        <v>33</v>
      </c>
      <c r="D37" s="506"/>
      <c r="E37" s="506"/>
      <c r="F37" s="399"/>
      <c r="G37" s="399"/>
      <c r="H37" s="399"/>
      <c r="I37" s="399"/>
      <c r="J37" s="399"/>
      <c r="K37" s="399"/>
      <c r="L37" s="399"/>
    </row>
    <row r="38" spans="1:12" hidden="1" x14ac:dyDescent="0.25">
      <c r="A38" s="999"/>
      <c r="B38" s="999"/>
      <c r="C38" s="399" t="s">
        <v>34</v>
      </c>
      <c r="D38" s="506"/>
      <c r="E38" s="506"/>
      <c r="F38" s="399"/>
      <c r="G38" s="399"/>
      <c r="H38" s="399"/>
      <c r="I38" s="399"/>
      <c r="J38" s="399"/>
      <c r="K38" s="399"/>
      <c r="L38" s="399"/>
    </row>
    <row r="39" spans="1:12" hidden="1" x14ac:dyDescent="0.25">
      <c r="A39" s="999"/>
      <c r="B39" s="1000"/>
      <c r="C39" s="553" t="s">
        <v>246</v>
      </c>
      <c r="D39" s="991"/>
      <c r="E39" s="991"/>
      <c r="F39" s="399"/>
      <c r="G39" s="399"/>
      <c r="H39" s="399"/>
      <c r="I39" s="399"/>
      <c r="J39" s="399"/>
      <c r="K39" s="399"/>
      <c r="L39" s="399"/>
    </row>
    <row r="40" spans="1:12" hidden="1" x14ac:dyDescent="0.25">
      <c r="A40" s="999"/>
      <c r="B40" s="985" t="s">
        <v>35</v>
      </c>
      <c r="C40" s="399" t="s">
        <v>36</v>
      </c>
      <c r="D40" s="506"/>
      <c r="E40" s="506"/>
      <c r="F40" s="399"/>
      <c r="G40" s="399"/>
      <c r="H40" s="399"/>
      <c r="I40" s="399"/>
      <c r="J40" s="399"/>
      <c r="K40" s="399"/>
      <c r="L40" s="399"/>
    </row>
    <row r="41" spans="1:12" hidden="1" x14ac:dyDescent="0.25">
      <c r="A41" s="999"/>
      <c r="B41" s="985"/>
      <c r="C41" s="399" t="s">
        <v>37</v>
      </c>
      <c r="D41" s="506"/>
      <c r="E41" s="506"/>
      <c r="F41" s="399"/>
      <c r="G41" s="399"/>
      <c r="H41" s="399"/>
      <c r="I41" s="399"/>
      <c r="J41" s="399"/>
      <c r="K41" s="399"/>
      <c r="L41" s="399"/>
    </row>
    <row r="42" spans="1:12" hidden="1" x14ac:dyDescent="0.25">
      <c r="A42" s="999"/>
      <c r="B42" s="985"/>
      <c r="C42" s="399" t="s">
        <v>38</v>
      </c>
      <c r="D42" s="506"/>
      <c r="E42" s="506"/>
      <c r="F42" s="399"/>
      <c r="G42" s="399"/>
      <c r="H42" s="399"/>
      <c r="I42" s="399"/>
      <c r="J42" s="399"/>
      <c r="K42" s="399"/>
      <c r="L42" s="399"/>
    </row>
    <row r="43" spans="1:12" hidden="1" x14ac:dyDescent="0.25">
      <c r="A43" s="999"/>
      <c r="B43" s="985"/>
      <c r="C43" s="399" t="s">
        <v>39</v>
      </c>
      <c r="D43" s="506"/>
      <c r="E43" s="506"/>
      <c r="F43" s="399"/>
      <c r="G43" s="399"/>
      <c r="H43" s="399"/>
      <c r="I43" s="399"/>
      <c r="J43" s="399"/>
      <c r="K43" s="399"/>
      <c r="L43" s="399"/>
    </row>
    <row r="44" spans="1:12" hidden="1" x14ac:dyDescent="0.25">
      <c r="A44" s="999"/>
      <c r="B44" s="985"/>
      <c r="C44" s="399" t="s">
        <v>40</v>
      </c>
      <c r="D44" s="506"/>
      <c r="E44" s="506"/>
      <c r="F44" s="399"/>
      <c r="G44" s="399"/>
      <c r="H44" s="399"/>
      <c r="I44" s="399"/>
      <c r="J44" s="399"/>
      <c r="K44" s="399"/>
      <c r="L44" s="399"/>
    </row>
    <row r="45" spans="1:12" hidden="1" x14ac:dyDescent="0.25">
      <c r="A45" s="999"/>
      <c r="B45" s="985"/>
      <c r="C45" s="399" t="s">
        <v>41</v>
      </c>
      <c r="D45" s="506"/>
      <c r="E45" s="506"/>
      <c r="F45" s="399"/>
      <c r="G45" s="399"/>
      <c r="H45" s="399"/>
      <c r="I45" s="399"/>
      <c r="J45" s="399"/>
      <c r="K45" s="399"/>
      <c r="L45" s="399"/>
    </row>
    <row r="46" spans="1:12" hidden="1" x14ac:dyDescent="0.25">
      <c r="A46" s="999"/>
      <c r="B46" s="985"/>
      <c r="C46" s="553" t="s">
        <v>247</v>
      </c>
      <c r="D46" s="991"/>
      <c r="E46" s="991"/>
      <c r="F46" s="399"/>
      <c r="G46" s="399"/>
      <c r="H46" s="399"/>
      <c r="I46" s="399"/>
      <c r="J46" s="399"/>
      <c r="K46" s="399"/>
      <c r="L46" s="399"/>
    </row>
    <row r="47" spans="1:12" hidden="1" x14ac:dyDescent="0.25">
      <c r="A47" s="999"/>
      <c r="B47" s="998" t="s">
        <v>42</v>
      </c>
      <c r="C47" s="399" t="s">
        <v>43</v>
      </c>
      <c r="D47" s="506"/>
      <c r="E47" s="506"/>
      <c r="F47" s="399"/>
      <c r="G47" s="399"/>
      <c r="H47" s="399"/>
      <c r="I47" s="399"/>
      <c r="J47" s="399"/>
      <c r="K47" s="399"/>
      <c r="L47" s="399"/>
    </row>
    <row r="48" spans="1:12" hidden="1" x14ac:dyDescent="0.25">
      <c r="A48" s="999"/>
      <c r="B48" s="999"/>
      <c r="C48" s="399" t="s">
        <v>44</v>
      </c>
      <c r="D48" s="506"/>
      <c r="E48" s="506"/>
      <c r="F48" s="399"/>
      <c r="G48" s="399"/>
      <c r="H48" s="399"/>
      <c r="I48" s="399"/>
      <c r="J48" s="399"/>
      <c r="K48" s="399"/>
      <c r="L48" s="399"/>
    </row>
    <row r="49" spans="1:12" hidden="1" x14ac:dyDescent="0.25">
      <c r="A49" s="999"/>
      <c r="B49" s="999"/>
      <c r="C49" s="399" t="s">
        <v>45</v>
      </c>
      <c r="D49" s="506"/>
      <c r="E49" s="506"/>
      <c r="F49" s="399"/>
      <c r="G49" s="399"/>
      <c r="H49" s="399"/>
      <c r="I49" s="399"/>
      <c r="J49" s="399"/>
      <c r="K49" s="399"/>
      <c r="L49" s="399"/>
    </row>
    <row r="50" spans="1:12" hidden="1" x14ac:dyDescent="0.25">
      <c r="A50" s="999"/>
      <c r="B50" s="999"/>
      <c r="C50" s="399" t="s">
        <v>46</v>
      </c>
      <c r="D50" s="506"/>
      <c r="E50" s="506"/>
      <c r="F50" s="399"/>
      <c r="G50" s="399"/>
      <c r="H50" s="399"/>
      <c r="I50" s="399"/>
      <c r="J50" s="399"/>
      <c r="K50" s="399"/>
      <c r="L50" s="399"/>
    </row>
    <row r="51" spans="1:12" hidden="1" x14ac:dyDescent="0.25">
      <c r="A51" s="1000"/>
      <c r="B51" s="1000"/>
      <c r="C51" s="553" t="s">
        <v>248</v>
      </c>
      <c r="D51" s="991"/>
      <c r="E51" s="991"/>
      <c r="F51" s="399"/>
      <c r="G51" s="399"/>
      <c r="H51" s="399"/>
      <c r="I51" s="399"/>
      <c r="J51" s="399"/>
      <c r="K51" s="399"/>
      <c r="L51" s="399"/>
    </row>
    <row r="52" spans="1:12" hidden="1" x14ac:dyDescent="0.25">
      <c r="A52" s="1001"/>
      <c r="B52" s="994" t="s">
        <v>193</v>
      </c>
      <c r="C52" s="995"/>
      <c r="D52" s="996"/>
      <c r="E52" s="996"/>
      <c r="F52" s="399"/>
      <c r="G52" s="399"/>
      <c r="H52" s="399"/>
      <c r="I52" s="399"/>
      <c r="J52" s="399"/>
      <c r="K52" s="399"/>
      <c r="L52" s="399"/>
    </row>
    <row r="53" spans="1:12" hidden="1" x14ac:dyDescent="0.25">
      <c r="A53" s="1002" t="s">
        <v>152</v>
      </c>
      <c r="B53" s="1003" t="s">
        <v>47</v>
      </c>
      <c r="C53" s="399" t="s">
        <v>48</v>
      </c>
      <c r="D53" s="506"/>
      <c r="E53" s="506"/>
      <c r="F53" s="399"/>
      <c r="G53" s="399"/>
      <c r="H53" s="399"/>
      <c r="I53" s="399"/>
      <c r="J53" s="399"/>
      <c r="K53" s="399"/>
      <c r="L53" s="399"/>
    </row>
    <row r="54" spans="1:12" hidden="1" x14ac:dyDescent="0.25">
      <c r="A54" s="1004"/>
      <c r="B54" s="1005"/>
      <c r="C54" s="399" t="s">
        <v>49</v>
      </c>
      <c r="D54" s="506"/>
      <c r="E54" s="506"/>
      <c r="F54" s="399"/>
      <c r="G54" s="399"/>
      <c r="H54" s="399"/>
      <c r="I54" s="399"/>
      <c r="J54" s="399"/>
      <c r="K54" s="399"/>
      <c r="L54" s="399"/>
    </row>
    <row r="55" spans="1:12" hidden="1" x14ac:dyDescent="0.25">
      <c r="A55" s="1004"/>
      <c r="B55" s="1005"/>
      <c r="C55" s="399" t="s">
        <v>50</v>
      </c>
      <c r="D55" s="506"/>
      <c r="E55" s="506"/>
      <c r="F55" s="399"/>
      <c r="G55" s="399"/>
      <c r="H55" s="399"/>
      <c r="I55" s="399"/>
      <c r="J55" s="399"/>
      <c r="K55" s="399"/>
      <c r="L55" s="399"/>
    </row>
    <row r="56" spans="1:12" hidden="1" x14ac:dyDescent="0.25">
      <c r="A56" s="1004"/>
      <c r="B56" s="1005"/>
      <c r="C56" s="399" t="s">
        <v>51</v>
      </c>
      <c r="D56" s="506"/>
      <c r="E56" s="506"/>
      <c r="F56" s="399"/>
      <c r="G56" s="399"/>
      <c r="H56" s="399"/>
      <c r="I56" s="399"/>
      <c r="J56" s="399"/>
      <c r="K56" s="399"/>
      <c r="L56" s="399"/>
    </row>
    <row r="57" spans="1:12" hidden="1" x14ac:dyDescent="0.25">
      <c r="A57" s="1004"/>
      <c r="B57" s="1005"/>
      <c r="C57" s="399" t="s">
        <v>52</v>
      </c>
      <c r="D57" s="506"/>
      <c r="E57" s="506"/>
      <c r="F57" s="399"/>
      <c r="G57" s="399"/>
      <c r="H57" s="399"/>
      <c r="I57" s="399"/>
      <c r="J57" s="399"/>
      <c r="K57" s="399"/>
      <c r="L57" s="399"/>
    </row>
    <row r="58" spans="1:12" hidden="1" x14ac:dyDescent="0.25">
      <c r="A58" s="1004"/>
      <c r="B58" s="1005"/>
      <c r="C58" s="399" t="s">
        <v>53</v>
      </c>
      <c r="D58" s="506"/>
      <c r="E58" s="506"/>
      <c r="F58" s="399"/>
      <c r="G58" s="399"/>
      <c r="H58" s="399"/>
      <c r="I58" s="399"/>
      <c r="J58" s="399"/>
      <c r="K58" s="399"/>
      <c r="L58" s="399"/>
    </row>
    <row r="59" spans="1:12" hidden="1" x14ac:dyDescent="0.25">
      <c r="A59" s="1004"/>
      <c r="B59" s="1005"/>
      <c r="C59" s="399" t="s">
        <v>54</v>
      </c>
      <c r="D59" s="506"/>
      <c r="E59" s="506"/>
      <c r="F59" s="399"/>
      <c r="G59" s="399"/>
      <c r="H59" s="399"/>
      <c r="I59" s="399"/>
      <c r="J59" s="399"/>
      <c r="K59" s="399"/>
      <c r="L59" s="399"/>
    </row>
    <row r="60" spans="1:12" hidden="1" x14ac:dyDescent="0.25">
      <c r="A60" s="1004"/>
      <c r="B60" s="1005"/>
      <c r="C60" s="399" t="s">
        <v>55</v>
      </c>
      <c r="D60" s="506"/>
      <c r="E60" s="506"/>
      <c r="F60" s="399"/>
      <c r="G60" s="399"/>
      <c r="H60" s="399"/>
      <c r="I60" s="399"/>
      <c r="J60" s="399"/>
      <c r="K60" s="399"/>
      <c r="L60" s="399"/>
    </row>
    <row r="61" spans="1:12" hidden="1" x14ac:dyDescent="0.25">
      <c r="A61" s="1004"/>
      <c r="B61" s="1006"/>
      <c r="C61" s="553" t="s">
        <v>300</v>
      </c>
      <c r="D61" s="991"/>
      <c r="E61" s="991"/>
      <c r="F61" s="399"/>
      <c r="G61" s="399"/>
      <c r="H61" s="399"/>
      <c r="I61" s="399"/>
      <c r="J61" s="399"/>
      <c r="K61" s="399"/>
      <c r="L61" s="399"/>
    </row>
    <row r="62" spans="1:12" hidden="1" x14ac:dyDescent="0.25">
      <c r="A62" s="1007"/>
      <c r="B62" s="1008" t="s">
        <v>194</v>
      </c>
      <c r="C62" s="995"/>
      <c r="D62" s="996"/>
      <c r="E62" s="996"/>
      <c r="F62" s="399"/>
      <c r="G62" s="399"/>
      <c r="H62" s="399"/>
      <c r="I62" s="399"/>
      <c r="J62" s="399"/>
      <c r="K62" s="399"/>
      <c r="L62" s="399"/>
    </row>
    <row r="63" spans="1:12" ht="15" hidden="1" customHeight="1" x14ac:dyDescent="0.25">
      <c r="A63" s="1003" t="s">
        <v>154</v>
      </c>
      <c r="B63" s="1009" t="s">
        <v>56</v>
      </c>
      <c r="C63" s="399" t="s">
        <v>57</v>
      </c>
      <c r="D63" s="506"/>
      <c r="E63" s="506"/>
      <c r="F63" s="399"/>
      <c r="G63" s="399"/>
      <c r="H63" s="399"/>
      <c r="I63" s="399"/>
      <c r="J63" s="399"/>
      <c r="K63" s="399"/>
      <c r="L63" s="399"/>
    </row>
    <row r="64" spans="1:12" hidden="1" x14ac:dyDescent="0.25">
      <c r="A64" s="1005"/>
      <c r="B64" s="1010"/>
      <c r="C64" s="399" t="s">
        <v>58</v>
      </c>
      <c r="D64" s="506"/>
      <c r="E64" s="506"/>
      <c r="F64" s="399"/>
      <c r="G64" s="399"/>
      <c r="H64" s="399"/>
      <c r="I64" s="399"/>
      <c r="J64" s="399"/>
      <c r="K64" s="399"/>
      <c r="L64" s="399"/>
    </row>
    <row r="65" spans="1:12" hidden="1" x14ac:dyDescent="0.25">
      <c r="A65" s="1005"/>
      <c r="B65" s="1010"/>
      <c r="C65" s="399" t="s">
        <v>59</v>
      </c>
      <c r="D65" s="506"/>
      <c r="E65" s="506"/>
      <c r="F65" s="399"/>
      <c r="G65" s="399"/>
      <c r="H65" s="399"/>
      <c r="I65" s="399"/>
      <c r="J65" s="399"/>
      <c r="K65" s="399"/>
      <c r="L65" s="399"/>
    </row>
    <row r="66" spans="1:12" hidden="1" x14ac:dyDescent="0.25">
      <c r="A66" s="1005"/>
      <c r="B66" s="1011"/>
      <c r="C66" s="553" t="s">
        <v>249</v>
      </c>
      <c r="D66" s="991"/>
      <c r="E66" s="991"/>
      <c r="F66" s="399"/>
      <c r="G66" s="399"/>
      <c r="H66" s="399"/>
      <c r="I66" s="399"/>
      <c r="J66" s="399"/>
      <c r="K66" s="399"/>
      <c r="L66" s="399"/>
    </row>
    <row r="67" spans="1:12" hidden="1" x14ac:dyDescent="0.25">
      <c r="A67" s="1005"/>
      <c r="B67" s="998" t="s">
        <v>60</v>
      </c>
      <c r="C67" s="399" t="s">
        <v>61</v>
      </c>
      <c r="D67" s="506"/>
      <c r="E67" s="506"/>
      <c r="F67" s="399"/>
      <c r="G67" s="399"/>
      <c r="H67" s="399"/>
      <c r="I67" s="399"/>
      <c r="J67" s="399"/>
      <c r="K67" s="399"/>
      <c r="L67" s="399"/>
    </row>
    <row r="68" spans="1:12" hidden="1" x14ac:dyDescent="0.25">
      <c r="A68" s="1005"/>
      <c r="B68" s="999"/>
      <c r="C68" s="399" t="s">
        <v>62</v>
      </c>
      <c r="D68" s="506"/>
      <c r="E68" s="506"/>
      <c r="F68" s="399"/>
      <c r="G68" s="399"/>
      <c r="H68" s="399"/>
      <c r="I68" s="399"/>
      <c r="J68" s="399"/>
      <c r="K68" s="399"/>
      <c r="L68" s="399"/>
    </row>
    <row r="69" spans="1:12" hidden="1" x14ac:dyDescent="0.25">
      <c r="A69" s="1005"/>
      <c r="B69" s="999"/>
      <c r="C69" s="399" t="s">
        <v>63</v>
      </c>
      <c r="D69" s="506"/>
      <c r="E69" s="506"/>
      <c r="F69" s="399"/>
      <c r="G69" s="399"/>
      <c r="H69" s="399"/>
      <c r="I69" s="399"/>
      <c r="J69" s="399"/>
      <c r="K69" s="399"/>
      <c r="L69" s="399"/>
    </row>
    <row r="70" spans="1:12" hidden="1" x14ac:dyDescent="0.25">
      <c r="A70" s="1005"/>
      <c r="B70" s="999"/>
      <c r="C70" s="399" t="s">
        <v>64</v>
      </c>
      <c r="D70" s="506"/>
      <c r="E70" s="506"/>
      <c r="F70" s="399"/>
      <c r="G70" s="399"/>
      <c r="H70" s="399"/>
      <c r="I70" s="399"/>
      <c r="J70" s="399"/>
      <c r="K70" s="399"/>
      <c r="L70" s="399"/>
    </row>
    <row r="71" spans="1:12" hidden="1" x14ac:dyDescent="0.25">
      <c r="A71" s="1005"/>
      <c r="B71" s="999"/>
      <c r="C71" s="399" t="s">
        <v>65</v>
      </c>
      <c r="D71" s="506"/>
      <c r="E71" s="506"/>
      <c r="F71" s="399"/>
      <c r="G71" s="399"/>
      <c r="H71" s="399"/>
      <c r="I71" s="399"/>
      <c r="J71" s="399"/>
      <c r="K71" s="399"/>
      <c r="L71" s="399"/>
    </row>
    <row r="72" spans="1:12" hidden="1" x14ac:dyDescent="0.25">
      <c r="A72" s="1005"/>
      <c r="B72" s="999"/>
      <c r="C72" s="399" t="s">
        <v>66</v>
      </c>
      <c r="D72" s="506"/>
      <c r="E72" s="506"/>
      <c r="F72" s="399"/>
      <c r="G72" s="399"/>
      <c r="H72" s="399"/>
      <c r="I72" s="399"/>
      <c r="J72" s="399"/>
      <c r="K72" s="399"/>
      <c r="L72" s="399"/>
    </row>
    <row r="73" spans="1:12" hidden="1" x14ac:dyDescent="0.25">
      <c r="A73" s="1005"/>
      <c r="B73" s="1000"/>
      <c r="C73" s="553" t="s">
        <v>250</v>
      </c>
      <c r="D73" s="991"/>
      <c r="E73" s="991"/>
      <c r="F73" s="399"/>
      <c r="G73" s="399"/>
      <c r="H73" s="399"/>
      <c r="I73" s="399"/>
      <c r="J73" s="399"/>
      <c r="K73" s="399"/>
      <c r="L73" s="399"/>
    </row>
    <row r="74" spans="1:12" hidden="1" x14ac:dyDescent="0.25">
      <c r="A74" s="1005"/>
      <c r="B74" s="998" t="s">
        <v>67</v>
      </c>
      <c r="C74" s="399" t="s">
        <v>68</v>
      </c>
      <c r="D74" s="506"/>
      <c r="E74" s="506"/>
      <c r="F74" s="399"/>
      <c r="G74" s="399"/>
      <c r="H74" s="399"/>
      <c r="I74" s="399"/>
      <c r="J74" s="399"/>
      <c r="K74" s="399"/>
      <c r="L74" s="399"/>
    </row>
    <row r="75" spans="1:12" hidden="1" x14ac:dyDescent="0.25">
      <c r="A75" s="1005"/>
      <c r="B75" s="999"/>
      <c r="C75" s="399" t="s">
        <v>69</v>
      </c>
      <c r="D75" s="506"/>
      <c r="E75" s="506"/>
      <c r="F75" s="399"/>
      <c r="G75" s="399"/>
      <c r="H75" s="399"/>
      <c r="I75" s="399"/>
      <c r="J75" s="399"/>
      <c r="K75" s="399"/>
      <c r="L75" s="399"/>
    </row>
    <row r="76" spans="1:12" hidden="1" x14ac:dyDescent="0.25">
      <c r="A76" s="1005"/>
      <c r="B76" s="999"/>
      <c r="C76" s="399" t="s">
        <v>70</v>
      </c>
      <c r="D76" s="506"/>
      <c r="E76" s="506"/>
      <c r="F76" s="399"/>
      <c r="G76" s="399"/>
      <c r="H76" s="399"/>
      <c r="I76" s="399"/>
      <c r="J76" s="399"/>
      <c r="K76" s="399"/>
      <c r="L76" s="399"/>
    </row>
    <row r="77" spans="1:12" hidden="1" x14ac:dyDescent="0.25">
      <c r="A77" s="1005"/>
      <c r="B77" s="999"/>
      <c r="C77" s="399" t="s">
        <v>71</v>
      </c>
      <c r="D77" s="506"/>
      <c r="E77" s="506"/>
      <c r="F77" s="399"/>
      <c r="G77" s="399"/>
      <c r="H77" s="399"/>
      <c r="I77" s="399"/>
      <c r="J77" s="399"/>
      <c r="K77" s="399"/>
      <c r="L77" s="399"/>
    </row>
    <row r="78" spans="1:12" hidden="1" x14ac:dyDescent="0.25">
      <c r="A78" s="1005"/>
      <c r="B78" s="1000"/>
      <c r="C78" s="553" t="s">
        <v>301</v>
      </c>
      <c r="D78" s="991"/>
      <c r="E78" s="991"/>
      <c r="F78" s="399"/>
      <c r="G78" s="399"/>
      <c r="H78" s="399"/>
      <c r="I78" s="399"/>
      <c r="J78" s="399"/>
      <c r="K78" s="399"/>
      <c r="L78" s="399"/>
    </row>
    <row r="79" spans="1:12" hidden="1" x14ac:dyDescent="0.25">
      <c r="A79" s="1005"/>
      <c r="B79" s="998" t="s">
        <v>313</v>
      </c>
      <c r="C79" s="399" t="s">
        <v>74</v>
      </c>
      <c r="D79" s="506"/>
      <c r="E79" s="506"/>
      <c r="F79" s="399"/>
      <c r="G79" s="399"/>
      <c r="H79" s="399"/>
      <c r="I79" s="399"/>
      <c r="J79" s="399"/>
      <c r="K79" s="399"/>
      <c r="L79" s="399"/>
    </row>
    <row r="80" spans="1:12" hidden="1" x14ac:dyDescent="0.25">
      <c r="A80" s="1005"/>
      <c r="B80" s="1000"/>
      <c r="C80" s="553" t="s">
        <v>314</v>
      </c>
      <c r="D80" s="991"/>
      <c r="E80" s="991"/>
      <c r="F80" s="399"/>
      <c r="G80" s="399"/>
      <c r="H80" s="399"/>
      <c r="I80" s="399"/>
      <c r="J80" s="399"/>
      <c r="K80" s="399"/>
      <c r="L80" s="399"/>
    </row>
    <row r="81" spans="1:12" hidden="1" x14ac:dyDescent="0.25">
      <c r="A81" s="1005"/>
      <c r="B81" s="999" t="s">
        <v>353</v>
      </c>
      <c r="C81" s="399" t="s">
        <v>73</v>
      </c>
      <c r="D81" s="506"/>
      <c r="E81" s="506"/>
      <c r="F81" s="399"/>
      <c r="G81" s="399"/>
      <c r="H81" s="399"/>
      <c r="I81" s="399"/>
      <c r="J81" s="399"/>
      <c r="K81" s="399"/>
      <c r="L81" s="399"/>
    </row>
    <row r="82" spans="1:12" hidden="1" x14ac:dyDescent="0.25">
      <c r="A82" s="1005"/>
      <c r="B82" s="999"/>
      <c r="C82" s="399" t="s">
        <v>75</v>
      </c>
      <c r="D82" s="506"/>
      <c r="E82" s="506"/>
      <c r="F82" s="399"/>
      <c r="G82" s="399"/>
      <c r="H82" s="399"/>
      <c r="I82" s="399"/>
      <c r="J82" s="399"/>
      <c r="K82" s="399"/>
      <c r="L82" s="399"/>
    </row>
    <row r="83" spans="1:12" hidden="1" x14ac:dyDescent="0.25">
      <c r="A83" s="1005"/>
      <c r="B83" s="1000"/>
      <c r="C83" s="553" t="s">
        <v>252</v>
      </c>
      <c r="D83" s="991"/>
      <c r="E83" s="991"/>
      <c r="F83" s="399"/>
      <c r="G83" s="399"/>
      <c r="H83" s="399"/>
      <c r="I83" s="399"/>
      <c r="J83" s="399"/>
      <c r="K83" s="399"/>
      <c r="L83" s="399"/>
    </row>
    <row r="84" spans="1:12" hidden="1" x14ac:dyDescent="0.25">
      <c r="A84" s="1006"/>
      <c r="B84" s="1012" t="s">
        <v>195</v>
      </c>
      <c r="C84" s="1012"/>
      <c r="D84" s="996"/>
      <c r="E84" s="996"/>
      <c r="F84" s="399"/>
      <c r="G84" s="399"/>
      <c r="H84" s="399"/>
      <c r="I84" s="399"/>
      <c r="J84" s="399"/>
      <c r="K84" s="399"/>
      <c r="L84" s="399"/>
    </row>
    <row r="85" spans="1:12" x14ac:dyDescent="0.25">
      <c r="A85" s="812" t="s">
        <v>160</v>
      </c>
      <c r="B85" s="815" t="s">
        <v>76</v>
      </c>
      <c r="C85" s="399" t="s">
        <v>77</v>
      </c>
      <c r="D85" s="506"/>
      <c r="E85" s="506"/>
      <c r="F85" s="399"/>
      <c r="G85" s="399"/>
      <c r="H85" s="399"/>
      <c r="I85" s="399"/>
      <c r="J85" s="399"/>
      <c r="K85" s="399"/>
      <c r="L85" s="399"/>
    </row>
    <row r="86" spans="1:12" x14ac:dyDescent="0.25">
      <c r="A86" s="813"/>
      <c r="B86" s="816"/>
      <c r="C86" s="997" t="s">
        <v>253</v>
      </c>
      <c r="D86" s="996"/>
      <c r="E86" s="996"/>
      <c r="F86" s="555"/>
      <c r="G86" s="555"/>
      <c r="H86" s="555"/>
      <c r="I86" s="555"/>
      <c r="J86" s="555"/>
      <c r="K86" s="555"/>
      <c r="L86" s="555"/>
    </row>
    <row r="87" spans="1:12" x14ac:dyDescent="0.25">
      <c r="A87" s="813"/>
      <c r="B87" s="815" t="s">
        <v>78</v>
      </c>
      <c r="C87" s="399" t="s">
        <v>163</v>
      </c>
      <c r="D87" s="506">
        <v>1</v>
      </c>
      <c r="E87" s="506">
        <v>20</v>
      </c>
      <c r="F87" s="399">
        <v>50</v>
      </c>
      <c r="G87" s="399"/>
      <c r="H87" s="399">
        <v>100</v>
      </c>
      <c r="I87" s="399">
        <v>50</v>
      </c>
      <c r="J87" s="399">
        <v>100</v>
      </c>
      <c r="K87" s="399">
        <v>60</v>
      </c>
      <c r="L87" s="399">
        <v>3</v>
      </c>
    </row>
    <row r="88" spans="1:12" x14ac:dyDescent="0.25">
      <c r="A88" s="813"/>
      <c r="B88" s="817"/>
      <c r="C88" s="399" t="s">
        <v>80</v>
      </c>
      <c r="D88" s="506"/>
      <c r="E88" s="506"/>
      <c r="F88" s="399"/>
      <c r="G88" s="399"/>
      <c r="H88" s="399"/>
      <c r="I88" s="399"/>
      <c r="J88" s="399"/>
      <c r="K88" s="399"/>
      <c r="L88" s="399"/>
    </row>
    <row r="89" spans="1:12" x14ac:dyDescent="0.25">
      <c r="A89" s="813"/>
      <c r="B89" s="817"/>
      <c r="C89" s="997" t="s">
        <v>254</v>
      </c>
      <c r="D89" s="996"/>
      <c r="E89" s="996"/>
      <c r="F89" s="555">
        <v>50</v>
      </c>
      <c r="G89" s="555"/>
      <c r="H89" s="555">
        <v>100</v>
      </c>
      <c r="I89" s="555">
        <v>50</v>
      </c>
      <c r="J89" s="555">
        <v>100</v>
      </c>
      <c r="K89" s="555">
        <v>60</v>
      </c>
      <c r="L89" s="555">
        <v>3</v>
      </c>
    </row>
    <row r="90" spans="1:12" x14ac:dyDescent="0.25">
      <c r="A90" s="813"/>
      <c r="B90" s="815" t="s">
        <v>81</v>
      </c>
      <c r="C90" s="399" t="s">
        <v>82</v>
      </c>
      <c r="D90" s="506"/>
      <c r="E90" s="506"/>
      <c r="F90" s="399"/>
      <c r="G90" s="399"/>
      <c r="H90" s="399"/>
      <c r="I90" s="399"/>
      <c r="J90" s="399"/>
      <c r="K90" s="399"/>
      <c r="L90" s="399"/>
    </row>
    <row r="91" spans="1:12" x14ac:dyDescent="0.25">
      <c r="A91" s="813"/>
      <c r="B91" s="817"/>
      <c r="C91" s="399" t="s">
        <v>83</v>
      </c>
      <c r="D91" s="506"/>
      <c r="E91" s="506"/>
      <c r="F91" s="399"/>
      <c r="G91" s="399"/>
      <c r="H91" s="399"/>
      <c r="I91" s="399"/>
      <c r="J91" s="399"/>
      <c r="K91" s="399"/>
      <c r="L91" s="399"/>
    </row>
    <row r="92" spans="1:12" x14ac:dyDescent="0.25">
      <c r="A92" s="813"/>
      <c r="B92" s="816"/>
      <c r="C92" s="997" t="s">
        <v>302</v>
      </c>
      <c r="D92" s="996"/>
      <c r="E92" s="996"/>
      <c r="F92" s="555"/>
      <c r="G92" s="555"/>
      <c r="H92" s="555"/>
      <c r="I92" s="555"/>
      <c r="J92" s="555"/>
      <c r="K92" s="555"/>
      <c r="L92" s="555"/>
    </row>
    <row r="93" spans="1:12" x14ac:dyDescent="0.25">
      <c r="A93" s="813"/>
      <c r="B93" s="815" t="s">
        <v>84</v>
      </c>
      <c r="C93" s="399" t="s">
        <v>85</v>
      </c>
      <c r="D93" s="506"/>
      <c r="E93" s="506"/>
      <c r="F93" s="399"/>
      <c r="G93" s="399"/>
      <c r="H93" s="399"/>
      <c r="I93" s="399"/>
      <c r="J93" s="399"/>
      <c r="K93" s="399"/>
      <c r="L93" s="399"/>
    </row>
    <row r="94" spans="1:12" x14ac:dyDescent="0.25">
      <c r="A94" s="813"/>
      <c r="B94" s="817"/>
      <c r="C94" s="399" t="s">
        <v>217</v>
      </c>
      <c r="D94" s="506"/>
      <c r="E94" s="506"/>
      <c r="F94" s="399"/>
      <c r="G94" s="399"/>
      <c r="H94" s="399"/>
      <c r="I94" s="399"/>
      <c r="J94" s="399"/>
      <c r="K94" s="399"/>
      <c r="L94" s="399"/>
    </row>
    <row r="95" spans="1:12" x14ac:dyDescent="0.25">
      <c r="A95" s="813"/>
      <c r="B95" s="816"/>
      <c r="C95" s="997" t="s">
        <v>255</v>
      </c>
      <c r="D95" s="996"/>
      <c r="E95" s="996"/>
      <c r="F95" s="555"/>
      <c r="G95" s="555"/>
      <c r="H95" s="555"/>
      <c r="I95" s="555"/>
      <c r="J95" s="555"/>
      <c r="K95" s="555"/>
      <c r="L95" s="555"/>
    </row>
    <row r="96" spans="1:12" x14ac:dyDescent="0.25">
      <c r="A96" s="813"/>
      <c r="B96" s="815" t="s">
        <v>87</v>
      </c>
      <c r="C96" s="399" t="s">
        <v>88</v>
      </c>
      <c r="D96" s="506"/>
      <c r="E96" s="506"/>
      <c r="F96" s="399"/>
      <c r="G96" s="399"/>
      <c r="H96" s="399"/>
      <c r="I96" s="399"/>
      <c r="J96" s="399"/>
      <c r="K96" s="399"/>
      <c r="L96" s="399"/>
    </row>
    <row r="97" spans="1:12" x14ac:dyDescent="0.25">
      <c r="A97" s="813"/>
      <c r="B97" s="817"/>
      <c r="C97" s="399" t="s">
        <v>89</v>
      </c>
      <c r="D97" s="506"/>
      <c r="E97" s="506"/>
      <c r="F97" s="399"/>
      <c r="G97" s="399"/>
      <c r="H97" s="399"/>
      <c r="I97" s="399"/>
      <c r="J97" s="399"/>
      <c r="K97" s="399"/>
      <c r="L97" s="399"/>
    </row>
    <row r="98" spans="1:12" x14ac:dyDescent="0.25">
      <c r="A98" s="813"/>
      <c r="B98" s="817"/>
      <c r="C98" s="399" t="s">
        <v>90</v>
      </c>
      <c r="D98" s="506"/>
      <c r="E98" s="506"/>
      <c r="F98" s="399"/>
      <c r="G98" s="399"/>
      <c r="H98" s="399"/>
      <c r="I98" s="399"/>
      <c r="J98" s="399"/>
      <c r="K98" s="399"/>
      <c r="L98" s="399"/>
    </row>
    <row r="99" spans="1:12" x14ac:dyDescent="0.25">
      <c r="A99" s="813"/>
      <c r="B99" s="817"/>
      <c r="C99" s="399" t="s">
        <v>164</v>
      </c>
      <c r="D99" s="506"/>
      <c r="E99" s="506"/>
      <c r="F99" s="399"/>
      <c r="G99" s="399"/>
      <c r="H99" s="399"/>
      <c r="I99" s="399"/>
      <c r="J99" s="399"/>
      <c r="K99" s="399"/>
      <c r="L99" s="399"/>
    </row>
    <row r="100" spans="1:12" x14ac:dyDescent="0.25">
      <c r="A100" s="813"/>
      <c r="B100" s="816"/>
      <c r="C100" s="997" t="s">
        <v>256</v>
      </c>
      <c r="D100" s="996"/>
      <c r="E100" s="996"/>
      <c r="F100" s="555"/>
      <c r="G100" s="555"/>
      <c r="H100" s="555"/>
      <c r="I100" s="555"/>
      <c r="J100" s="555"/>
      <c r="K100" s="555"/>
      <c r="L100" s="555"/>
    </row>
    <row r="101" spans="1:12" x14ac:dyDescent="0.25">
      <c r="A101" s="813"/>
      <c r="B101" s="815" t="s">
        <v>92</v>
      </c>
      <c r="C101" s="399" t="s">
        <v>93</v>
      </c>
      <c r="D101" s="506"/>
      <c r="E101" s="506"/>
      <c r="F101" s="399"/>
      <c r="G101" s="399"/>
      <c r="H101" s="399"/>
      <c r="I101" s="399"/>
      <c r="J101" s="399"/>
      <c r="K101" s="399"/>
      <c r="L101" s="399"/>
    </row>
    <row r="102" spans="1:12" x14ac:dyDescent="0.25">
      <c r="A102" s="813"/>
      <c r="B102" s="817"/>
      <c r="C102" s="399" t="s">
        <v>94</v>
      </c>
      <c r="D102" s="506"/>
      <c r="E102" s="506"/>
      <c r="F102" s="399"/>
      <c r="G102" s="399"/>
      <c r="H102" s="399"/>
      <c r="I102" s="399"/>
      <c r="J102" s="399"/>
      <c r="K102" s="399"/>
      <c r="L102" s="399"/>
    </row>
    <row r="103" spans="1:12" x14ac:dyDescent="0.25">
      <c r="A103" s="813"/>
      <c r="B103" s="817"/>
      <c r="C103" s="399" t="s">
        <v>95</v>
      </c>
      <c r="D103" s="506"/>
      <c r="E103" s="506"/>
      <c r="F103" s="399"/>
      <c r="G103" s="399"/>
      <c r="H103" s="399"/>
      <c r="I103" s="399"/>
      <c r="J103" s="399"/>
      <c r="K103" s="399"/>
      <c r="L103" s="399"/>
    </row>
    <row r="104" spans="1:12" x14ac:dyDescent="0.25">
      <c r="A104" s="813"/>
      <c r="B104" s="816"/>
      <c r="C104" s="997" t="s">
        <v>257</v>
      </c>
      <c r="D104" s="996"/>
      <c r="E104" s="996"/>
      <c r="F104" s="555"/>
      <c r="G104" s="555"/>
      <c r="H104" s="555"/>
      <c r="I104" s="555"/>
      <c r="J104" s="555"/>
      <c r="K104" s="555"/>
      <c r="L104" s="555"/>
    </row>
    <row r="105" spans="1:12" x14ac:dyDescent="0.25">
      <c r="A105" s="813"/>
      <c r="B105" s="815" t="s">
        <v>96</v>
      </c>
      <c r="C105" s="399" t="s">
        <v>97</v>
      </c>
      <c r="D105" s="506"/>
      <c r="E105" s="506"/>
      <c r="F105" s="399"/>
      <c r="G105" s="399"/>
      <c r="H105" s="399"/>
      <c r="I105" s="399"/>
      <c r="J105" s="399"/>
      <c r="K105" s="399"/>
      <c r="L105" s="399"/>
    </row>
    <row r="106" spans="1:12" x14ac:dyDescent="0.25">
      <c r="A106" s="813"/>
      <c r="B106" s="817"/>
      <c r="C106" s="399" t="s">
        <v>98</v>
      </c>
      <c r="D106" s="506"/>
      <c r="E106" s="506"/>
      <c r="F106" s="399"/>
      <c r="G106" s="399"/>
      <c r="H106" s="399"/>
      <c r="I106" s="399"/>
      <c r="J106" s="399"/>
      <c r="K106" s="399"/>
      <c r="L106" s="399"/>
    </row>
    <row r="107" spans="1:12" x14ac:dyDescent="0.25">
      <c r="A107" s="813"/>
      <c r="B107" s="817"/>
      <c r="C107" s="399" t="s">
        <v>99</v>
      </c>
      <c r="D107" s="506"/>
      <c r="E107" s="506"/>
      <c r="F107" s="399"/>
      <c r="G107" s="399"/>
      <c r="H107" s="399"/>
      <c r="I107" s="399"/>
      <c r="J107" s="399"/>
      <c r="K107" s="399"/>
      <c r="L107" s="399"/>
    </row>
    <row r="108" spans="1:12" x14ac:dyDescent="0.25">
      <c r="A108" s="813"/>
      <c r="B108" s="816"/>
      <c r="C108" s="997" t="s">
        <v>258</v>
      </c>
      <c r="D108" s="996"/>
      <c r="E108" s="996"/>
      <c r="F108" s="555"/>
      <c r="G108" s="555"/>
      <c r="H108" s="555"/>
      <c r="I108" s="555"/>
      <c r="J108" s="555"/>
      <c r="K108" s="555"/>
      <c r="L108" s="555"/>
    </row>
    <row r="109" spans="1:12" s="378" customFormat="1" x14ac:dyDescent="0.25">
      <c r="A109" s="814"/>
      <c r="B109" s="827" t="s">
        <v>196</v>
      </c>
      <c r="C109" s="828"/>
      <c r="D109" s="639">
        <v>1</v>
      </c>
      <c r="E109" s="639">
        <v>20</v>
      </c>
      <c r="F109" s="353">
        <v>50</v>
      </c>
      <c r="G109" s="353"/>
      <c r="H109" s="353">
        <v>100</v>
      </c>
      <c r="I109" s="353">
        <v>50</v>
      </c>
      <c r="J109" s="353">
        <v>100</v>
      </c>
      <c r="K109" s="353">
        <v>60</v>
      </c>
      <c r="L109" s="353">
        <v>3</v>
      </c>
    </row>
    <row r="110" spans="1:12" hidden="1" x14ac:dyDescent="0.25">
      <c r="A110" s="998" t="s">
        <v>172</v>
      </c>
      <c r="B110" s="998" t="s">
        <v>100</v>
      </c>
      <c r="C110" s="399" t="s">
        <v>101</v>
      </c>
      <c r="D110" s="506"/>
      <c r="E110" s="506"/>
      <c r="F110" s="399"/>
      <c r="G110" s="399"/>
      <c r="H110" s="399"/>
      <c r="I110" s="399"/>
      <c r="J110" s="399"/>
      <c r="K110" s="399"/>
      <c r="L110" s="399"/>
    </row>
    <row r="111" spans="1:12" hidden="1" x14ac:dyDescent="0.25">
      <c r="A111" s="999"/>
      <c r="B111" s="999"/>
      <c r="C111" s="399" t="s">
        <v>102</v>
      </c>
      <c r="D111" s="506"/>
      <c r="E111" s="506"/>
      <c r="F111" s="399"/>
      <c r="G111" s="399"/>
      <c r="H111" s="399"/>
      <c r="I111" s="399"/>
      <c r="J111" s="399"/>
      <c r="K111" s="399"/>
      <c r="L111" s="399"/>
    </row>
    <row r="112" spans="1:12" hidden="1" x14ac:dyDescent="0.25">
      <c r="A112" s="999"/>
      <c r="B112" s="999"/>
      <c r="C112" s="399" t="s">
        <v>103</v>
      </c>
      <c r="D112" s="506"/>
      <c r="E112" s="506"/>
      <c r="F112" s="399"/>
      <c r="G112" s="399"/>
      <c r="H112" s="399"/>
      <c r="I112" s="399"/>
      <c r="J112" s="399"/>
      <c r="K112" s="399"/>
      <c r="L112" s="399"/>
    </row>
    <row r="113" spans="1:12" hidden="1" x14ac:dyDescent="0.25">
      <c r="A113" s="999"/>
      <c r="B113" s="1000"/>
      <c r="C113" s="553" t="s">
        <v>259</v>
      </c>
      <c r="D113" s="991"/>
      <c r="E113" s="991"/>
      <c r="F113" s="399"/>
      <c r="G113" s="399"/>
      <c r="H113" s="399"/>
      <c r="I113" s="399"/>
      <c r="J113" s="399"/>
      <c r="K113" s="399"/>
      <c r="L113" s="399"/>
    </row>
    <row r="114" spans="1:12" hidden="1" x14ac:dyDescent="0.25">
      <c r="A114" s="999"/>
      <c r="B114" s="998" t="s">
        <v>104</v>
      </c>
      <c r="C114" s="399" t="s">
        <v>105</v>
      </c>
      <c r="D114" s="506"/>
      <c r="E114" s="506"/>
      <c r="F114" s="399"/>
      <c r="G114" s="399"/>
      <c r="H114" s="399"/>
      <c r="I114" s="399"/>
      <c r="J114" s="399"/>
      <c r="K114" s="399"/>
      <c r="L114" s="399"/>
    </row>
    <row r="115" spans="1:12" hidden="1" x14ac:dyDescent="0.25">
      <c r="A115" s="999"/>
      <c r="B115" s="1000"/>
      <c r="C115" s="553" t="s">
        <v>260</v>
      </c>
      <c r="D115" s="991"/>
      <c r="E115" s="991"/>
      <c r="F115" s="399"/>
      <c r="G115" s="399"/>
      <c r="H115" s="399"/>
      <c r="I115" s="399"/>
      <c r="J115" s="399"/>
      <c r="K115" s="399"/>
      <c r="L115" s="399"/>
    </row>
    <row r="116" spans="1:12" hidden="1" x14ac:dyDescent="0.25">
      <c r="A116" s="999"/>
      <c r="B116" s="998" t="s">
        <v>106</v>
      </c>
      <c r="C116" s="399" t="s">
        <v>107</v>
      </c>
      <c r="D116" s="506"/>
      <c r="E116" s="506"/>
      <c r="F116" s="399"/>
      <c r="G116" s="399"/>
      <c r="H116" s="399"/>
      <c r="I116" s="399"/>
      <c r="J116" s="399"/>
      <c r="K116" s="399"/>
      <c r="L116" s="399"/>
    </row>
    <row r="117" spans="1:12" hidden="1" x14ac:dyDescent="0.25">
      <c r="A117" s="999"/>
      <c r="B117" s="999"/>
      <c r="C117" s="399" t="s">
        <v>108</v>
      </c>
      <c r="D117" s="506"/>
      <c r="E117" s="506"/>
      <c r="F117" s="399"/>
      <c r="G117" s="399"/>
      <c r="H117" s="399"/>
      <c r="I117" s="399"/>
      <c r="J117" s="399"/>
      <c r="K117" s="399"/>
      <c r="L117" s="399"/>
    </row>
    <row r="118" spans="1:12" hidden="1" x14ac:dyDescent="0.25">
      <c r="A118" s="999"/>
      <c r="B118" s="999"/>
      <c r="C118" s="399" t="s">
        <v>109</v>
      </c>
      <c r="D118" s="506"/>
      <c r="E118" s="506"/>
      <c r="F118" s="399"/>
      <c r="G118" s="399"/>
      <c r="H118" s="399"/>
      <c r="I118" s="399"/>
      <c r="J118" s="399"/>
      <c r="K118" s="399"/>
      <c r="L118" s="399"/>
    </row>
    <row r="119" spans="1:12" hidden="1" x14ac:dyDescent="0.25">
      <c r="A119" s="1000"/>
      <c r="B119" s="1000"/>
      <c r="C119" s="553" t="s">
        <v>261</v>
      </c>
      <c r="D119" s="991"/>
      <c r="E119" s="991"/>
      <c r="F119" s="399"/>
      <c r="G119" s="399"/>
      <c r="H119" s="399"/>
      <c r="I119" s="399"/>
      <c r="J119" s="399"/>
      <c r="K119" s="399"/>
      <c r="L119" s="399"/>
    </row>
    <row r="120" spans="1:12" hidden="1" x14ac:dyDescent="0.25">
      <c r="A120" s="1012" t="s">
        <v>197</v>
      </c>
      <c r="B120" s="1012"/>
      <c r="C120" s="1012"/>
      <c r="D120" s="996"/>
      <c r="E120" s="996"/>
      <c r="F120" s="399"/>
      <c r="G120" s="399"/>
      <c r="H120" s="399"/>
      <c r="I120" s="399"/>
      <c r="J120" s="399"/>
      <c r="K120" s="399"/>
      <c r="L120" s="399"/>
    </row>
    <row r="121" spans="1:12" x14ac:dyDescent="0.25">
      <c r="A121" s="812" t="s">
        <v>175</v>
      </c>
      <c r="B121" s="815" t="s">
        <v>110</v>
      </c>
      <c r="C121" s="399" t="s">
        <v>111</v>
      </c>
      <c r="D121" s="506"/>
      <c r="E121" s="506"/>
      <c r="F121" s="399"/>
      <c r="G121" s="399"/>
      <c r="H121" s="399"/>
      <c r="I121" s="399"/>
      <c r="J121" s="399"/>
      <c r="K121" s="399"/>
      <c r="L121" s="399"/>
    </row>
    <row r="122" spans="1:12" x14ac:dyDescent="0.25">
      <c r="A122" s="813"/>
      <c r="B122" s="817"/>
      <c r="C122" s="399" t="s">
        <v>112</v>
      </c>
      <c r="D122" s="506"/>
      <c r="E122" s="506"/>
      <c r="F122" s="399"/>
      <c r="G122" s="399"/>
      <c r="H122" s="399"/>
      <c r="I122" s="399"/>
      <c r="J122" s="399"/>
      <c r="K122" s="399"/>
      <c r="L122" s="399"/>
    </row>
    <row r="123" spans="1:12" x14ac:dyDescent="0.25">
      <c r="A123" s="813"/>
      <c r="B123" s="817"/>
      <c r="C123" s="399" t="s">
        <v>113</v>
      </c>
      <c r="D123" s="506"/>
      <c r="E123" s="506"/>
      <c r="F123" s="399"/>
      <c r="G123" s="399"/>
      <c r="H123" s="399"/>
      <c r="I123" s="399"/>
      <c r="J123" s="399"/>
      <c r="K123" s="399"/>
      <c r="L123" s="399"/>
    </row>
    <row r="124" spans="1:12" x14ac:dyDescent="0.25">
      <c r="A124" s="813"/>
      <c r="B124" s="816"/>
      <c r="C124" s="997" t="s">
        <v>262</v>
      </c>
      <c r="D124" s="996"/>
      <c r="E124" s="996"/>
      <c r="F124" s="555"/>
      <c r="G124" s="555"/>
      <c r="H124" s="555"/>
      <c r="I124" s="555"/>
      <c r="J124" s="555"/>
      <c r="K124" s="555"/>
      <c r="L124" s="555"/>
    </row>
    <row r="125" spans="1:12" x14ac:dyDescent="0.25">
      <c r="A125" s="813"/>
      <c r="B125" s="815" t="s">
        <v>114</v>
      </c>
      <c r="C125" s="987" t="s">
        <v>177</v>
      </c>
      <c r="D125" s="506">
        <v>1</v>
      </c>
      <c r="E125" s="506">
        <v>20</v>
      </c>
      <c r="F125" s="399">
        <v>100</v>
      </c>
      <c r="G125" s="399"/>
      <c r="H125" s="399">
        <v>95</v>
      </c>
      <c r="I125" s="399">
        <v>19</v>
      </c>
      <c r="J125" s="610">
        <v>137.5</v>
      </c>
      <c r="K125" s="399">
        <v>150</v>
      </c>
      <c r="L125" s="399">
        <v>19</v>
      </c>
    </row>
    <row r="126" spans="1:12" x14ac:dyDescent="0.25">
      <c r="A126" s="813"/>
      <c r="B126" s="817"/>
      <c r="C126" s="399" t="s">
        <v>116</v>
      </c>
      <c r="D126" s="506"/>
      <c r="E126" s="506"/>
      <c r="F126" s="399"/>
      <c r="G126" s="399"/>
      <c r="H126" s="399"/>
      <c r="I126" s="399"/>
      <c r="J126" s="610"/>
      <c r="K126" s="399"/>
      <c r="L126" s="399"/>
    </row>
    <row r="127" spans="1:12" x14ac:dyDescent="0.25">
      <c r="A127" s="813"/>
      <c r="B127" s="817"/>
      <c r="C127" s="399" t="s">
        <v>117</v>
      </c>
      <c r="D127" s="506"/>
      <c r="E127" s="506"/>
      <c r="F127" s="399"/>
      <c r="G127" s="399"/>
      <c r="H127" s="399"/>
      <c r="I127" s="399"/>
      <c r="J127" s="610"/>
      <c r="K127" s="399"/>
      <c r="L127" s="399"/>
    </row>
    <row r="128" spans="1:12" x14ac:dyDescent="0.25">
      <c r="A128" s="813"/>
      <c r="B128" s="816"/>
      <c r="C128" s="997" t="s">
        <v>263</v>
      </c>
      <c r="D128" s="996">
        <v>1</v>
      </c>
      <c r="E128" s="996">
        <v>20</v>
      </c>
      <c r="F128" s="555">
        <v>100</v>
      </c>
      <c r="G128" s="555"/>
      <c r="H128" s="555">
        <v>95</v>
      </c>
      <c r="I128" s="555">
        <v>19</v>
      </c>
      <c r="J128" s="611">
        <v>137.5</v>
      </c>
      <c r="K128" s="555">
        <v>150</v>
      </c>
      <c r="L128" s="555">
        <v>19</v>
      </c>
    </row>
    <row r="129" spans="1:12" x14ac:dyDescent="0.25">
      <c r="A129" s="813"/>
      <c r="B129" s="815" t="s">
        <v>178</v>
      </c>
      <c r="C129" s="399" t="s">
        <v>179</v>
      </c>
      <c r="D129" s="506"/>
      <c r="E129" s="506"/>
      <c r="F129" s="399"/>
      <c r="G129" s="399"/>
      <c r="H129" s="399"/>
      <c r="I129" s="399"/>
      <c r="J129" s="399"/>
      <c r="K129" s="399"/>
      <c r="L129" s="399"/>
    </row>
    <row r="130" spans="1:12" x14ac:dyDescent="0.25">
      <c r="A130" s="813"/>
      <c r="B130" s="817"/>
      <c r="C130" s="399" t="s">
        <v>120</v>
      </c>
      <c r="D130" s="506"/>
      <c r="E130" s="506"/>
      <c r="F130" s="399"/>
      <c r="G130" s="399"/>
      <c r="H130" s="399"/>
      <c r="I130" s="399"/>
      <c r="J130" s="399"/>
      <c r="K130" s="399"/>
      <c r="L130" s="399"/>
    </row>
    <row r="131" spans="1:12" x14ac:dyDescent="0.25">
      <c r="A131" s="813"/>
      <c r="B131" s="816"/>
      <c r="C131" s="997" t="s">
        <v>263</v>
      </c>
      <c r="D131" s="996"/>
      <c r="E131" s="996"/>
      <c r="F131" s="555"/>
      <c r="G131" s="555"/>
      <c r="H131" s="555"/>
      <c r="I131" s="555"/>
      <c r="J131" s="555"/>
      <c r="K131" s="555"/>
      <c r="L131" s="555"/>
    </row>
    <row r="132" spans="1:12" x14ac:dyDescent="0.25">
      <c r="A132" s="813"/>
      <c r="B132" s="815" t="s">
        <v>121</v>
      </c>
      <c r="C132" s="399" t="s">
        <v>122</v>
      </c>
      <c r="D132" s="506"/>
      <c r="E132" s="506"/>
      <c r="F132" s="399"/>
      <c r="G132" s="399"/>
      <c r="H132" s="399"/>
      <c r="I132" s="399"/>
      <c r="J132" s="399"/>
      <c r="K132" s="399"/>
      <c r="L132" s="399"/>
    </row>
    <row r="133" spans="1:12" x14ac:dyDescent="0.25">
      <c r="A133" s="813"/>
      <c r="B133" s="817"/>
      <c r="C133" s="399" t="s">
        <v>123</v>
      </c>
      <c r="D133" s="506"/>
      <c r="E133" s="506"/>
      <c r="F133" s="399"/>
      <c r="G133" s="399"/>
      <c r="H133" s="399"/>
      <c r="I133" s="399"/>
      <c r="J133" s="399"/>
      <c r="K133" s="399"/>
      <c r="L133" s="399"/>
    </row>
    <row r="134" spans="1:12" x14ac:dyDescent="0.25">
      <c r="A134" s="813"/>
      <c r="B134" s="816"/>
      <c r="C134" s="997" t="s">
        <v>264</v>
      </c>
      <c r="D134" s="996"/>
      <c r="E134" s="996"/>
      <c r="F134" s="555"/>
      <c r="G134" s="555"/>
      <c r="H134" s="555"/>
      <c r="I134" s="555"/>
      <c r="J134" s="555"/>
      <c r="K134" s="555"/>
      <c r="L134" s="555"/>
    </row>
    <row r="135" spans="1:12" x14ac:dyDescent="0.25">
      <c r="A135" s="813"/>
      <c r="B135" s="815" t="s">
        <v>124</v>
      </c>
      <c r="C135" s="399" t="s">
        <v>125</v>
      </c>
      <c r="D135" s="506"/>
      <c r="E135" s="506"/>
      <c r="F135" s="399"/>
      <c r="G135" s="399"/>
      <c r="H135" s="399"/>
      <c r="I135" s="399"/>
      <c r="J135" s="399"/>
      <c r="K135" s="399"/>
      <c r="L135" s="399"/>
    </row>
    <row r="136" spans="1:12" x14ac:dyDescent="0.25">
      <c r="A136" s="813"/>
      <c r="B136" s="817"/>
      <c r="C136" s="399" t="s">
        <v>126</v>
      </c>
      <c r="D136" s="506"/>
      <c r="E136" s="506"/>
      <c r="F136" s="399"/>
      <c r="G136" s="399"/>
      <c r="H136" s="399"/>
      <c r="I136" s="399"/>
      <c r="J136" s="399"/>
      <c r="K136" s="399"/>
      <c r="L136" s="399"/>
    </row>
    <row r="137" spans="1:12" x14ac:dyDescent="0.25">
      <c r="A137" s="813"/>
      <c r="B137" s="816"/>
      <c r="C137" s="997" t="s">
        <v>265</v>
      </c>
      <c r="D137" s="996"/>
      <c r="E137" s="996"/>
      <c r="F137" s="555"/>
      <c r="G137" s="555"/>
      <c r="H137" s="555"/>
      <c r="I137" s="555"/>
      <c r="J137" s="555"/>
      <c r="K137" s="555"/>
      <c r="L137" s="555"/>
    </row>
    <row r="138" spans="1:12" x14ac:dyDescent="0.25">
      <c r="A138" s="813"/>
      <c r="B138" s="815" t="s">
        <v>127</v>
      </c>
      <c r="C138" s="399" t="s">
        <v>128</v>
      </c>
      <c r="D138" s="506"/>
      <c r="E138" s="506"/>
      <c r="F138" s="399"/>
      <c r="G138" s="399"/>
      <c r="H138" s="399"/>
      <c r="I138" s="399"/>
      <c r="J138" s="399"/>
      <c r="K138" s="399"/>
      <c r="L138" s="399"/>
    </row>
    <row r="139" spans="1:12" x14ac:dyDescent="0.25">
      <c r="A139" s="813"/>
      <c r="B139" s="817"/>
      <c r="C139" s="399" t="s">
        <v>129</v>
      </c>
      <c r="D139" s="506"/>
      <c r="E139" s="506"/>
      <c r="F139" s="399"/>
      <c r="G139" s="399"/>
      <c r="H139" s="399"/>
      <c r="I139" s="399"/>
      <c r="J139" s="399"/>
      <c r="K139" s="399"/>
      <c r="L139" s="399"/>
    </row>
    <row r="140" spans="1:12" x14ac:dyDescent="0.25">
      <c r="A140" s="813"/>
      <c r="B140" s="817"/>
      <c r="C140" s="987" t="s">
        <v>182</v>
      </c>
      <c r="D140" s="506">
        <v>2</v>
      </c>
      <c r="E140" s="506">
        <v>30</v>
      </c>
      <c r="F140" s="610">
        <v>83.333333333333343</v>
      </c>
      <c r="G140" s="610"/>
      <c r="H140" s="610">
        <v>98.666666666666671</v>
      </c>
      <c r="I140" s="610">
        <v>39.473684210526315</v>
      </c>
      <c r="J140" s="610">
        <v>207.40740740740745</v>
      </c>
      <c r="K140" s="610">
        <v>36.363636363636367</v>
      </c>
      <c r="L140" s="610">
        <v>143</v>
      </c>
    </row>
    <row r="141" spans="1:12" x14ac:dyDescent="0.25">
      <c r="A141" s="813"/>
      <c r="B141" s="816"/>
      <c r="C141" s="997" t="s">
        <v>266</v>
      </c>
      <c r="D141" s="996">
        <v>2</v>
      </c>
      <c r="E141" s="996">
        <v>30</v>
      </c>
      <c r="F141" s="611">
        <v>83.333333333333343</v>
      </c>
      <c r="G141" s="611"/>
      <c r="H141" s="611">
        <v>98.666666666666671</v>
      </c>
      <c r="I141" s="611">
        <v>39.473684210526315</v>
      </c>
      <c r="J141" s="611">
        <v>207.40740740740745</v>
      </c>
      <c r="K141" s="611">
        <v>36.363636363636367</v>
      </c>
      <c r="L141" s="611">
        <v>143</v>
      </c>
    </row>
    <row r="142" spans="1:12" s="378" customFormat="1" x14ac:dyDescent="0.25">
      <c r="A142" s="814"/>
      <c r="B142" s="827" t="s">
        <v>198</v>
      </c>
      <c r="C142" s="828"/>
      <c r="D142" s="639">
        <v>3</v>
      </c>
      <c r="E142" s="639">
        <v>50</v>
      </c>
      <c r="F142" s="612">
        <v>90</v>
      </c>
      <c r="G142" s="612"/>
      <c r="H142" s="612">
        <v>97.037037037037038</v>
      </c>
      <c r="I142" s="612">
        <v>30</v>
      </c>
      <c r="J142" s="612">
        <v>169.4915254237288</v>
      </c>
      <c r="K142" s="612">
        <v>57.407407407407405</v>
      </c>
      <c r="L142" s="612">
        <v>101.66666666666667</v>
      </c>
    </row>
    <row r="143" spans="1:12" s="378" customFormat="1" x14ac:dyDescent="0.25">
      <c r="A143" s="679" t="s">
        <v>183</v>
      </c>
      <c r="B143" s="679"/>
      <c r="C143" s="679"/>
      <c r="D143" s="320">
        <v>6</v>
      </c>
      <c r="E143" s="320">
        <v>110</v>
      </c>
      <c r="F143" s="612">
        <v>76.857142857142861</v>
      </c>
      <c r="G143" s="612"/>
      <c r="H143" s="612">
        <v>92.857142857142847</v>
      </c>
      <c r="I143" s="612">
        <v>36.12903225806452</v>
      </c>
      <c r="J143" s="612">
        <v>108.14814814814815</v>
      </c>
      <c r="K143" s="612">
        <v>78.94736842105263</v>
      </c>
      <c r="L143" s="612">
        <v>53.684210526315795</v>
      </c>
    </row>
    <row r="144" spans="1:12" x14ac:dyDescent="0.25">
      <c r="A144" s="1013" t="s">
        <v>184</v>
      </c>
      <c r="B144" s="227" t="s">
        <v>358</v>
      </c>
    </row>
    <row r="145" spans="1:2" x14ac:dyDescent="0.25">
      <c r="A145" s="144" t="s">
        <v>295</v>
      </c>
      <c r="B145" s="653" t="s">
        <v>326</v>
      </c>
    </row>
    <row r="146" spans="1:2" ht="15.75" x14ac:dyDescent="0.25">
      <c r="A146" s="635" t="s">
        <v>308</v>
      </c>
      <c r="B146" s="635"/>
    </row>
  </sheetData>
  <mergeCells count="63">
    <mergeCell ref="B135:B137"/>
    <mergeCell ref="B138:B141"/>
    <mergeCell ref="B142:C142"/>
    <mergeCell ref="A143:C143"/>
    <mergeCell ref="A110:A119"/>
    <mergeCell ref="B110:B113"/>
    <mergeCell ref="B114:B115"/>
    <mergeCell ref="B116:B119"/>
    <mergeCell ref="A120:C120"/>
    <mergeCell ref="A121:A142"/>
    <mergeCell ref="B121:B124"/>
    <mergeCell ref="B125:B128"/>
    <mergeCell ref="B129:B131"/>
    <mergeCell ref="B132:B134"/>
    <mergeCell ref="A85:A109"/>
    <mergeCell ref="B85:B86"/>
    <mergeCell ref="B87:B89"/>
    <mergeCell ref="B90:B92"/>
    <mergeCell ref="B93:B95"/>
    <mergeCell ref="B96:B100"/>
    <mergeCell ref="B101:B104"/>
    <mergeCell ref="B105:B108"/>
    <mergeCell ref="B109:C109"/>
    <mergeCell ref="A63:A84"/>
    <mergeCell ref="B63:B66"/>
    <mergeCell ref="B67:B73"/>
    <mergeCell ref="B74:B78"/>
    <mergeCell ref="B79:B80"/>
    <mergeCell ref="B81:B83"/>
    <mergeCell ref="B84:C84"/>
    <mergeCell ref="A34:A51"/>
    <mergeCell ref="B34:B39"/>
    <mergeCell ref="B40:B46"/>
    <mergeCell ref="B47:B51"/>
    <mergeCell ref="B52:C52"/>
    <mergeCell ref="A53:A62"/>
    <mergeCell ref="B53:B61"/>
    <mergeCell ref="B62:C62"/>
    <mergeCell ref="A19:A33"/>
    <mergeCell ref="B19:B22"/>
    <mergeCell ref="B23:B25"/>
    <mergeCell ref="B26:B28"/>
    <mergeCell ref="B29:B32"/>
    <mergeCell ref="B33:C33"/>
    <mergeCell ref="I3:I6"/>
    <mergeCell ref="J3:J6"/>
    <mergeCell ref="K3:K6"/>
    <mergeCell ref="L3:L6"/>
    <mergeCell ref="A7:A18"/>
    <mergeCell ref="B7:B9"/>
    <mergeCell ref="B10:B13"/>
    <mergeCell ref="B14:B17"/>
    <mergeCell ref="B18:C18"/>
    <mergeCell ref="A1:L1"/>
    <mergeCell ref="A2:L2"/>
    <mergeCell ref="A3:A6"/>
    <mergeCell ref="B3:B6"/>
    <mergeCell ref="C3:C6"/>
    <mergeCell ref="D3:D6"/>
    <mergeCell ref="E3:E6"/>
    <mergeCell ref="F3:F6"/>
    <mergeCell ref="G3:G6"/>
    <mergeCell ref="H3:H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DD115"/>
  <sheetViews>
    <sheetView zoomScale="78" zoomScaleNormal="78" workbookViewId="0">
      <pane xSplit="3" ySplit="4" topLeftCell="E5" activePane="bottomRight" state="frozen"/>
      <selection activeCell="C33" sqref="C33"/>
      <selection pane="topRight" activeCell="C33" sqref="C33"/>
      <selection pane="bottomLeft" activeCell="C33" sqref="C33"/>
      <selection pane="bottomRight" activeCell="G110" sqref="G110"/>
    </sheetView>
  </sheetViews>
  <sheetFormatPr defaultRowHeight="15" x14ac:dyDescent="0.2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83" customWidth="1"/>
    <col min="7" max="7" width="15.28515625" customWidth="1"/>
    <col min="8" max="8" width="14.85546875" customWidth="1"/>
    <col min="9" max="9" width="18.5703125" customWidth="1"/>
    <col min="10" max="10" width="14" customWidth="1"/>
    <col min="11" max="11" width="15.28515625" customWidth="1"/>
  </cols>
  <sheetData>
    <row r="1" spans="1:14" s="227" customFormat="1" ht="27.75" customHeight="1" x14ac:dyDescent="0.25">
      <c r="A1" s="743" t="s">
        <v>355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89"/>
      <c r="M1" s="89"/>
    </row>
    <row r="2" spans="1:14" ht="15.75" thickBot="1" x14ac:dyDescent="0.3">
      <c r="A2" s="845" t="s">
        <v>285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530"/>
      <c r="M2" s="531"/>
    </row>
    <row r="3" spans="1:14" ht="38.1" customHeight="1" x14ac:dyDescent="0.25">
      <c r="A3" s="851" t="s">
        <v>283</v>
      </c>
      <c r="B3" s="853" t="s">
        <v>281</v>
      </c>
      <c r="C3" s="855" t="s">
        <v>282</v>
      </c>
      <c r="D3" s="857" t="s">
        <v>284</v>
      </c>
      <c r="E3" s="857" t="s">
        <v>133</v>
      </c>
      <c r="F3" s="859" t="s">
        <v>294</v>
      </c>
      <c r="G3" s="847" t="s">
        <v>286</v>
      </c>
      <c r="H3" s="849" t="s">
        <v>287</v>
      </c>
      <c r="I3" s="847" t="s">
        <v>288</v>
      </c>
      <c r="J3" s="849" t="s">
        <v>289</v>
      </c>
      <c r="K3" s="849" t="s">
        <v>349</v>
      </c>
      <c r="L3" s="130"/>
      <c r="M3" s="131"/>
      <c r="N3" s="131"/>
    </row>
    <row r="4" spans="1:14" ht="93.75" customHeight="1" thickBot="1" x14ac:dyDescent="0.3">
      <c r="A4" s="852"/>
      <c r="B4" s="854"/>
      <c r="C4" s="856"/>
      <c r="D4" s="858"/>
      <c r="E4" s="858"/>
      <c r="F4" s="860"/>
      <c r="G4" s="848"/>
      <c r="H4" s="850"/>
      <c r="I4" s="848"/>
      <c r="J4" s="850"/>
      <c r="K4" s="850"/>
      <c r="L4" s="133"/>
      <c r="M4" s="132"/>
      <c r="N4" s="133"/>
    </row>
    <row r="5" spans="1:14" ht="15.75" hidden="1" thickBot="1" x14ac:dyDescent="0.3">
      <c r="A5" s="833" t="s">
        <v>141</v>
      </c>
      <c r="B5" s="835" t="s">
        <v>4</v>
      </c>
      <c r="C5" s="141" t="s">
        <v>5</v>
      </c>
      <c r="D5" s="456"/>
      <c r="E5" s="456"/>
      <c r="F5" s="457"/>
      <c r="G5" s="458"/>
      <c r="H5" s="459"/>
      <c r="I5" s="458"/>
      <c r="J5" s="459"/>
      <c r="K5" s="458"/>
      <c r="L5" s="532"/>
      <c r="M5" s="532"/>
      <c r="N5" s="129"/>
    </row>
    <row r="6" spans="1:14" ht="15.75" hidden="1" thickBot="1" x14ac:dyDescent="0.3">
      <c r="A6" s="834"/>
      <c r="B6" s="836"/>
      <c r="C6" s="88" t="s">
        <v>6</v>
      </c>
      <c r="D6" s="460"/>
      <c r="E6" s="460"/>
      <c r="F6" s="461"/>
      <c r="G6" s="462"/>
      <c r="H6" s="463"/>
      <c r="I6" s="462"/>
      <c r="J6" s="463"/>
      <c r="K6" s="462"/>
      <c r="L6" s="89"/>
      <c r="M6" s="89"/>
    </row>
    <row r="7" spans="1:14" ht="15.75" hidden="1" thickBot="1" x14ac:dyDescent="0.3">
      <c r="A7" s="834"/>
      <c r="B7" s="836" t="s">
        <v>7</v>
      </c>
      <c r="C7" s="88" t="s">
        <v>8</v>
      </c>
      <c r="D7" s="460"/>
      <c r="E7" s="460"/>
      <c r="F7" s="461"/>
      <c r="G7" s="462"/>
      <c r="H7" s="463"/>
      <c r="I7" s="462"/>
      <c r="J7" s="463"/>
      <c r="K7" s="462"/>
      <c r="L7" s="89"/>
      <c r="M7" s="89"/>
    </row>
    <row r="8" spans="1:14" ht="15.75" hidden="1" thickBot="1" x14ac:dyDescent="0.3">
      <c r="A8" s="834"/>
      <c r="B8" s="836"/>
      <c r="C8" s="88" t="s">
        <v>9</v>
      </c>
      <c r="D8" s="464"/>
      <c r="E8" s="464"/>
      <c r="F8" s="465"/>
      <c r="G8" s="462"/>
      <c r="H8" s="463"/>
      <c r="I8" s="462"/>
      <c r="J8" s="463"/>
      <c r="K8" s="462"/>
      <c r="L8" s="89"/>
      <c r="M8" s="89"/>
    </row>
    <row r="9" spans="1:14" ht="15.75" hidden="1" thickBot="1" x14ac:dyDescent="0.3">
      <c r="A9" s="834"/>
      <c r="B9" s="836"/>
      <c r="C9" s="88" t="s">
        <v>10</v>
      </c>
      <c r="D9" s="460"/>
      <c r="E9" s="460"/>
      <c r="F9" s="461"/>
      <c r="G9" s="462"/>
      <c r="H9" s="463"/>
      <c r="I9" s="462"/>
      <c r="J9" s="463"/>
      <c r="K9" s="462"/>
      <c r="L9" s="89"/>
      <c r="M9" s="89"/>
    </row>
    <row r="10" spans="1:14" ht="15.75" hidden="1" thickBot="1" x14ac:dyDescent="0.3">
      <c r="A10" s="834"/>
      <c r="B10" s="836" t="s">
        <v>11</v>
      </c>
      <c r="C10" s="88" t="s">
        <v>142</v>
      </c>
      <c r="D10" s="460"/>
      <c r="E10" s="460"/>
      <c r="F10" s="461"/>
      <c r="G10" s="462"/>
      <c r="H10" s="463"/>
      <c r="I10" s="462"/>
      <c r="J10" s="463"/>
      <c r="K10" s="462"/>
      <c r="L10" s="89"/>
      <c r="M10" s="89"/>
    </row>
    <row r="11" spans="1:14" ht="15.75" hidden="1" thickBot="1" x14ac:dyDescent="0.3">
      <c r="A11" s="834"/>
      <c r="B11" s="836"/>
      <c r="C11" s="88" t="s">
        <v>143</v>
      </c>
      <c r="D11" s="460"/>
      <c r="E11" s="460"/>
      <c r="F11" s="461"/>
      <c r="G11" s="462"/>
      <c r="H11" s="463"/>
      <c r="I11" s="462"/>
      <c r="J11" s="463"/>
      <c r="K11" s="462"/>
      <c r="L11" s="89"/>
      <c r="M11" s="89"/>
    </row>
    <row r="12" spans="1:14" ht="15.75" hidden="1" thickBot="1" x14ac:dyDescent="0.3">
      <c r="A12" s="834"/>
      <c r="B12" s="836"/>
      <c r="C12" s="88" t="s">
        <v>144</v>
      </c>
      <c r="D12" s="466"/>
      <c r="E12" s="466"/>
      <c r="F12" s="467"/>
      <c r="G12" s="462"/>
      <c r="H12" s="463"/>
      <c r="I12" s="462"/>
      <c r="J12" s="463"/>
      <c r="K12" s="462"/>
      <c r="L12" s="89"/>
      <c r="M12" s="89"/>
    </row>
    <row r="13" spans="1:14" ht="15.75" hidden="1" thickBot="1" x14ac:dyDescent="0.3">
      <c r="A13" s="837" t="s">
        <v>145</v>
      </c>
      <c r="B13" s="838"/>
      <c r="C13" s="838"/>
      <c r="D13" s="326"/>
      <c r="E13" s="326"/>
      <c r="F13" s="326"/>
      <c r="G13" s="326"/>
      <c r="H13" s="326"/>
      <c r="I13" s="326"/>
      <c r="J13" s="326"/>
      <c r="K13" s="326"/>
      <c r="L13" s="89"/>
      <c r="M13" s="89"/>
    </row>
    <row r="14" spans="1:14" ht="15.75" hidden="1" thickBot="1" x14ac:dyDescent="0.3">
      <c r="A14" s="833" t="s">
        <v>146</v>
      </c>
      <c r="B14" s="835" t="s">
        <v>15</v>
      </c>
      <c r="C14" s="141" t="s">
        <v>16</v>
      </c>
      <c r="D14" s="468"/>
      <c r="E14" s="468"/>
      <c r="F14" s="469"/>
      <c r="G14" s="458"/>
      <c r="H14" s="459"/>
      <c r="I14" s="458"/>
      <c r="J14" s="459"/>
      <c r="K14" s="458"/>
      <c r="L14" s="89"/>
      <c r="M14" s="89"/>
    </row>
    <row r="15" spans="1:14" ht="15.75" hidden="1" thickBot="1" x14ac:dyDescent="0.3">
      <c r="A15" s="834"/>
      <c r="B15" s="836"/>
      <c r="C15" s="88" t="s">
        <v>17</v>
      </c>
      <c r="D15" s="470"/>
      <c r="E15" s="470"/>
      <c r="F15" s="471"/>
      <c r="G15" s="462"/>
      <c r="H15" s="463"/>
      <c r="I15" s="462"/>
      <c r="J15" s="463"/>
      <c r="K15" s="462"/>
      <c r="L15" s="89"/>
      <c r="M15" s="89"/>
    </row>
    <row r="16" spans="1:14" ht="15.75" hidden="1" thickBot="1" x14ac:dyDescent="0.3">
      <c r="A16" s="834"/>
      <c r="B16" s="836"/>
      <c r="C16" s="88" t="s">
        <v>18</v>
      </c>
      <c r="D16" s="472"/>
      <c r="E16" s="472"/>
      <c r="F16" s="473"/>
      <c r="G16" s="462"/>
      <c r="H16" s="463"/>
      <c r="I16" s="462"/>
      <c r="J16" s="463"/>
      <c r="K16" s="462"/>
      <c r="L16" s="89"/>
      <c r="M16" s="89"/>
    </row>
    <row r="17" spans="1:13" ht="15.75" hidden="1" thickBot="1" x14ac:dyDescent="0.3">
      <c r="A17" s="834"/>
      <c r="B17" s="836" t="s">
        <v>19</v>
      </c>
      <c r="C17" s="88" t="s">
        <v>20</v>
      </c>
      <c r="D17" s="474"/>
      <c r="E17" s="474"/>
      <c r="F17" s="475"/>
      <c r="G17" s="462"/>
      <c r="H17" s="463"/>
      <c r="I17" s="462"/>
      <c r="J17" s="463"/>
      <c r="K17" s="462"/>
      <c r="L17" s="89"/>
      <c r="M17" s="89"/>
    </row>
    <row r="18" spans="1:13" ht="15.75" hidden="1" thickBot="1" x14ac:dyDescent="0.3">
      <c r="A18" s="834"/>
      <c r="B18" s="836"/>
      <c r="C18" s="88" t="s">
        <v>21</v>
      </c>
      <c r="D18" s="470"/>
      <c r="E18" s="470"/>
      <c r="F18" s="471"/>
      <c r="G18" s="462"/>
      <c r="H18" s="463"/>
      <c r="I18" s="462"/>
      <c r="J18" s="463"/>
      <c r="K18" s="462"/>
      <c r="L18" s="89"/>
      <c r="M18" s="89"/>
    </row>
    <row r="19" spans="1:13" ht="15.75" hidden="1" thickBot="1" x14ac:dyDescent="0.3">
      <c r="A19" s="834"/>
      <c r="B19" s="836" t="s">
        <v>22</v>
      </c>
      <c r="C19" s="88" t="s">
        <v>23</v>
      </c>
      <c r="D19" s="470"/>
      <c r="E19" s="470"/>
      <c r="F19" s="471"/>
      <c r="G19" s="462"/>
      <c r="H19" s="463"/>
      <c r="I19" s="462"/>
      <c r="J19" s="463"/>
      <c r="K19" s="462"/>
      <c r="L19" s="89"/>
      <c r="M19" s="89"/>
    </row>
    <row r="20" spans="1:13" ht="15.75" hidden="1" thickBot="1" x14ac:dyDescent="0.3">
      <c r="A20" s="834"/>
      <c r="B20" s="836"/>
      <c r="C20" s="88" t="s">
        <v>24</v>
      </c>
      <c r="D20" s="470"/>
      <c r="E20" s="470"/>
      <c r="F20" s="471"/>
      <c r="G20" s="462"/>
      <c r="H20" s="463"/>
      <c r="I20" s="462"/>
      <c r="J20" s="463"/>
      <c r="K20" s="462"/>
      <c r="L20" s="89"/>
      <c r="M20" s="89"/>
    </row>
    <row r="21" spans="1:13" ht="15.75" hidden="1" thickBot="1" x14ac:dyDescent="0.3">
      <c r="A21" s="834"/>
      <c r="B21" s="836" t="s">
        <v>25</v>
      </c>
      <c r="C21" s="88" t="s">
        <v>26</v>
      </c>
      <c r="D21" s="470"/>
      <c r="E21" s="470"/>
      <c r="F21" s="471"/>
      <c r="G21" s="462"/>
      <c r="H21" s="463"/>
      <c r="I21" s="462"/>
      <c r="J21" s="463"/>
      <c r="K21" s="462"/>
      <c r="L21" s="89"/>
      <c r="M21" s="89"/>
    </row>
    <row r="22" spans="1:13" ht="15.75" hidden="1" thickBot="1" x14ac:dyDescent="0.3">
      <c r="A22" s="834"/>
      <c r="B22" s="836"/>
      <c r="C22" s="88" t="s">
        <v>27</v>
      </c>
      <c r="D22" s="470"/>
      <c r="E22" s="470"/>
      <c r="F22" s="471"/>
      <c r="G22" s="462"/>
      <c r="H22" s="463"/>
      <c r="I22" s="462"/>
      <c r="J22" s="463"/>
      <c r="K22" s="462"/>
      <c r="L22" s="89"/>
      <c r="M22" s="89"/>
    </row>
    <row r="23" spans="1:13" ht="15.75" hidden="1" thickBot="1" x14ac:dyDescent="0.3">
      <c r="A23" s="834"/>
      <c r="B23" s="836"/>
      <c r="C23" s="88" t="s">
        <v>147</v>
      </c>
      <c r="D23" s="470"/>
      <c r="E23" s="470"/>
      <c r="F23" s="471"/>
      <c r="G23" s="462"/>
      <c r="H23" s="463"/>
      <c r="I23" s="462"/>
      <c r="J23" s="463"/>
      <c r="K23" s="462"/>
      <c r="L23" s="89"/>
      <c r="M23" s="89"/>
    </row>
    <row r="24" spans="1:13" ht="15.75" hidden="1" thickBot="1" x14ac:dyDescent="0.3">
      <c r="A24" s="837" t="s">
        <v>145</v>
      </c>
      <c r="B24" s="838"/>
      <c r="C24" s="838"/>
      <c r="D24" s="326"/>
      <c r="E24" s="326"/>
      <c r="F24" s="326"/>
      <c r="G24" s="326"/>
      <c r="H24" s="326"/>
      <c r="I24" s="326"/>
      <c r="J24" s="326"/>
      <c r="K24" s="326"/>
      <c r="L24" s="89"/>
      <c r="M24" s="89"/>
    </row>
    <row r="25" spans="1:13" ht="15.75" hidden="1" thickBot="1" x14ac:dyDescent="0.3">
      <c r="A25" s="833" t="s">
        <v>148</v>
      </c>
      <c r="B25" s="839" t="s">
        <v>29</v>
      </c>
      <c r="C25" s="141" t="s">
        <v>30</v>
      </c>
      <c r="D25" s="476"/>
      <c r="E25" s="476"/>
      <c r="F25" s="477"/>
      <c r="G25" s="458"/>
      <c r="H25" s="459"/>
      <c r="I25" s="458"/>
      <c r="J25" s="459"/>
      <c r="K25" s="458"/>
      <c r="L25" s="89"/>
      <c r="M25" s="89"/>
    </row>
    <row r="26" spans="1:13" ht="15.75" hidden="1" thickBot="1" x14ac:dyDescent="0.3">
      <c r="A26" s="834"/>
      <c r="B26" s="826"/>
      <c r="C26" s="88" t="s">
        <v>31</v>
      </c>
      <c r="D26" s="478"/>
      <c r="E26" s="478"/>
      <c r="F26" s="479"/>
      <c r="G26" s="462"/>
      <c r="H26" s="463"/>
      <c r="I26" s="462"/>
      <c r="J26" s="463"/>
      <c r="K26" s="462"/>
      <c r="L26" s="89"/>
      <c r="M26" s="89"/>
    </row>
    <row r="27" spans="1:13" ht="15.75" hidden="1" thickBot="1" x14ac:dyDescent="0.3">
      <c r="A27" s="834"/>
      <c r="B27" s="826"/>
      <c r="C27" s="88" t="s">
        <v>32</v>
      </c>
      <c r="D27" s="478"/>
      <c r="E27" s="478"/>
      <c r="F27" s="479"/>
      <c r="G27" s="462"/>
      <c r="H27" s="463"/>
      <c r="I27" s="462"/>
      <c r="J27" s="463"/>
      <c r="K27" s="462"/>
      <c r="L27" s="89"/>
      <c r="M27" s="89"/>
    </row>
    <row r="28" spans="1:13" ht="15.75" hidden="1" thickBot="1" x14ac:dyDescent="0.3">
      <c r="A28" s="834"/>
      <c r="B28" s="826"/>
      <c r="C28" s="88" t="s">
        <v>33</v>
      </c>
      <c r="D28" s="478"/>
      <c r="E28" s="478"/>
      <c r="F28" s="479"/>
      <c r="G28" s="462"/>
      <c r="H28" s="463"/>
      <c r="I28" s="462"/>
      <c r="J28" s="463"/>
      <c r="K28" s="462"/>
      <c r="L28" s="89"/>
      <c r="M28" s="89"/>
    </row>
    <row r="29" spans="1:13" ht="15.75" hidden="1" thickBot="1" x14ac:dyDescent="0.3">
      <c r="A29" s="834"/>
      <c r="B29" s="826"/>
      <c r="C29" s="88" t="s">
        <v>149</v>
      </c>
      <c r="D29" s="478"/>
      <c r="E29" s="478"/>
      <c r="F29" s="479"/>
      <c r="G29" s="462"/>
      <c r="H29" s="463"/>
      <c r="I29" s="462"/>
      <c r="J29" s="463"/>
      <c r="K29" s="462"/>
      <c r="L29" s="89"/>
      <c r="M29" s="89"/>
    </row>
    <row r="30" spans="1:13" ht="15.75" hidden="1" thickBot="1" x14ac:dyDescent="0.3">
      <c r="A30" s="834"/>
      <c r="B30" s="826" t="s">
        <v>35</v>
      </c>
      <c r="C30" s="88" t="s">
        <v>36</v>
      </c>
      <c r="D30" s="478"/>
      <c r="E30" s="478"/>
      <c r="F30" s="479"/>
      <c r="G30" s="462"/>
      <c r="H30" s="463"/>
      <c r="I30" s="462"/>
      <c r="J30" s="463"/>
      <c r="K30" s="462"/>
      <c r="L30" s="89"/>
      <c r="M30" s="89"/>
    </row>
    <row r="31" spans="1:13" ht="15.75" hidden="1" thickBot="1" x14ac:dyDescent="0.3">
      <c r="A31" s="834"/>
      <c r="B31" s="826"/>
      <c r="C31" s="88" t="s">
        <v>37</v>
      </c>
      <c r="D31" s="478"/>
      <c r="E31" s="480"/>
      <c r="F31" s="481"/>
      <c r="G31" s="462"/>
      <c r="H31" s="463"/>
      <c r="I31" s="462"/>
      <c r="J31" s="463"/>
      <c r="K31" s="462"/>
      <c r="L31" s="89"/>
      <c r="M31" s="89"/>
    </row>
    <row r="32" spans="1:13" ht="15.75" hidden="1" thickBot="1" x14ac:dyDescent="0.3">
      <c r="A32" s="834"/>
      <c r="B32" s="826"/>
      <c r="C32" s="88" t="s">
        <v>38</v>
      </c>
      <c r="D32" s="478"/>
      <c r="E32" s="478"/>
      <c r="F32" s="479"/>
      <c r="G32" s="462"/>
      <c r="H32" s="463"/>
      <c r="I32" s="462"/>
      <c r="J32" s="463"/>
      <c r="K32" s="462"/>
      <c r="L32" s="89"/>
      <c r="M32" s="89"/>
    </row>
    <row r="33" spans="1:13" ht="15.75" hidden="1" thickBot="1" x14ac:dyDescent="0.3">
      <c r="A33" s="834"/>
      <c r="B33" s="826"/>
      <c r="C33" s="88" t="s">
        <v>39</v>
      </c>
      <c r="D33" s="478"/>
      <c r="E33" s="478"/>
      <c r="F33" s="479"/>
      <c r="G33" s="462"/>
      <c r="H33" s="463"/>
      <c r="I33" s="462"/>
      <c r="J33" s="463"/>
      <c r="K33" s="462"/>
      <c r="L33" s="89"/>
      <c r="M33" s="89"/>
    </row>
    <row r="34" spans="1:13" ht="15.75" hidden="1" thickBot="1" x14ac:dyDescent="0.3">
      <c r="A34" s="834"/>
      <c r="B34" s="826"/>
      <c r="C34" s="88" t="s">
        <v>40</v>
      </c>
      <c r="D34" s="478"/>
      <c r="E34" s="478"/>
      <c r="F34" s="479"/>
      <c r="G34" s="462"/>
      <c r="H34" s="463"/>
      <c r="I34" s="462"/>
      <c r="J34" s="463"/>
      <c r="K34" s="462"/>
      <c r="L34" s="89"/>
      <c r="M34" s="89"/>
    </row>
    <row r="35" spans="1:13" ht="15.75" hidden="1" thickBot="1" x14ac:dyDescent="0.3">
      <c r="A35" s="834"/>
      <c r="B35" s="826"/>
      <c r="C35" s="88" t="s">
        <v>150</v>
      </c>
      <c r="D35" s="478"/>
      <c r="E35" s="478"/>
      <c r="F35" s="479"/>
      <c r="G35" s="462"/>
      <c r="H35" s="463"/>
      <c r="I35" s="462"/>
      <c r="J35" s="463"/>
      <c r="K35" s="462"/>
      <c r="L35" s="89"/>
      <c r="M35" s="89"/>
    </row>
    <row r="36" spans="1:13" ht="15.75" hidden="1" thickBot="1" x14ac:dyDescent="0.3">
      <c r="A36" s="834"/>
      <c r="B36" s="826" t="s">
        <v>42</v>
      </c>
      <c r="C36" s="88" t="s">
        <v>43</v>
      </c>
      <c r="D36" s="478"/>
      <c r="E36" s="478"/>
      <c r="F36" s="479"/>
      <c r="G36" s="462"/>
      <c r="H36" s="463"/>
      <c r="I36" s="462"/>
      <c r="J36" s="463"/>
      <c r="K36" s="462"/>
      <c r="L36" s="89"/>
      <c r="M36" s="89"/>
    </row>
    <row r="37" spans="1:13" ht="15.75" hidden="1" thickBot="1" x14ac:dyDescent="0.3">
      <c r="A37" s="834"/>
      <c r="B37" s="826"/>
      <c r="C37" s="88" t="s">
        <v>44</v>
      </c>
      <c r="D37" s="478"/>
      <c r="E37" s="478"/>
      <c r="F37" s="479"/>
      <c r="G37" s="462"/>
      <c r="H37" s="463"/>
      <c r="I37" s="462"/>
      <c r="J37" s="463"/>
      <c r="K37" s="462"/>
      <c r="L37" s="89"/>
      <c r="M37" s="89"/>
    </row>
    <row r="38" spans="1:13" ht="15.75" hidden="1" thickBot="1" x14ac:dyDescent="0.3">
      <c r="A38" s="834"/>
      <c r="B38" s="826"/>
      <c r="C38" s="88" t="s">
        <v>151</v>
      </c>
      <c r="D38" s="478"/>
      <c r="E38" s="478"/>
      <c r="F38" s="479"/>
      <c r="G38" s="462"/>
      <c r="H38" s="463"/>
      <c r="I38" s="462"/>
      <c r="J38" s="463"/>
      <c r="K38" s="462"/>
      <c r="L38" s="89"/>
      <c r="M38" s="89"/>
    </row>
    <row r="39" spans="1:13" ht="15.75" hidden="1" thickBot="1" x14ac:dyDescent="0.3">
      <c r="A39" s="834"/>
      <c r="B39" s="826"/>
      <c r="C39" s="88" t="s">
        <v>46</v>
      </c>
      <c r="D39" s="478"/>
      <c r="E39" s="478"/>
      <c r="F39" s="479"/>
      <c r="G39" s="462"/>
      <c r="H39" s="463"/>
      <c r="I39" s="462"/>
      <c r="J39" s="463"/>
      <c r="K39" s="462"/>
      <c r="L39" s="89"/>
      <c r="M39" s="89"/>
    </row>
    <row r="40" spans="1:13" ht="15.75" hidden="1" thickBot="1" x14ac:dyDescent="0.3">
      <c r="A40" s="837" t="s">
        <v>145</v>
      </c>
      <c r="B40" s="838"/>
      <c r="C40" s="838"/>
      <c r="D40" s="326"/>
      <c r="E40" s="326"/>
      <c r="F40" s="326"/>
      <c r="G40" s="326"/>
      <c r="H40" s="326"/>
      <c r="I40" s="326"/>
      <c r="J40" s="326"/>
      <c r="K40" s="326"/>
      <c r="L40" s="89"/>
      <c r="M40" s="89"/>
    </row>
    <row r="41" spans="1:13" x14ac:dyDescent="0.25">
      <c r="A41" s="840" t="s">
        <v>152</v>
      </c>
      <c r="B41" s="842" t="s">
        <v>47</v>
      </c>
      <c r="C41" s="321" t="s">
        <v>48</v>
      </c>
      <c r="D41" s="206">
        <v>1</v>
      </c>
      <c r="E41" s="207">
        <v>140</v>
      </c>
      <c r="F41" s="204">
        <v>0.9867730963353083</v>
      </c>
      <c r="G41" s="210">
        <v>1</v>
      </c>
      <c r="H41" s="212">
        <v>1</v>
      </c>
      <c r="I41" s="210">
        <v>0.53068592057761732</v>
      </c>
      <c r="J41" s="212">
        <v>1</v>
      </c>
      <c r="K41" s="210"/>
      <c r="L41" s="89"/>
      <c r="M41" s="89"/>
    </row>
    <row r="42" spans="1:13" x14ac:dyDescent="0.25">
      <c r="A42" s="841"/>
      <c r="B42" s="677"/>
      <c r="C42" s="242" t="s">
        <v>49</v>
      </c>
      <c r="D42" s="322">
        <v>1</v>
      </c>
      <c r="E42" s="322">
        <v>30</v>
      </c>
      <c r="F42" s="323">
        <v>0.76881720430107536</v>
      </c>
      <c r="G42" s="211">
        <v>1</v>
      </c>
      <c r="H42" s="213"/>
      <c r="I42" s="211">
        <v>0.88</v>
      </c>
      <c r="J42" s="213">
        <v>0.89772727272727271</v>
      </c>
      <c r="K42" s="211"/>
      <c r="L42" s="89"/>
      <c r="M42" s="89"/>
    </row>
    <row r="43" spans="1:13" x14ac:dyDescent="0.25">
      <c r="A43" s="841"/>
      <c r="B43" s="677"/>
      <c r="C43" s="88" t="s">
        <v>50</v>
      </c>
      <c r="D43" s="322"/>
      <c r="E43" s="322"/>
      <c r="F43" s="323"/>
      <c r="G43" s="211"/>
      <c r="H43" s="213"/>
      <c r="I43" s="211"/>
      <c r="J43" s="213"/>
      <c r="K43" s="211"/>
      <c r="L43" s="89"/>
      <c r="M43" s="89"/>
    </row>
    <row r="44" spans="1:13" x14ac:dyDescent="0.25">
      <c r="A44" s="841"/>
      <c r="B44" s="677"/>
      <c r="C44" s="88" t="s">
        <v>51</v>
      </c>
      <c r="D44" s="322"/>
      <c r="E44" s="322"/>
      <c r="F44" s="323"/>
      <c r="G44" s="211"/>
      <c r="H44" s="213"/>
      <c r="I44" s="211"/>
      <c r="J44" s="213"/>
      <c r="K44" s="211"/>
      <c r="L44" s="89"/>
      <c r="M44" s="89"/>
    </row>
    <row r="45" spans="1:13" x14ac:dyDescent="0.25">
      <c r="A45" s="841"/>
      <c r="B45" s="677"/>
      <c r="C45" s="88" t="s">
        <v>52</v>
      </c>
      <c r="D45" s="322"/>
      <c r="E45" s="322"/>
      <c r="F45" s="323"/>
      <c r="G45" s="211"/>
      <c r="H45" s="213"/>
      <c r="I45" s="211"/>
      <c r="J45" s="213"/>
      <c r="K45" s="211"/>
      <c r="L45" s="89"/>
      <c r="M45" s="89"/>
    </row>
    <row r="46" spans="1:13" x14ac:dyDescent="0.25">
      <c r="A46" s="841"/>
      <c r="B46" s="677"/>
      <c r="C46" s="88" t="s">
        <v>53</v>
      </c>
      <c r="D46" s="322"/>
      <c r="E46" s="322"/>
      <c r="F46" s="323"/>
      <c r="G46" s="211"/>
      <c r="H46" s="213"/>
      <c r="I46" s="211"/>
      <c r="J46" s="213"/>
      <c r="K46" s="211"/>
      <c r="L46" s="89"/>
      <c r="M46" s="89"/>
    </row>
    <row r="47" spans="1:13" x14ac:dyDescent="0.25">
      <c r="A47" s="841"/>
      <c r="B47" s="677"/>
      <c r="C47" s="88" t="s">
        <v>54</v>
      </c>
      <c r="D47" s="322"/>
      <c r="E47" s="322"/>
      <c r="F47" s="323"/>
      <c r="G47" s="211"/>
      <c r="H47" s="213"/>
      <c r="I47" s="211"/>
      <c r="J47" s="213"/>
      <c r="K47" s="211"/>
      <c r="L47" s="89"/>
      <c r="M47" s="89"/>
    </row>
    <row r="48" spans="1:13" x14ac:dyDescent="0.25">
      <c r="A48" s="841"/>
      <c r="B48" s="677"/>
      <c r="C48" s="88" t="s">
        <v>153</v>
      </c>
      <c r="D48" s="322"/>
      <c r="E48" s="322"/>
      <c r="F48" s="323"/>
      <c r="G48" s="211"/>
      <c r="H48" s="213"/>
      <c r="I48" s="211"/>
      <c r="J48" s="213"/>
      <c r="K48" s="211"/>
      <c r="L48" s="89"/>
      <c r="M48" s="89"/>
    </row>
    <row r="49" spans="1:13" ht="15.75" thickBot="1" x14ac:dyDescent="0.3">
      <c r="A49" s="837" t="s">
        <v>145</v>
      </c>
      <c r="B49" s="838"/>
      <c r="C49" s="838"/>
      <c r="D49" s="324">
        <v>2</v>
      </c>
      <c r="E49" s="324">
        <v>170</v>
      </c>
      <c r="F49" s="325">
        <v>0.94831029185867888</v>
      </c>
      <c r="G49" s="326">
        <v>1</v>
      </c>
      <c r="H49" s="326">
        <v>1</v>
      </c>
      <c r="I49" s="326">
        <v>0.71</v>
      </c>
      <c r="J49" s="326">
        <v>0.95</v>
      </c>
      <c r="K49" s="326"/>
      <c r="L49" s="89"/>
      <c r="M49" s="89"/>
    </row>
    <row r="50" spans="1:13" ht="15" customHeight="1" x14ac:dyDescent="0.25">
      <c r="A50" s="843" t="s">
        <v>154</v>
      </c>
      <c r="B50" s="844" t="s">
        <v>56</v>
      </c>
      <c r="C50" s="128" t="s">
        <v>57</v>
      </c>
      <c r="D50" s="482"/>
      <c r="E50" s="482"/>
      <c r="F50" s="483"/>
      <c r="G50" s="484"/>
      <c r="H50" s="485"/>
      <c r="I50" s="484"/>
      <c r="J50" s="485"/>
      <c r="K50" s="484"/>
      <c r="L50" s="89"/>
      <c r="M50" s="89"/>
    </row>
    <row r="51" spans="1:13" x14ac:dyDescent="0.25">
      <c r="A51" s="841"/>
      <c r="B51" s="836"/>
      <c r="C51" s="88" t="s">
        <v>58</v>
      </c>
      <c r="D51" s="486"/>
      <c r="E51" s="486"/>
      <c r="F51" s="454"/>
      <c r="G51" s="487"/>
      <c r="H51" s="488"/>
      <c r="I51" s="487"/>
      <c r="J51" s="488"/>
      <c r="K51" s="487"/>
      <c r="L51" s="89"/>
      <c r="M51" s="89"/>
    </row>
    <row r="52" spans="1:13" x14ac:dyDescent="0.25">
      <c r="A52" s="841"/>
      <c r="B52" s="836"/>
      <c r="C52" s="88" t="s">
        <v>155</v>
      </c>
      <c r="D52" s="486"/>
      <c r="E52" s="486"/>
      <c r="F52" s="454"/>
      <c r="G52" s="487"/>
      <c r="H52" s="488"/>
      <c r="I52" s="487"/>
      <c r="J52" s="488"/>
      <c r="K52" s="487"/>
      <c r="L52" s="89"/>
      <c r="M52" s="89"/>
    </row>
    <row r="53" spans="1:13" x14ac:dyDescent="0.25">
      <c r="A53" s="841"/>
      <c r="B53" s="677" t="s">
        <v>60</v>
      </c>
      <c r="C53" s="127" t="s">
        <v>61</v>
      </c>
      <c r="D53" s="322"/>
      <c r="E53" s="322"/>
      <c r="F53" s="323"/>
      <c r="G53" s="489"/>
      <c r="H53" s="213"/>
      <c r="I53" s="211"/>
      <c r="J53" s="213"/>
      <c r="K53" s="211"/>
      <c r="L53" s="89"/>
      <c r="M53" s="89"/>
    </row>
    <row r="54" spans="1:13" x14ac:dyDescent="0.25">
      <c r="A54" s="841"/>
      <c r="B54" s="677"/>
      <c r="C54" s="242" t="s">
        <v>62</v>
      </c>
      <c r="D54" s="322">
        <v>1</v>
      </c>
      <c r="E54" s="322">
        <v>82</v>
      </c>
      <c r="F54" s="323">
        <v>0.95041868045408573</v>
      </c>
      <c r="G54" s="211">
        <v>1</v>
      </c>
      <c r="H54" s="213">
        <v>1</v>
      </c>
      <c r="I54" s="211">
        <v>1</v>
      </c>
      <c r="J54" s="213">
        <v>0.77941176470588236</v>
      </c>
      <c r="K54" s="211"/>
      <c r="L54" s="89"/>
      <c r="M54" s="89"/>
    </row>
    <row r="55" spans="1:13" x14ac:dyDescent="0.25">
      <c r="A55" s="841"/>
      <c r="B55" s="677"/>
      <c r="C55" s="127" t="s">
        <v>63</v>
      </c>
      <c r="D55" s="322"/>
      <c r="E55" s="322"/>
      <c r="F55" s="323"/>
      <c r="G55" s="211"/>
      <c r="H55" s="213"/>
      <c r="I55" s="211"/>
      <c r="J55" s="213"/>
      <c r="K55" s="211"/>
      <c r="L55" s="89"/>
      <c r="M55" s="89"/>
    </row>
    <row r="56" spans="1:13" x14ac:dyDescent="0.25">
      <c r="A56" s="841"/>
      <c r="B56" s="677"/>
      <c r="C56" s="127" t="s">
        <v>64</v>
      </c>
      <c r="D56" s="322"/>
      <c r="E56" s="322"/>
      <c r="F56" s="323"/>
      <c r="G56" s="211"/>
      <c r="H56" s="213"/>
      <c r="I56" s="211"/>
      <c r="J56" s="213"/>
      <c r="K56" s="211"/>
      <c r="L56" s="89"/>
      <c r="M56" s="89"/>
    </row>
    <row r="57" spans="1:13" x14ac:dyDescent="0.25">
      <c r="A57" s="841"/>
      <c r="B57" s="677"/>
      <c r="C57" s="242" t="s">
        <v>65</v>
      </c>
      <c r="D57" s="322">
        <v>1</v>
      </c>
      <c r="E57" s="322">
        <v>134</v>
      </c>
      <c r="F57" s="323">
        <v>0.8004476465598277</v>
      </c>
      <c r="G57" s="211">
        <v>1</v>
      </c>
      <c r="H57" s="213"/>
      <c r="I57" s="211">
        <v>1</v>
      </c>
      <c r="J57" s="213">
        <v>1</v>
      </c>
      <c r="K57" s="211"/>
      <c r="L57" s="89"/>
      <c r="M57" s="89"/>
    </row>
    <row r="58" spans="1:13" x14ac:dyDescent="0.25">
      <c r="A58" s="841"/>
      <c r="B58" s="677"/>
      <c r="C58" s="127" t="s">
        <v>66</v>
      </c>
      <c r="D58" s="322"/>
      <c r="E58" s="322"/>
      <c r="F58" s="323"/>
      <c r="G58" s="211"/>
      <c r="H58" s="213"/>
      <c r="I58" s="211"/>
      <c r="J58" s="213"/>
      <c r="K58" s="211"/>
      <c r="L58" s="89"/>
      <c r="M58" s="89"/>
    </row>
    <row r="59" spans="1:13" x14ac:dyDescent="0.25">
      <c r="A59" s="841"/>
      <c r="B59" s="677" t="s">
        <v>67</v>
      </c>
      <c r="C59" s="127" t="s">
        <v>68</v>
      </c>
      <c r="D59" s="322"/>
      <c r="E59" s="322"/>
      <c r="F59" s="323"/>
      <c r="G59" s="211"/>
      <c r="H59" s="213"/>
      <c r="I59" s="211"/>
      <c r="J59" s="213"/>
      <c r="K59" s="211"/>
      <c r="L59" s="89"/>
      <c r="M59" s="89"/>
    </row>
    <row r="60" spans="1:13" x14ac:dyDescent="0.25">
      <c r="A60" s="841"/>
      <c r="B60" s="677"/>
      <c r="C60" s="88" t="s">
        <v>69</v>
      </c>
      <c r="D60" s="322"/>
      <c r="E60" s="322"/>
      <c r="F60" s="323"/>
      <c r="G60" s="211"/>
      <c r="H60" s="213"/>
      <c r="I60" s="211"/>
      <c r="J60" s="213"/>
      <c r="K60" s="211"/>
      <c r="L60" s="89"/>
      <c r="M60" s="89"/>
    </row>
    <row r="61" spans="1:13" x14ac:dyDescent="0.25">
      <c r="A61" s="841"/>
      <c r="B61" s="677"/>
      <c r="C61" s="242" t="s">
        <v>70</v>
      </c>
      <c r="D61" s="322">
        <v>1</v>
      </c>
      <c r="E61" s="322">
        <v>80</v>
      </c>
      <c r="F61" s="323">
        <v>0.76460733486943167</v>
      </c>
      <c r="G61" s="211">
        <v>1</v>
      </c>
      <c r="H61" s="213"/>
      <c r="I61" s="211">
        <v>1</v>
      </c>
      <c r="J61" s="213">
        <v>0.91566265060240959</v>
      </c>
      <c r="K61" s="211"/>
      <c r="L61" s="89"/>
      <c r="M61" s="89"/>
    </row>
    <row r="62" spans="1:13" x14ac:dyDescent="0.25">
      <c r="A62" s="841"/>
      <c r="B62" s="677"/>
      <c r="C62" s="88" t="s">
        <v>156</v>
      </c>
      <c r="D62" s="322"/>
      <c r="E62" s="322"/>
      <c r="F62" s="323"/>
      <c r="G62" s="211"/>
      <c r="H62" s="213"/>
      <c r="I62" s="211"/>
      <c r="J62" s="213"/>
      <c r="K62" s="211"/>
      <c r="L62" s="89"/>
      <c r="M62" s="89"/>
    </row>
    <row r="63" spans="1:13" ht="15" customHeight="1" x14ac:dyDescent="0.25">
      <c r="A63" s="841"/>
      <c r="B63" s="684" t="s">
        <v>157</v>
      </c>
      <c r="C63" s="88" t="s">
        <v>158</v>
      </c>
      <c r="D63" s="322"/>
      <c r="E63" s="322"/>
      <c r="F63" s="323"/>
      <c r="G63" s="211"/>
      <c r="H63" s="213"/>
      <c r="I63" s="211"/>
      <c r="J63" s="213"/>
      <c r="K63" s="211"/>
      <c r="L63" s="89"/>
      <c r="M63" s="89"/>
    </row>
    <row r="64" spans="1:13" x14ac:dyDescent="0.25">
      <c r="A64" s="841"/>
      <c r="B64" s="684"/>
      <c r="C64" s="88" t="s">
        <v>74</v>
      </c>
      <c r="D64" s="322"/>
      <c r="E64" s="322"/>
      <c r="F64" s="323"/>
      <c r="G64" s="211"/>
      <c r="H64" s="213"/>
      <c r="I64" s="211"/>
      <c r="J64" s="213"/>
      <c r="K64" s="211"/>
      <c r="L64" s="89"/>
      <c r="M64" s="89"/>
    </row>
    <row r="65" spans="1:13" x14ac:dyDescent="0.25">
      <c r="A65" s="841"/>
      <c r="B65" s="684"/>
      <c r="C65" s="242" t="s">
        <v>159</v>
      </c>
      <c r="D65" s="322">
        <v>1</v>
      </c>
      <c r="E65" s="322">
        <v>100</v>
      </c>
      <c r="F65" s="323">
        <v>0.84084869431643638</v>
      </c>
      <c r="G65" s="211">
        <v>1</v>
      </c>
      <c r="H65" s="213">
        <v>0.66666666666666663</v>
      </c>
      <c r="I65" s="211">
        <v>0.25263157894736843</v>
      </c>
      <c r="J65" s="213">
        <v>1</v>
      </c>
      <c r="K65" s="211"/>
      <c r="L65" s="89"/>
      <c r="M65" s="89"/>
    </row>
    <row r="66" spans="1:13" ht="15.75" thickBot="1" x14ac:dyDescent="0.3">
      <c r="A66" s="861" t="s">
        <v>145</v>
      </c>
      <c r="B66" s="862"/>
      <c r="C66" s="862"/>
      <c r="D66" s="327">
        <v>4</v>
      </c>
      <c r="E66" s="327">
        <v>396</v>
      </c>
      <c r="F66" s="328">
        <v>0.83446407236729825</v>
      </c>
      <c r="G66" s="329">
        <v>1</v>
      </c>
      <c r="H66" s="329">
        <v>0.83</v>
      </c>
      <c r="I66" s="329">
        <v>0.81</v>
      </c>
      <c r="J66" s="329">
        <v>0.92</v>
      </c>
      <c r="K66" s="329"/>
      <c r="L66" s="89"/>
      <c r="M66" s="89"/>
    </row>
    <row r="67" spans="1:13" ht="30" x14ac:dyDescent="0.25">
      <c r="A67" s="840" t="s">
        <v>160</v>
      </c>
      <c r="B67" s="274" t="s">
        <v>161</v>
      </c>
      <c r="C67" s="141" t="s">
        <v>162</v>
      </c>
      <c r="D67" s="486"/>
      <c r="E67" s="486"/>
      <c r="F67" s="486"/>
      <c r="G67" s="486"/>
      <c r="H67" s="486"/>
      <c r="I67" s="486"/>
      <c r="J67" s="486"/>
      <c r="K67" s="486"/>
      <c r="L67" s="89"/>
      <c r="M67" s="89"/>
    </row>
    <row r="68" spans="1:13" ht="15" customHeight="1" x14ac:dyDescent="0.25">
      <c r="A68" s="841"/>
      <c r="B68" s="686" t="s">
        <v>78</v>
      </c>
      <c r="C68" s="242" t="s">
        <v>163</v>
      </c>
      <c r="D68" s="208">
        <v>1</v>
      </c>
      <c r="E68" s="208">
        <v>60</v>
      </c>
      <c r="F68" s="205">
        <v>0.95424987199180755</v>
      </c>
      <c r="G68" s="211">
        <v>1</v>
      </c>
      <c r="H68" s="213">
        <v>1</v>
      </c>
      <c r="I68" s="211">
        <v>1</v>
      </c>
      <c r="J68" s="213">
        <v>0.96703296703296704</v>
      </c>
      <c r="K68" s="211"/>
      <c r="L68" s="89"/>
      <c r="M68" s="89"/>
    </row>
    <row r="69" spans="1:13" x14ac:dyDescent="0.25">
      <c r="A69" s="841"/>
      <c r="B69" s="824"/>
      <c r="C69" s="88" t="s">
        <v>80</v>
      </c>
      <c r="D69" s="322"/>
      <c r="E69" s="322"/>
      <c r="F69" s="323"/>
      <c r="G69" s="211"/>
      <c r="H69" s="213"/>
      <c r="I69" s="211"/>
      <c r="J69" s="213"/>
      <c r="K69" s="211"/>
      <c r="L69" s="89"/>
      <c r="M69" s="89"/>
    </row>
    <row r="70" spans="1:13" x14ac:dyDescent="0.25">
      <c r="A70" s="841"/>
      <c r="B70" s="826" t="s">
        <v>81</v>
      </c>
      <c r="C70" s="88" t="s">
        <v>82</v>
      </c>
      <c r="D70" s="486"/>
      <c r="E70" s="486"/>
      <c r="F70" s="486"/>
      <c r="G70" s="486"/>
      <c r="H70" s="486"/>
      <c r="I70" s="486"/>
      <c r="J70" s="486"/>
      <c r="K70" s="486"/>
      <c r="L70" s="89"/>
      <c r="M70" s="89"/>
    </row>
    <row r="71" spans="1:13" x14ac:dyDescent="0.25">
      <c r="A71" s="841"/>
      <c r="B71" s="826"/>
      <c r="C71" s="88" t="s">
        <v>83</v>
      </c>
      <c r="D71" s="486"/>
      <c r="E71" s="486"/>
      <c r="F71" s="486"/>
      <c r="G71" s="486"/>
      <c r="H71" s="486"/>
      <c r="I71" s="486"/>
      <c r="J71" s="486"/>
      <c r="K71" s="486"/>
      <c r="L71" s="89"/>
      <c r="M71" s="89"/>
    </row>
    <row r="72" spans="1:13" x14ac:dyDescent="0.25">
      <c r="A72" s="841"/>
      <c r="B72" s="836" t="s">
        <v>84</v>
      </c>
      <c r="C72" s="88" t="s">
        <v>85</v>
      </c>
      <c r="D72" s="486"/>
      <c r="E72" s="486"/>
      <c r="F72" s="486"/>
      <c r="G72" s="486"/>
      <c r="H72" s="486"/>
      <c r="I72" s="486"/>
      <c r="J72" s="486"/>
      <c r="K72" s="486"/>
      <c r="L72" s="89"/>
      <c r="M72" s="89"/>
    </row>
    <row r="73" spans="1:13" x14ac:dyDescent="0.25">
      <c r="A73" s="841"/>
      <c r="B73" s="836"/>
      <c r="C73" s="88" t="s">
        <v>86</v>
      </c>
      <c r="D73" s="486"/>
      <c r="E73" s="486"/>
      <c r="F73" s="486"/>
      <c r="G73" s="486"/>
      <c r="H73" s="486"/>
      <c r="I73" s="486"/>
      <c r="J73" s="486"/>
      <c r="K73" s="486"/>
      <c r="L73" s="89"/>
      <c r="M73" s="89"/>
    </row>
    <row r="74" spans="1:13" x14ac:dyDescent="0.25">
      <c r="A74" s="841"/>
      <c r="B74" s="826" t="s">
        <v>87</v>
      </c>
      <c r="C74" s="88" t="s">
        <v>88</v>
      </c>
      <c r="D74" s="486"/>
      <c r="E74" s="486"/>
      <c r="F74" s="486"/>
      <c r="G74" s="486"/>
      <c r="H74" s="486"/>
      <c r="I74" s="486"/>
      <c r="J74" s="486"/>
      <c r="K74" s="486"/>
      <c r="L74" s="89"/>
      <c r="M74" s="89"/>
    </row>
    <row r="75" spans="1:13" x14ac:dyDescent="0.25">
      <c r="A75" s="841"/>
      <c r="B75" s="826"/>
      <c r="C75" s="88" t="s">
        <v>89</v>
      </c>
      <c r="D75" s="486"/>
      <c r="E75" s="486"/>
      <c r="F75" s="486"/>
      <c r="G75" s="486"/>
      <c r="H75" s="486"/>
      <c r="I75" s="486"/>
      <c r="J75" s="486"/>
      <c r="K75" s="486"/>
      <c r="L75" s="89"/>
      <c r="M75" s="89"/>
    </row>
    <row r="76" spans="1:13" x14ac:dyDescent="0.25">
      <c r="A76" s="841"/>
      <c r="B76" s="826"/>
      <c r="C76" s="88" t="s">
        <v>90</v>
      </c>
      <c r="D76" s="486"/>
      <c r="E76" s="486"/>
      <c r="F76" s="486"/>
      <c r="G76" s="486"/>
      <c r="H76" s="486"/>
      <c r="I76" s="486"/>
      <c r="J76" s="486"/>
      <c r="K76" s="486"/>
      <c r="L76" s="89"/>
      <c r="M76" s="89"/>
    </row>
    <row r="77" spans="1:13" x14ac:dyDescent="0.25">
      <c r="A77" s="841"/>
      <c r="B77" s="826"/>
      <c r="C77" s="88" t="s">
        <v>164</v>
      </c>
      <c r="D77" s="486"/>
      <c r="E77" s="486"/>
      <c r="F77" s="486"/>
      <c r="G77" s="486"/>
      <c r="H77" s="486"/>
      <c r="I77" s="486"/>
      <c r="J77" s="486"/>
      <c r="K77" s="486"/>
      <c r="L77" s="89"/>
      <c r="M77" s="89"/>
    </row>
    <row r="78" spans="1:13" x14ac:dyDescent="0.25">
      <c r="A78" s="841"/>
      <c r="B78" s="826" t="s">
        <v>165</v>
      </c>
      <c r="C78" s="88" t="s">
        <v>93</v>
      </c>
      <c r="D78" s="486"/>
      <c r="E78" s="486"/>
      <c r="F78" s="486"/>
      <c r="G78" s="486"/>
      <c r="H78" s="486"/>
      <c r="I78" s="486"/>
      <c r="J78" s="486"/>
      <c r="K78" s="486"/>
      <c r="L78" s="89"/>
      <c r="M78" s="89"/>
    </row>
    <row r="79" spans="1:13" x14ac:dyDescent="0.25">
      <c r="A79" s="841"/>
      <c r="B79" s="826"/>
      <c r="C79" s="88" t="s">
        <v>166</v>
      </c>
      <c r="D79" s="486"/>
      <c r="E79" s="486"/>
      <c r="F79" s="486"/>
      <c r="G79" s="486"/>
      <c r="H79" s="486"/>
      <c r="I79" s="486"/>
      <c r="J79" s="486"/>
      <c r="K79" s="486"/>
      <c r="L79" s="89"/>
      <c r="M79" s="89"/>
    </row>
    <row r="80" spans="1:13" x14ac:dyDescent="0.25">
      <c r="A80" s="841"/>
      <c r="B80" s="826"/>
      <c r="C80" s="88" t="s">
        <v>167</v>
      </c>
      <c r="D80" s="486"/>
      <c r="E80" s="486"/>
      <c r="F80" s="486"/>
      <c r="G80" s="486"/>
      <c r="H80" s="486"/>
      <c r="I80" s="486"/>
      <c r="J80" s="486"/>
      <c r="K80" s="486"/>
      <c r="L80" s="89"/>
      <c r="M80" s="89"/>
    </row>
    <row r="81" spans="1:13" x14ac:dyDescent="0.25">
      <c r="A81" s="841"/>
      <c r="B81" s="677" t="s">
        <v>168</v>
      </c>
      <c r="C81" s="88" t="s">
        <v>169</v>
      </c>
      <c r="D81" s="322"/>
      <c r="E81" s="322"/>
      <c r="F81" s="323"/>
      <c r="G81" s="211"/>
      <c r="H81" s="213"/>
      <c r="I81" s="211"/>
      <c r="J81" s="213"/>
      <c r="K81" s="211"/>
      <c r="L81" s="89"/>
      <c r="M81" s="89"/>
    </row>
    <row r="82" spans="1:13" x14ac:dyDescent="0.25">
      <c r="A82" s="841"/>
      <c r="B82" s="677"/>
      <c r="C82" s="242" t="s">
        <v>170</v>
      </c>
      <c r="D82" s="322">
        <v>1</v>
      </c>
      <c r="E82" s="322">
        <v>50</v>
      </c>
      <c r="F82" s="323">
        <v>0.95884024577572968</v>
      </c>
      <c r="G82" s="211">
        <v>1</v>
      </c>
      <c r="H82" s="213"/>
      <c r="I82" s="211">
        <v>1</v>
      </c>
      <c r="J82" s="213">
        <v>1</v>
      </c>
      <c r="K82" s="211"/>
      <c r="L82" s="89"/>
      <c r="M82" s="89"/>
    </row>
    <row r="83" spans="1:13" x14ac:dyDescent="0.25">
      <c r="A83" s="841"/>
      <c r="B83" s="677"/>
      <c r="C83" s="88" t="s">
        <v>171</v>
      </c>
      <c r="D83" s="322"/>
      <c r="E83" s="322"/>
      <c r="F83" s="323"/>
      <c r="G83" s="211"/>
      <c r="H83" s="213"/>
      <c r="I83" s="211"/>
      <c r="J83" s="213"/>
      <c r="K83" s="211"/>
      <c r="L83" s="89"/>
      <c r="M83" s="89"/>
    </row>
    <row r="84" spans="1:13" ht="15.75" thickBot="1" x14ac:dyDescent="0.3">
      <c r="A84" s="861" t="s">
        <v>145</v>
      </c>
      <c r="B84" s="862"/>
      <c r="C84" s="862"/>
      <c r="D84" s="327">
        <v>2</v>
      </c>
      <c r="E84" s="327">
        <v>110</v>
      </c>
      <c r="F84" s="328">
        <v>0.95633640552995403</v>
      </c>
      <c r="G84" s="329">
        <v>1</v>
      </c>
      <c r="H84" s="329">
        <v>1</v>
      </c>
      <c r="I84" s="329">
        <v>1</v>
      </c>
      <c r="J84" s="328">
        <v>0.98</v>
      </c>
      <c r="K84" s="329"/>
      <c r="L84" s="89"/>
      <c r="M84" s="89"/>
    </row>
    <row r="85" spans="1:13" ht="15.75" hidden="1" customHeight="1" x14ac:dyDescent="0.25">
      <c r="A85" s="833" t="s">
        <v>172</v>
      </c>
      <c r="B85" s="839" t="s">
        <v>100</v>
      </c>
      <c r="C85" s="141" t="s">
        <v>101</v>
      </c>
      <c r="D85" s="486"/>
      <c r="E85" s="486"/>
      <c r="F85" s="486"/>
      <c r="G85" s="486"/>
      <c r="H85" s="486"/>
      <c r="I85" s="486"/>
      <c r="J85" s="486"/>
      <c r="K85" s="486"/>
      <c r="L85" s="89"/>
      <c r="M85" s="89"/>
    </row>
    <row r="86" spans="1:13" ht="15.75" hidden="1" customHeight="1" x14ac:dyDescent="0.25">
      <c r="A86" s="834"/>
      <c r="B86" s="826"/>
      <c r="C86" s="88" t="s">
        <v>102</v>
      </c>
      <c r="D86" s="486"/>
      <c r="E86" s="486"/>
      <c r="F86" s="486"/>
      <c r="G86" s="486"/>
      <c r="H86" s="486"/>
      <c r="I86" s="486"/>
      <c r="J86" s="486"/>
      <c r="K86" s="486"/>
      <c r="L86" s="89"/>
      <c r="M86" s="89"/>
    </row>
    <row r="87" spans="1:13" ht="15.75" hidden="1" customHeight="1" x14ac:dyDescent="0.25">
      <c r="A87" s="834"/>
      <c r="B87" s="826"/>
      <c r="C87" s="88" t="s">
        <v>103</v>
      </c>
      <c r="D87" s="486"/>
      <c r="E87" s="486"/>
      <c r="F87" s="486"/>
      <c r="G87" s="486"/>
      <c r="H87" s="486"/>
      <c r="I87" s="486"/>
      <c r="J87" s="486"/>
      <c r="K87" s="486"/>
      <c r="L87" s="89"/>
      <c r="M87" s="89"/>
    </row>
    <row r="88" spans="1:13" ht="15.75" hidden="1" customHeight="1" x14ac:dyDescent="0.25">
      <c r="A88" s="834"/>
      <c r="B88" s="273" t="s">
        <v>104</v>
      </c>
      <c r="C88" s="88" t="s">
        <v>105</v>
      </c>
      <c r="D88" s="486"/>
      <c r="E88" s="486"/>
      <c r="F88" s="486"/>
      <c r="G88" s="486"/>
      <c r="H88" s="486"/>
      <c r="I88" s="486"/>
      <c r="J88" s="486"/>
      <c r="K88" s="486"/>
      <c r="L88" s="89"/>
      <c r="M88" s="89"/>
    </row>
    <row r="89" spans="1:13" ht="15.75" hidden="1" customHeight="1" x14ac:dyDescent="0.25">
      <c r="A89" s="834"/>
      <c r="B89" s="826" t="s">
        <v>173</v>
      </c>
      <c r="C89" s="88" t="s">
        <v>107</v>
      </c>
      <c r="D89" s="486"/>
      <c r="E89" s="486"/>
      <c r="F89" s="486"/>
      <c r="G89" s="486"/>
      <c r="H89" s="486"/>
      <c r="I89" s="486"/>
      <c r="J89" s="486"/>
      <c r="K89" s="486"/>
      <c r="L89" s="89"/>
      <c r="M89" s="89"/>
    </row>
    <row r="90" spans="1:13" ht="15.75" hidden="1" customHeight="1" x14ac:dyDescent="0.25">
      <c r="A90" s="834"/>
      <c r="B90" s="826"/>
      <c r="C90" s="88" t="s">
        <v>108</v>
      </c>
      <c r="D90" s="486"/>
      <c r="E90" s="486"/>
      <c r="F90" s="486"/>
      <c r="G90" s="486"/>
      <c r="H90" s="486"/>
      <c r="I90" s="486"/>
      <c r="J90" s="486"/>
      <c r="K90" s="486"/>
      <c r="L90" s="89"/>
      <c r="M90" s="89"/>
    </row>
    <row r="91" spans="1:13" ht="15.75" hidden="1" customHeight="1" x14ac:dyDescent="0.25">
      <c r="A91" s="834"/>
      <c r="B91" s="826"/>
      <c r="C91" s="88" t="s">
        <v>174</v>
      </c>
      <c r="D91" s="486"/>
      <c r="E91" s="486"/>
      <c r="F91" s="486"/>
      <c r="G91" s="486"/>
      <c r="H91" s="486"/>
      <c r="I91" s="486"/>
      <c r="J91" s="486"/>
      <c r="K91" s="486"/>
      <c r="L91" s="89"/>
      <c r="M91" s="89"/>
    </row>
    <row r="92" spans="1:13" ht="15.75" hidden="1" customHeight="1" x14ac:dyDescent="0.25">
      <c r="A92" s="861" t="s">
        <v>145</v>
      </c>
      <c r="B92" s="862"/>
      <c r="C92" s="862"/>
      <c r="D92" s="320">
        <v>0</v>
      </c>
      <c r="E92" s="320">
        <v>0</v>
      </c>
      <c r="F92" s="320" t="e">
        <v>#DIV/0!</v>
      </c>
      <c r="G92" s="320" t="e">
        <v>#DIV/0!</v>
      </c>
      <c r="H92" s="320" t="e">
        <v>#DIV/0!</v>
      </c>
      <c r="I92" s="320" t="e">
        <v>#DIV/0!</v>
      </c>
      <c r="J92" s="320" t="e">
        <v>#DIV/0!</v>
      </c>
      <c r="K92" s="320"/>
      <c r="L92" s="89"/>
      <c r="M92" s="89"/>
    </row>
    <row r="93" spans="1:13" x14ac:dyDescent="0.25">
      <c r="A93" s="840" t="s">
        <v>175</v>
      </c>
      <c r="B93" s="835" t="s">
        <v>110</v>
      </c>
      <c r="C93" s="141" t="s">
        <v>111</v>
      </c>
      <c r="D93" s="486"/>
      <c r="E93" s="486"/>
      <c r="F93" s="486"/>
      <c r="G93" s="486"/>
      <c r="H93" s="486"/>
      <c r="I93" s="486"/>
      <c r="J93" s="486"/>
      <c r="K93" s="486"/>
      <c r="L93" s="89"/>
      <c r="M93" s="89"/>
    </row>
    <row r="94" spans="1:13" x14ac:dyDescent="0.25">
      <c r="A94" s="841"/>
      <c r="B94" s="836"/>
      <c r="C94" s="88" t="s">
        <v>112</v>
      </c>
      <c r="D94" s="486"/>
      <c r="E94" s="486"/>
      <c r="F94" s="486"/>
      <c r="G94" s="486"/>
      <c r="H94" s="486"/>
      <c r="I94" s="486"/>
      <c r="J94" s="486"/>
      <c r="K94" s="486"/>
      <c r="L94" s="89"/>
      <c r="M94" s="89"/>
    </row>
    <row r="95" spans="1:13" x14ac:dyDescent="0.25">
      <c r="A95" s="841"/>
      <c r="B95" s="836"/>
      <c r="C95" s="88" t="s">
        <v>176</v>
      </c>
      <c r="D95" s="486"/>
      <c r="E95" s="486"/>
      <c r="F95" s="486"/>
      <c r="G95" s="486"/>
      <c r="H95" s="486"/>
      <c r="I95" s="486"/>
      <c r="J95" s="486"/>
      <c r="K95" s="486"/>
      <c r="L95" s="89"/>
      <c r="M95" s="89"/>
    </row>
    <row r="96" spans="1:13" ht="15" customHeight="1" x14ac:dyDescent="0.25">
      <c r="A96" s="841"/>
      <c r="B96" s="836" t="s">
        <v>114</v>
      </c>
      <c r="C96" s="88" t="s">
        <v>177</v>
      </c>
      <c r="D96" s="486"/>
      <c r="E96" s="486"/>
      <c r="F96" s="486"/>
      <c r="G96" s="486"/>
      <c r="H96" s="486"/>
      <c r="I96" s="486"/>
      <c r="J96" s="486"/>
      <c r="K96" s="486"/>
      <c r="L96" s="89"/>
      <c r="M96" s="89"/>
    </row>
    <row r="97" spans="1:108" x14ac:dyDescent="0.25">
      <c r="A97" s="841"/>
      <c r="B97" s="836"/>
      <c r="C97" s="88" t="s">
        <v>116</v>
      </c>
      <c r="D97" s="486"/>
      <c r="E97" s="486"/>
      <c r="F97" s="486"/>
      <c r="G97" s="486"/>
      <c r="H97" s="486"/>
      <c r="I97" s="486"/>
      <c r="J97" s="486"/>
      <c r="K97" s="486"/>
      <c r="L97" s="89"/>
      <c r="M97" s="89"/>
    </row>
    <row r="98" spans="1:108" x14ac:dyDescent="0.25">
      <c r="A98" s="841"/>
      <c r="B98" s="836"/>
      <c r="C98" s="88" t="s">
        <v>117</v>
      </c>
      <c r="D98" s="486"/>
      <c r="E98" s="486"/>
      <c r="F98" s="486"/>
      <c r="G98" s="486"/>
      <c r="H98" s="486"/>
      <c r="I98" s="486"/>
      <c r="J98" s="486"/>
      <c r="K98" s="486"/>
      <c r="L98" s="89"/>
      <c r="M98" s="89"/>
    </row>
    <row r="99" spans="1:108" x14ac:dyDescent="0.25">
      <c r="A99" s="841"/>
      <c r="B99" s="826" t="s">
        <v>178</v>
      </c>
      <c r="C99" s="88" t="s">
        <v>179</v>
      </c>
      <c r="D99" s="486"/>
      <c r="E99" s="486"/>
      <c r="F99" s="486"/>
      <c r="G99" s="486"/>
      <c r="H99" s="486"/>
      <c r="I99" s="486"/>
      <c r="J99" s="486"/>
      <c r="K99" s="486"/>
      <c r="L99" s="89"/>
      <c r="M99" s="89"/>
    </row>
    <row r="100" spans="1:108" x14ac:dyDescent="0.25">
      <c r="A100" s="841"/>
      <c r="B100" s="826"/>
      <c r="C100" s="88" t="s">
        <v>120</v>
      </c>
      <c r="D100" s="486"/>
      <c r="E100" s="486"/>
      <c r="F100" s="486"/>
      <c r="G100" s="486"/>
      <c r="H100" s="486"/>
      <c r="I100" s="486"/>
      <c r="J100" s="486"/>
      <c r="K100" s="486"/>
      <c r="L100" s="89"/>
      <c r="M100" s="89"/>
    </row>
    <row r="101" spans="1:108" x14ac:dyDescent="0.25">
      <c r="A101" s="841"/>
      <c r="B101" s="826" t="s">
        <v>121</v>
      </c>
      <c r="C101" s="88" t="s">
        <v>180</v>
      </c>
      <c r="D101" s="486"/>
      <c r="E101" s="486"/>
      <c r="F101" s="486"/>
      <c r="G101" s="486"/>
      <c r="H101" s="486"/>
      <c r="I101" s="486"/>
      <c r="J101" s="486"/>
      <c r="K101" s="486"/>
      <c r="L101" s="89"/>
      <c r="M101" s="89"/>
    </row>
    <row r="102" spans="1:108" x14ac:dyDescent="0.25">
      <c r="A102" s="841"/>
      <c r="B102" s="826"/>
      <c r="C102" s="88" t="s">
        <v>181</v>
      </c>
      <c r="D102" s="486"/>
      <c r="E102" s="486"/>
      <c r="F102" s="486"/>
      <c r="G102" s="486"/>
      <c r="H102" s="486"/>
      <c r="I102" s="486"/>
      <c r="J102" s="486"/>
      <c r="K102" s="486"/>
      <c r="L102" s="89"/>
      <c r="M102" s="89"/>
    </row>
    <row r="103" spans="1:108" x14ac:dyDescent="0.25">
      <c r="A103" s="841"/>
      <c r="B103" s="826" t="s">
        <v>124</v>
      </c>
      <c r="C103" s="88" t="s">
        <v>125</v>
      </c>
      <c r="D103" s="486"/>
      <c r="E103" s="486"/>
      <c r="F103" s="486"/>
      <c r="G103" s="486"/>
      <c r="H103" s="486"/>
      <c r="I103" s="486"/>
      <c r="J103" s="486"/>
      <c r="K103" s="486"/>
      <c r="L103" s="89"/>
      <c r="M103" s="89"/>
    </row>
    <row r="104" spans="1:108" x14ac:dyDescent="0.25">
      <c r="A104" s="841"/>
      <c r="B104" s="826"/>
      <c r="C104" s="88" t="s">
        <v>126</v>
      </c>
      <c r="D104" s="486"/>
      <c r="E104" s="486"/>
      <c r="F104" s="486"/>
      <c r="G104" s="486"/>
      <c r="H104" s="486"/>
      <c r="I104" s="486"/>
      <c r="J104" s="486"/>
      <c r="K104" s="486"/>
      <c r="L104" s="89"/>
      <c r="M104" s="89"/>
    </row>
    <row r="105" spans="1:108" x14ac:dyDescent="0.25">
      <c r="A105" s="841"/>
      <c r="B105" s="684" t="s">
        <v>127</v>
      </c>
      <c r="C105" s="88" t="s">
        <v>128</v>
      </c>
      <c r="D105" s="322"/>
      <c r="E105" s="322"/>
      <c r="F105" s="323"/>
      <c r="G105" s="211"/>
      <c r="H105" s="213"/>
      <c r="I105" s="211"/>
      <c r="J105" s="213"/>
      <c r="K105" s="211"/>
      <c r="L105" s="89"/>
      <c r="M105" s="89"/>
    </row>
    <row r="106" spans="1:108" x14ac:dyDescent="0.25">
      <c r="A106" s="841"/>
      <c r="B106" s="684"/>
      <c r="C106" s="88" t="s">
        <v>129</v>
      </c>
      <c r="D106" s="322"/>
      <c r="E106" s="322"/>
      <c r="F106" s="323"/>
      <c r="G106" s="211"/>
      <c r="H106" s="213"/>
      <c r="I106" s="211"/>
      <c r="J106" s="213"/>
      <c r="K106" s="211"/>
      <c r="L106" s="89"/>
      <c r="M106" s="89"/>
    </row>
    <row r="107" spans="1:108" x14ac:dyDescent="0.25">
      <c r="A107" s="841"/>
      <c r="B107" s="684"/>
      <c r="C107" s="242" t="s">
        <v>182</v>
      </c>
      <c r="D107" s="209">
        <v>1</v>
      </c>
      <c r="E107" s="208">
        <v>80</v>
      </c>
      <c r="F107" s="205">
        <v>0.63423099078341028</v>
      </c>
      <c r="G107" s="211"/>
      <c r="H107" s="213"/>
      <c r="I107" s="211">
        <v>3.0303030303030304E-2</v>
      </c>
      <c r="J107" s="214">
        <v>1</v>
      </c>
      <c r="K107" s="211"/>
      <c r="L107" s="89"/>
      <c r="M107" s="89"/>
    </row>
    <row r="108" spans="1:108" x14ac:dyDescent="0.25">
      <c r="A108" s="863" t="s">
        <v>145</v>
      </c>
      <c r="B108" s="864"/>
      <c r="C108" s="864"/>
      <c r="D108" s="320">
        <v>1</v>
      </c>
      <c r="E108" s="320">
        <v>80</v>
      </c>
      <c r="F108" s="330">
        <v>0.63423099078341028</v>
      </c>
      <c r="G108" s="331"/>
      <c r="H108" s="331"/>
      <c r="I108" s="331">
        <v>3.0303030303030304E-2</v>
      </c>
      <c r="J108" s="330">
        <v>1</v>
      </c>
      <c r="K108" s="331"/>
      <c r="L108" s="89"/>
      <c r="M108" s="89"/>
    </row>
    <row r="109" spans="1:108" ht="15.75" thickBot="1" x14ac:dyDescent="0.3">
      <c r="A109" s="837" t="s">
        <v>183</v>
      </c>
      <c r="B109" s="838"/>
      <c r="C109" s="838"/>
      <c r="D109" s="332">
        <v>9</v>
      </c>
      <c r="E109" s="332">
        <v>756</v>
      </c>
      <c r="F109" s="325">
        <v>0.85660847373596993</v>
      </c>
      <c r="G109" s="326">
        <v>1</v>
      </c>
      <c r="H109" s="326">
        <v>0.94</v>
      </c>
      <c r="I109" s="326">
        <v>0.66666666666666663</v>
      </c>
      <c r="J109" s="325">
        <v>0.96</v>
      </c>
      <c r="K109" s="326"/>
      <c r="L109" s="89"/>
      <c r="M109" s="89"/>
    </row>
    <row r="110" spans="1:108" s="2" customFormat="1" x14ac:dyDescent="0.25">
      <c r="A110" s="440" t="s">
        <v>184</v>
      </c>
      <c r="B110" s="227" t="s">
        <v>358</v>
      </c>
      <c r="C110" s="10"/>
      <c r="D110" s="10"/>
      <c r="E110" s="10"/>
      <c r="F110" s="8"/>
      <c r="G110" s="89"/>
      <c r="H110" s="89"/>
      <c r="I110" s="89"/>
      <c r="J110" s="89"/>
      <c r="K110" s="89"/>
      <c r="L110" s="89"/>
      <c r="M110" s="89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7"/>
      <c r="CO110" s="227"/>
      <c r="CP110" s="227"/>
      <c r="CQ110" s="227"/>
      <c r="CR110" s="227"/>
      <c r="CS110" s="227"/>
      <c r="CT110" s="227"/>
      <c r="CU110" s="227"/>
      <c r="CV110" s="227"/>
      <c r="CW110" s="227"/>
      <c r="CX110" s="227"/>
      <c r="CY110" s="227"/>
      <c r="CZ110" s="227"/>
      <c r="DA110" s="227"/>
      <c r="DB110" s="227"/>
      <c r="DC110" s="227"/>
      <c r="DD110" s="227"/>
    </row>
    <row r="111" spans="1:108" s="227" customFormat="1" x14ac:dyDescent="0.25">
      <c r="A111" s="144" t="s">
        <v>295</v>
      </c>
      <c r="B111" s="388" t="s">
        <v>326</v>
      </c>
      <c r="C111" s="143"/>
      <c r="D111" s="143"/>
      <c r="E111" s="143"/>
      <c r="F111" s="155"/>
      <c r="G111" s="143"/>
      <c r="H111" s="143"/>
      <c r="I111" s="143"/>
      <c r="J111" s="143"/>
      <c r="K111" s="89"/>
      <c r="L111" s="89"/>
      <c r="M111" s="89"/>
    </row>
    <row r="112" spans="1:108" x14ac:dyDescent="0.25">
      <c r="A112" s="89" t="s">
        <v>327</v>
      </c>
      <c r="B112" s="89"/>
      <c r="C112" s="89"/>
      <c r="D112" s="89"/>
      <c r="E112" s="89"/>
      <c r="F112" s="525"/>
      <c r="G112" s="89"/>
      <c r="H112" s="89"/>
      <c r="I112" s="89"/>
      <c r="J112" s="89"/>
      <c r="K112" s="89"/>
      <c r="L112" s="89"/>
      <c r="M112" s="89"/>
    </row>
    <row r="113" spans="1:13" x14ac:dyDescent="0.25">
      <c r="A113" s="89"/>
      <c r="B113" s="89"/>
      <c r="C113" s="89"/>
      <c r="D113" s="89"/>
      <c r="E113" s="89"/>
      <c r="F113" s="525"/>
      <c r="G113" s="89"/>
      <c r="H113" s="89"/>
      <c r="I113" s="89"/>
      <c r="J113" s="89"/>
      <c r="K113" s="89"/>
      <c r="L113" s="89"/>
      <c r="M113" s="89"/>
    </row>
    <row r="114" spans="1:13" x14ac:dyDescent="0.25">
      <c r="A114" s="89"/>
      <c r="B114" s="89"/>
      <c r="C114" s="89"/>
      <c r="D114" s="89"/>
      <c r="E114" s="89"/>
      <c r="F114" s="525"/>
      <c r="G114" s="89"/>
      <c r="H114" s="89"/>
      <c r="I114" s="89"/>
      <c r="J114" s="89"/>
      <c r="K114" s="89"/>
      <c r="L114" s="89"/>
      <c r="M114" s="89"/>
    </row>
    <row r="115" spans="1:13" x14ac:dyDescent="0.25">
      <c r="A115" s="89"/>
      <c r="B115" s="89"/>
      <c r="C115" s="89"/>
      <c r="D115" s="89"/>
      <c r="E115" s="89"/>
      <c r="F115" s="525"/>
      <c r="G115" s="89"/>
      <c r="H115" s="89"/>
      <c r="I115" s="89"/>
      <c r="J115" s="89"/>
      <c r="K115" s="89"/>
      <c r="L115" s="89"/>
      <c r="M115" s="89"/>
    </row>
  </sheetData>
  <mergeCells count="59">
    <mergeCell ref="A1:K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J3:J4"/>
    <mergeCell ref="K3:K4"/>
    <mergeCell ref="B103:B104"/>
    <mergeCell ref="A2:K2"/>
    <mergeCell ref="G3:G4"/>
    <mergeCell ref="H3:H4"/>
    <mergeCell ref="I3:I4"/>
    <mergeCell ref="A3:A4"/>
    <mergeCell ref="B3:B4"/>
    <mergeCell ref="C3:C4"/>
    <mergeCell ref="D3:D4"/>
    <mergeCell ref="E3:E4"/>
    <mergeCell ref="F3:F4"/>
    <mergeCell ref="A66:C66"/>
    <mergeCell ref="A67:A83"/>
    <mergeCell ref="B68:B69"/>
    <mergeCell ref="B70:B71"/>
    <mergeCell ref="B72:B73"/>
    <mergeCell ref="B74:B77"/>
    <mergeCell ref="B78:B80"/>
    <mergeCell ref="B81:B83"/>
    <mergeCell ref="A41:A48"/>
    <mergeCell ref="B41:B48"/>
    <mergeCell ref="A49:C49"/>
    <mergeCell ref="A50:A65"/>
    <mergeCell ref="B50:B52"/>
    <mergeCell ref="B53:B58"/>
    <mergeCell ref="B59:B62"/>
    <mergeCell ref="B63:B65"/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L120"/>
  <sheetViews>
    <sheetView zoomScale="90" zoomScaleNormal="90" workbookViewId="0">
      <pane xSplit="3" ySplit="4" topLeftCell="D59" activePane="bottomRight" state="frozen"/>
      <selection activeCell="C41" sqref="C41"/>
      <selection pane="topRight" activeCell="C41" sqref="C41"/>
      <selection pane="bottomLeft" activeCell="C41" sqref="C41"/>
      <selection pane="bottomRight" activeCell="J110" sqref="J110"/>
    </sheetView>
  </sheetViews>
  <sheetFormatPr defaultRowHeight="15" x14ac:dyDescent="0.25"/>
  <cols>
    <col min="1" max="1" width="9.140625" style="53" customWidth="1"/>
    <col min="2" max="2" width="27.140625" style="53" customWidth="1"/>
    <col min="3" max="3" width="16.42578125" style="53" bestFit="1" customWidth="1"/>
    <col min="4" max="5" width="11.140625" style="576" customWidth="1"/>
    <col min="6" max="6" width="14.85546875" style="577" customWidth="1"/>
    <col min="7" max="7" width="20" style="53" customWidth="1"/>
    <col min="8" max="8" width="20.7109375" style="557" customWidth="1"/>
    <col min="9" max="9" width="14.42578125" style="53" customWidth="1"/>
    <col min="10" max="10" width="17.7109375" style="53" customWidth="1"/>
    <col min="11" max="11" width="15" style="53" customWidth="1"/>
    <col min="12" max="12" width="17.7109375" style="53" customWidth="1"/>
    <col min="13" max="251" width="9.140625" style="53"/>
    <col min="252" max="252" width="9.140625" style="53" customWidth="1"/>
    <col min="253" max="253" width="27.140625" style="53" customWidth="1"/>
    <col min="254" max="254" width="16.42578125" style="53" bestFit="1" customWidth="1"/>
    <col min="255" max="256" width="11.140625" style="53" customWidth="1"/>
    <col min="257" max="257" width="15.140625" style="53" customWidth="1"/>
    <col min="258" max="258" width="15.5703125" style="53" customWidth="1"/>
    <col min="259" max="259" width="15.42578125" style="53" customWidth="1"/>
    <col min="260" max="260" width="13.140625" style="53" customWidth="1"/>
    <col min="261" max="261" width="14.85546875" style="53" customWidth="1"/>
    <col min="262" max="262" width="5.140625" style="53" customWidth="1"/>
    <col min="263" max="263" width="3.5703125" style="53" customWidth="1"/>
    <col min="264" max="507" width="9.140625" style="53"/>
    <col min="508" max="508" width="9.140625" style="53" customWidth="1"/>
    <col min="509" max="509" width="27.140625" style="53" customWidth="1"/>
    <col min="510" max="510" width="16.42578125" style="53" bestFit="1" customWidth="1"/>
    <col min="511" max="512" width="11.140625" style="53" customWidth="1"/>
    <col min="513" max="513" width="15.140625" style="53" customWidth="1"/>
    <col min="514" max="514" width="15.5703125" style="53" customWidth="1"/>
    <col min="515" max="515" width="15.42578125" style="53" customWidth="1"/>
    <col min="516" max="516" width="13.140625" style="53" customWidth="1"/>
    <col min="517" max="517" width="14.85546875" style="53" customWidth="1"/>
    <col min="518" max="518" width="5.140625" style="53" customWidth="1"/>
    <col min="519" max="519" width="3.5703125" style="53" customWidth="1"/>
    <col min="520" max="763" width="9.140625" style="53"/>
    <col min="764" max="764" width="9.140625" style="53" customWidth="1"/>
    <col min="765" max="765" width="27.140625" style="53" customWidth="1"/>
    <col min="766" max="766" width="16.42578125" style="53" bestFit="1" customWidth="1"/>
    <col min="767" max="768" width="11.140625" style="53" customWidth="1"/>
    <col min="769" max="769" width="15.140625" style="53" customWidth="1"/>
    <col min="770" max="770" width="15.5703125" style="53" customWidth="1"/>
    <col min="771" max="771" width="15.42578125" style="53" customWidth="1"/>
    <col min="772" max="772" width="13.140625" style="53" customWidth="1"/>
    <col min="773" max="773" width="14.85546875" style="53" customWidth="1"/>
    <col min="774" max="774" width="5.140625" style="53" customWidth="1"/>
    <col min="775" max="775" width="3.5703125" style="53" customWidth="1"/>
    <col min="776" max="1019" width="9.140625" style="53"/>
    <col min="1020" max="1020" width="9.140625" style="53" customWidth="1"/>
    <col min="1021" max="1021" width="27.140625" style="53" customWidth="1"/>
    <col min="1022" max="1022" width="16.42578125" style="53" bestFit="1" customWidth="1"/>
    <col min="1023" max="1024" width="11.140625" style="53" customWidth="1"/>
    <col min="1025" max="1025" width="15.140625" style="53" customWidth="1"/>
    <col min="1026" max="1026" width="15.5703125" style="53" customWidth="1"/>
    <col min="1027" max="1027" width="15.42578125" style="53" customWidth="1"/>
    <col min="1028" max="1028" width="13.140625" style="53" customWidth="1"/>
    <col min="1029" max="1029" width="14.85546875" style="53" customWidth="1"/>
    <col min="1030" max="1030" width="5.140625" style="53" customWidth="1"/>
    <col min="1031" max="1031" width="3.5703125" style="53" customWidth="1"/>
    <col min="1032" max="1275" width="9.140625" style="53"/>
    <col min="1276" max="1276" width="9.140625" style="53" customWidth="1"/>
    <col min="1277" max="1277" width="27.140625" style="53" customWidth="1"/>
    <col min="1278" max="1278" width="16.42578125" style="53" bestFit="1" customWidth="1"/>
    <col min="1279" max="1280" width="11.140625" style="53" customWidth="1"/>
    <col min="1281" max="1281" width="15.140625" style="53" customWidth="1"/>
    <col min="1282" max="1282" width="15.5703125" style="53" customWidth="1"/>
    <col min="1283" max="1283" width="15.42578125" style="53" customWidth="1"/>
    <col min="1284" max="1284" width="13.140625" style="53" customWidth="1"/>
    <col min="1285" max="1285" width="14.85546875" style="53" customWidth="1"/>
    <col min="1286" max="1286" width="5.140625" style="53" customWidth="1"/>
    <col min="1287" max="1287" width="3.5703125" style="53" customWidth="1"/>
    <col min="1288" max="1531" width="9.140625" style="53"/>
    <col min="1532" max="1532" width="9.140625" style="53" customWidth="1"/>
    <col min="1533" max="1533" width="27.140625" style="53" customWidth="1"/>
    <col min="1534" max="1534" width="16.42578125" style="53" bestFit="1" customWidth="1"/>
    <col min="1535" max="1536" width="11.140625" style="53" customWidth="1"/>
    <col min="1537" max="1537" width="15.140625" style="53" customWidth="1"/>
    <col min="1538" max="1538" width="15.5703125" style="53" customWidth="1"/>
    <col min="1539" max="1539" width="15.42578125" style="53" customWidth="1"/>
    <col min="1540" max="1540" width="13.140625" style="53" customWidth="1"/>
    <col min="1541" max="1541" width="14.85546875" style="53" customWidth="1"/>
    <col min="1542" max="1542" width="5.140625" style="53" customWidth="1"/>
    <col min="1543" max="1543" width="3.5703125" style="53" customWidth="1"/>
    <col min="1544" max="1787" width="9.140625" style="53"/>
    <col min="1788" max="1788" width="9.140625" style="53" customWidth="1"/>
    <col min="1789" max="1789" width="27.140625" style="53" customWidth="1"/>
    <col min="1790" max="1790" width="16.42578125" style="53" bestFit="1" customWidth="1"/>
    <col min="1791" max="1792" width="11.140625" style="53" customWidth="1"/>
    <col min="1793" max="1793" width="15.140625" style="53" customWidth="1"/>
    <col min="1794" max="1794" width="15.5703125" style="53" customWidth="1"/>
    <col min="1795" max="1795" width="15.42578125" style="53" customWidth="1"/>
    <col min="1796" max="1796" width="13.140625" style="53" customWidth="1"/>
    <col min="1797" max="1797" width="14.85546875" style="53" customWidth="1"/>
    <col min="1798" max="1798" width="5.140625" style="53" customWidth="1"/>
    <col min="1799" max="1799" width="3.5703125" style="53" customWidth="1"/>
    <col min="1800" max="2043" width="9.140625" style="53"/>
    <col min="2044" max="2044" width="9.140625" style="53" customWidth="1"/>
    <col min="2045" max="2045" width="27.140625" style="53" customWidth="1"/>
    <col min="2046" max="2046" width="16.42578125" style="53" bestFit="1" customWidth="1"/>
    <col min="2047" max="2048" width="11.140625" style="53" customWidth="1"/>
    <col min="2049" max="2049" width="15.140625" style="53" customWidth="1"/>
    <col min="2050" max="2050" width="15.5703125" style="53" customWidth="1"/>
    <col min="2051" max="2051" width="15.42578125" style="53" customWidth="1"/>
    <col min="2052" max="2052" width="13.140625" style="53" customWidth="1"/>
    <col min="2053" max="2053" width="14.85546875" style="53" customWidth="1"/>
    <col min="2054" max="2054" width="5.140625" style="53" customWidth="1"/>
    <col min="2055" max="2055" width="3.5703125" style="53" customWidth="1"/>
    <col min="2056" max="2299" width="9.140625" style="53"/>
    <col min="2300" max="2300" width="9.140625" style="53" customWidth="1"/>
    <col min="2301" max="2301" width="27.140625" style="53" customWidth="1"/>
    <col min="2302" max="2302" width="16.42578125" style="53" bestFit="1" customWidth="1"/>
    <col min="2303" max="2304" width="11.140625" style="53" customWidth="1"/>
    <col min="2305" max="2305" width="15.140625" style="53" customWidth="1"/>
    <col min="2306" max="2306" width="15.5703125" style="53" customWidth="1"/>
    <col min="2307" max="2307" width="15.42578125" style="53" customWidth="1"/>
    <col min="2308" max="2308" width="13.140625" style="53" customWidth="1"/>
    <col min="2309" max="2309" width="14.85546875" style="53" customWidth="1"/>
    <col min="2310" max="2310" width="5.140625" style="53" customWidth="1"/>
    <col min="2311" max="2311" width="3.5703125" style="53" customWidth="1"/>
    <col min="2312" max="2555" width="9.140625" style="53"/>
    <col min="2556" max="2556" width="9.140625" style="53" customWidth="1"/>
    <col min="2557" max="2557" width="27.140625" style="53" customWidth="1"/>
    <col min="2558" max="2558" width="16.42578125" style="53" bestFit="1" customWidth="1"/>
    <col min="2559" max="2560" width="11.140625" style="53" customWidth="1"/>
    <col min="2561" max="2561" width="15.140625" style="53" customWidth="1"/>
    <col min="2562" max="2562" width="15.5703125" style="53" customWidth="1"/>
    <col min="2563" max="2563" width="15.42578125" style="53" customWidth="1"/>
    <col min="2564" max="2564" width="13.140625" style="53" customWidth="1"/>
    <col min="2565" max="2565" width="14.85546875" style="53" customWidth="1"/>
    <col min="2566" max="2566" width="5.140625" style="53" customWidth="1"/>
    <col min="2567" max="2567" width="3.5703125" style="53" customWidth="1"/>
    <col min="2568" max="2811" width="9.140625" style="53"/>
    <col min="2812" max="2812" width="9.140625" style="53" customWidth="1"/>
    <col min="2813" max="2813" width="27.140625" style="53" customWidth="1"/>
    <col min="2814" max="2814" width="16.42578125" style="53" bestFit="1" customWidth="1"/>
    <col min="2815" max="2816" width="11.140625" style="53" customWidth="1"/>
    <col min="2817" max="2817" width="15.140625" style="53" customWidth="1"/>
    <col min="2818" max="2818" width="15.5703125" style="53" customWidth="1"/>
    <col min="2819" max="2819" width="15.42578125" style="53" customWidth="1"/>
    <col min="2820" max="2820" width="13.140625" style="53" customWidth="1"/>
    <col min="2821" max="2821" width="14.85546875" style="53" customWidth="1"/>
    <col min="2822" max="2822" width="5.140625" style="53" customWidth="1"/>
    <col min="2823" max="2823" width="3.5703125" style="53" customWidth="1"/>
    <col min="2824" max="3067" width="9.140625" style="53"/>
    <col min="3068" max="3068" width="9.140625" style="53" customWidth="1"/>
    <col min="3069" max="3069" width="27.140625" style="53" customWidth="1"/>
    <col min="3070" max="3070" width="16.42578125" style="53" bestFit="1" customWidth="1"/>
    <col min="3071" max="3072" width="11.140625" style="53" customWidth="1"/>
    <col min="3073" max="3073" width="15.140625" style="53" customWidth="1"/>
    <col min="3074" max="3074" width="15.5703125" style="53" customWidth="1"/>
    <col min="3075" max="3075" width="15.42578125" style="53" customWidth="1"/>
    <col min="3076" max="3076" width="13.140625" style="53" customWidth="1"/>
    <col min="3077" max="3077" width="14.85546875" style="53" customWidth="1"/>
    <col min="3078" max="3078" width="5.140625" style="53" customWidth="1"/>
    <col min="3079" max="3079" width="3.5703125" style="53" customWidth="1"/>
    <col min="3080" max="3323" width="9.140625" style="53"/>
    <col min="3324" max="3324" width="9.140625" style="53" customWidth="1"/>
    <col min="3325" max="3325" width="27.140625" style="53" customWidth="1"/>
    <col min="3326" max="3326" width="16.42578125" style="53" bestFit="1" customWidth="1"/>
    <col min="3327" max="3328" width="11.140625" style="53" customWidth="1"/>
    <col min="3329" max="3329" width="15.140625" style="53" customWidth="1"/>
    <col min="3330" max="3330" width="15.5703125" style="53" customWidth="1"/>
    <col min="3331" max="3331" width="15.42578125" style="53" customWidth="1"/>
    <col min="3332" max="3332" width="13.140625" style="53" customWidth="1"/>
    <col min="3333" max="3333" width="14.85546875" style="53" customWidth="1"/>
    <col min="3334" max="3334" width="5.140625" style="53" customWidth="1"/>
    <col min="3335" max="3335" width="3.5703125" style="53" customWidth="1"/>
    <col min="3336" max="3579" width="9.140625" style="53"/>
    <col min="3580" max="3580" width="9.140625" style="53" customWidth="1"/>
    <col min="3581" max="3581" width="27.140625" style="53" customWidth="1"/>
    <col min="3582" max="3582" width="16.42578125" style="53" bestFit="1" customWidth="1"/>
    <col min="3583" max="3584" width="11.140625" style="53" customWidth="1"/>
    <col min="3585" max="3585" width="15.140625" style="53" customWidth="1"/>
    <col min="3586" max="3586" width="15.5703125" style="53" customWidth="1"/>
    <col min="3587" max="3587" width="15.42578125" style="53" customWidth="1"/>
    <col min="3588" max="3588" width="13.140625" style="53" customWidth="1"/>
    <col min="3589" max="3589" width="14.85546875" style="53" customWidth="1"/>
    <col min="3590" max="3590" width="5.140625" style="53" customWidth="1"/>
    <col min="3591" max="3591" width="3.5703125" style="53" customWidth="1"/>
    <col min="3592" max="3835" width="9.140625" style="53"/>
    <col min="3836" max="3836" width="9.140625" style="53" customWidth="1"/>
    <col min="3837" max="3837" width="27.140625" style="53" customWidth="1"/>
    <col min="3838" max="3838" width="16.42578125" style="53" bestFit="1" customWidth="1"/>
    <col min="3839" max="3840" width="11.140625" style="53" customWidth="1"/>
    <col min="3841" max="3841" width="15.140625" style="53" customWidth="1"/>
    <col min="3842" max="3842" width="15.5703125" style="53" customWidth="1"/>
    <col min="3843" max="3843" width="15.42578125" style="53" customWidth="1"/>
    <col min="3844" max="3844" width="13.140625" style="53" customWidth="1"/>
    <col min="3845" max="3845" width="14.85546875" style="53" customWidth="1"/>
    <col min="3846" max="3846" width="5.140625" style="53" customWidth="1"/>
    <col min="3847" max="3847" width="3.5703125" style="53" customWidth="1"/>
    <col min="3848" max="4091" width="9.140625" style="53"/>
    <col min="4092" max="4092" width="9.140625" style="53" customWidth="1"/>
    <col min="4093" max="4093" width="27.140625" style="53" customWidth="1"/>
    <col min="4094" max="4094" width="16.42578125" style="53" bestFit="1" customWidth="1"/>
    <col min="4095" max="4096" width="11.140625" style="53" customWidth="1"/>
    <col min="4097" max="4097" width="15.140625" style="53" customWidth="1"/>
    <col min="4098" max="4098" width="15.5703125" style="53" customWidth="1"/>
    <col min="4099" max="4099" width="15.42578125" style="53" customWidth="1"/>
    <col min="4100" max="4100" width="13.140625" style="53" customWidth="1"/>
    <col min="4101" max="4101" width="14.85546875" style="53" customWidth="1"/>
    <col min="4102" max="4102" width="5.140625" style="53" customWidth="1"/>
    <col min="4103" max="4103" width="3.5703125" style="53" customWidth="1"/>
    <col min="4104" max="4347" width="9.140625" style="53"/>
    <col min="4348" max="4348" width="9.140625" style="53" customWidth="1"/>
    <col min="4349" max="4349" width="27.140625" style="53" customWidth="1"/>
    <col min="4350" max="4350" width="16.42578125" style="53" bestFit="1" customWidth="1"/>
    <col min="4351" max="4352" width="11.140625" style="53" customWidth="1"/>
    <col min="4353" max="4353" width="15.140625" style="53" customWidth="1"/>
    <col min="4354" max="4354" width="15.5703125" style="53" customWidth="1"/>
    <col min="4355" max="4355" width="15.42578125" style="53" customWidth="1"/>
    <col min="4356" max="4356" width="13.140625" style="53" customWidth="1"/>
    <col min="4357" max="4357" width="14.85546875" style="53" customWidth="1"/>
    <col min="4358" max="4358" width="5.140625" style="53" customWidth="1"/>
    <col min="4359" max="4359" width="3.5703125" style="53" customWidth="1"/>
    <col min="4360" max="4603" width="9.140625" style="53"/>
    <col min="4604" max="4604" width="9.140625" style="53" customWidth="1"/>
    <col min="4605" max="4605" width="27.140625" style="53" customWidth="1"/>
    <col min="4606" max="4606" width="16.42578125" style="53" bestFit="1" customWidth="1"/>
    <col min="4607" max="4608" width="11.140625" style="53" customWidth="1"/>
    <col min="4609" max="4609" width="15.140625" style="53" customWidth="1"/>
    <col min="4610" max="4610" width="15.5703125" style="53" customWidth="1"/>
    <col min="4611" max="4611" width="15.42578125" style="53" customWidth="1"/>
    <col min="4612" max="4612" width="13.140625" style="53" customWidth="1"/>
    <col min="4613" max="4613" width="14.85546875" style="53" customWidth="1"/>
    <col min="4614" max="4614" width="5.140625" style="53" customWidth="1"/>
    <col min="4615" max="4615" width="3.5703125" style="53" customWidth="1"/>
    <col min="4616" max="4859" width="9.140625" style="53"/>
    <col min="4860" max="4860" width="9.140625" style="53" customWidth="1"/>
    <col min="4861" max="4861" width="27.140625" style="53" customWidth="1"/>
    <col min="4862" max="4862" width="16.42578125" style="53" bestFit="1" customWidth="1"/>
    <col min="4863" max="4864" width="11.140625" style="53" customWidth="1"/>
    <col min="4865" max="4865" width="15.140625" style="53" customWidth="1"/>
    <col min="4866" max="4866" width="15.5703125" style="53" customWidth="1"/>
    <col min="4867" max="4867" width="15.42578125" style="53" customWidth="1"/>
    <col min="4868" max="4868" width="13.140625" style="53" customWidth="1"/>
    <col min="4869" max="4869" width="14.85546875" style="53" customWidth="1"/>
    <col min="4870" max="4870" width="5.140625" style="53" customWidth="1"/>
    <col min="4871" max="4871" width="3.5703125" style="53" customWidth="1"/>
    <col min="4872" max="5115" width="9.140625" style="53"/>
    <col min="5116" max="5116" width="9.140625" style="53" customWidth="1"/>
    <col min="5117" max="5117" width="27.140625" style="53" customWidth="1"/>
    <col min="5118" max="5118" width="16.42578125" style="53" bestFit="1" customWidth="1"/>
    <col min="5119" max="5120" width="11.140625" style="53" customWidth="1"/>
    <col min="5121" max="5121" width="15.140625" style="53" customWidth="1"/>
    <col min="5122" max="5122" width="15.5703125" style="53" customWidth="1"/>
    <col min="5123" max="5123" width="15.42578125" style="53" customWidth="1"/>
    <col min="5124" max="5124" width="13.140625" style="53" customWidth="1"/>
    <col min="5125" max="5125" width="14.85546875" style="53" customWidth="1"/>
    <col min="5126" max="5126" width="5.140625" style="53" customWidth="1"/>
    <col min="5127" max="5127" width="3.5703125" style="53" customWidth="1"/>
    <col min="5128" max="5371" width="9.140625" style="53"/>
    <col min="5372" max="5372" width="9.140625" style="53" customWidth="1"/>
    <col min="5373" max="5373" width="27.140625" style="53" customWidth="1"/>
    <col min="5374" max="5374" width="16.42578125" style="53" bestFit="1" customWidth="1"/>
    <col min="5375" max="5376" width="11.140625" style="53" customWidth="1"/>
    <col min="5377" max="5377" width="15.140625" style="53" customWidth="1"/>
    <col min="5378" max="5378" width="15.5703125" style="53" customWidth="1"/>
    <col min="5379" max="5379" width="15.42578125" style="53" customWidth="1"/>
    <col min="5380" max="5380" width="13.140625" style="53" customWidth="1"/>
    <col min="5381" max="5381" width="14.85546875" style="53" customWidth="1"/>
    <col min="5382" max="5382" width="5.140625" style="53" customWidth="1"/>
    <col min="5383" max="5383" width="3.5703125" style="53" customWidth="1"/>
    <col min="5384" max="5627" width="9.140625" style="53"/>
    <col min="5628" max="5628" width="9.140625" style="53" customWidth="1"/>
    <col min="5629" max="5629" width="27.140625" style="53" customWidth="1"/>
    <col min="5630" max="5630" width="16.42578125" style="53" bestFit="1" customWidth="1"/>
    <col min="5631" max="5632" width="11.140625" style="53" customWidth="1"/>
    <col min="5633" max="5633" width="15.140625" style="53" customWidth="1"/>
    <col min="5634" max="5634" width="15.5703125" style="53" customWidth="1"/>
    <col min="5635" max="5635" width="15.42578125" style="53" customWidth="1"/>
    <col min="5636" max="5636" width="13.140625" style="53" customWidth="1"/>
    <col min="5637" max="5637" width="14.85546875" style="53" customWidth="1"/>
    <col min="5638" max="5638" width="5.140625" style="53" customWidth="1"/>
    <col min="5639" max="5639" width="3.5703125" style="53" customWidth="1"/>
    <col min="5640" max="5883" width="9.140625" style="53"/>
    <col min="5884" max="5884" width="9.140625" style="53" customWidth="1"/>
    <col min="5885" max="5885" width="27.140625" style="53" customWidth="1"/>
    <col min="5886" max="5886" width="16.42578125" style="53" bestFit="1" customWidth="1"/>
    <col min="5887" max="5888" width="11.140625" style="53" customWidth="1"/>
    <col min="5889" max="5889" width="15.140625" style="53" customWidth="1"/>
    <col min="5890" max="5890" width="15.5703125" style="53" customWidth="1"/>
    <col min="5891" max="5891" width="15.42578125" style="53" customWidth="1"/>
    <col min="5892" max="5892" width="13.140625" style="53" customWidth="1"/>
    <col min="5893" max="5893" width="14.85546875" style="53" customWidth="1"/>
    <col min="5894" max="5894" width="5.140625" style="53" customWidth="1"/>
    <col min="5895" max="5895" width="3.5703125" style="53" customWidth="1"/>
    <col min="5896" max="6139" width="9.140625" style="53"/>
    <col min="6140" max="6140" width="9.140625" style="53" customWidth="1"/>
    <col min="6141" max="6141" width="27.140625" style="53" customWidth="1"/>
    <col min="6142" max="6142" width="16.42578125" style="53" bestFit="1" customWidth="1"/>
    <col min="6143" max="6144" width="11.140625" style="53" customWidth="1"/>
    <col min="6145" max="6145" width="15.140625" style="53" customWidth="1"/>
    <col min="6146" max="6146" width="15.5703125" style="53" customWidth="1"/>
    <col min="6147" max="6147" width="15.42578125" style="53" customWidth="1"/>
    <col min="6148" max="6148" width="13.140625" style="53" customWidth="1"/>
    <col min="6149" max="6149" width="14.85546875" style="53" customWidth="1"/>
    <col min="6150" max="6150" width="5.140625" style="53" customWidth="1"/>
    <col min="6151" max="6151" width="3.5703125" style="53" customWidth="1"/>
    <col min="6152" max="6395" width="9.140625" style="53"/>
    <col min="6396" max="6396" width="9.140625" style="53" customWidth="1"/>
    <col min="6397" max="6397" width="27.140625" style="53" customWidth="1"/>
    <col min="6398" max="6398" width="16.42578125" style="53" bestFit="1" customWidth="1"/>
    <col min="6399" max="6400" width="11.140625" style="53" customWidth="1"/>
    <col min="6401" max="6401" width="15.140625" style="53" customWidth="1"/>
    <col min="6402" max="6402" width="15.5703125" style="53" customWidth="1"/>
    <col min="6403" max="6403" width="15.42578125" style="53" customWidth="1"/>
    <col min="6404" max="6404" width="13.140625" style="53" customWidth="1"/>
    <col min="6405" max="6405" width="14.85546875" style="53" customWidth="1"/>
    <col min="6406" max="6406" width="5.140625" style="53" customWidth="1"/>
    <col min="6407" max="6407" width="3.5703125" style="53" customWidth="1"/>
    <col min="6408" max="6651" width="9.140625" style="53"/>
    <col min="6652" max="6652" width="9.140625" style="53" customWidth="1"/>
    <col min="6653" max="6653" width="27.140625" style="53" customWidth="1"/>
    <col min="6654" max="6654" width="16.42578125" style="53" bestFit="1" customWidth="1"/>
    <col min="6655" max="6656" width="11.140625" style="53" customWidth="1"/>
    <col min="6657" max="6657" width="15.140625" style="53" customWidth="1"/>
    <col min="6658" max="6658" width="15.5703125" style="53" customWidth="1"/>
    <col min="6659" max="6659" width="15.42578125" style="53" customWidth="1"/>
    <col min="6660" max="6660" width="13.140625" style="53" customWidth="1"/>
    <col min="6661" max="6661" width="14.85546875" style="53" customWidth="1"/>
    <col min="6662" max="6662" width="5.140625" style="53" customWidth="1"/>
    <col min="6663" max="6663" width="3.5703125" style="53" customWidth="1"/>
    <col min="6664" max="6907" width="9.140625" style="53"/>
    <col min="6908" max="6908" width="9.140625" style="53" customWidth="1"/>
    <col min="6909" max="6909" width="27.140625" style="53" customWidth="1"/>
    <col min="6910" max="6910" width="16.42578125" style="53" bestFit="1" customWidth="1"/>
    <col min="6911" max="6912" width="11.140625" style="53" customWidth="1"/>
    <col min="6913" max="6913" width="15.140625" style="53" customWidth="1"/>
    <col min="6914" max="6914" width="15.5703125" style="53" customWidth="1"/>
    <col min="6915" max="6915" width="15.42578125" style="53" customWidth="1"/>
    <col min="6916" max="6916" width="13.140625" style="53" customWidth="1"/>
    <col min="6917" max="6917" width="14.85546875" style="53" customWidth="1"/>
    <col min="6918" max="6918" width="5.140625" style="53" customWidth="1"/>
    <col min="6919" max="6919" width="3.5703125" style="53" customWidth="1"/>
    <col min="6920" max="7163" width="9.140625" style="53"/>
    <col min="7164" max="7164" width="9.140625" style="53" customWidth="1"/>
    <col min="7165" max="7165" width="27.140625" style="53" customWidth="1"/>
    <col min="7166" max="7166" width="16.42578125" style="53" bestFit="1" customWidth="1"/>
    <col min="7167" max="7168" width="11.140625" style="53" customWidth="1"/>
    <col min="7169" max="7169" width="15.140625" style="53" customWidth="1"/>
    <col min="7170" max="7170" width="15.5703125" style="53" customWidth="1"/>
    <col min="7171" max="7171" width="15.42578125" style="53" customWidth="1"/>
    <col min="7172" max="7172" width="13.140625" style="53" customWidth="1"/>
    <col min="7173" max="7173" width="14.85546875" style="53" customWidth="1"/>
    <col min="7174" max="7174" width="5.140625" style="53" customWidth="1"/>
    <col min="7175" max="7175" width="3.5703125" style="53" customWidth="1"/>
    <col min="7176" max="7419" width="9.140625" style="53"/>
    <col min="7420" max="7420" width="9.140625" style="53" customWidth="1"/>
    <col min="7421" max="7421" width="27.140625" style="53" customWidth="1"/>
    <col min="7422" max="7422" width="16.42578125" style="53" bestFit="1" customWidth="1"/>
    <col min="7423" max="7424" width="11.140625" style="53" customWidth="1"/>
    <col min="7425" max="7425" width="15.140625" style="53" customWidth="1"/>
    <col min="7426" max="7426" width="15.5703125" style="53" customWidth="1"/>
    <col min="7427" max="7427" width="15.42578125" style="53" customWidth="1"/>
    <col min="7428" max="7428" width="13.140625" style="53" customWidth="1"/>
    <col min="7429" max="7429" width="14.85546875" style="53" customWidth="1"/>
    <col min="7430" max="7430" width="5.140625" style="53" customWidth="1"/>
    <col min="7431" max="7431" width="3.5703125" style="53" customWidth="1"/>
    <col min="7432" max="7675" width="9.140625" style="53"/>
    <col min="7676" max="7676" width="9.140625" style="53" customWidth="1"/>
    <col min="7677" max="7677" width="27.140625" style="53" customWidth="1"/>
    <col min="7678" max="7678" width="16.42578125" style="53" bestFit="1" customWidth="1"/>
    <col min="7679" max="7680" width="11.140625" style="53" customWidth="1"/>
    <col min="7681" max="7681" width="15.140625" style="53" customWidth="1"/>
    <col min="7682" max="7682" width="15.5703125" style="53" customWidth="1"/>
    <col min="7683" max="7683" width="15.42578125" style="53" customWidth="1"/>
    <col min="7684" max="7684" width="13.140625" style="53" customWidth="1"/>
    <col min="7685" max="7685" width="14.85546875" style="53" customWidth="1"/>
    <col min="7686" max="7686" width="5.140625" style="53" customWidth="1"/>
    <col min="7687" max="7687" width="3.5703125" style="53" customWidth="1"/>
    <col min="7688" max="7931" width="9.140625" style="53"/>
    <col min="7932" max="7932" width="9.140625" style="53" customWidth="1"/>
    <col min="7933" max="7933" width="27.140625" style="53" customWidth="1"/>
    <col min="7934" max="7934" width="16.42578125" style="53" bestFit="1" customWidth="1"/>
    <col min="7935" max="7936" width="11.140625" style="53" customWidth="1"/>
    <col min="7937" max="7937" width="15.140625" style="53" customWidth="1"/>
    <col min="7938" max="7938" width="15.5703125" style="53" customWidth="1"/>
    <col min="7939" max="7939" width="15.42578125" style="53" customWidth="1"/>
    <col min="7940" max="7940" width="13.140625" style="53" customWidth="1"/>
    <col min="7941" max="7941" width="14.85546875" style="53" customWidth="1"/>
    <col min="7942" max="7942" width="5.140625" style="53" customWidth="1"/>
    <col min="7943" max="7943" width="3.5703125" style="53" customWidth="1"/>
    <col min="7944" max="8187" width="9.140625" style="53"/>
    <col min="8188" max="8188" width="9.140625" style="53" customWidth="1"/>
    <col min="8189" max="8189" width="27.140625" style="53" customWidth="1"/>
    <col min="8190" max="8190" width="16.42578125" style="53" bestFit="1" customWidth="1"/>
    <col min="8191" max="8192" width="11.140625" style="53" customWidth="1"/>
    <col min="8193" max="8193" width="15.140625" style="53" customWidth="1"/>
    <col min="8194" max="8194" width="15.5703125" style="53" customWidth="1"/>
    <col min="8195" max="8195" width="15.42578125" style="53" customWidth="1"/>
    <col min="8196" max="8196" width="13.140625" style="53" customWidth="1"/>
    <col min="8197" max="8197" width="14.85546875" style="53" customWidth="1"/>
    <col min="8198" max="8198" width="5.140625" style="53" customWidth="1"/>
    <col min="8199" max="8199" width="3.5703125" style="53" customWidth="1"/>
    <col min="8200" max="8443" width="9.140625" style="53"/>
    <col min="8444" max="8444" width="9.140625" style="53" customWidth="1"/>
    <col min="8445" max="8445" width="27.140625" style="53" customWidth="1"/>
    <col min="8446" max="8446" width="16.42578125" style="53" bestFit="1" customWidth="1"/>
    <col min="8447" max="8448" width="11.140625" style="53" customWidth="1"/>
    <col min="8449" max="8449" width="15.140625" style="53" customWidth="1"/>
    <col min="8450" max="8450" width="15.5703125" style="53" customWidth="1"/>
    <col min="8451" max="8451" width="15.42578125" style="53" customWidth="1"/>
    <col min="8452" max="8452" width="13.140625" style="53" customWidth="1"/>
    <col min="8453" max="8453" width="14.85546875" style="53" customWidth="1"/>
    <col min="8454" max="8454" width="5.140625" style="53" customWidth="1"/>
    <col min="8455" max="8455" width="3.5703125" style="53" customWidth="1"/>
    <col min="8456" max="8699" width="9.140625" style="53"/>
    <col min="8700" max="8700" width="9.140625" style="53" customWidth="1"/>
    <col min="8701" max="8701" width="27.140625" style="53" customWidth="1"/>
    <col min="8702" max="8702" width="16.42578125" style="53" bestFit="1" customWidth="1"/>
    <col min="8703" max="8704" width="11.140625" style="53" customWidth="1"/>
    <col min="8705" max="8705" width="15.140625" style="53" customWidth="1"/>
    <col min="8706" max="8706" width="15.5703125" style="53" customWidth="1"/>
    <col min="8707" max="8707" width="15.42578125" style="53" customWidth="1"/>
    <col min="8708" max="8708" width="13.140625" style="53" customWidth="1"/>
    <col min="8709" max="8709" width="14.85546875" style="53" customWidth="1"/>
    <col min="8710" max="8710" width="5.140625" style="53" customWidth="1"/>
    <col min="8711" max="8711" width="3.5703125" style="53" customWidth="1"/>
    <col min="8712" max="8955" width="9.140625" style="53"/>
    <col min="8956" max="8956" width="9.140625" style="53" customWidth="1"/>
    <col min="8957" max="8957" width="27.140625" style="53" customWidth="1"/>
    <col min="8958" max="8958" width="16.42578125" style="53" bestFit="1" customWidth="1"/>
    <col min="8959" max="8960" width="11.140625" style="53" customWidth="1"/>
    <col min="8961" max="8961" width="15.140625" style="53" customWidth="1"/>
    <col min="8962" max="8962" width="15.5703125" style="53" customWidth="1"/>
    <col min="8963" max="8963" width="15.42578125" style="53" customWidth="1"/>
    <col min="8964" max="8964" width="13.140625" style="53" customWidth="1"/>
    <col min="8965" max="8965" width="14.85546875" style="53" customWidth="1"/>
    <col min="8966" max="8966" width="5.140625" style="53" customWidth="1"/>
    <col min="8967" max="8967" width="3.5703125" style="53" customWidth="1"/>
    <col min="8968" max="9211" width="9.140625" style="53"/>
    <col min="9212" max="9212" width="9.140625" style="53" customWidth="1"/>
    <col min="9213" max="9213" width="27.140625" style="53" customWidth="1"/>
    <col min="9214" max="9214" width="16.42578125" style="53" bestFit="1" customWidth="1"/>
    <col min="9215" max="9216" width="11.140625" style="53" customWidth="1"/>
    <col min="9217" max="9217" width="15.140625" style="53" customWidth="1"/>
    <col min="9218" max="9218" width="15.5703125" style="53" customWidth="1"/>
    <col min="9219" max="9219" width="15.42578125" style="53" customWidth="1"/>
    <col min="9220" max="9220" width="13.140625" style="53" customWidth="1"/>
    <col min="9221" max="9221" width="14.85546875" style="53" customWidth="1"/>
    <col min="9222" max="9222" width="5.140625" style="53" customWidth="1"/>
    <col min="9223" max="9223" width="3.5703125" style="53" customWidth="1"/>
    <col min="9224" max="9467" width="9.140625" style="53"/>
    <col min="9468" max="9468" width="9.140625" style="53" customWidth="1"/>
    <col min="9469" max="9469" width="27.140625" style="53" customWidth="1"/>
    <col min="9470" max="9470" width="16.42578125" style="53" bestFit="1" customWidth="1"/>
    <col min="9471" max="9472" width="11.140625" style="53" customWidth="1"/>
    <col min="9473" max="9473" width="15.140625" style="53" customWidth="1"/>
    <col min="9474" max="9474" width="15.5703125" style="53" customWidth="1"/>
    <col min="9475" max="9475" width="15.42578125" style="53" customWidth="1"/>
    <col min="9476" max="9476" width="13.140625" style="53" customWidth="1"/>
    <col min="9477" max="9477" width="14.85546875" style="53" customWidth="1"/>
    <col min="9478" max="9478" width="5.140625" style="53" customWidth="1"/>
    <col min="9479" max="9479" width="3.5703125" style="53" customWidth="1"/>
    <col min="9480" max="9723" width="9.140625" style="53"/>
    <col min="9724" max="9724" width="9.140625" style="53" customWidth="1"/>
    <col min="9725" max="9725" width="27.140625" style="53" customWidth="1"/>
    <col min="9726" max="9726" width="16.42578125" style="53" bestFit="1" customWidth="1"/>
    <col min="9727" max="9728" width="11.140625" style="53" customWidth="1"/>
    <col min="9729" max="9729" width="15.140625" style="53" customWidth="1"/>
    <col min="9730" max="9730" width="15.5703125" style="53" customWidth="1"/>
    <col min="9731" max="9731" width="15.42578125" style="53" customWidth="1"/>
    <col min="9732" max="9732" width="13.140625" style="53" customWidth="1"/>
    <col min="9733" max="9733" width="14.85546875" style="53" customWidth="1"/>
    <col min="9734" max="9734" width="5.140625" style="53" customWidth="1"/>
    <col min="9735" max="9735" width="3.5703125" style="53" customWidth="1"/>
    <col min="9736" max="9979" width="9.140625" style="53"/>
    <col min="9980" max="9980" width="9.140625" style="53" customWidth="1"/>
    <col min="9981" max="9981" width="27.140625" style="53" customWidth="1"/>
    <col min="9982" max="9982" width="16.42578125" style="53" bestFit="1" customWidth="1"/>
    <col min="9983" max="9984" width="11.140625" style="53" customWidth="1"/>
    <col min="9985" max="9985" width="15.140625" style="53" customWidth="1"/>
    <col min="9986" max="9986" width="15.5703125" style="53" customWidth="1"/>
    <col min="9987" max="9987" width="15.42578125" style="53" customWidth="1"/>
    <col min="9988" max="9988" width="13.140625" style="53" customWidth="1"/>
    <col min="9989" max="9989" width="14.85546875" style="53" customWidth="1"/>
    <col min="9990" max="9990" width="5.140625" style="53" customWidth="1"/>
    <col min="9991" max="9991" width="3.5703125" style="53" customWidth="1"/>
    <col min="9992" max="10235" width="9.140625" style="53"/>
    <col min="10236" max="10236" width="9.140625" style="53" customWidth="1"/>
    <col min="10237" max="10237" width="27.140625" style="53" customWidth="1"/>
    <col min="10238" max="10238" width="16.42578125" style="53" bestFit="1" customWidth="1"/>
    <col min="10239" max="10240" width="11.140625" style="53" customWidth="1"/>
    <col min="10241" max="10241" width="15.140625" style="53" customWidth="1"/>
    <col min="10242" max="10242" width="15.5703125" style="53" customWidth="1"/>
    <col min="10243" max="10243" width="15.42578125" style="53" customWidth="1"/>
    <col min="10244" max="10244" width="13.140625" style="53" customWidth="1"/>
    <col min="10245" max="10245" width="14.85546875" style="53" customWidth="1"/>
    <col min="10246" max="10246" width="5.140625" style="53" customWidth="1"/>
    <col min="10247" max="10247" width="3.5703125" style="53" customWidth="1"/>
    <col min="10248" max="10491" width="9.140625" style="53"/>
    <col min="10492" max="10492" width="9.140625" style="53" customWidth="1"/>
    <col min="10493" max="10493" width="27.140625" style="53" customWidth="1"/>
    <col min="10494" max="10494" width="16.42578125" style="53" bestFit="1" customWidth="1"/>
    <col min="10495" max="10496" width="11.140625" style="53" customWidth="1"/>
    <col min="10497" max="10497" width="15.140625" style="53" customWidth="1"/>
    <col min="10498" max="10498" width="15.5703125" style="53" customWidth="1"/>
    <col min="10499" max="10499" width="15.42578125" style="53" customWidth="1"/>
    <col min="10500" max="10500" width="13.140625" style="53" customWidth="1"/>
    <col min="10501" max="10501" width="14.85546875" style="53" customWidth="1"/>
    <col min="10502" max="10502" width="5.140625" style="53" customWidth="1"/>
    <col min="10503" max="10503" width="3.5703125" style="53" customWidth="1"/>
    <col min="10504" max="10747" width="9.140625" style="53"/>
    <col min="10748" max="10748" width="9.140625" style="53" customWidth="1"/>
    <col min="10749" max="10749" width="27.140625" style="53" customWidth="1"/>
    <col min="10750" max="10750" width="16.42578125" style="53" bestFit="1" customWidth="1"/>
    <col min="10751" max="10752" width="11.140625" style="53" customWidth="1"/>
    <col min="10753" max="10753" width="15.140625" style="53" customWidth="1"/>
    <col min="10754" max="10754" width="15.5703125" style="53" customWidth="1"/>
    <col min="10755" max="10755" width="15.42578125" style="53" customWidth="1"/>
    <col min="10756" max="10756" width="13.140625" style="53" customWidth="1"/>
    <col min="10757" max="10757" width="14.85546875" style="53" customWidth="1"/>
    <col min="10758" max="10758" width="5.140625" style="53" customWidth="1"/>
    <col min="10759" max="10759" width="3.5703125" style="53" customWidth="1"/>
    <col min="10760" max="11003" width="9.140625" style="53"/>
    <col min="11004" max="11004" width="9.140625" style="53" customWidth="1"/>
    <col min="11005" max="11005" width="27.140625" style="53" customWidth="1"/>
    <col min="11006" max="11006" width="16.42578125" style="53" bestFit="1" customWidth="1"/>
    <col min="11007" max="11008" width="11.140625" style="53" customWidth="1"/>
    <col min="11009" max="11009" width="15.140625" style="53" customWidth="1"/>
    <col min="11010" max="11010" width="15.5703125" style="53" customWidth="1"/>
    <col min="11011" max="11011" width="15.42578125" style="53" customWidth="1"/>
    <col min="11012" max="11012" width="13.140625" style="53" customWidth="1"/>
    <col min="11013" max="11013" width="14.85546875" style="53" customWidth="1"/>
    <col min="11014" max="11014" width="5.140625" style="53" customWidth="1"/>
    <col min="11015" max="11015" width="3.5703125" style="53" customWidth="1"/>
    <col min="11016" max="11259" width="9.140625" style="53"/>
    <col min="11260" max="11260" width="9.140625" style="53" customWidth="1"/>
    <col min="11261" max="11261" width="27.140625" style="53" customWidth="1"/>
    <col min="11262" max="11262" width="16.42578125" style="53" bestFit="1" customWidth="1"/>
    <col min="11263" max="11264" width="11.140625" style="53" customWidth="1"/>
    <col min="11265" max="11265" width="15.140625" style="53" customWidth="1"/>
    <col min="11266" max="11266" width="15.5703125" style="53" customWidth="1"/>
    <col min="11267" max="11267" width="15.42578125" style="53" customWidth="1"/>
    <col min="11268" max="11268" width="13.140625" style="53" customWidth="1"/>
    <col min="11269" max="11269" width="14.85546875" style="53" customWidth="1"/>
    <col min="11270" max="11270" width="5.140625" style="53" customWidth="1"/>
    <col min="11271" max="11271" width="3.5703125" style="53" customWidth="1"/>
    <col min="11272" max="11515" width="9.140625" style="53"/>
    <col min="11516" max="11516" width="9.140625" style="53" customWidth="1"/>
    <col min="11517" max="11517" width="27.140625" style="53" customWidth="1"/>
    <col min="11518" max="11518" width="16.42578125" style="53" bestFit="1" customWidth="1"/>
    <col min="11519" max="11520" width="11.140625" style="53" customWidth="1"/>
    <col min="11521" max="11521" width="15.140625" style="53" customWidth="1"/>
    <col min="11522" max="11522" width="15.5703125" style="53" customWidth="1"/>
    <col min="11523" max="11523" width="15.42578125" style="53" customWidth="1"/>
    <col min="11524" max="11524" width="13.140625" style="53" customWidth="1"/>
    <col min="11525" max="11525" width="14.85546875" style="53" customWidth="1"/>
    <col min="11526" max="11526" width="5.140625" style="53" customWidth="1"/>
    <col min="11527" max="11527" width="3.5703125" style="53" customWidth="1"/>
    <col min="11528" max="11771" width="9.140625" style="53"/>
    <col min="11772" max="11772" width="9.140625" style="53" customWidth="1"/>
    <col min="11773" max="11773" width="27.140625" style="53" customWidth="1"/>
    <col min="11774" max="11774" width="16.42578125" style="53" bestFit="1" customWidth="1"/>
    <col min="11775" max="11776" width="11.140625" style="53" customWidth="1"/>
    <col min="11777" max="11777" width="15.140625" style="53" customWidth="1"/>
    <col min="11778" max="11778" width="15.5703125" style="53" customWidth="1"/>
    <col min="11779" max="11779" width="15.42578125" style="53" customWidth="1"/>
    <col min="11780" max="11780" width="13.140625" style="53" customWidth="1"/>
    <col min="11781" max="11781" width="14.85546875" style="53" customWidth="1"/>
    <col min="11782" max="11782" width="5.140625" style="53" customWidth="1"/>
    <col min="11783" max="11783" width="3.5703125" style="53" customWidth="1"/>
    <col min="11784" max="12027" width="9.140625" style="53"/>
    <col min="12028" max="12028" width="9.140625" style="53" customWidth="1"/>
    <col min="12029" max="12029" width="27.140625" style="53" customWidth="1"/>
    <col min="12030" max="12030" width="16.42578125" style="53" bestFit="1" customWidth="1"/>
    <col min="12031" max="12032" width="11.140625" style="53" customWidth="1"/>
    <col min="12033" max="12033" width="15.140625" style="53" customWidth="1"/>
    <col min="12034" max="12034" width="15.5703125" style="53" customWidth="1"/>
    <col min="12035" max="12035" width="15.42578125" style="53" customWidth="1"/>
    <col min="12036" max="12036" width="13.140625" style="53" customWidth="1"/>
    <col min="12037" max="12037" width="14.85546875" style="53" customWidth="1"/>
    <col min="12038" max="12038" width="5.140625" style="53" customWidth="1"/>
    <col min="12039" max="12039" width="3.5703125" style="53" customWidth="1"/>
    <col min="12040" max="12283" width="9.140625" style="53"/>
    <col min="12284" max="12284" width="9.140625" style="53" customWidth="1"/>
    <col min="12285" max="12285" width="27.140625" style="53" customWidth="1"/>
    <col min="12286" max="12286" width="16.42578125" style="53" bestFit="1" customWidth="1"/>
    <col min="12287" max="12288" width="11.140625" style="53" customWidth="1"/>
    <col min="12289" max="12289" width="15.140625" style="53" customWidth="1"/>
    <col min="12290" max="12290" width="15.5703125" style="53" customWidth="1"/>
    <col min="12291" max="12291" width="15.42578125" style="53" customWidth="1"/>
    <col min="12292" max="12292" width="13.140625" style="53" customWidth="1"/>
    <col min="12293" max="12293" width="14.85546875" style="53" customWidth="1"/>
    <col min="12294" max="12294" width="5.140625" style="53" customWidth="1"/>
    <col min="12295" max="12295" width="3.5703125" style="53" customWidth="1"/>
    <col min="12296" max="12539" width="9.140625" style="53"/>
    <col min="12540" max="12540" width="9.140625" style="53" customWidth="1"/>
    <col min="12541" max="12541" width="27.140625" style="53" customWidth="1"/>
    <col min="12542" max="12542" width="16.42578125" style="53" bestFit="1" customWidth="1"/>
    <col min="12543" max="12544" width="11.140625" style="53" customWidth="1"/>
    <col min="12545" max="12545" width="15.140625" style="53" customWidth="1"/>
    <col min="12546" max="12546" width="15.5703125" style="53" customWidth="1"/>
    <col min="12547" max="12547" width="15.42578125" style="53" customWidth="1"/>
    <col min="12548" max="12548" width="13.140625" style="53" customWidth="1"/>
    <col min="12549" max="12549" width="14.85546875" style="53" customWidth="1"/>
    <col min="12550" max="12550" width="5.140625" style="53" customWidth="1"/>
    <col min="12551" max="12551" width="3.5703125" style="53" customWidth="1"/>
    <col min="12552" max="12795" width="9.140625" style="53"/>
    <col min="12796" max="12796" width="9.140625" style="53" customWidth="1"/>
    <col min="12797" max="12797" width="27.140625" style="53" customWidth="1"/>
    <col min="12798" max="12798" width="16.42578125" style="53" bestFit="1" customWidth="1"/>
    <col min="12799" max="12800" width="11.140625" style="53" customWidth="1"/>
    <col min="12801" max="12801" width="15.140625" style="53" customWidth="1"/>
    <col min="12802" max="12802" width="15.5703125" style="53" customWidth="1"/>
    <col min="12803" max="12803" width="15.42578125" style="53" customWidth="1"/>
    <col min="12804" max="12804" width="13.140625" style="53" customWidth="1"/>
    <col min="12805" max="12805" width="14.85546875" style="53" customWidth="1"/>
    <col min="12806" max="12806" width="5.140625" style="53" customWidth="1"/>
    <col min="12807" max="12807" width="3.5703125" style="53" customWidth="1"/>
    <col min="12808" max="13051" width="9.140625" style="53"/>
    <col min="13052" max="13052" width="9.140625" style="53" customWidth="1"/>
    <col min="13053" max="13053" width="27.140625" style="53" customWidth="1"/>
    <col min="13054" max="13054" width="16.42578125" style="53" bestFit="1" customWidth="1"/>
    <col min="13055" max="13056" width="11.140625" style="53" customWidth="1"/>
    <col min="13057" max="13057" width="15.140625" style="53" customWidth="1"/>
    <col min="13058" max="13058" width="15.5703125" style="53" customWidth="1"/>
    <col min="13059" max="13059" width="15.42578125" style="53" customWidth="1"/>
    <col min="13060" max="13060" width="13.140625" style="53" customWidth="1"/>
    <col min="13061" max="13061" width="14.85546875" style="53" customWidth="1"/>
    <col min="13062" max="13062" width="5.140625" style="53" customWidth="1"/>
    <col min="13063" max="13063" width="3.5703125" style="53" customWidth="1"/>
    <col min="13064" max="13307" width="9.140625" style="53"/>
    <col min="13308" max="13308" width="9.140625" style="53" customWidth="1"/>
    <col min="13309" max="13309" width="27.140625" style="53" customWidth="1"/>
    <col min="13310" max="13310" width="16.42578125" style="53" bestFit="1" customWidth="1"/>
    <col min="13311" max="13312" width="11.140625" style="53" customWidth="1"/>
    <col min="13313" max="13313" width="15.140625" style="53" customWidth="1"/>
    <col min="13314" max="13314" width="15.5703125" style="53" customWidth="1"/>
    <col min="13315" max="13315" width="15.42578125" style="53" customWidth="1"/>
    <col min="13316" max="13316" width="13.140625" style="53" customWidth="1"/>
    <col min="13317" max="13317" width="14.85546875" style="53" customWidth="1"/>
    <col min="13318" max="13318" width="5.140625" style="53" customWidth="1"/>
    <col min="13319" max="13319" width="3.5703125" style="53" customWidth="1"/>
    <col min="13320" max="13563" width="9.140625" style="53"/>
    <col min="13564" max="13564" width="9.140625" style="53" customWidth="1"/>
    <col min="13565" max="13565" width="27.140625" style="53" customWidth="1"/>
    <col min="13566" max="13566" width="16.42578125" style="53" bestFit="1" customWidth="1"/>
    <col min="13567" max="13568" width="11.140625" style="53" customWidth="1"/>
    <col min="13569" max="13569" width="15.140625" style="53" customWidth="1"/>
    <col min="13570" max="13570" width="15.5703125" style="53" customWidth="1"/>
    <col min="13571" max="13571" width="15.42578125" style="53" customWidth="1"/>
    <col min="13572" max="13572" width="13.140625" style="53" customWidth="1"/>
    <col min="13573" max="13573" width="14.85546875" style="53" customWidth="1"/>
    <col min="13574" max="13574" width="5.140625" style="53" customWidth="1"/>
    <col min="13575" max="13575" width="3.5703125" style="53" customWidth="1"/>
    <col min="13576" max="13819" width="9.140625" style="53"/>
    <col min="13820" max="13820" width="9.140625" style="53" customWidth="1"/>
    <col min="13821" max="13821" width="27.140625" style="53" customWidth="1"/>
    <col min="13822" max="13822" width="16.42578125" style="53" bestFit="1" customWidth="1"/>
    <col min="13823" max="13824" width="11.140625" style="53" customWidth="1"/>
    <col min="13825" max="13825" width="15.140625" style="53" customWidth="1"/>
    <col min="13826" max="13826" width="15.5703125" style="53" customWidth="1"/>
    <col min="13827" max="13827" width="15.42578125" style="53" customWidth="1"/>
    <col min="13828" max="13828" width="13.140625" style="53" customWidth="1"/>
    <col min="13829" max="13829" width="14.85546875" style="53" customWidth="1"/>
    <col min="13830" max="13830" width="5.140625" style="53" customWidth="1"/>
    <col min="13831" max="13831" width="3.5703125" style="53" customWidth="1"/>
    <col min="13832" max="14075" width="9.140625" style="53"/>
    <col min="14076" max="14076" width="9.140625" style="53" customWidth="1"/>
    <col min="14077" max="14077" width="27.140625" style="53" customWidth="1"/>
    <col min="14078" max="14078" width="16.42578125" style="53" bestFit="1" customWidth="1"/>
    <col min="14079" max="14080" width="11.140625" style="53" customWidth="1"/>
    <col min="14081" max="14081" width="15.140625" style="53" customWidth="1"/>
    <col min="14082" max="14082" width="15.5703125" style="53" customWidth="1"/>
    <col min="14083" max="14083" width="15.42578125" style="53" customWidth="1"/>
    <col min="14084" max="14084" width="13.140625" style="53" customWidth="1"/>
    <col min="14085" max="14085" width="14.85546875" style="53" customWidth="1"/>
    <col min="14086" max="14086" width="5.140625" style="53" customWidth="1"/>
    <col min="14087" max="14087" width="3.5703125" style="53" customWidth="1"/>
    <col min="14088" max="14331" width="9.140625" style="53"/>
    <col min="14332" max="14332" width="9.140625" style="53" customWidth="1"/>
    <col min="14333" max="14333" width="27.140625" style="53" customWidth="1"/>
    <col min="14334" max="14334" width="16.42578125" style="53" bestFit="1" customWidth="1"/>
    <col min="14335" max="14336" width="11.140625" style="53" customWidth="1"/>
    <col min="14337" max="14337" width="15.140625" style="53" customWidth="1"/>
    <col min="14338" max="14338" width="15.5703125" style="53" customWidth="1"/>
    <col min="14339" max="14339" width="15.42578125" style="53" customWidth="1"/>
    <col min="14340" max="14340" width="13.140625" style="53" customWidth="1"/>
    <col min="14341" max="14341" width="14.85546875" style="53" customWidth="1"/>
    <col min="14342" max="14342" width="5.140625" style="53" customWidth="1"/>
    <col min="14343" max="14343" width="3.5703125" style="53" customWidth="1"/>
    <col min="14344" max="14587" width="9.140625" style="53"/>
    <col min="14588" max="14588" width="9.140625" style="53" customWidth="1"/>
    <col min="14589" max="14589" width="27.140625" style="53" customWidth="1"/>
    <col min="14590" max="14590" width="16.42578125" style="53" bestFit="1" customWidth="1"/>
    <col min="14591" max="14592" width="11.140625" style="53" customWidth="1"/>
    <col min="14593" max="14593" width="15.140625" style="53" customWidth="1"/>
    <col min="14594" max="14594" width="15.5703125" style="53" customWidth="1"/>
    <col min="14595" max="14595" width="15.42578125" style="53" customWidth="1"/>
    <col min="14596" max="14596" width="13.140625" style="53" customWidth="1"/>
    <col min="14597" max="14597" width="14.85546875" style="53" customWidth="1"/>
    <col min="14598" max="14598" width="5.140625" style="53" customWidth="1"/>
    <col min="14599" max="14599" width="3.5703125" style="53" customWidth="1"/>
    <col min="14600" max="14843" width="9.140625" style="53"/>
    <col min="14844" max="14844" width="9.140625" style="53" customWidth="1"/>
    <col min="14845" max="14845" width="27.140625" style="53" customWidth="1"/>
    <col min="14846" max="14846" width="16.42578125" style="53" bestFit="1" customWidth="1"/>
    <col min="14847" max="14848" width="11.140625" style="53" customWidth="1"/>
    <col min="14849" max="14849" width="15.140625" style="53" customWidth="1"/>
    <col min="14850" max="14850" width="15.5703125" style="53" customWidth="1"/>
    <col min="14851" max="14851" width="15.42578125" style="53" customWidth="1"/>
    <col min="14852" max="14852" width="13.140625" style="53" customWidth="1"/>
    <col min="14853" max="14853" width="14.85546875" style="53" customWidth="1"/>
    <col min="14854" max="14854" width="5.140625" style="53" customWidth="1"/>
    <col min="14855" max="14855" width="3.5703125" style="53" customWidth="1"/>
    <col min="14856" max="15099" width="9.140625" style="53"/>
    <col min="15100" max="15100" width="9.140625" style="53" customWidth="1"/>
    <col min="15101" max="15101" width="27.140625" style="53" customWidth="1"/>
    <col min="15102" max="15102" width="16.42578125" style="53" bestFit="1" customWidth="1"/>
    <col min="15103" max="15104" width="11.140625" style="53" customWidth="1"/>
    <col min="15105" max="15105" width="15.140625" style="53" customWidth="1"/>
    <col min="15106" max="15106" width="15.5703125" style="53" customWidth="1"/>
    <col min="15107" max="15107" width="15.42578125" style="53" customWidth="1"/>
    <col min="15108" max="15108" width="13.140625" style="53" customWidth="1"/>
    <col min="15109" max="15109" width="14.85546875" style="53" customWidth="1"/>
    <col min="15110" max="15110" width="5.140625" style="53" customWidth="1"/>
    <col min="15111" max="15111" width="3.5703125" style="53" customWidth="1"/>
    <col min="15112" max="15355" width="9.140625" style="53"/>
    <col min="15356" max="15356" width="9.140625" style="53" customWidth="1"/>
    <col min="15357" max="15357" width="27.140625" style="53" customWidth="1"/>
    <col min="15358" max="15358" width="16.42578125" style="53" bestFit="1" customWidth="1"/>
    <col min="15359" max="15360" width="11.140625" style="53" customWidth="1"/>
    <col min="15361" max="15361" width="15.140625" style="53" customWidth="1"/>
    <col min="15362" max="15362" width="15.5703125" style="53" customWidth="1"/>
    <col min="15363" max="15363" width="15.42578125" style="53" customWidth="1"/>
    <col min="15364" max="15364" width="13.140625" style="53" customWidth="1"/>
    <col min="15365" max="15365" width="14.85546875" style="53" customWidth="1"/>
    <col min="15366" max="15366" width="5.140625" style="53" customWidth="1"/>
    <col min="15367" max="15367" width="3.5703125" style="53" customWidth="1"/>
    <col min="15368" max="15611" width="9.140625" style="53"/>
    <col min="15612" max="15612" width="9.140625" style="53" customWidth="1"/>
    <col min="15613" max="15613" width="27.140625" style="53" customWidth="1"/>
    <col min="15614" max="15614" width="16.42578125" style="53" bestFit="1" customWidth="1"/>
    <col min="15615" max="15616" width="11.140625" style="53" customWidth="1"/>
    <col min="15617" max="15617" width="15.140625" style="53" customWidth="1"/>
    <col min="15618" max="15618" width="15.5703125" style="53" customWidth="1"/>
    <col min="15619" max="15619" width="15.42578125" style="53" customWidth="1"/>
    <col min="15620" max="15620" width="13.140625" style="53" customWidth="1"/>
    <col min="15621" max="15621" width="14.85546875" style="53" customWidth="1"/>
    <col min="15622" max="15622" width="5.140625" style="53" customWidth="1"/>
    <col min="15623" max="15623" width="3.5703125" style="53" customWidth="1"/>
    <col min="15624" max="15867" width="9.140625" style="53"/>
    <col min="15868" max="15868" width="9.140625" style="53" customWidth="1"/>
    <col min="15869" max="15869" width="27.140625" style="53" customWidth="1"/>
    <col min="15870" max="15870" width="16.42578125" style="53" bestFit="1" customWidth="1"/>
    <col min="15871" max="15872" width="11.140625" style="53" customWidth="1"/>
    <col min="15873" max="15873" width="15.140625" style="53" customWidth="1"/>
    <col min="15874" max="15874" width="15.5703125" style="53" customWidth="1"/>
    <col min="15875" max="15875" width="15.42578125" style="53" customWidth="1"/>
    <col min="15876" max="15876" width="13.140625" style="53" customWidth="1"/>
    <col min="15877" max="15877" width="14.85546875" style="53" customWidth="1"/>
    <col min="15878" max="15878" width="5.140625" style="53" customWidth="1"/>
    <col min="15879" max="15879" width="3.5703125" style="53" customWidth="1"/>
    <col min="15880" max="16123" width="9.140625" style="53"/>
    <col min="16124" max="16124" width="9.140625" style="53" customWidth="1"/>
    <col min="16125" max="16125" width="27.140625" style="53" customWidth="1"/>
    <col min="16126" max="16126" width="16.42578125" style="53" bestFit="1" customWidth="1"/>
    <col min="16127" max="16128" width="11.140625" style="53" customWidth="1"/>
    <col min="16129" max="16129" width="15.140625" style="53" customWidth="1"/>
    <col min="16130" max="16130" width="15.5703125" style="53" customWidth="1"/>
    <col min="16131" max="16131" width="15.42578125" style="53" customWidth="1"/>
    <col min="16132" max="16132" width="13.140625" style="53" customWidth="1"/>
    <col min="16133" max="16133" width="14.85546875" style="53" customWidth="1"/>
    <col min="16134" max="16134" width="5.140625" style="53" customWidth="1"/>
    <col min="16135" max="16135" width="3.5703125" style="53" customWidth="1"/>
    <col min="16136" max="16384" width="9.140625" style="53"/>
  </cols>
  <sheetData>
    <row r="1" spans="1:12" s="556" customFormat="1" x14ac:dyDescent="0.25">
      <c r="A1" s="866" t="s">
        <v>355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</row>
    <row r="2" spans="1:12" s="556" customFormat="1" ht="20.100000000000001" customHeight="1" x14ac:dyDescent="0.25">
      <c r="A2" s="867" t="s">
        <v>359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</row>
    <row r="3" spans="1:12" ht="48" customHeight="1" x14ac:dyDescent="0.25">
      <c r="A3" s="890" t="s">
        <v>140</v>
      </c>
      <c r="B3" s="832" t="s">
        <v>1</v>
      </c>
      <c r="C3" s="891" t="s">
        <v>2</v>
      </c>
      <c r="D3" s="892" t="s">
        <v>200</v>
      </c>
      <c r="E3" s="892" t="s">
        <v>133</v>
      </c>
      <c r="F3" s="889" t="s">
        <v>209</v>
      </c>
      <c r="G3" s="871" t="s">
        <v>286</v>
      </c>
      <c r="H3" s="872" t="s">
        <v>369</v>
      </c>
      <c r="I3" s="865" t="s">
        <v>287</v>
      </c>
      <c r="J3" s="871" t="s">
        <v>288</v>
      </c>
      <c r="K3" s="865" t="s">
        <v>289</v>
      </c>
      <c r="L3" s="865" t="s">
        <v>349</v>
      </c>
    </row>
    <row r="4" spans="1:12" ht="42.75" customHeight="1" x14ac:dyDescent="0.25">
      <c r="A4" s="890"/>
      <c r="B4" s="832"/>
      <c r="C4" s="891"/>
      <c r="D4" s="892"/>
      <c r="E4" s="892"/>
      <c r="F4" s="889"/>
      <c r="G4" s="871"/>
      <c r="H4" s="872"/>
      <c r="I4" s="865"/>
      <c r="J4" s="871"/>
      <c r="K4" s="865"/>
      <c r="L4" s="865"/>
    </row>
    <row r="5" spans="1:12" x14ac:dyDescent="0.25">
      <c r="A5" s="677" t="s">
        <v>141</v>
      </c>
      <c r="B5" s="826" t="s">
        <v>4</v>
      </c>
      <c r="C5" s="88" t="s">
        <v>5</v>
      </c>
      <c r="D5" s="558"/>
      <c r="E5" s="558"/>
      <c r="F5" s="559"/>
      <c r="G5" s="579"/>
      <c r="H5" s="579"/>
      <c r="I5" s="624"/>
      <c r="J5" s="624"/>
      <c r="K5" s="624"/>
      <c r="L5" s="624"/>
    </row>
    <row r="6" spans="1:12" x14ac:dyDescent="0.25">
      <c r="A6" s="677"/>
      <c r="B6" s="826"/>
      <c r="C6" s="88" t="s">
        <v>6</v>
      </c>
      <c r="D6" s="558"/>
      <c r="E6" s="558"/>
      <c r="F6" s="559"/>
      <c r="G6" s="579"/>
      <c r="H6" s="579"/>
      <c r="I6" s="624"/>
      <c r="J6" s="624"/>
      <c r="K6" s="624"/>
      <c r="L6" s="624"/>
    </row>
    <row r="7" spans="1:12" x14ac:dyDescent="0.25">
      <c r="A7" s="677"/>
      <c r="B7" s="677" t="s">
        <v>7</v>
      </c>
      <c r="C7" s="88" t="s">
        <v>8</v>
      </c>
      <c r="D7" s="558"/>
      <c r="E7" s="558"/>
      <c r="F7" s="559"/>
      <c r="G7" s="579"/>
      <c r="H7" s="579"/>
      <c r="I7" s="624"/>
      <c r="J7" s="624"/>
      <c r="K7" s="624"/>
      <c r="L7" s="624"/>
    </row>
    <row r="8" spans="1:12" ht="16.5" customHeight="1" x14ac:dyDescent="0.25">
      <c r="A8" s="677"/>
      <c r="B8" s="677"/>
      <c r="C8" s="88" t="s">
        <v>9</v>
      </c>
      <c r="D8" s="558"/>
      <c r="E8" s="558"/>
      <c r="F8" s="559"/>
      <c r="G8" s="579"/>
      <c r="H8" s="580"/>
      <c r="I8" s="624"/>
      <c r="J8" s="624"/>
      <c r="K8" s="624"/>
      <c r="L8" s="624"/>
    </row>
    <row r="9" spans="1:12" x14ac:dyDescent="0.25">
      <c r="A9" s="677"/>
      <c r="B9" s="677"/>
      <c r="C9" s="242" t="s">
        <v>10</v>
      </c>
      <c r="D9" s="560">
        <v>1</v>
      </c>
      <c r="E9" s="560">
        <v>50</v>
      </c>
      <c r="F9" s="559">
        <v>0.94819508448540701</v>
      </c>
      <c r="G9" s="579">
        <v>100</v>
      </c>
      <c r="H9" s="624">
        <v>0.7</v>
      </c>
      <c r="I9" s="624"/>
      <c r="J9" s="624">
        <v>1</v>
      </c>
      <c r="K9" s="624">
        <v>0.7</v>
      </c>
      <c r="L9" s="624"/>
    </row>
    <row r="10" spans="1:12" ht="14.25" customHeight="1" x14ac:dyDescent="0.25">
      <c r="A10" s="677"/>
      <c r="B10" s="826" t="s">
        <v>11</v>
      </c>
      <c r="C10" s="88" t="s">
        <v>142</v>
      </c>
      <c r="D10" s="560"/>
      <c r="E10" s="560"/>
      <c r="F10" s="559"/>
      <c r="G10" s="579"/>
      <c r="H10" s="624"/>
      <c r="I10" s="624"/>
      <c r="J10" s="624"/>
      <c r="K10" s="624"/>
      <c r="L10" s="624"/>
    </row>
    <row r="11" spans="1:12" x14ac:dyDescent="0.25">
      <c r="A11" s="677"/>
      <c r="B11" s="826"/>
      <c r="C11" s="88" t="s">
        <v>143</v>
      </c>
      <c r="D11" s="560"/>
      <c r="E11" s="560"/>
      <c r="F11" s="559"/>
      <c r="G11" s="579"/>
      <c r="H11" s="624"/>
      <c r="I11" s="624"/>
      <c r="J11" s="624"/>
      <c r="K11" s="624"/>
      <c r="L11" s="624"/>
    </row>
    <row r="12" spans="1:12" x14ac:dyDescent="0.25">
      <c r="A12" s="677"/>
      <c r="B12" s="826"/>
      <c r="C12" s="88" t="s">
        <v>144</v>
      </c>
      <c r="D12" s="560"/>
      <c r="E12" s="560"/>
      <c r="F12" s="559"/>
      <c r="G12" s="579"/>
      <c r="H12" s="624"/>
      <c r="I12" s="624"/>
      <c r="J12" s="624"/>
      <c r="K12" s="624"/>
      <c r="L12" s="624"/>
    </row>
    <row r="13" spans="1:12" x14ac:dyDescent="0.25">
      <c r="A13" s="679" t="s">
        <v>145</v>
      </c>
      <c r="B13" s="679"/>
      <c r="C13" s="679"/>
      <c r="D13" s="622">
        <v>1</v>
      </c>
      <c r="E13" s="622">
        <v>50</v>
      </c>
      <c r="F13" s="623">
        <v>0.94819508448540701</v>
      </c>
      <c r="G13" s="617">
        <v>100</v>
      </c>
      <c r="H13" s="625">
        <v>0.7</v>
      </c>
      <c r="I13" s="625"/>
      <c r="J13" s="625">
        <v>1</v>
      </c>
      <c r="K13" s="625">
        <v>0.7</v>
      </c>
      <c r="L13" s="625"/>
    </row>
    <row r="14" spans="1:12" x14ac:dyDescent="0.25">
      <c r="A14" s="677" t="s">
        <v>146</v>
      </c>
      <c r="B14" s="677" t="s">
        <v>15</v>
      </c>
      <c r="C14" s="88" t="s">
        <v>16</v>
      </c>
      <c r="D14" s="560"/>
      <c r="E14" s="560"/>
      <c r="F14" s="559"/>
      <c r="G14" s="579"/>
      <c r="H14" s="579"/>
      <c r="I14" s="624"/>
      <c r="J14" s="624"/>
      <c r="K14" s="624"/>
      <c r="L14" s="624"/>
    </row>
    <row r="15" spans="1:12" x14ac:dyDescent="0.25">
      <c r="A15" s="677"/>
      <c r="B15" s="677"/>
      <c r="C15" s="242" t="s">
        <v>17</v>
      </c>
      <c r="D15" s="560">
        <v>1</v>
      </c>
      <c r="E15" s="560">
        <v>50</v>
      </c>
      <c r="F15" s="559">
        <v>0.77979262672811056</v>
      </c>
      <c r="G15" s="579">
        <v>100</v>
      </c>
      <c r="H15" s="624">
        <v>0.94</v>
      </c>
      <c r="I15" s="624"/>
      <c r="J15" s="624">
        <v>1</v>
      </c>
      <c r="K15" s="624">
        <v>1</v>
      </c>
      <c r="L15" s="624"/>
    </row>
    <row r="16" spans="1:12" x14ac:dyDescent="0.25">
      <c r="A16" s="677"/>
      <c r="B16" s="677"/>
      <c r="C16" s="88" t="s">
        <v>18</v>
      </c>
      <c r="D16" s="560"/>
      <c r="E16" s="560"/>
      <c r="F16" s="559"/>
      <c r="G16" s="579"/>
      <c r="H16" s="624"/>
      <c r="I16" s="624"/>
      <c r="J16" s="624"/>
      <c r="K16" s="624"/>
      <c r="L16" s="624"/>
    </row>
    <row r="17" spans="1:12" x14ac:dyDescent="0.25">
      <c r="A17" s="677"/>
      <c r="B17" s="826" t="s">
        <v>19</v>
      </c>
      <c r="C17" s="88" t="s">
        <v>20</v>
      </c>
      <c r="D17" s="561"/>
      <c r="E17" s="561"/>
      <c r="F17" s="559"/>
      <c r="G17" s="579"/>
      <c r="H17" s="624"/>
      <c r="I17" s="624"/>
      <c r="J17" s="624"/>
      <c r="K17" s="624"/>
      <c r="L17" s="624"/>
    </row>
    <row r="18" spans="1:12" x14ac:dyDescent="0.25">
      <c r="A18" s="677"/>
      <c r="B18" s="826"/>
      <c r="C18" s="88" t="s">
        <v>21</v>
      </c>
      <c r="D18" s="560"/>
      <c r="E18" s="560"/>
      <c r="F18" s="559"/>
      <c r="G18" s="579"/>
      <c r="H18" s="624"/>
      <c r="I18" s="624"/>
      <c r="J18" s="624"/>
      <c r="K18" s="624"/>
      <c r="L18" s="624"/>
    </row>
    <row r="19" spans="1:12" x14ac:dyDescent="0.25">
      <c r="A19" s="677"/>
      <c r="B19" s="826" t="s">
        <v>22</v>
      </c>
      <c r="C19" s="88" t="s">
        <v>23</v>
      </c>
      <c r="D19" s="560"/>
      <c r="E19" s="560"/>
      <c r="F19" s="559"/>
      <c r="G19" s="579"/>
      <c r="H19" s="624"/>
      <c r="I19" s="624"/>
      <c r="J19" s="624"/>
      <c r="K19" s="624"/>
      <c r="L19" s="624"/>
    </row>
    <row r="20" spans="1:12" x14ac:dyDescent="0.25">
      <c r="A20" s="677"/>
      <c r="B20" s="826"/>
      <c r="C20" s="88" t="s">
        <v>24</v>
      </c>
      <c r="D20" s="560"/>
      <c r="E20" s="560"/>
      <c r="F20" s="559"/>
      <c r="G20" s="579"/>
      <c r="H20" s="624"/>
      <c r="I20" s="624"/>
      <c r="J20" s="624"/>
      <c r="K20" s="624"/>
      <c r="L20" s="624"/>
    </row>
    <row r="21" spans="1:12" x14ac:dyDescent="0.25">
      <c r="A21" s="677"/>
      <c r="B21" s="826" t="s">
        <v>25</v>
      </c>
      <c r="C21" s="88" t="s">
        <v>26</v>
      </c>
      <c r="D21" s="562"/>
      <c r="E21" s="562"/>
      <c r="F21" s="559"/>
      <c r="G21" s="579"/>
      <c r="H21" s="624"/>
      <c r="I21" s="624"/>
      <c r="J21" s="624"/>
      <c r="K21" s="624"/>
      <c r="L21" s="624"/>
    </row>
    <row r="22" spans="1:12" x14ac:dyDescent="0.25">
      <c r="A22" s="677"/>
      <c r="B22" s="826"/>
      <c r="C22" s="88" t="s">
        <v>27</v>
      </c>
      <c r="D22" s="560"/>
      <c r="E22" s="560"/>
      <c r="F22" s="559"/>
      <c r="G22" s="579"/>
      <c r="H22" s="624"/>
      <c r="I22" s="624"/>
      <c r="J22" s="624"/>
      <c r="K22" s="624"/>
      <c r="L22" s="624"/>
    </row>
    <row r="23" spans="1:12" ht="16.5" customHeight="1" x14ac:dyDescent="0.25">
      <c r="A23" s="677"/>
      <c r="B23" s="826"/>
      <c r="C23" s="88" t="s">
        <v>147</v>
      </c>
      <c r="D23" s="560"/>
      <c r="E23" s="560"/>
      <c r="F23" s="559"/>
      <c r="G23" s="579"/>
      <c r="H23" s="624"/>
      <c r="I23" s="624"/>
      <c r="J23" s="624"/>
      <c r="K23" s="624"/>
      <c r="L23" s="624"/>
    </row>
    <row r="24" spans="1:12" x14ac:dyDescent="0.25">
      <c r="A24" s="679" t="s">
        <v>145</v>
      </c>
      <c r="B24" s="679"/>
      <c r="C24" s="679"/>
      <c r="D24" s="620">
        <v>1</v>
      </c>
      <c r="E24" s="620">
        <v>50</v>
      </c>
      <c r="F24" s="621">
        <v>0.77979262672811056</v>
      </c>
      <c r="G24" s="617">
        <v>100</v>
      </c>
      <c r="H24" s="625">
        <v>0.94</v>
      </c>
      <c r="I24" s="625"/>
      <c r="J24" s="625">
        <v>1</v>
      </c>
      <c r="K24" s="625">
        <v>1</v>
      </c>
      <c r="L24" s="625"/>
    </row>
    <row r="25" spans="1:12" ht="18" hidden="1" customHeight="1" x14ac:dyDescent="0.25">
      <c r="A25" s="826" t="s">
        <v>148</v>
      </c>
      <c r="B25" s="826" t="s">
        <v>29</v>
      </c>
      <c r="C25" s="88" t="s">
        <v>30</v>
      </c>
      <c r="D25" s="563"/>
      <c r="E25" s="563"/>
      <c r="F25" s="559" t="e">
        <v>#DIV/0!</v>
      </c>
      <c r="G25" s="579" t="e">
        <v>#DIV/0!</v>
      </c>
      <c r="H25" s="624"/>
      <c r="I25" s="624"/>
      <c r="J25" s="624"/>
      <c r="K25" s="624"/>
      <c r="L25" s="624"/>
    </row>
    <row r="26" spans="1:12" ht="14.25" hidden="1" customHeight="1" x14ac:dyDescent="0.25">
      <c r="A26" s="826"/>
      <c r="B26" s="826"/>
      <c r="C26" s="88" t="s">
        <v>31</v>
      </c>
      <c r="D26" s="560"/>
      <c r="E26" s="560"/>
      <c r="F26" s="559" t="e">
        <v>#DIV/0!</v>
      </c>
      <c r="G26" s="579" t="e">
        <v>#DIV/0!</v>
      </c>
      <c r="H26" s="624"/>
      <c r="I26" s="624"/>
      <c r="J26" s="624"/>
      <c r="K26" s="624"/>
      <c r="L26" s="624"/>
    </row>
    <row r="27" spans="1:12" ht="15.75" hidden="1" customHeight="1" x14ac:dyDescent="0.25">
      <c r="A27" s="826"/>
      <c r="B27" s="826"/>
      <c r="C27" s="88" t="s">
        <v>32</v>
      </c>
      <c r="D27" s="560"/>
      <c r="E27" s="560"/>
      <c r="F27" s="559" t="e">
        <v>#DIV/0!</v>
      </c>
      <c r="G27" s="579" t="e">
        <v>#DIV/0!</v>
      </c>
      <c r="H27" s="624"/>
      <c r="I27" s="624"/>
      <c r="J27" s="624"/>
      <c r="K27" s="624"/>
      <c r="L27" s="624"/>
    </row>
    <row r="28" spans="1:12" ht="14.25" hidden="1" customHeight="1" x14ac:dyDescent="0.25">
      <c r="A28" s="826"/>
      <c r="B28" s="826"/>
      <c r="C28" s="88" t="s">
        <v>33</v>
      </c>
      <c r="D28" s="560"/>
      <c r="E28" s="560"/>
      <c r="F28" s="559" t="e">
        <v>#DIV/0!</v>
      </c>
      <c r="G28" s="579" t="e">
        <v>#DIV/0!</v>
      </c>
      <c r="H28" s="624"/>
      <c r="I28" s="624"/>
      <c r="J28" s="624"/>
      <c r="K28" s="624"/>
      <c r="L28" s="624"/>
    </row>
    <row r="29" spans="1:12" ht="13.5" hidden="1" customHeight="1" x14ac:dyDescent="0.25">
      <c r="A29" s="826"/>
      <c r="B29" s="826"/>
      <c r="C29" s="88" t="s">
        <v>149</v>
      </c>
      <c r="D29" s="560"/>
      <c r="E29" s="560"/>
      <c r="F29" s="559" t="e">
        <v>#DIV/0!</v>
      </c>
      <c r="G29" s="579" t="e">
        <v>#DIV/0!</v>
      </c>
      <c r="H29" s="624"/>
      <c r="I29" s="624"/>
      <c r="J29" s="624"/>
      <c r="K29" s="624"/>
      <c r="L29" s="624"/>
    </row>
    <row r="30" spans="1:12" ht="18.75" hidden="1" customHeight="1" x14ac:dyDescent="0.25">
      <c r="A30" s="826"/>
      <c r="B30" s="826" t="s">
        <v>35</v>
      </c>
      <c r="C30" s="88" t="s">
        <v>36</v>
      </c>
      <c r="D30" s="560"/>
      <c r="E30" s="560"/>
      <c r="F30" s="559" t="e">
        <v>#DIV/0!</v>
      </c>
      <c r="G30" s="579" t="e">
        <v>#DIV/0!</v>
      </c>
      <c r="H30" s="624"/>
      <c r="I30" s="624"/>
      <c r="J30" s="624"/>
      <c r="K30" s="624"/>
      <c r="L30" s="624"/>
    </row>
    <row r="31" spans="1:12" ht="13.5" hidden="1" customHeight="1" x14ac:dyDescent="0.25">
      <c r="A31" s="826"/>
      <c r="B31" s="826"/>
      <c r="C31" s="88" t="s">
        <v>37</v>
      </c>
      <c r="D31" s="560"/>
      <c r="E31" s="560"/>
      <c r="F31" s="559" t="e">
        <v>#DIV/0!</v>
      </c>
      <c r="G31" s="579" t="e">
        <v>#DIV/0!</v>
      </c>
      <c r="H31" s="624"/>
      <c r="I31" s="624"/>
      <c r="J31" s="624"/>
      <c r="K31" s="624"/>
      <c r="L31" s="624"/>
    </row>
    <row r="32" spans="1:12" ht="15.75" hidden="1" customHeight="1" x14ac:dyDescent="0.25">
      <c r="A32" s="826"/>
      <c r="B32" s="826"/>
      <c r="C32" s="88" t="s">
        <v>38</v>
      </c>
      <c r="D32" s="561"/>
      <c r="E32" s="561"/>
      <c r="F32" s="559" t="e">
        <v>#DIV/0!</v>
      </c>
      <c r="G32" s="579" t="e">
        <v>#DIV/0!</v>
      </c>
      <c r="H32" s="624"/>
      <c r="I32" s="624"/>
      <c r="J32" s="624"/>
      <c r="K32" s="624"/>
      <c r="L32" s="624"/>
    </row>
    <row r="33" spans="1:12" ht="15" hidden="1" customHeight="1" x14ac:dyDescent="0.25">
      <c r="A33" s="826"/>
      <c r="B33" s="826"/>
      <c r="C33" s="88" t="s">
        <v>39</v>
      </c>
      <c r="D33" s="560"/>
      <c r="E33" s="560"/>
      <c r="F33" s="559" t="e">
        <v>#DIV/0!</v>
      </c>
      <c r="G33" s="579" t="e">
        <v>#DIV/0!</v>
      </c>
      <c r="H33" s="624"/>
      <c r="I33" s="624"/>
      <c r="J33" s="624"/>
      <c r="K33" s="624"/>
      <c r="L33" s="624"/>
    </row>
    <row r="34" spans="1:12" ht="15" hidden="1" customHeight="1" x14ac:dyDescent="0.25">
      <c r="A34" s="826"/>
      <c r="B34" s="826"/>
      <c r="C34" s="88" t="s">
        <v>40</v>
      </c>
      <c r="D34" s="560"/>
      <c r="E34" s="560"/>
      <c r="F34" s="559" t="e">
        <v>#DIV/0!</v>
      </c>
      <c r="G34" s="579" t="e">
        <v>#DIV/0!</v>
      </c>
      <c r="H34" s="624"/>
      <c r="I34" s="624"/>
      <c r="J34" s="624"/>
      <c r="K34" s="624"/>
      <c r="L34" s="624"/>
    </row>
    <row r="35" spans="1:12" ht="16.5" hidden="1" customHeight="1" x14ac:dyDescent="0.25">
      <c r="A35" s="826"/>
      <c r="B35" s="826"/>
      <c r="C35" s="88" t="s">
        <v>150</v>
      </c>
      <c r="D35" s="560"/>
      <c r="E35" s="560"/>
      <c r="F35" s="559" t="e">
        <v>#DIV/0!</v>
      </c>
      <c r="G35" s="579" t="e">
        <v>#DIV/0!</v>
      </c>
      <c r="H35" s="624"/>
      <c r="I35" s="624"/>
      <c r="J35" s="624"/>
      <c r="K35" s="624"/>
      <c r="L35" s="624"/>
    </row>
    <row r="36" spans="1:12" ht="15" hidden="1" customHeight="1" x14ac:dyDescent="0.25">
      <c r="A36" s="826"/>
      <c r="B36" s="826" t="s">
        <v>42</v>
      </c>
      <c r="C36" s="88" t="s">
        <v>43</v>
      </c>
      <c r="D36" s="560"/>
      <c r="E36" s="560"/>
      <c r="F36" s="559" t="e">
        <v>#DIV/0!</v>
      </c>
      <c r="G36" s="579" t="e">
        <v>#DIV/0!</v>
      </c>
      <c r="H36" s="624"/>
      <c r="I36" s="624"/>
      <c r="J36" s="624"/>
      <c r="K36" s="624"/>
      <c r="L36" s="624"/>
    </row>
    <row r="37" spans="1:12" ht="15.75" hidden="1" customHeight="1" x14ac:dyDescent="0.25">
      <c r="A37" s="826"/>
      <c r="B37" s="826"/>
      <c r="C37" s="88" t="s">
        <v>44</v>
      </c>
      <c r="D37" s="561"/>
      <c r="E37" s="561"/>
      <c r="F37" s="559" t="e">
        <v>#DIV/0!</v>
      </c>
      <c r="G37" s="579" t="e">
        <v>#DIV/0!</v>
      </c>
      <c r="H37" s="624"/>
      <c r="I37" s="624"/>
      <c r="J37" s="624"/>
      <c r="K37" s="624"/>
      <c r="L37" s="624"/>
    </row>
    <row r="38" spans="1:12" hidden="1" x14ac:dyDescent="0.25">
      <c r="A38" s="826"/>
      <c r="B38" s="826"/>
      <c r="C38" s="88" t="s">
        <v>151</v>
      </c>
      <c r="D38" s="564"/>
      <c r="E38" s="564"/>
      <c r="F38" s="559" t="e">
        <v>#DIV/0!</v>
      </c>
      <c r="G38" s="579" t="e">
        <v>#DIV/0!</v>
      </c>
      <c r="H38" s="624"/>
      <c r="I38" s="624"/>
      <c r="J38" s="624"/>
      <c r="K38" s="624"/>
      <c r="L38" s="624"/>
    </row>
    <row r="39" spans="1:12" hidden="1" x14ac:dyDescent="0.25">
      <c r="A39" s="826"/>
      <c r="B39" s="826"/>
      <c r="C39" s="88" t="s">
        <v>46</v>
      </c>
      <c r="D39" s="565"/>
      <c r="E39" s="565"/>
      <c r="F39" s="559" t="e">
        <v>#DIV/0!</v>
      </c>
      <c r="G39" s="579" t="e">
        <v>#DIV/0!</v>
      </c>
      <c r="H39" s="624"/>
      <c r="I39" s="624"/>
      <c r="J39" s="624"/>
      <c r="K39" s="624"/>
      <c r="L39" s="624"/>
    </row>
    <row r="40" spans="1:12" hidden="1" x14ac:dyDescent="0.25">
      <c r="A40" s="888" t="s">
        <v>145</v>
      </c>
      <c r="B40" s="888"/>
      <c r="C40" s="888"/>
      <c r="D40" s="566">
        <v>0</v>
      </c>
      <c r="E40" s="566">
        <v>0</v>
      </c>
      <c r="F40" s="567" t="e">
        <v>#DIV/0!</v>
      </c>
      <c r="G40" s="579" t="e">
        <v>#DIV/0!</v>
      </c>
      <c r="H40" s="624"/>
      <c r="I40" s="624"/>
      <c r="J40" s="624"/>
      <c r="K40" s="624"/>
      <c r="L40" s="624"/>
    </row>
    <row r="41" spans="1:12" x14ac:dyDescent="0.25">
      <c r="A41" s="677" t="s">
        <v>152</v>
      </c>
      <c r="B41" s="677" t="s">
        <v>47</v>
      </c>
      <c r="C41" s="242" t="s">
        <v>48</v>
      </c>
      <c r="D41" s="568">
        <v>1</v>
      </c>
      <c r="E41" s="568">
        <v>30</v>
      </c>
      <c r="F41" s="559">
        <v>0.7826548899129544</v>
      </c>
      <c r="G41" s="579"/>
      <c r="H41" s="624">
        <v>0</v>
      </c>
      <c r="I41" s="624"/>
      <c r="J41" s="624"/>
      <c r="K41" s="624">
        <v>0.57999999999999996</v>
      </c>
      <c r="L41" s="624"/>
    </row>
    <row r="42" spans="1:12" x14ac:dyDescent="0.25">
      <c r="A42" s="677"/>
      <c r="B42" s="677"/>
      <c r="C42" s="88" t="s">
        <v>49</v>
      </c>
      <c r="D42" s="569"/>
      <c r="E42" s="569"/>
      <c r="F42" s="559"/>
      <c r="G42" s="579"/>
      <c r="H42" s="624"/>
      <c r="I42" s="624"/>
      <c r="J42" s="624"/>
      <c r="K42" s="624"/>
      <c r="L42" s="624"/>
    </row>
    <row r="43" spans="1:12" x14ac:dyDescent="0.25">
      <c r="A43" s="677"/>
      <c r="B43" s="677"/>
      <c r="C43" s="88" t="s">
        <v>50</v>
      </c>
      <c r="D43" s="569"/>
      <c r="E43" s="569"/>
      <c r="F43" s="559"/>
      <c r="G43" s="579"/>
      <c r="H43" s="624"/>
      <c r="I43" s="624"/>
      <c r="J43" s="624"/>
      <c r="K43" s="624"/>
      <c r="L43" s="624"/>
    </row>
    <row r="44" spans="1:12" ht="15" customHeight="1" x14ac:dyDescent="0.25">
      <c r="A44" s="677"/>
      <c r="B44" s="677"/>
      <c r="C44" s="88" t="s">
        <v>51</v>
      </c>
      <c r="D44" s="569"/>
      <c r="E44" s="569"/>
      <c r="F44" s="559"/>
      <c r="G44" s="579"/>
      <c r="H44" s="624"/>
      <c r="I44" s="624"/>
      <c r="J44" s="624"/>
      <c r="K44" s="624"/>
      <c r="L44" s="624"/>
    </row>
    <row r="45" spans="1:12" x14ac:dyDescent="0.25">
      <c r="A45" s="677"/>
      <c r="B45" s="677"/>
      <c r="C45" s="88" t="s">
        <v>52</v>
      </c>
      <c r="D45" s="569"/>
      <c r="E45" s="569"/>
      <c r="F45" s="559"/>
      <c r="G45" s="579"/>
      <c r="H45" s="624"/>
      <c r="I45" s="624"/>
      <c r="J45" s="624"/>
      <c r="K45" s="624"/>
      <c r="L45" s="624"/>
    </row>
    <row r="46" spans="1:12" x14ac:dyDescent="0.25">
      <c r="A46" s="677"/>
      <c r="B46" s="677"/>
      <c r="C46" s="88" t="s">
        <v>53</v>
      </c>
      <c r="D46" s="569"/>
      <c r="E46" s="569"/>
      <c r="F46" s="559"/>
      <c r="G46" s="579"/>
      <c r="H46" s="624"/>
      <c r="I46" s="624"/>
      <c r="J46" s="624"/>
      <c r="K46" s="624"/>
      <c r="L46" s="624"/>
    </row>
    <row r="47" spans="1:12" x14ac:dyDescent="0.25">
      <c r="A47" s="677"/>
      <c r="B47" s="677"/>
      <c r="C47" s="88" t="s">
        <v>54</v>
      </c>
      <c r="D47" s="569"/>
      <c r="E47" s="569"/>
      <c r="F47" s="559"/>
      <c r="G47" s="579"/>
      <c r="H47" s="624"/>
      <c r="I47" s="624"/>
      <c r="J47" s="624"/>
      <c r="K47" s="624"/>
      <c r="L47" s="624"/>
    </row>
    <row r="48" spans="1:12" x14ac:dyDescent="0.25">
      <c r="A48" s="677"/>
      <c r="B48" s="677"/>
      <c r="C48" s="88" t="s">
        <v>153</v>
      </c>
      <c r="D48" s="569"/>
      <c r="E48" s="569"/>
      <c r="F48" s="559"/>
      <c r="G48" s="579"/>
      <c r="H48" s="624"/>
      <c r="I48" s="624"/>
      <c r="J48" s="624"/>
      <c r="K48" s="624"/>
      <c r="L48" s="624"/>
    </row>
    <row r="49" spans="1:12" x14ac:dyDescent="0.25">
      <c r="A49" s="679" t="s">
        <v>145</v>
      </c>
      <c r="B49" s="679"/>
      <c r="C49" s="679"/>
      <c r="D49" s="615">
        <v>1</v>
      </c>
      <c r="E49" s="615">
        <v>30</v>
      </c>
      <c r="F49" s="616">
        <v>0.7826548899129544</v>
      </c>
      <c r="G49" s="617"/>
      <c r="H49" s="625">
        <v>0</v>
      </c>
      <c r="I49" s="625"/>
      <c r="J49" s="625"/>
      <c r="K49" s="625">
        <v>0.57999999999999996</v>
      </c>
      <c r="L49" s="625"/>
    </row>
    <row r="50" spans="1:12" x14ac:dyDescent="0.25">
      <c r="A50" s="677" t="s">
        <v>154</v>
      </c>
      <c r="B50" s="826" t="s">
        <v>56</v>
      </c>
      <c r="C50" s="88" t="s">
        <v>57</v>
      </c>
      <c r="D50" s="569"/>
      <c r="E50" s="569"/>
      <c r="F50" s="559"/>
      <c r="G50" s="579"/>
      <c r="H50" s="624"/>
      <c r="I50" s="624"/>
      <c r="J50" s="624"/>
      <c r="K50" s="624"/>
      <c r="L50" s="624"/>
    </row>
    <row r="51" spans="1:12" x14ac:dyDescent="0.25">
      <c r="A51" s="677"/>
      <c r="B51" s="826"/>
      <c r="C51" s="88" t="s">
        <v>58</v>
      </c>
      <c r="D51" s="569"/>
      <c r="E51" s="569"/>
      <c r="F51" s="559"/>
      <c r="G51" s="579"/>
      <c r="H51" s="624"/>
      <c r="I51" s="624"/>
      <c r="J51" s="624"/>
      <c r="K51" s="624"/>
      <c r="L51" s="624"/>
    </row>
    <row r="52" spans="1:12" x14ac:dyDescent="0.25">
      <c r="A52" s="677"/>
      <c r="B52" s="826"/>
      <c r="C52" s="88" t="s">
        <v>155</v>
      </c>
      <c r="D52" s="569"/>
      <c r="E52" s="569"/>
      <c r="F52" s="559"/>
      <c r="G52" s="579"/>
      <c r="H52" s="624"/>
      <c r="I52" s="624"/>
      <c r="J52" s="624"/>
      <c r="K52" s="624"/>
      <c r="L52" s="624"/>
    </row>
    <row r="53" spans="1:12" x14ac:dyDescent="0.25">
      <c r="A53" s="677"/>
      <c r="B53" s="677" t="s">
        <v>60</v>
      </c>
      <c r="C53" s="88" t="s">
        <v>61</v>
      </c>
      <c r="D53" s="569"/>
      <c r="E53" s="569"/>
      <c r="F53" s="559"/>
      <c r="G53" s="579"/>
      <c r="H53" s="624"/>
      <c r="I53" s="624"/>
      <c r="J53" s="624"/>
      <c r="K53" s="624"/>
      <c r="L53" s="624"/>
    </row>
    <row r="54" spans="1:12" x14ac:dyDescent="0.25">
      <c r="A54" s="677"/>
      <c r="B54" s="677"/>
      <c r="C54" s="242" t="s">
        <v>62</v>
      </c>
      <c r="D54" s="569">
        <v>1</v>
      </c>
      <c r="E54" s="569">
        <v>60</v>
      </c>
      <c r="F54" s="559">
        <v>0.56228238607270875</v>
      </c>
      <c r="G54" s="579">
        <v>100</v>
      </c>
      <c r="H54" s="624">
        <v>0.62</v>
      </c>
      <c r="I54" s="624"/>
      <c r="J54" s="624">
        <v>1</v>
      </c>
      <c r="K54" s="624">
        <v>0.55000000000000004</v>
      </c>
      <c r="L54" s="624"/>
    </row>
    <row r="55" spans="1:12" x14ac:dyDescent="0.25">
      <c r="A55" s="677"/>
      <c r="B55" s="677"/>
      <c r="C55" s="242" t="s">
        <v>63</v>
      </c>
      <c r="D55" s="569">
        <v>1</v>
      </c>
      <c r="E55" s="569">
        <v>80</v>
      </c>
      <c r="F55" s="559">
        <v>0.66443452380952384</v>
      </c>
      <c r="G55" s="579">
        <v>100</v>
      </c>
      <c r="H55" s="624">
        <v>0.43</v>
      </c>
      <c r="I55" s="624">
        <v>0.33</v>
      </c>
      <c r="J55" s="624">
        <v>1</v>
      </c>
      <c r="K55" s="624">
        <v>0.59</v>
      </c>
      <c r="L55" s="624"/>
    </row>
    <row r="56" spans="1:12" x14ac:dyDescent="0.25">
      <c r="A56" s="677"/>
      <c r="B56" s="677"/>
      <c r="C56" s="88" t="s">
        <v>64</v>
      </c>
      <c r="D56" s="569"/>
      <c r="E56" s="569"/>
      <c r="F56" s="559"/>
      <c r="G56" s="579"/>
      <c r="H56" s="624"/>
      <c r="I56" s="624"/>
      <c r="J56" s="624"/>
      <c r="K56" s="624"/>
      <c r="L56" s="624"/>
    </row>
    <row r="57" spans="1:12" x14ac:dyDescent="0.25">
      <c r="A57" s="677"/>
      <c r="B57" s="677"/>
      <c r="C57" s="242" t="s">
        <v>65</v>
      </c>
      <c r="D57" s="569">
        <v>1</v>
      </c>
      <c r="E57" s="569">
        <v>204</v>
      </c>
      <c r="F57" s="559">
        <v>0.36235542604138427</v>
      </c>
      <c r="G57" s="579">
        <v>100</v>
      </c>
      <c r="H57" s="624">
        <v>0.94</v>
      </c>
      <c r="I57" s="624">
        <v>1</v>
      </c>
      <c r="J57" s="624">
        <v>0.77</v>
      </c>
      <c r="K57" s="624">
        <v>1</v>
      </c>
      <c r="L57" s="624"/>
    </row>
    <row r="58" spans="1:12" x14ac:dyDescent="0.25">
      <c r="A58" s="677"/>
      <c r="B58" s="677"/>
      <c r="C58" s="88" t="s">
        <v>66</v>
      </c>
      <c r="D58" s="569"/>
      <c r="E58" s="569"/>
      <c r="F58" s="559"/>
      <c r="G58" s="579"/>
      <c r="H58" s="624"/>
      <c r="I58" s="624"/>
      <c r="J58" s="624"/>
      <c r="K58" s="624"/>
      <c r="L58" s="624"/>
    </row>
    <row r="59" spans="1:12" x14ac:dyDescent="0.25">
      <c r="A59" s="677"/>
      <c r="B59" s="677" t="s">
        <v>67</v>
      </c>
      <c r="C59" s="88" t="s">
        <v>68</v>
      </c>
      <c r="D59" s="569"/>
      <c r="E59" s="569"/>
      <c r="F59" s="559"/>
      <c r="G59" s="579"/>
      <c r="H59" s="624"/>
      <c r="I59" s="624"/>
      <c r="J59" s="624"/>
      <c r="K59" s="624"/>
      <c r="L59" s="624"/>
    </row>
    <row r="60" spans="1:12" x14ac:dyDescent="0.25">
      <c r="A60" s="677"/>
      <c r="B60" s="677"/>
      <c r="C60" s="88" t="s">
        <v>69</v>
      </c>
      <c r="D60" s="569"/>
      <c r="E60" s="569"/>
      <c r="F60" s="559"/>
      <c r="G60" s="579"/>
      <c r="H60" s="624"/>
      <c r="I60" s="624"/>
      <c r="J60" s="624"/>
      <c r="K60" s="624"/>
      <c r="L60" s="624"/>
    </row>
    <row r="61" spans="1:12" x14ac:dyDescent="0.25">
      <c r="A61" s="677"/>
      <c r="B61" s="677"/>
      <c r="C61" s="242" t="s">
        <v>70</v>
      </c>
      <c r="D61" s="569">
        <v>1</v>
      </c>
      <c r="E61" s="569">
        <v>50</v>
      </c>
      <c r="F61" s="559">
        <v>0.86702764976958524</v>
      </c>
      <c r="G61" s="579">
        <v>100</v>
      </c>
      <c r="H61" s="624">
        <v>0.35</v>
      </c>
      <c r="I61" s="624"/>
      <c r="J61" s="624">
        <v>0.28000000000000003</v>
      </c>
      <c r="K61" s="624">
        <v>0.32</v>
      </c>
      <c r="L61" s="624"/>
    </row>
    <row r="62" spans="1:12" x14ac:dyDescent="0.25">
      <c r="A62" s="677"/>
      <c r="B62" s="677"/>
      <c r="C62" s="88" t="s">
        <v>156</v>
      </c>
      <c r="D62" s="569"/>
      <c r="E62" s="569"/>
      <c r="F62" s="559"/>
      <c r="G62" s="579"/>
      <c r="H62" s="624"/>
      <c r="I62" s="624"/>
      <c r="J62" s="624"/>
      <c r="K62" s="624"/>
      <c r="L62" s="624"/>
    </row>
    <row r="63" spans="1:12" x14ac:dyDescent="0.25">
      <c r="A63" s="677"/>
      <c r="B63" s="826" t="s">
        <v>157</v>
      </c>
      <c r="C63" s="88" t="s">
        <v>158</v>
      </c>
      <c r="D63" s="569"/>
      <c r="E63" s="569"/>
      <c r="F63" s="559"/>
      <c r="G63" s="579"/>
      <c r="H63" s="624"/>
      <c r="I63" s="624"/>
      <c r="J63" s="624"/>
      <c r="K63" s="624"/>
      <c r="L63" s="624"/>
    </row>
    <row r="64" spans="1:12" x14ac:dyDescent="0.25">
      <c r="A64" s="677"/>
      <c r="B64" s="826"/>
      <c r="C64" s="88" t="s">
        <v>74</v>
      </c>
      <c r="D64" s="569"/>
      <c r="E64" s="569"/>
      <c r="F64" s="559"/>
      <c r="G64" s="579"/>
      <c r="H64" s="624"/>
      <c r="I64" s="624"/>
      <c r="J64" s="624"/>
      <c r="K64" s="624"/>
      <c r="L64" s="624"/>
    </row>
    <row r="65" spans="1:12" x14ac:dyDescent="0.25">
      <c r="A65" s="677"/>
      <c r="B65" s="826"/>
      <c r="C65" s="88" t="s">
        <v>159</v>
      </c>
      <c r="D65" s="569"/>
      <c r="E65" s="569"/>
      <c r="F65" s="559"/>
      <c r="G65" s="579"/>
      <c r="H65" s="624"/>
      <c r="I65" s="624"/>
      <c r="J65" s="624"/>
      <c r="K65" s="624"/>
      <c r="L65" s="624"/>
    </row>
    <row r="66" spans="1:12" x14ac:dyDescent="0.25">
      <c r="A66" s="679" t="s">
        <v>145</v>
      </c>
      <c r="B66" s="679"/>
      <c r="C66" s="679"/>
      <c r="D66" s="615">
        <v>4</v>
      </c>
      <c r="E66" s="615">
        <v>394</v>
      </c>
      <c r="F66" s="616">
        <v>0.61</v>
      </c>
      <c r="G66" s="617">
        <v>100</v>
      </c>
      <c r="H66" s="625">
        <v>0.59</v>
      </c>
      <c r="I66" s="625">
        <v>0.67</v>
      </c>
      <c r="J66" s="625">
        <v>0.76</v>
      </c>
      <c r="K66" s="625">
        <v>0.62</v>
      </c>
      <c r="L66" s="625"/>
    </row>
    <row r="67" spans="1:12" x14ac:dyDescent="0.25">
      <c r="A67" s="677" t="s">
        <v>160</v>
      </c>
      <c r="B67" s="552" t="s">
        <v>161</v>
      </c>
      <c r="C67" s="88" t="s">
        <v>162</v>
      </c>
      <c r="D67" s="569"/>
      <c r="E67" s="569"/>
      <c r="F67" s="559"/>
      <c r="G67" s="579"/>
      <c r="H67" s="624"/>
      <c r="I67" s="624"/>
      <c r="J67" s="624"/>
      <c r="K67" s="624"/>
      <c r="L67" s="624"/>
    </row>
    <row r="68" spans="1:12" x14ac:dyDescent="0.25">
      <c r="A68" s="677"/>
      <c r="B68" s="677" t="s">
        <v>78</v>
      </c>
      <c r="C68" s="242" t="s">
        <v>163</v>
      </c>
      <c r="D68" s="569">
        <v>1</v>
      </c>
      <c r="E68" s="569">
        <v>80</v>
      </c>
      <c r="F68" s="559">
        <v>0.71290898617511522</v>
      </c>
      <c r="G68" s="579">
        <v>100</v>
      </c>
      <c r="H68" s="624">
        <v>0.55000000000000004</v>
      </c>
      <c r="I68" s="624"/>
      <c r="J68" s="624">
        <v>1</v>
      </c>
      <c r="K68" s="624">
        <v>0.95</v>
      </c>
      <c r="L68" s="624"/>
    </row>
    <row r="69" spans="1:12" x14ac:dyDescent="0.25">
      <c r="A69" s="677"/>
      <c r="B69" s="677"/>
      <c r="C69" s="88" t="s">
        <v>80</v>
      </c>
      <c r="D69" s="569"/>
      <c r="E69" s="569"/>
      <c r="F69" s="559"/>
      <c r="G69" s="579"/>
      <c r="H69" s="624"/>
      <c r="I69" s="624"/>
      <c r="J69" s="624"/>
      <c r="K69" s="624"/>
      <c r="L69" s="624"/>
    </row>
    <row r="70" spans="1:12" x14ac:dyDescent="0.25">
      <c r="A70" s="677"/>
      <c r="B70" s="826" t="s">
        <v>81</v>
      </c>
      <c r="C70" s="88" t="s">
        <v>82</v>
      </c>
      <c r="D70" s="569"/>
      <c r="E70" s="569"/>
      <c r="F70" s="559"/>
      <c r="G70" s="579"/>
      <c r="H70" s="624"/>
      <c r="I70" s="624"/>
      <c r="J70" s="624"/>
      <c r="K70" s="624"/>
      <c r="L70" s="624"/>
    </row>
    <row r="71" spans="1:12" x14ac:dyDescent="0.25">
      <c r="A71" s="677"/>
      <c r="B71" s="826"/>
      <c r="C71" s="88" t="s">
        <v>83</v>
      </c>
      <c r="D71" s="569"/>
      <c r="E71" s="569"/>
      <c r="F71" s="559"/>
      <c r="G71" s="579"/>
      <c r="H71" s="624"/>
      <c r="I71" s="624"/>
      <c r="J71" s="624"/>
      <c r="K71" s="624"/>
      <c r="L71" s="624"/>
    </row>
    <row r="72" spans="1:12" x14ac:dyDescent="0.25">
      <c r="A72" s="677"/>
      <c r="B72" s="826" t="s">
        <v>84</v>
      </c>
      <c r="C72" s="88" t="s">
        <v>85</v>
      </c>
      <c r="D72" s="569"/>
      <c r="E72" s="569"/>
      <c r="F72" s="559"/>
      <c r="G72" s="579"/>
      <c r="H72" s="624"/>
      <c r="I72" s="624"/>
      <c r="J72" s="624"/>
      <c r="K72" s="624"/>
      <c r="L72" s="624"/>
    </row>
    <row r="73" spans="1:12" x14ac:dyDescent="0.25">
      <c r="A73" s="677"/>
      <c r="B73" s="826"/>
      <c r="C73" s="88" t="s">
        <v>86</v>
      </c>
      <c r="D73" s="569"/>
      <c r="E73" s="569"/>
      <c r="F73" s="559"/>
      <c r="G73" s="579"/>
      <c r="H73" s="624"/>
      <c r="I73" s="624"/>
      <c r="J73" s="624"/>
      <c r="K73" s="624"/>
      <c r="L73" s="624"/>
    </row>
    <row r="74" spans="1:12" x14ac:dyDescent="0.25">
      <c r="A74" s="677"/>
      <c r="B74" s="826" t="s">
        <v>87</v>
      </c>
      <c r="C74" s="88" t="s">
        <v>88</v>
      </c>
      <c r="D74" s="569"/>
      <c r="E74" s="569"/>
      <c r="F74" s="559"/>
      <c r="G74" s="579"/>
      <c r="H74" s="624"/>
      <c r="I74" s="624"/>
      <c r="J74" s="624"/>
      <c r="K74" s="624"/>
      <c r="L74" s="624"/>
    </row>
    <row r="75" spans="1:12" x14ac:dyDescent="0.25">
      <c r="A75" s="677"/>
      <c r="B75" s="826"/>
      <c r="C75" s="88" t="s">
        <v>89</v>
      </c>
      <c r="D75" s="569"/>
      <c r="E75" s="569"/>
      <c r="F75" s="559"/>
      <c r="G75" s="579"/>
      <c r="H75" s="624"/>
      <c r="I75" s="624"/>
      <c r="J75" s="624"/>
      <c r="K75" s="624"/>
      <c r="L75" s="624"/>
    </row>
    <row r="76" spans="1:12" x14ac:dyDescent="0.25">
      <c r="A76" s="677"/>
      <c r="B76" s="826"/>
      <c r="C76" s="88" t="s">
        <v>90</v>
      </c>
      <c r="D76" s="569"/>
      <c r="E76" s="569"/>
      <c r="F76" s="559"/>
      <c r="G76" s="579"/>
      <c r="H76" s="624"/>
      <c r="I76" s="624"/>
      <c r="J76" s="624"/>
      <c r="K76" s="624"/>
      <c r="L76" s="624"/>
    </row>
    <row r="77" spans="1:12" x14ac:dyDescent="0.25">
      <c r="A77" s="677"/>
      <c r="B77" s="826"/>
      <c r="C77" s="88" t="s">
        <v>164</v>
      </c>
      <c r="D77" s="569"/>
      <c r="E77" s="569"/>
      <c r="F77" s="559"/>
      <c r="G77" s="579"/>
      <c r="H77" s="624"/>
      <c r="I77" s="624"/>
      <c r="J77" s="624"/>
      <c r="K77" s="624"/>
      <c r="L77" s="624"/>
    </row>
    <row r="78" spans="1:12" x14ac:dyDescent="0.25">
      <c r="A78" s="677"/>
      <c r="B78" s="826" t="s">
        <v>165</v>
      </c>
      <c r="C78" s="88" t="s">
        <v>93</v>
      </c>
      <c r="D78" s="569"/>
      <c r="E78" s="569"/>
      <c r="F78" s="559"/>
      <c r="G78" s="579"/>
      <c r="H78" s="624"/>
      <c r="I78" s="624"/>
      <c r="J78" s="624"/>
      <c r="K78" s="624"/>
      <c r="L78" s="624"/>
    </row>
    <row r="79" spans="1:12" x14ac:dyDescent="0.25">
      <c r="A79" s="677"/>
      <c r="B79" s="826"/>
      <c r="C79" s="88" t="s">
        <v>166</v>
      </c>
      <c r="D79" s="569"/>
      <c r="E79" s="569"/>
      <c r="F79" s="559"/>
      <c r="G79" s="579"/>
      <c r="H79" s="624"/>
      <c r="I79" s="624"/>
      <c r="J79" s="624"/>
      <c r="K79" s="624"/>
      <c r="L79" s="624"/>
    </row>
    <row r="80" spans="1:12" x14ac:dyDescent="0.25">
      <c r="A80" s="677"/>
      <c r="B80" s="826"/>
      <c r="C80" s="88" t="s">
        <v>167</v>
      </c>
      <c r="D80" s="569"/>
      <c r="E80" s="569"/>
      <c r="F80" s="559"/>
      <c r="G80" s="579"/>
      <c r="H80" s="624"/>
      <c r="I80" s="624"/>
      <c r="J80" s="624"/>
      <c r="K80" s="624"/>
      <c r="L80" s="624"/>
    </row>
    <row r="81" spans="1:12" x14ac:dyDescent="0.25">
      <c r="A81" s="677"/>
      <c r="B81" s="826" t="s">
        <v>168</v>
      </c>
      <c r="C81" s="88" t="s">
        <v>169</v>
      </c>
      <c r="D81" s="569"/>
      <c r="E81" s="569"/>
      <c r="F81" s="559"/>
      <c r="G81" s="579"/>
      <c r="H81" s="624"/>
      <c r="I81" s="624"/>
      <c r="J81" s="624"/>
      <c r="K81" s="624"/>
      <c r="L81" s="624"/>
    </row>
    <row r="82" spans="1:12" x14ac:dyDescent="0.25">
      <c r="A82" s="677"/>
      <c r="B82" s="826"/>
      <c r="C82" s="88" t="s">
        <v>170</v>
      </c>
      <c r="D82" s="569"/>
      <c r="E82" s="569"/>
      <c r="F82" s="559"/>
      <c r="G82" s="579"/>
      <c r="H82" s="624"/>
      <c r="I82" s="624"/>
      <c r="J82" s="624"/>
      <c r="K82" s="624"/>
      <c r="L82" s="624"/>
    </row>
    <row r="83" spans="1:12" x14ac:dyDescent="0.25">
      <c r="A83" s="677"/>
      <c r="B83" s="826"/>
      <c r="C83" s="88" t="s">
        <v>171</v>
      </c>
      <c r="D83" s="569"/>
      <c r="E83" s="569"/>
      <c r="F83" s="559"/>
      <c r="G83" s="579"/>
      <c r="H83" s="624"/>
      <c r="I83" s="624"/>
      <c r="J83" s="624"/>
      <c r="K83" s="624"/>
      <c r="L83" s="624"/>
    </row>
    <row r="84" spans="1:12" x14ac:dyDescent="0.25">
      <c r="A84" s="679" t="s">
        <v>145</v>
      </c>
      <c r="B84" s="679"/>
      <c r="C84" s="679"/>
      <c r="D84" s="615">
        <v>1</v>
      </c>
      <c r="E84" s="615">
        <v>80</v>
      </c>
      <c r="F84" s="616">
        <v>0.71290898617511522</v>
      </c>
      <c r="G84" s="617">
        <v>100</v>
      </c>
      <c r="H84" s="625">
        <v>0.55000000000000004</v>
      </c>
      <c r="I84" s="625"/>
      <c r="J84" s="625">
        <v>1</v>
      </c>
      <c r="K84" s="625">
        <v>0.95</v>
      </c>
      <c r="L84" s="625"/>
    </row>
    <row r="85" spans="1:12" hidden="1" x14ac:dyDescent="0.25">
      <c r="A85" s="885" t="s">
        <v>172</v>
      </c>
      <c r="B85" s="885" t="s">
        <v>100</v>
      </c>
      <c r="C85" s="581" t="s">
        <v>101</v>
      </c>
      <c r="D85" s="618"/>
      <c r="E85" s="618"/>
      <c r="F85" s="619" t="e">
        <v>#DIV/0!</v>
      </c>
      <c r="G85" s="617" t="e">
        <v>#DIV/0!</v>
      </c>
      <c r="H85" s="625"/>
      <c r="I85" s="625"/>
      <c r="J85" s="625"/>
      <c r="K85" s="625"/>
      <c r="L85" s="625"/>
    </row>
    <row r="86" spans="1:12" hidden="1" x14ac:dyDescent="0.25">
      <c r="A86" s="885"/>
      <c r="B86" s="885"/>
      <c r="C86" s="581" t="s">
        <v>102</v>
      </c>
      <c r="D86" s="618"/>
      <c r="E86" s="618"/>
      <c r="F86" s="619" t="e">
        <v>#DIV/0!</v>
      </c>
      <c r="G86" s="617" t="e">
        <v>#DIV/0!</v>
      </c>
      <c r="H86" s="625"/>
      <c r="I86" s="625"/>
      <c r="J86" s="625"/>
      <c r="K86" s="625"/>
      <c r="L86" s="625"/>
    </row>
    <row r="87" spans="1:12" hidden="1" x14ac:dyDescent="0.25">
      <c r="A87" s="885"/>
      <c r="B87" s="885"/>
      <c r="C87" s="581" t="s">
        <v>103</v>
      </c>
      <c r="D87" s="618"/>
      <c r="E87" s="618"/>
      <c r="F87" s="619" t="e">
        <v>#DIV/0!</v>
      </c>
      <c r="G87" s="617" t="e">
        <v>#DIV/0!</v>
      </c>
      <c r="H87" s="625"/>
      <c r="I87" s="625"/>
      <c r="J87" s="625"/>
      <c r="K87" s="625"/>
      <c r="L87" s="625"/>
    </row>
    <row r="88" spans="1:12" hidden="1" x14ac:dyDescent="0.25">
      <c r="A88" s="885"/>
      <c r="B88" s="578" t="s">
        <v>104</v>
      </c>
      <c r="C88" s="581" t="s">
        <v>105</v>
      </c>
      <c r="D88" s="618"/>
      <c r="E88" s="618"/>
      <c r="F88" s="619" t="e">
        <v>#DIV/0!</v>
      </c>
      <c r="G88" s="617" t="e">
        <v>#DIV/0!</v>
      </c>
      <c r="H88" s="625"/>
      <c r="I88" s="625"/>
      <c r="J88" s="625"/>
      <c r="K88" s="625"/>
      <c r="L88" s="625"/>
    </row>
    <row r="89" spans="1:12" hidden="1" x14ac:dyDescent="0.25">
      <c r="A89" s="885"/>
      <c r="B89" s="885" t="s">
        <v>173</v>
      </c>
      <c r="C89" s="581" t="s">
        <v>107</v>
      </c>
      <c r="D89" s="618"/>
      <c r="E89" s="618"/>
      <c r="F89" s="619" t="e">
        <v>#DIV/0!</v>
      </c>
      <c r="G89" s="617" t="e">
        <v>#DIV/0!</v>
      </c>
      <c r="H89" s="625"/>
      <c r="I89" s="625"/>
      <c r="J89" s="625"/>
      <c r="K89" s="625"/>
      <c r="L89" s="625"/>
    </row>
    <row r="90" spans="1:12" hidden="1" x14ac:dyDescent="0.25">
      <c r="A90" s="885"/>
      <c r="B90" s="885"/>
      <c r="C90" s="581" t="s">
        <v>108</v>
      </c>
      <c r="D90" s="618"/>
      <c r="E90" s="618"/>
      <c r="F90" s="619" t="e">
        <v>#DIV/0!</v>
      </c>
      <c r="G90" s="617" t="e">
        <v>#DIV/0!</v>
      </c>
      <c r="H90" s="625"/>
      <c r="I90" s="625"/>
      <c r="J90" s="625"/>
      <c r="K90" s="625"/>
      <c r="L90" s="625"/>
    </row>
    <row r="91" spans="1:12" hidden="1" x14ac:dyDescent="0.25">
      <c r="A91" s="885"/>
      <c r="B91" s="885"/>
      <c r="C91" s="581" t="s">
        <v>174</v>
      </c>
      <c r="D91" s="618"/>
      <c r="E91" s="618"/>
      <c r="F91" s="619" t="e">
        <v>#DIV/0!</v>
      </c>
      <c r="G91" s="617" t="e">
        <v>#DIV/0!</v>
      </c>
      <c r="H91" s="625"/>
      <c r="I91" s="625"/>
      <c r="J91" s="625"/>
      <c r="K91" s="625"/>
      <c r="L91" s="625"/>
    </row>
    <row r="92" spans="1:12" hidden="1" x14ac:dyDescent="0.25">
      <c r="A92" s="886" t="s">
        <v>145</v>
      </c>
      <c r="B92" s="886"/>
      <c r="C92" s="886"/>
      <c r="D92" s="615">
        <v>0</v>
      </c>
      <c r="E92" s="615">
        <v>0</v>
      </c>
      <c r="F92" s="616" t="e">
        <v>#DIV/0!</v>
      </c>
      <c r="G92" s="617" t="e">
        <v>#DIV/0!</v>
      </c>
      <c r="H92" s="625"/>
      <c r="I92" s="625"/>
      <c r="J92" s="625"/>
      <c r="K92" s="625"/>
      <c r="L92" s="625"/>
    </row>
    <row r="93" spans="1:12" hidden="1" x14ac:dyDescent="0.25">
      <c r="A93" s="885" t="s">
        <v>175</v>
      </c>
      <c r="B93" s="885" t="s">
        <v>110</v>
      </c>
      <c r="C93" s="581" t="s">
        <v>111</v>
      </c>
      <c r="D93" s="618"/>
      <c r="E93" s="618"/>
      <c r="F93" s="619" t="e">
        <v>#DIV/0!</v>
      </c>
      <c r="G93" s="617" t="e">
        <v>#DIV/0!</v>
      </c>
      <c r="H93" s="625"/>
      <c r="I93" s="625"/>
      <c r="J93" s="625"/>
      <c r="K93" s="625"/>
      <c r="L93" s="625"/>
    </row>
    <row r="94" spans="1:12" hidden="1" x14ac:dyDescent="0.25">
      <c r="A94" s="885"/>
      <c r="B94" s="885"/>
      <c r="C94" s="581" t="s">
        <v>112</v>
      </c>
      <c r="D94" s="618"/>
      <c r="E94" s="618"/>
      <c r="F94" s="619" t="e">
        <v>#DIV/0!</v>
      </c>
      <c r="G94" s="617" t="e">
        <v>#DIV/0!</v>
      </c>
      <c r="H94" s="625"/>
      <c r="I94" s="625"/>
      <c r="J94" s="625"/>
      <c r="K94" s="625"/>
      <c r="L94" s="625"/>
    </row>
    <row r="95" spans="1:12" hidden="1" x14ac:dyDescent="0.25">
      <c r="A95" s="885"/>
      <c r="B95" s="885"/>
      <c r="C95" s="581" t="s">
        <v>176</v>
      </c>
      <c r="D95" s="618"/>
      <c r="E95" s="618"/>
      <c r="F95" s="619" t="e">
        <v>#DIV/0!</v>
      </c>
      <c r="G95" s="617" t="e">
        <v>#DIV/0!</v>
      </c>
      <c r="H95" s="625"/>
      <c r="I95" s="625"/>
      <c r="J95" s="625"/>
      <c r="K95" s="625"/>
      <c r="L95" s="625"/>
    </row>
    <row r="96" spans="1:12" hidden="1" x14ac:dyDescent="0.25">
      <c r="A96" s="885"/>
      <c r="B96" s="885" t="s">
        <v>114</v>
      </c>
      <c r="C96" s="581" t="s">
        <v>177</v>
      </c>
      <c r="D96" s="618"/>
      <c r="E96" s="618"/>
      <c r="F96" s="619" t="e">
        <v>#DIV/0!</v>
      </c>
      <c r="G96" s="617" t="e">
        <v>#DIV/0!</v>
      </c>
      <c r="H96" s="625"/>
      <c r="I96" s="625"/>
      <c r="J96" s="625"/>
      <c r="K96" s="625"/>
      <c r="L96" s="625"/>
    </row>
    <row r="97" spans="1:12" hidden="1" x14ac:dyDescent="0.25">
      <c r="A97" s="885"/>
      <c r="B97" s="885"/>
      <c r="C97" s="581" t="s">
        <v>116</v>
      </c>
      <c r="D97" s="618"/>
      <c r="E97" s="618"/>
      <c r="F97" s="619" t="e">
        <v>#DIV/0!</v>
      </c>
      <c r="G97" s="617" t="e">
        <v>#DIV/0!</v>
      </c>
      <c r="H97" s="625"/>
      <c r="I97" s="625"/>
      <c r="J97" s="625"/>
      <c r="K97" s="625"/>
      <c r="L97" s="625"/>
    </row>
    <row r="98" spans="1:12" hidden="1" x14ac:dyDescent="0.25">
      <c r="A98" s="885"/>
      <c r="B98" s="885"/>
      <c r="C98" s="581" t="s">
        <v>117</v>
      </c>
      <c r="D98" s="618"/>
      <c r="E98" s="618"/>
      <c r="F98" s="619" t="e">
        <v>#DIV/0!</v>
      </c>
      <c r="G98" s="617" t="e">
        <v>#DIV/0!</v>
      </c>
      <c r="H98" s="625"/>
      <c r="I98" s="625"/>
      <c r="J98" s="625"/>
      <c r="K98" s="625"/>
      <c r="L98" s="625"/>
    </row>
    <row r="99" spans="1:12" hidden="1" x14ac:dyDescent="0.25">
      <c r="A99" s="885"/>
      <c r="B99" s="885" t="s">
        <v>178</v>
      </c>
      <c r="C99" s="581" t="s">
        <v>179</v>
      </c>
      <c r="D99" s="618"/>
      <c r="E99" s="618"/>
      <c r="F99" s="619" t="e">
        <v>#DIV/0!</v>
      </c>
      <c r="G99" s="617" t="e">
        <v>#DIV/0!</v>
      </c>
      <c r="H99" s="625"/>
      <c r="I99" s="625"/>
      <c r="J99" s="625"/>
      <c r="K99" s="625"/>
      <c r="L99" s="625"/>
    </row>
    <row r="100" spans="1:12" hidden="1" x14ac:dyDescent="0.25">
      <c r="A100" s="885"/>
      <c r="B100" s="885"/>
      <c r="C100" s="581" t="s">
        <v>120</v>
      </c>
      <c r="D100" s="618"/>
      <c r="E100" s="618"/>
      <c r="F100" s="619" t="e">
        <v>#DIV/0!</v>
      </c>
      <c r="G100" s="617" t="e">
        <v>#DIV/0!</v>
      </c>
      <c r="H100" s="625"/>
      <c r="I100" s="625"/>
      <c r="J100" s="625"/>
      <c r="K100" s="625"/>
      <c r="L100" s="625"/>
    </row>
    <row r="101" spans="1:12" hidden="1" x14ac:dyDescent="0.25">
      <c r="A101" s="885"/>
      <c r="B101" s="885" t="s">
        <v>121</v>
      </c>
      <c r="C101" s="581" t="s">
        <v>180</v>
      </c>
      <c r="D101" s="618"/>
      <c r="E101" s="618"/>
      <c r="F101" s="619" t="e">
        <v>#DIV/0!</v>
      </c>
      <c r="G101" s="617" t="e">
        <v>#DIV/0!</v>
      </c>
      <c r="H101" s="625"/>
      <c r="I101" s="625"/>
      <c r="J101" s="625"/>
      <c r="K101" s="625"/>
      <c r="L101" s="625"/>
    </row>
    <row r="102" spans="1:12" hidden="1" x14ac:dyDescent="0.25">
      <c r="A102" s="885"/>
      <c r="B102" s="885"/>
      <c r="C102" s="581" t="s">
        <v>181</v>
      </c>
      <c r="D102" s="618"/>
      <c r="E102" s="618"/>
      <c r="F102" s="619" t="e">
        <v>#DIV/0!</v>
      </c>
      <c r="G102" s="617" t="e">
        <v>#DIV/0!</v>
      </c>
      <c r="H102" s="625"/>
      <c r="I102" s="625"/>
      <c r="J102" s="625"/>
      <c r="K102" s="625"/>
      <c r="L102" s="625"/>
    </row>
    <row r="103" spans="1:12" hidden="1" x14ac:dyDescent="0.25">
      <c r="A103" s="885"/>
      <c r="B103" s="885" t="s">
        <v>124</v>
      </c>
      <c r="C103" s="581" t="s">
        <v>125</v>
      </c>
      <c r="D103" s="618"/>
      <c r="E103" s="618"/>
      <c r="F103" s="619" t="e">
        <v>#DIV/0!</v>
      </c>
      <c r="G103" s="617" t="e">
        <v>#DIV/0!</v>
      </c>
      <c r="H103" s="625"/>
      <c r="I103" s="625"/>
      <c r="J103" s="625"/>
      <c r="K103" s="625"/>
      <c r="L103" s="625"/>
    </row>
    <row r="104" spans="1:12" hidden="1" x14ac:dyDescent="0.25">
      <c r="A104" s="885"/>
      <c r="B104" s="885"/>
      <c r="C104" s="581" t="s">
        <v>126</v>
      </c>
      <c r="D104" s="618"/>
      <c r="E104" s="618"/>
      <c r="F104" s="619" t="e">
        <v>#DIV/0!</v>
      </c>
      <c r="G104" s="617" t="e">
        <v>#DIV/0!</v>
      </c>
      <c r="H104" s="625"/>
      <c r="I104" s="625"/>
      <c r="J104" s="625"/>
      <c r="K104" s="625"/>
      <c r="L104" s="625"/>
    </row>
    <row r="105" spans="1:12" hidden="1" x14ac:dyDescent="0.25">
      <c r="A105" s="885"/>
      <c r="B105" s="885" t="s">
        <v>127</v>
      </c>
      <c r="C105" s="581" t="s">
        <v>128</v>
      </c>
      <c r="D105" s="618"/>
      <c r="E105" s="618"/>
      <c r="F105" s="619" t="e">
        <v>#DIV/0!</v>
      </c>
      <c r="G105" s="617" t="e">
        <v>#DIV/0!</v>
      </c>
      <c r="H105" s="625"/>
      <c r="I105" s="625"/>
      <c r="J105" s="625"/>
      <c r="K105" s="625"/>
      <c r="L105" s="625"/>
    </row>
    <row r="106" spans="1:12" hidden="1" x14ac:dyDescent="0.25">
      <c r="A106" s="885"/>
      <c r="B106" s="885"/>
      <c r="C106" s="581" t="s">
        <v>129</v>
      </c>
      <c r="D106" s="618"/>
      <c r="E106" s="618"/>
      <c r="F106" s="619" t="e">
        <v>#DIV/0!</v>
      </c>
      <c r="G106" s="617" t="e">
        <v>#DIV/0!</v>
      </c>
      <c r="H106" s="625"/>
      <c r="I106" s="625"/>
      <c r="J106" s="625"/>
      <c r="K106" s="625"/>
      <c r="L106" s="625"/>
    </row>
    <row r="107" spans="1:12" hidden="1" x14ac:dyDescent="0.25">
      <c r="A107" s="885"/>
      <c r="B107" s="885"/>
      <c r="C107" s="581" t="s">
        <v>182</v>
      </c>
      <c r="D107" s="618"/>
      <c r="E107" s="618"/>
      <c r="F107" s="619" t="e">
        <v>#DIV/0!</v>
      </c>
      <c r="G107" s="617" t="e">
        <v>#DIV/0!</v>
      </c>
      <c r="H107" s="625"/>
      <c r="I107" s="625"/>
      <c r="J107" s="625"/>
      <c r="K107" s="625"/>
      <c r="L107" s="625"/>
    </row>
    <row r="108" spans="1:12" hidden="1" x14ac:dyDescent="0.25">
      <c r="A108" s="886" t="s">
        <v>145</v>
      </c>
      <c r="B108" s="886"/>
      <c r="C108" s="886"/>
      <c r="D108" s="615">
        <v>0</v>
      </c>
      <c r="E108" s="615">
        <v>0</v>
      </c>
      <c r="F108" s="616" t="e">
        <v>#DIV/0!</v>
      </c>
      <c r="G108" s="617" t="e">
        <v>#DIV/0!</v>
      </c>
      <c r="H108" s="625"/>
      <c r="I108" s="625"/>
      <c r="J108" s="625"/>
      <c r="K108" s="625"/>
      <c r="L108" s="625"/>
    </row>
    <row r="109" spans="1:12" x14ac:dyDescent="0.25">
      <c r="A109" s="825" t="s">
        <v>183</v>
      </c>
      <c r="B109" s="825"/>
      <c r="C109" s="825"/>
      <c r="D109" s="615">
        <v>8</v>
      </c>
      <c r="E109" s="615">
        <v>604</v>
      </c>
      <c r="F109" s="616">
        <v>0.77</v>
      </c>
      <c r="G109" s="617">
        <v>100</v>
      </c>
      <c r="H109" s="625">
        <v>0.56000000000000005</v>
      </c>
      <c r="I109" s="625">
        <v>0.67</v>
      </c>
      <c r="J109" s="625">
        <v>0.94</v>
      </c>
      <c r="K109" s="625">
        <v>0.98</v>
      </c>
      <c r="L109" s="625"/>
    </row>
    <row r="110" spans="1:12" s="572" customFormat="1" x14ac:dyDescent="0.25">
      <c r="A110" s="440" t="s">
        <v>184</v>
      </c>
      <c r="B110" s="227" t="s">
        <v>358</v>
      </c>
      <c r="C110" s="571"/>
      <c r="F110" s="573"/>
    </row>
    <row r="111" spans="1:12" s="572" customFormat="1" x14ac:dyDescent="0.2">
      <c r="A111" s="574" t="s">
        <v>360</v>
      </c>
      <c r="B111" s="570" t="s">
        <v>326</v>
      </c>
      <c r="C111" s="571"/>
      <c r="F111" s="573"/>
    </row>
    <row r="112" spans="1:12" s="227" customFormat="1" ht="15.75" thickBot="1" x14ac:dyDescent="0.3">
      <c r="A112" s="575"/>
      <c r="B112" s="887"/>
      <c r="C112" s="887"/>
      <c r="D112" s="887"/>
      <c r="E112" s="887"/>
      <c r="F112" s="887"/>
    </row>
    <row r="113" spans="1:8" x14ac:dyDescent="0.25">
      <c r="A113" s="882" t="s">
        <v>361</v>
      </c>
      <c r="B113" s="883"/>
      <c r="C113" s="883"/>
      <c r="D113" s="884"/>
      <c r="F113" s="557"/>
      <c r="H113" s="53"/>
    </row>
    <row r="114" spans="1:8" x14ac:dyDescent="0.25">
      <c r="A114" s="873" t="s">
        <v>362</v>
      </c>
      <c r="B114" s="874"/>
      <c r="C114" s="874"/>
      <c r="D114" s="875"/>
      <c r="F114" s="557"/>
      <c r="H114" s="53"/>
    </row>
    <row r="115" spans="1:8" x14ac:dyDescent="0.25">
      <c r="A115" s="876" t="s">
        <v>363</v>
      </c>
      <c r="B115" s="877"/>
      <c r="C115" s="877"/>
      <c r="D115" s="878"/>
      <c r="F115" s="557"/>
      <c r="H115" s="53"/>
    </row>
    <row r="116" spans="1:8" x14ac:dyDescent="0.25">
      <c r="A116" s="873" t="s">
        <v>364</v>
      </c>
      <c r="B116" s="874"/>
      <c r="C116" s="874"/>
      <c r="D116" s="875"/>
      <c r="F116" s="557"/>
      <c r="H116" s="53"/>
    </row>
    <row r="117" spans="1:8" x14ac:dyDescent="0.25">
      <c r="A117" s="876" t="s">
        <v>365</v>
      </c>
      <c r="B117" s="877"/>
      <c r="C117" s="877"/>
      <c r="D117" s="878"/>
      <c r="F117" s="53"/>
      <c r="G117" s="557"/>
      <c r="H117" s="53"/>
    </row>
    <row r="118" spans="1:8" x14ac:dyDescent="0.25">
      <c r="A118" s="879" t="s">
        <v>366</v>
      </c>
      <c r="B118" s="880"/>
      <c r="C118" s="880"/>
      <c r="D118" s="881"/>
      <c r="F118" s="53"/>
      <c r="G118" s="557"/>
      <c r="H118" s="53"/>
    </row>
    <row r="119" spans="1:8" x14ac:dyDescent="0.25">
      <c r="A119" s="876" t="s">
        <v>367</v>
      </c>
      <c r="B119" s="877"/>
      <c r="C119" s="877"/>
      <c r="D119" s="878"/>
      <c r="F119" s="53"/>
      <c r="G119" s="557"/>
      <c r="H119" s="53"/>
    </row>
    <row r="120" spans="1:8" ht="15.75" thickBot="1" x14ac:dyDescent="0.3">
      <c r="A120" s="868" t="s">
        <v>368</v>
      </c>
      <c r="B120" s="869"/>
      <c r="C120" s="869"/>
      <c r="D120" s="870"/>
      <c r="F120" s="53"/>
      <c r="G120" s="557"/>
      <c r="H120" s="53"/>
    </row>
  </sheetData>
  <mergeCells count="69">
    <mergeCell ref="F3:F4"/>
    <mergeCell ref="A3:A4"/>
    <mergeCell ref="B3:B4"/>
    <mergeCell ref="C3:C4"/>
    <mergeCell ref="D3:D4"/>
    <mergeCell ref="E3:E4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3:B65"/>
    <mergeCell ref="A108:C108"/>
    <mergeCell ref="A109:C109"/>
    <mergeCell ref="B112:F112"/>
    <mergeCell ref="A66:C66"/>
    <mergeCell ref="A67:A83"/>
    <mergeCell ref="B68:B69"/>
    <mergeCell ref="B70:B71"/>
    <mergeCell ref="B72:B73"/>
    <mergeCell ref="B74:B77"/>
    <mergeCell ref="B78:B80"/>
    <mergeCell ref="B81:B83"/>
    <mergeCell ref="A93:A107"/>
    <mergeCell ref="B93:B95"/>
    <mergeCell ref="B96:B98"/>
    <mergeCell ref="B99:B100"/>
    <mergeCell ref="B101:B102"/>
    <mergeCell ref="B103:B104"/>
    <mergeCell ref="B105:B107"/>
    <mergeCell ref="A84:C84"/>
    <mergeCell ref="A85:A91"/>
    <mergeCell ref="B85:B87"/>
    <mergeCell ref="B89:B91"/>
    <mergeCell ref="A92:C92"/>
    <mergeCell ref="L3:L4"/>
    <mergeCell ref="A1:L1"/>
    <mergeCell ref="A2:L2"/>
    <mergeCell ref="A120:D120"/>
    <mergeCell ref="G3:G4"/>
    <mergeCell ref="H3:H4"/>
    <mergeCell ref="I3:I4"/>
    <mergeCell ref="J3:J4"/>
    <mergeCell ref="K3:K4"/>
    <mergeCell ref="A114:D114"/>
    <mergeCell ref="A115:D115"/>
    <mergeCell ref="A116:D116"/>
    <mergeCell ref="A117:D117"/>
    <mergeCell ref="A118:D118"/>
    <mergeCell ref="A119:D119"/>
    <mergeCell ref="A113:D1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DE116"/>
  <sheetViews>
    <sheetView zoomScale="75" zoomScaleNormal="75" workbookViewId="0">
      <pane xSplit="3" ySplit="5" topLeftCell="D75" activePane="bottomRight" state="frozen"/>
      <selection activeCell="C33" sqref="C33"/>
      <selection pane="topRight" activeCell="C33" sqref="C33"/>
      <selection pane="bottomLeft" activeCell="C33" sqref="C33"/>
      <selection pane="bottomRight" activeCell="M102" sqref="M102"/>
    </sheetView>
  </sheetViews>
  <sheetFormatPr defaultRowHeight="15" x14ac:dyDescent="0.25"/>
  <cols>
    <col min="1" max="1" width="18.5703125" customWidth="1"/>
    <col min="2" max="2" width="23.5703125" customWidth="1"/>
    <col min="3" max="3" width="23.285156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1.140625" style="3" customWidth="1"/>
  </cols>
  <sheetData>
    <row r="1" spans="1:12" s="27" customFormat="1" ht="20.100000000000001" customHeight="1" x14ac:dyDescent="0.25">
      <c r="A1" s="898" t="s">
        <v>355</v>
      </c>
      <c r="B1" s="899"/>
      <c r="C1" s="899"/>
      <c r="D1" s="899"/>
      <c r="E1" s="899"/>
      <c r="F1" s="899"/>
      <c r="G1" s="899"/>
      <c r="H1" s="899"/>
      <c r="I1" s="899"/>
      <c r="J1" s="529"/>
      <c r="K1" s="529"/>
    </row>
    <row r="2" spans="1:12" ht="31.5" customHeight="1" x14ac:dyDescent="0.25">
      <c r="A2" s="903" t="s">
        <v>277</v>
      </c>
      <c r="B2" s="903"/>
      <c r="C2" s="903"/>
      <c r="D2" s="903"/>
      <c r="E2" s="903"/>
      <c r="F2" s="903"/>
      <c r="G2" s="903"/>
      <c r="H2" s="903"/>
      <c r="I2" s="903"/>
      <c r="J2" s="89"/>
      <c r="K2" s="89"/>
    </row>
    <row r="3" spans="1:12" ht="39" customHeight="1" x14ac:dyDescent="0.25">
      <c r="A3" s="901" t="s">
        <v>140</v>
      </c>
      <c r="B3" s="901" t="s">
        <v>1</v>
      </c>
      <c r="C3" s="901" t="s">
        <v>2</v>
      </c>
      <c r="D3" s="900" t="s">
        <v>270</v>
      </c>
      <c r="E3" s="902" t="s">
        <v>271</v>
      </c>
      <c r="F3" s="900" t="s">
        <v>209</v>
      </c>
      <c r="G3" s="735" t="s">
        <v>278</v>
      </c>
      <c r="H3" s="735" t="s">
        <v>279</v>
      </c>
      <c r="I3" s="735" t="s">
        <v>290</v>
      </c>
      <c r="J3" s="89"/>
      <c r="K3" s="89"/>
    </row>
    <row r="4" spans="1:12" ht="32.25" customHeight="1" x14ac:dyDescent="0.25">
      <c r="A4" s="901"/>
      <c r="B4" s="901"/>
      <c r="C4" s="901"/>
      <c r="D4" s="900"/>
      <c r="E4" s="902"/>
      <c r="F4" s="900"/>
      <c r="G4" s="735"/>
      <c r="H4" s="735"/>
      <c r="I4" s="735"/>
      <c r="J4" s="89"/>
      <c r="K4" s="89"/>
    </row>
    <row r="5" spans="1:12" ht="42.75" customHeight="1" x14ac:dyDescent="0.25">
      <c r="A5" s="901"/>
      <c r="B5" s="901"/>
      <c r="C5" s="901"/>
      <c r="D5" s="900"/>
      <c r="E5" s="902"/>
      <c r="F5" s="900"/>
      <c r="G5" s="735"/>
      <c r="H5" s="735"/>
      <c r="I5" s="735"/>
      <c r="J5" s="89"/>
      <c r="K5" s="89"/>
    </row>
    <row r="6" spans="1:12" ht="15.75" x14ac:dyDescent="0.25">
      <c r="A6" s="750" t="s">
        <v>141</v>
      </c>
      <c r="B6" s="750" t="s">
        <v>4</v>
      </c>
      <c r="C6" s="22" t="s">
        <v>5</v>
      </c>
      <c r="D6" s="115"/>
      <c r="E6" s="115"/>
      <c r="F6" s="381"/>
      <c r="G6" s="381"/>
      <c r="H6" s="381"/>
      <c r="I6" s="381"/>
      <c r="J6" s="89"/>
      <c r="K6" s="89"/>
    </row>
    <row r="7" spans="1:12" ht="15.75" x14ac:dyDescent="0.25">
      <c r="A7" s="750"/>
      <c r="B7" s="750"/>
      <c r="C7" s="22" t="s">
        <v>6</v>
      </c>
      <c r="D7" s="115"/>
      <c r="E7" s="115"/>
      <c r="F7" s="381"/>
      <c r="G7" s="381"/>
      <c r="H7" s="381"/>
      <c r="I7" s="381"/>
      <c r="J7" s="89"/>
      <c r="K7" s="89"/>
    </row>
    <row r="8" spans="1:12" ht="15.75" x14ac:dyDescent="0.25">
      <c r="A8" s="750"/>
      <c r="B8" s="750" t="s">
        <v>7</v>
      </c>
      <c r="C8" s="22" t="s">
        <v>8</v>
      </c>
      <c r="D8" s="115"/>
      <c r="E8" s="115"/>
      <c r="F8" s="381"/>
      <c r="G8" s="381"/>
      <c r="H8" s="381"/>
      <c r="I8" s="381"/>
      <c r="J8" s="89"/>
      <c r="K8" s="89"/>
    </row>
    <row r="9" spans="1:12" ht="15.75" x14ac:dyDescent="0.25">
      <c r="A9" s="750"/>
      <c r="B9" s="750"/>
      <c r="C9" s="22" t="s">
        <v>9</v>
      </c>
      <c r="D9" s="115"/>
      <c r="E9" s="115"/>
      <c r="F9" s="381"/>
      <c r="G9" s="381"/>
      <c r="H9" s="381"/>
      <c r="I9" s="381"/>
      <c r="J9" s="89"/>
      <c r="K9" s="89"/>
    </row>
    <row r="10" spans="1:12" ht="15.75" x14ac:dyDescent="0.25">
      <c r="A10" s="750"/>
      <c r="B10" s="750"/>
      <c r="C10" s="22" t="s">
        <v>10</v>
      </c>
      <c r="D10" s="115"/>
      <c r="E10" s="115"/>
      <c r="F10" s="381"/>
      <c r="G10" s="381"/>
      <c r="H10" s="381"/>
      <c r="I10" s="381"/>
      <c r="J10" s="89"/>
      <c r="K10" s="89"/>
    </row>
    <row r="11" spans="1:12" ht="15.75" x14ac:dyDescent="0.25">
      <c r="A11" s="750"/>
      <c r="B11" s="894" t="s">
        <v>11</v>
      </c>
      <c r="C11" s="22" t="s">
        <v>142</v>
      </c>
      <c r="D11" s="115"/>
      <c r="E11" s="115"/>
      <c r="F11" s="381"/>
      <c r="G11" s="381"/>
      <c r="H11" s="381"/>
      <c r="I11" s="381"/>
      <c r="J11" s="89"/>
      <c r="K11" s="89"/>
    </row>
    <row r="12" spans="1:12" ht="15.75" x14ac:dyDescent="0.25">
      <c r="A12" s="750"/>
      <c r="B12" s="894"/>
      <c r="C12" s="22" t="s">
        <v>143</v>
      </c>
      <c r="D12" s="115"/>
      <c r="E12" s="115"/>
      <c r="F12" s="381"/>
      <c r="G12" s="381"/>
      <c r="H12" s="381"/>
      <c r="I12" s="381"/>
      <c r="J12" s="89"/>
      <c r="K12" s="89"/>
    </row>
    <row r="13" spans="1:12" ht="15.75" x14ac:dyDescent="0.25">
      <c r="A13" s="750"/>
      <c r="B13" s="894"/>
      <c r="C13" s="22" t="s">
        <v>144</v>
      </c>
      <c r="D13" s="115"/>
      <c r="E13" s="115"/>
      <c r="F13" s="381"/>
      <c r="G13" s="381"/>
      <c r="H13" s="381"/>
      <c r="I13" s="381"/>
      <c r="J13" s="89"/>
      <c r="K13" s="89"/>
    </row>
    <row r="14" spans="1:12" ht="15.75" x14ac:dyDescent="0.25">
      <c r="A14" s="657" t="s">
        <v>145</v>
      </c>
      <c r="B14" s="657"/>
      <c r="C14" s="657"/>
      <c r="D14" s="333"/>
      <c r="E14" s="333"/>
      <c r="F14" s="382"/>
      <c r="G14" s="382"/>
      <c r="H14" s="382"/>
      <c r="I14" s="382"/>
      <c r="J14" s="89"/>
      <c r="K14" s="89"/>
    </row>
    <row r="15" spans="1:12" ht="15.75" customHeight="1" x14ac:dyDescent="0.25">
      <c r="A15" s="895" t="s">
        <v>146</v>
      </c>
      <c r="B15" s="664" t="s">
        <v>15</v>
      </c>
      <c r="C15" s="22" t="s">
        <v>16</v>
      </c>
      <c r="D15" s="381"/>
      <c r="E15" s="381"/>
      <c r="F15" s="381"/>
      <c r="G15" s="381"/>
      <c r="H15" s="381"/>
      <c r="I15" s="381"/>
      <c r="J15" s="91"/>
      <c r="K15" s="91"/>
      <c r="L15" s="1"/>
    </row>
    <row r="16" spans="1:12" ht="15.75" x14ac:dyDescent="0.25">
      <c r="A16" s="896"/>
      <c r="B16" s="664"/>
      <c r="C16" s="234" t="s">
        <v>17</v>
      </c>
      <c r="D16" s="117">
        <v>1</v>
      </c>
      <c r="E16" s="117">
        <v>60</v>
      </c>
      <c r="F16" s="123">
        <v>1</v>
      </c>
      <c r="G16" s="439">
        <v>1</v>
      </c>
      <c r="H16" s="439">
        <v>1</v>
      </c>
      <c r="I16" s="439">
        <v>0.25</v>
      </c>
      <c r="J16" s="91"/>
      <c r="K16" s="91"/>
      <c r="L16" s="1"/>
    </row>
    <row r="17" spans="1:13" ht="15.75" x14ac:dyDescent="0.25">
      <c r="A17" s="896"/>
      <c r="B17" s="664"/>
      <c r="C17" s="22" t="s">
        <v>18</v>
      </c>
      <c r="D17" s="381"/>
      <c r="E17" s="381"/>
      <c r="F17" s="381"/>
      <c r="G17" s="122"/>
      <c r="H17" s="122"/>
      <c r="I17" s="122"/>
      <c r="J17" s="91"/>
      <c r="K17" s="91"/>
      <c r="L17" s="1"/>
    </row>
    <row r="18" spans="1:13" ht="15.75" customHeight="1" x14ac:dyDescent="0.25">
      <c r="A18" s="896"/>
      <c r="B18" s="894" t="s">
        <v>19</v>
      </c>
      <c r="C18" s="22" t="s">
        <v>20</v>
      </c>
      <c r="D18" s="115"/>
      <c r="E18" s="115"/>
      <c r="F18" s="430"/>
      <c r="G18" s="122"/>
      <c r="H18" s="122"/>
      <c r="I18" s="122"/>
      <c r="J18" s="91"/>
      <c r="K18" s="91"/>
    </row>
    <row r="19" spans="1:13" ht="15.75" x14ac:dyDescent="0.25">
      <c r="A19" s="896"/>
      <c r="B19" s="894"/>
      <c r="C19" s="22" t="s">
        <v>21</v>
      </c>
      <c r="D19" s="115"/>
      <c r="E19" s="115"/>
      <c r="F19" s="430"/>
      <c r="G19" s="122"/>
      <c r="H19" s="122"/>
      <c r="I19" s="122"/>
      <c r="J19" s="527"/>
      <c r="K19" s="527"/>
      <c r="L19" s="118"/>
      <c r="M19" s="3"/>
    </row>
    <row r="20" spans="1:13" ht="15.75" x14ac:dyDescent="0.25">
      <c r="A20" s="896"/>
      <c r="B20" s="750" t="s">
        <v>22</v>
      </c>
      <c r="C20" s="22" t="s">
        <v>23</v>
      </c>
      <c r="D20" s="115"/>
      <c r="E20" s="115"/>
      <c r="F20" s="430"/>
      <c r="G20" s="122"/>
      <c r="H20" s="122"/>
      <c r="I20" s="122"/>
      <c r="J20" s="89"/>
      <c r="K20" s="89"/>
    </row>
    <row r="21" spans="1:13" ht="15.75" x14ac:dyDescent="0.25">
      <c r="A21" s="896"/>
      <c r="B21" s="750"/>
      <c r="C21" s="22" t="s">
        <v>24</v>
      </c>
      <c r="D21" s="115"/>
      <c r="E21" s="115"/>
      <c r="F21" s="430"/>
      <c r="G21" s="122"/>
      <c r="H21" s="122"/>
      <c r="I21" s="122"/>
      <c r="J21" s="91"/>
      <c r="K21" s="91"/>
      <c r="L21" s="1"/>
    </row>
    <row r="22" spans="1:13" ht="15.75" x14ac:dyDescent="0.25">
      <c r="A22" s="896"/>
      <c r="B22" s="750" t="s">
        <v>25</v>
      </c>
      <c r="C22" s="22" t="s">
        <v>26</v>
      </c>
      <c r="D22" s="115"/>
      <c r="E22" s="115"/>
      <c r="F22" s="430"/>
      <c r="G22" s="122"/>
      <c r="H22" s="122"/>
      <c r="I22" s="122"/>
      <c r="J22" s="91"/>
      <c r="K22" s="91"/>
      <c r="L22" s="1"/>
    </row>
    <row r="23" spans="1:13" ht="15.75" x14ac:dyDescent="0.25">
      <c r="A23" s="896"/>
      <c r="B23" s="750"/>
      <c r="C23" s="22" t="s">
        <v>27</v>
      </c>
      <c r="D23" s="115"/>
      <c r="E23" s="115"/>
      <c r="F23" s="430"/>
      <c r="G23" s="122"/>
      <c r="H23" s="122"/>
      <c r="I23" s="122"/>
      <c r="J23" s="91"/>
      <c r="K23" s="91"/>
      <c r="L23" s="1"/>
    </row>
    <row r="24" spans="1:13" ht="15.75" x14ac:dyDescent="0.25">
      <c r="A24" s="897"/>
      <c r="B24" s="750"/>
      <c r="C24" s="22" t="s">
        <v>147</v>
      </c>
      <c r="D24" s="115"/>
      <c r="E24" s="115"/>
      <c r="F24" s="430"/>
      <c r="G24" s="122"/>
      <c r="H24" s="122"/>
      <c r="I24" s="122"/>
      <c r="J24" s="224"/>
      <c r="K24" s="224"/>
      <c r="L24" s="119"/>
    </row>
    <row r="25" spans="1:13" ht="15.75" x14ac:dyDescent="0.25">
      <c r="A25" s="765" t="s">
        <v>145</v>
      </c>
      <c r="B25" s="765"/>
      <c r="C25" s="765"/>
      <c r="D25" s="333">
        <v>1</v>
      </c>
      <c r="E25" s="333">
        <v>60</v>
      </c>
      <c r="F25" s="255">
        <v>1</v>
      </c>
      <c r="G25" s="255">
        <v>1</v>
      </c>
      <c r="H25" s="255">
        <v>1</v>
      </c>
      <c r="I25" s="255">
        <v>0.25</v>
      </c>
      <c r="J25" s="89"/>
      <c r="K25" s="89"/>
    </row>
    <row r="26" spans="1:13" ht="15.75" x14ac:dyDescent="0.25">
      <c r="A26" s="750" t="s">
        <v>148</v>
      </c>
      <c r="B26" s="750" t="s">
        <v>29</v>
      </c>
      <c r="C26" s="22" t="s">
        <v>30</v>
      </c>
      <c r="D26" s="115"/>
      <c r="E26" s="115"/>
      <c r="F26" s="430"/>
      <c r="G26" s="430"/>
      <c r="H26" s="430"/>
      <c r="I26" s="430"/>
      <c r="J26" s="89"/>
      <c r="K26" s="89"/>
    </row>
    <row r="27" spans="1:13" ht="15.75" x14ac:dyDescent="0.25">
      <c r="A27" s="750"/>
      <c r="B27" s="750"/>
      <c r="C27" s="22" t="s">
        <v>31</v>
      </c>
      <c r="D27" s="115"/>
      <c r="E27" s="115"/>
      <c r="F27" s="430"/>
      <c r="G27" s="430"/>
      <c r="H27" s="430"/>
      <c r="I27" s="430"/>
      <c r="J27" s="89"/>
      <c r="K27" s="89"/>
    </row>
    <row r="28" spans="1:13" ht="15.75" x14ac:dyDescent="0.25">
      <c r="A28" s="750"/>
      <c r="B28" s="750"/>
      <c r="C28" s="22" t="s">
        <v>32</v>
      </c>
      <c r="D28" s="115"/>
      <c r="E28" s="115"/>
      <c r="F28" s="430"/>
      <c r="G28" s="430"/>
      <c r="H28" s="430"/>
      <c r="I28" s="430"/>
      <c r="J28" s="89"/>
      <c r="K28" s="89"/>
    </row>
    <row r="29" spans="1:13" ht="15.75" x14ac:dyDescent="0.25">
      <c r="A29" s="750"/>
      <c r="B29" s="750"/>
      <c r="C29" s="22" t="s">
        <v>33</v>
      </c>
      <c r="D29" s="115"/>
      <c r="E29" s="115"/>
      <c r="F29" s="430"/>
      <c r="G29" s="430"/>
      <c r="H29" s="430"/>
      <c r="I29" s="430"/>
      <c r="J29" s="89"/>
      <c r="K29" s="89"/>
    </row>
    <row r="30" spans="1:13" ht="15.75" x14ac:dyDescent="0.25">
      <c r="A30" s="750"/>
      <c r="B30" s="750"/>
      <c r="C30" s="22" t="s">
        <v>149</v>
      </c>
      <c r="D30" s="115"/>
      <c r="E30" s="115"/>
      <c r="F30" s="430"/>
      <c r="G30" s="430"/>
      <c r="H30" s="430"/>
      <c r="I30" s="430"/>
      <c r="J30" s="89"/>
      <c r="K30" s="89"/>
    </row>
    <row r="31" spans="1:13" ht="15.75" x14ac:dyDescent="0.25">
      <c r="A31" s="750"/>
      <c r="B31" s="750" t="s">
        <v>35</v>
      </c>
      <c r="C31" s="22" t="s">
        <v>36</v>
      </c>
      <c r="D31" s="115"/>
      <c r="E31" s="115"/>
      <c r="F31" s="430"/>
      <c r="G31" s="430"/>
      <c r="H31" s="430"/>
      <c r="I31" s="430"/>
      <c r="J31" s="89"/>
      <c r="K31" s="89"/>
    </row>
    <row r="32" spans="1:13" ht="15.75" x14ac:dyDescent="0.25">
      <c r="A32" s="750"/>
      <c r="B32" s="750"/>
      <c r="C32" s="22" t="s">
        <v>37</v>
      </c>
      <c r="D32" s="115"/>
      <c r="E32" s="115"/>
      <c r="F32" s="430"/>
      <c r="G32" s="430"/>
      <c r="H32" s="430"/>
      <c r="I32" s="430"/>
      <c r="J32" s="89"/>
      <c r="K32" s="89"/>
    </row>
    <row r="33" spans="1:11" ht="15.75" x14ac:dyDescent="0.25">
      <c r="A33" s="750"/>
      <c r="B33" s="750"/>
      <c r="C33" s="22" t="s">
        <v>38</v>
      </c>
      <c r="D33" s="115"/>
      <c r="E33" s="115"/>
      <c r="F33" s="430"/>
      <c r="G33" s="430"/>
      <c r="H33" s="430"/>
      <c r="I33" s="430"/>
      <c r="J33" s="89"/>
      <c r="K33" s="89"/>
    </row>
    <row r="34" spans="1:11" ht="15.75" x14ac:dyDescent="0.25">
      <c r="A34" s="750"/>
      <c r="B34" s="750"/>
      <c r="C34" s="22" t="s">
        <v>39</v>
      </c>
      <c r="D34" s="115"/>
      <c r="E34" s="115"/>
      <c r="F34" s="430"/>
      <c r="G34" s="430"/>
      <c r="H34" s="430"/>
      <c r="I34" s="430"/>
      <c r="J34" s="89"/>
      <c r="K34" s="89"/>
    </row>
    <row r="35" spans="1:11" ht="15.75" x14ac:dyDescent="0.25">
      <c r="A35" s="750"/>
      <c r="B35" s="750"/>
      <c r="C35" s="22" t="s">
        <v>40</v>
      </c>
      <c r="D35" s="115"/>
      <c r="E35" s="115"/>
      <c r="F35" s="430"/>
      <c r="G35" s="430"/>
      <c r="H35" s="430"/>
      <c r="I35" s="430"/>
      <c r="J35" s="89"/>
      <c r="K35" s="89"/>
    </row>
    <row r="36" spans="1:11" ht="15.75" x14ac:dyDescent="0.25">
      <c r="A36" s="750"/>
      <c r="B36" s="750"/>
      <c r="C36" s="22" t="s">
        <v>150</v>
      </c>
      <c r="D36" s="115"/>
      <c r="E36" s="115"/>
      <c r="F36" s="430"/>
      <c r="G36" s="430"/>
      <c r="H36" s="430"/>
      <c r="I36" s="430"/>
      <c r="J36" s="89"/>
      <c r="K36" s="89"/>
    </row>
    <row r="37" spans="1:11" ht="15.75" x14ac:dyDescent="0.25">
      <c r="A37" s="750"/>
      <c r="B37" s="750" t="s">
        <v>42</v>
      </c>
      <c r="C37" s="22" t="s">
        <v>43</v>
      </c>
      <c r="D37" s="115"/>
      <c r="E37" s="115"/>
      <c r="F37" s="430"/>
      <c r="G37" s="430"/>
      <c r="H37" s="430"/>
      <c r="I37" s="430"/>
      <c r="J37" s="89"/>
      <c r="K37" s="89"/>
    </row>
    <row r="38" spans="1:11" ht="15.75" x14ac:dyDescent="0.25">
      <c r="A38" s="750"/>
      <c r="B38" s="750"/>
      <c r="C38" s="22" t="s">
        <v>44</v>
      </c>
      <c r="D38" s="115"/>
      <c r="E38" s="115"/>
      <c r="F38" s="430"/>
      <c r="G38" s="430"/>
      <c r="H38" s="430"/>
      <c r="I38" s="430"/>
      <c r="J38" s="89"/>
      <c r="K38" s="89"/>
    </row>
    <row r="39" spans="1:11" ht="15.75" x14ac:dyDescent="0.25">
      <c r="A39" s="750"/>
      <c r="B39" s="750"/>
      <c r="C39" s="22" t="s">
        <v>151</v>
      </c>
      <c r="D39" s="115"/>
      <c r="E39" s="115"/>
      <c r="F39" s="430"/>
      <c r="G39" s="430"/>
      <c r="H39" s="430"/>
      <c r="I39" s="430"/>
      <c r="J39" s="89"/>
      <c r="K39" s="89"/>
    </row>
    <row r="40" spans="1:11" ht="15.75" x14ac:dyDescent="0.25">
      <c r="A40" s="750"/>
      <c r="B40" s="750"/>
      <c r="C40" s="22" t="s">
        <v>46</v>
      </c>
      <c r="D40" s="115"/>
      <c r="E40" s="115"/>
      <c r="F40" s="430"/>
      <c r="G40" s="430"/>
      <c r="H40" s="430"/>
      <c r="I40" s="430"/>
      <c r="J40" s="89"/>
      <c r="K40" s="89"/>
    </row>
    <row r="41" spans="1:11" ht="15.75" x14ac:dyDescent="0.25">
      <c r="A41" s="765" t="s">
        <v>145</v>
      </c>
      <c r="B41" s="765"/>
      <c r="C41" s="765"/>
      <c r="D41" s="333">
        <v>0</v>
      </c>
      <c r="E41" s="333">
        <v>0</v>
      </c>
      <c r="F41" s="335">
        <v>0</v>
      </c>
      <c r="G41" s="335"/>
      <c r="H41" s="335"/>
      <c r="I41" s="335"/>
      <c r="J41" s="89"/>
      <c r="K41" s="89"/>
    </row>
    <row r="42" spans="1:11" ht="15.75" x14ac:dyDescent="0.25">
      <c r="A42" s="705" t="s">
        <v>152</v>
      </c>
      <c r="B42" s="656" t="s">
        <v>47</v>
      </c>
      <c r="C42" s="22" t="s">
        <v>48</v>
      </c>
      <c r="D42" s="121"/>
      <c r="E42" s="121"/>
      <c r="F42" s="431"/>
      <c r="G42" s="431"/>
      <c r="H42" s="431"/>
      <c r="I42" s="431"/>
      <c r="J42" s="89"/>
      <c r="K42" s="89"/>
    </row>
    <row r="43" spans="1:11" ht="15.75" x14ac:dyDescent="0.25">
      <c r="A43" s="706"/>
      <c r="B43" s="656"/>
      <c r="C43" s="22" t="s">
        <v>49</v>
      </c>
      <c r="D43" s="121"/>
      <c r="E43" s="121"/>
      <c r="F43" s="431"/>
      <c r="G43" s="431"/>
      <c r="H43" s="431"/>
      <c r="I43" s="431"/>
      <c r="J43" s="89"/>
      <c r="K43" s="89"/>
    </row>
    <row r="44" spans="1:11" ht="15.75" x14ac:dyDescent="0.25">
      <c r="A44" s="706"/>
      <c r="B44" s="656"/>
      <c r="C44" s="22" t="s">
        <v>50</v>
      </c>
      <c r="D44" s="121"/>
      <c r="E44" s="121"/>
      <c r="F44" s="431"/>
      <c r="G44" s="431"/>
      <c r="H44" s="431"/>
      <c r="I44" s="431"/>
      <c r="J44" s="89"/>
      <c r="K44" s="89"/>
    </row>
    <row r="45" spans="1:11" ht="15.75" x14ac:dyDescent="0.25">
      <c r="A45" s="706"/>
      <c r="B45" s="656"/>
      <c r="C45" s="22" t="s">
        <v>51</v>
      </c>
      <c r="D45" s="121"/>
      <c r="E45" s="121"/>
      <c r="F45" s="431"/>
      <c r="G45" s="431"/>
      <c r="H45" s="431"/>
      <c r="I45" s="431"/>
      <c r="J45" s="89"/>
      <c r="K45" s="89"/>
    </row>
    <row r="46" spans="1:11" ht="15.75" x14ac:dyDescent="0.25">
      <c r="A46" s="706"/>
      <c r="B46" s="656"/>
      <c r="C46" s="22" t="s">
        <v>52</v>
      </c>
      <c r="D46" s="121"/>
      <c r="E46" s="121"/>
      <c r="F46" s="431"/>
      <c r="G46" s="431"/>
      <c r="H46" s="431"/>
      <c r="I46" s="431"/>
      <c r="J46" s="89"/>
      <c r="K46" s="89"/>
    </row>
    <row r="47" spans="1:11" ht="15.75" x14ac:dyDescent="0.25">
      <c r="A47" s="706"/>
      <c r="B47" s="656"/>
      <c r="C47" s="234" t="s">
        <v>53</v>
      </c>
      <c r="D47" s="120">
        <v>1</v>
      </c>
      <c r="E47" s="120">
        <v>210</v>
      </c>
      <c r="F47" s="123">
        <v>0.99</v>
      </c>
      <c r="G47" s="439">
        <v>1</v>
      </c>
      <c r="H47" s="439">
        <v>1</v>
      </c>
      <c r="I47" s="439">
        <v>1</v>
      </c>
      <c r="J47" s="89"/>
      <c r="K47" s="89"/>
    </row>
    <row r="48" spans="1:11" ht="15.75" x14ac:dyDescent="0.25">
      <c r="A48" s="706"/>
      <c r="B48" s="656"/>
      <c r="C48" s="22" t="s">
        <v>54</v>
      </c>
      <c r="D48" s="121"/>
      <c r="E48" s="121"/>
      <c r="F48" s="551"/>
      <c r="G48" s="551"/>
      <c r="H48" s="551"/>
      <c r="I48" s="551"/>
      <c r="J48" s="89"/>
      <c r="K48" s="89"/>
    </row>
    <row r="49" spans="1:11" ht="15.75" x14ac:dyDescent="0.25">
      <c r="A49" s="752"/>
      <c r="B49" s="656"/>
      <c r="C49" s="234" t="s">
        <v>153</v>
      </c>
      <c r="D49" s="48">
        <v>2</v>
      </c>
      <c r="E49" s="120">
        <v>160</v>
      </c>
      <c r="F49" s="123">
        <v>0.99</v>
      </c>
      <c r="G49" s="439">
        <v>1</v>
      </c>
      <c r="H49" s="439">
        <v>1</v>
      </c>
      <c r="I49" s="439">
        <v>0.72</v>
      </c>
      <c r="J49" s="89"/>
      <c r="K49" s="89"/>
    </row>
    <row r="50" spans="1:11" ht="15.75" x14ac:dyDescent="0.25">
      <c r="A50" s="765" t="s">
        <v>145</v>
      </c>
      <c r="B50" s="765"/>
      <c r="C50" s="765"/>
      <c r="D50" s="257">
        <v>3</v>
      </c>
      <c r="E50" s="257">
        <v>370</v>
      </c>
      <c r="F50" s="255">
        <v>0.99</v>
      </c>
      <c r="G50" s="255">
        <v>1</v>
      </c>
      <c r="H50" s="255">
        <v>1</v>
      </c>
      <c r="I50" s="255">
        <v>0.88</v>
      </c>
      <c r="J50" s="89"/>
      <c r="K50" s="89"/>
    </row>
    <row r="51" spans="1:11" ht="15.75" customHeight="1" x14ac:dyDescent="0.25">
      <c r="A51" s="705" t="s">
        <v>154</v>
      </c>
      <c r="B51" s="894" t="s">
        <v>56</v>
      </c>
      <c r="C51" s="22" t="s">
        <v>57</v>
      </c>
      <c r="D51" s="115"/>
      <c r="E51" s="115"/>
      <c r="F51" s="430"/>
      <c r="G51" s="122"/>
      <c r="H51" s="122"/>
      <c r="I51" s="122"/>
      <c r="J51" s="89"/>
      <c r="K51" s="89"/>
    </row>
    <row r="52" spans="1:11" ht="15.75" x14ac:dyDescent="0.25">
      <c r="A52" s="706"/>
      <c r="B52" s="894"/>
      <c r="C52" s="22" t="s">
        <v>58</v>
      </c>
      <c r="D52" s="115"/>
      <c r="E52" s="115"/>
      <c r="F52" s="430"/>
      <c r="G52" s="122"/>
      <c r="H52" s="122"/>
      <c r="I52" s="122"/>
      <c r="J52" s="89"/>
      <c r="K52" s="89"/>
    </row>
    <row r="53" spans="1:11" ht="15.75" x14ac:dyDescent="0.25">
      <c r="A53" s="706"/>
      <c r="B53" s="894"/>
      <c r="C53" s="22" t="s">
        <v>155</v>
      </c>
      <c r="D53" s="115"/>
      <c r="E53" s="115"/>
      <c r="F53" s="430"/>
      <c r="G53" s="122"/>
      <c r="H53" s="122"/>
      <c r="I53" s="122"/>
      <c r="J53" s="89"/>
      <c r="K53" s="89"/>
    </row>
    <row r="54" spans="1:11" ht="15.75" x14ac:dyDescent="0.25">
      <c r="A54" s="706"/>
      <c r="B54" s="656" t="s">
        <v>60</v>
      </c>
      <c r="C54" s="22" t="s">
        <v>61</v>
      </c>
      <c r="D54" s="121"/>
      <c r="E54" s="121"/>
      <c r="F54" s="431"/>
      <c r="G54" s="551"/>
      <c r="H54" s="551"/>
      <c r="I54" s="551"/>
      <c r="J54" s="89"/>
      <c r="K54" s="89"/>
    </row>
    <row r="55" spans="1:11" ht="15.75" x14ac:dyDescent="0.25">
      <c r="A55" s="706"/>
      <c r="B55" s="656"/>
      <c r="C55" s="22" t="s">
        <v>62</v>
      </c>
      <c r="D55" s="121"/>
      <c r="E55" s="121"/>
      <c r="F55" s="431"/>
      <c r="G55" s="551"/>
      <c r="H55" s="551"/>
      <c r="I55" s="551"/>
      <c r="J55" s="89"/>
      <c r="K55" s="89"/>
    </row>
    <row r="56" spans="1:11" ht="15.75" x14ac:dyDescent="0.25">
      <c r="A56" s="706"/>
      <c r="B56" s="656"/>
      <c r="C56" s="234" t="s">
        <v>63</v>
      </c>
      <c r="D56" s="120">
        <v>1</v>
      </c>
      <c r="E56" s="120">
        <v>150</v>
      </c>
      <c r="F56" s="123">
        <v>1</v>
      </c>
      <c r="G56" s="439">
        <v>1</v>
      </c>
      <c r="H56" s="439">
        <v>1</v>
      </c>
      <c r="I56" s="439">
        <v>1</v>
      </c>
      <c r="J56" s="89"/>
      <c r="K56" s="89"/>
    </row>
    <row r="57" spans="1:11" ht="15.75" x14ac:dyDescent="0.25">
      <c r="A57" s="706"/>
      <c r="B57" s="656"/>
      <c r="C57" s="22" t="s">
        <v>64</v>
      </c>
      <c r="D57" s="121"/>
      <c r="E57" s="121"/>
      <c r="F57" s="551"/>
      <c r="G57" s="551"/>
      <c r="H57" s="551"/>
      <c r="I57" s="551"/>
      <c r="J57" s="89"/>
      <c r="K57" s="89"/>
    </row>
    <row r="58" spans="1:11" ht="15.75" x14ac:dyDescent="0.25">
      <c r="A58" s="706"/>
      <c r="B58" s="656"/>
      <c r="C58" s="234" t="s">
        <v>65</v>
      </c>
      <c r="D58" s="48">
        <v>1</v>
      </c>
      <c r="E58" s="48">
        <v>60</v>
      </c>
      <c r="F58" s="123">
        <v>1</v>
      </c>
      <c r="G58" s="439">
        <v>1</v>
      </c>
      <c r="H58" s="439">
        <v>1</v>
      </c>
      <c r="I58" s="439">
        <v>0.87</v>
      </c>
      <c r="J58" s="89"/>
      <c r="K58" s="89"/>
    </row>
    <row r="59" spans="1:11" ht="15.75" x14ac:dyDescent="0.25">
      <c r="A59" s="706"/>
      <c r="B59" s="656"/>
      <c r="C59" s="22" t="s">
        <v>66</v>
      </c>
      <c r="D59" s="121"/>
      <c r="E59" s="121"/>
      <c r="F59" s="551"/>
      <c r="G59" s="551"/>
      <c r="H59" s="551"/>
      <c r="I59" s="551"/>
      <c r="J59" s="89"/>
      <c r="K59" s="89"/>
    </row>
    <row r="60" spans="1:11" ht="15.75" x14ac:dyDescent="0.25">
      <c r="A60" s="706"/>
      <c r="B60" s="750" t="s">
        <v>67</v>
      </c>
      <c r="C60" s="22" t="s">
        <v>68</v>
      </c>
      <c r="D60" s="115"/>
      <c r="E60" s="115"/>
      <c r="F60" s="122"/>
      <c r="G60" s="122"/>
      <c r="H60" s="122"/>
      <c r="I60" s="122"/>
      <c r="J60" s="89"/>
      <c r="K60" s="89"/>
    </row>
    <row r="61" spans="1:11" ht="15.75" x14ac:dyDescent="0.25">
      <c r="A61" s="706"/>
      <c r="B61" s="750"/>
      <c r="C61" s="22" t="s">
        <v>69</v>
      </c>
      <c r="D61" s="115"/>
      <c r="E61" s="115"/>
      <c r="F61" s="122"/>
      <c r="G61" s="122"/>
      <c r="H61" s="122"/>
      <c r="I61" s="122"/>
      <c r="J61" s="89"/>
      <c r="K61" s="89"/>
    </row>
    <row r="62" spans="1:11" ht="15.75" x14ac:dyDescent="0.25">
      <c r="A62" s="706"/>
      <c r="B62" s="750"/>
      <c r="C62" s="22" t="s">
        <v>70</v>
      </c>
      <c r="D62" s="115"/>
      <c r="E62" s="115"/>
      <c r="F62" s="122"/>
      <c r="G62" s="122"/>
      <c r="H62" s="122"/>
      <c r="I62" s="122"/>
      <c r="J62" s="89"/>
      <c r="K62" s="89"/>
    </row>
    <row r="63" spans="1:11" ht="15.75" x14ac:dyDescent="0.25">
      <c r="A63" s="706"/>
      <c r="B63" s="750"/>
      <c r="C63" s="22" t="s">
        <v>156</v>
      </c>
      <c r="D63" s="115"/>
      <c r="E63" s="115"/>
      <c r="F63" s="122"/>
      <c r="G63" s="122"/>
      <c r="H63" s="122"/>
      <c r="I63" s="122"/>
      <c r="J63" s="89"/>
      <c r="K63" s="89"/>
    </row>
    <row r="64" spans="1:11" ht="15.75" x14ac:dyDescent="0.25">
      <c r="A64" s="706"/>
      <c r="B64" s="750" t="s">
        <v>157</v>
      </c>
      <c r="C64" s="22" t="s">
        <v>158</v>
      </c>
      <c r="D64" s="115"/>
      <c r="E64" s="115"/>
      <c r="F64" s="122"/>
      <c r="G64" s="122"/>
      <c r="H64" s="122"/>
      <c r="I64" s="122"/>
      <c r="J64" s="89"/>
      <c r="K64" s="89"/>
    </row>
    <row r="65" spans="1:11" ht="15.75" x14ac:dyDescent="0.25">
      <c r="A65" s="706"/>
      <c r="B65" s="750"/>
      <c r="C65" s="22" t="s">
        <v>74</v>
      </c>
      <c r="D65" s="115"/>
      <c r="E65" s="115"/>
      <c r="F65" s="122"/>
      <c r="G65" s="122"/>
      <c r="H65" s="122"/>
      <c r="I65" s="122"/>
      <c r="J65" s="89"/>
      <c r="K65" s="89"/>
    </row>
    <row r="66" spans="1:11" ht="15.75" x14ac:dyDescent="0.25">
      <c r="A66" s="752"/>
      <c r="B66" s="750"/>
      <c r="C66" s="22" t="s">
        <v>159</v>
      </c>
      <c r="D66" s="115"/>
      <c r="E66" s="115"/>
      <c r="F66" s="122"/>
      <c r="G66" s="122"/>
      <c r="H66" s="122"/>
      <c r="I66" s="122"/>
      <c r="J66" s="89"/>
      <c r="K66" s="89"/>
    </row>
    <row r="67" spans="1:11" ht="15.75" x14ac:dyDescent="0.25">
      <c r="A67" s="765" t="s">
        <v>145</v>
      </c>
      <c r="B67" s="765"/>
      <c r="C67" s="765"/>
      <c r="D67" s="257">
        <v>2</v>
      </c>
      <c r="E67" s="257">
        <v>210</v>
      </c>
      <c r="F67" s="255">
        <v>1</v>
      </c>
      <c r="G67" s="255">
        <v>1</v>
      </c>
      <c r="H67" s="255">
        <v>1</v>
      </c>
      <c r="I67" s="255">
        <v>0.94</v>
      </c>
      <c r="J67" s="89"/>
      <c r="K67" s="89"/>
    </row>
    <row r="68" spans="1:11" ht="15.75" x14ac:dyDescent="0.25">
      <c r="A68" s="750" t="s">
        <v>160</v>
      </c>
      <c r="B68" s="272" t="s">
        <v>161</v>
      </c>
      <c r="C68" s="22" t="s">
        <v>162</v>
      </c>
      <c r="D68" s="115"/>
      <c r="E68" s="115"/>
      <c r="F68" s="430"/>
      <c r="G68" s="430"/>
      <c r="H68" s="430"/>
      <c r="I68" s="430"/>
      <c r="J68" s="89"/>
      <c r="K68" s="89"/>
    </row>
    <row r="69" spans="1:11" ht="15.75" customHeight="1" x14ac:dyDescent="0.25">
      <c r="A69" s="750"/>
      <c r="B69" s="894" t="s">
        <v>78</v>
      </c>
      <c r="C69" s="22" t="s">
        <v>163</v>
      </c>
      <c r="D69" s="115"/>
      <c r="E69" s="115"/>
      <c r="F69" s="430"/>
      <c r="G69" s="430"/>
      <c r="H69" s="430"/>
      <c r="I69" s="430"/>
      <c r="J69" s="89"/>
      <c r="K69" s="89"/>
    </row>
    <row r="70" spans="1:11" ht="15.75" x14ac:dyDescent="0.25">
      <c r="A70" s="750"/>
      <c r="B70" s="894"/>
      <c r="C70" s="22" t="s">
        <v>80</v>
      </c>
      <c r="D70" s="115"/>
      <c r="E70" s="115"/>
      <c r="F70" s="430"/>
      <c r="G70" s="430"/>
      <c r="H70" s="430"/>
      <c r="I70" s="430"/>
      <c r="J70" s="89"/>
      <c r="K70" s="89"/>
    </row>
    <row r="71" spans="1:11" ht="15.75" x14ac:dyDescent="0.25">
      <c r="A71" s="750"/>
      <c r="B71" s="750" t="s">
        <v>81</v>
      </c>
      <c r="C71" s="22" t="s">
        <v>82</v>
      </c>
      <c r="D71" s="115"/>
      <c r="E71" s="115"/>
      <c r="F71" s="430"/>
      <c r="G71" s="430"/>
      <c r="H71" s="430"/>
      <c r="I71" s="430"/>
      <c r="J71" s="89"/>
      <c r="K71" s="89"/>
    </row>
    <row r="72" spans="1:11" ht="15.75" x14ac:dyDescent="0.25">
      <c r="A72" s="750"/>
      <c r="B72" s="750"/>
      <c r="C72" s="22" t="s">
        <v>83</v>
      </c>
      <c r="D72" s="115"/>
      <c r="E72" s="115"/>
      <c r="F72" s="430"/>
      <c r="G72" s="430"/>
      <c r="H72" s="430"/>
      <c r="I72" s="430"/>
      <c r="J72" s="89"/>
      <c r="K72" s="89"/>
    </row>
    <row r="73" spans="1:11" ht="15.75" x14ac:dyDescent="0.25">
      <c r="A73" s="750"/>
      <c r="B73" s="750" t="s">
        <v>84</v>
      </c>
      <c r="C73" s="22" t="s">
        <v>85</v>
      </c>
      <c r="D73" s="115"/>
      <c r="E73" s="115"/>
      <c r="F73" s="430"/>
      <c r="G73" s="430"/>
      <c r="H73" s="430"/>
      <c r="I73" s="430"/>
      <c r="J73" s="89"/>
      <c r="K73" s="89"/>
    </row>
    <row r="74" spans="1:11" ht="15.75" x14ac:dyDescent="0.25">
      <c r="A74" s="750"/>
      <c r="B74" s="750"/>
      <c r="C74" s="22" t="s">
        <v>86</v>
      </c>
      <c r="D74" s="115"/>
      <c r="E74" s="115"/>
      <c r="F74" s="430"/>
      <c r="G74" s="430"/>
      <c r="H74" s="430"/>
      <c r="I74" s="430"/>
      <c r="J74" s="89"/>
      <c r="K74" s="89"/>
    </row>
    <row r="75" spans="1:11" ht="15.75" x14ac:dyDescent="0.25">
      <c r="A75" s="750"/>
      <c r="B75" s="750" t="s">
        <v>87</v>
      </c>
      <c r="C75" s="22" t="s">
        <v>88</v>
      </c>
      <c r="D75" s="115"/>
      <c r="E75" s="115"/>
      <c r="F75" s="430"/>
      <c r="G75" s="430"/>
      <c r="H75" s="430"/>
      <c r="I75" s="430"/>
      <c r="J75" s="89"/>
      <c r="K75" s="89"/>
    </row>
    <row r="76" spans="1:11" ht="15.75" x14ac:dyDescent="0.25">
      <c r="A76" s="750"/>
      <c r="B76" s="750"/>
      <c r="C76" s="22" t="s">
        <v>89</v>
      </c>
      <c r="D76" s="115"/>
      <c r="E76" s="115"/>
      <c r="F76" s="430"/>
      <c r="G76" s="430"/>
      <c r="H76" s="430"/>
      <c r="I76" s="430"/>
      <c r="J76" s="89"/>
      <c r="K76" s="89"/>
    </row>
    <row r="77" spans="1:11" ht="15.75" x14ac:dyDescent="0.25">
      <c r="A77" s="750"/>
      <c r="B77" s="750"/>
      <c r="C77" s="22" t="s">
        <v>90</v>
      </c>
      <c r="D77" s="115"/>
      <c r="E77" s="115"/>
      <c r="F77" s="430"/>
      <c r="G77" s="430"/>
      <c r="H77" s="430"/>
      <c r="I77" s="430"/>
      <c r="J77" s="89"/>
      <c r="K77" s="89"/>
    </row>
    <row r="78" spans="1:11" ht="15.75" x14ac:dyDescent="0.25">
      <c r="A78" s="750"/>
      <c r="B78" s="750"/>
      <c r="C78" s="22" t="s">
        <v>164</v>
      </c>
      <c r="D78" s="115"/>
      <c r="E78" s="115"/>
      <c r="F78" s="430"/>
      <c r="G78" s="430"/>
      <c r="H78" s="430"/>
      <c r="I78" s="430"/>
      <c r="J78" s="89"/>
      <c r="K78" s="89"/>
    </row>
    <row r="79" spans="1:11" ht="15.75" x14ac:dyDescent="0.25">
      <c r="A79" s="750"/>
      <c r="B79" s="750" t="s">
        <v>165</v>
      </c>
      <c r="C79" s="22" t="s">
        <v>93</v>
      </c>
      <c r="D79" s="115"/>
      <c r="E79" s="115"/>
      <c r="F79" s="430"/>
      <c r="G79" s="430"/>
      <c r="H79" s="430"/>
      <c r="I79" s="430"/>
      <c r="J79" s="89"/>
      <c r="K79" s="89"/>
    </row>
    <row r="80" spans="1:11" ht="15.75" x14ac:dyDescent="0.25">
      <c r="A80" s="750"/>
      <c r="B80" s="750"/>
      <c r="C80" s="22" t="s">
        <v>166</v>
      </c>
      <c r="D80" s="115"/>
      <c r="E80" s="115"/>
      <c r="F80" s="430"/>
      <c r="G80" s="430"/>
      <c r="H80" s="430"/>
      <c r="I80" s="430"/>
      <c r="J80" s="89"/>
      <c r="K80" s="89"/>
    </row>
    <row r="81" spans="1:11" ht="15.75" x14ac:dyDescent="0.25">
      <c r="A81" s="750"/>
      <c r="B81" s="750"/>
      <c r="C81" s="22" t="s">
        <v>167</v>
      </c>
      <c r="D81" s="115"/>
      <c r="E81" s="115"/>
      <c r="F81" s="430"/>
      <c r="G81" s="430"/>
      <c r="H81" s="430"/>
      <c r="I81" s="430"/>
      <c r="J81" s="89"/>
      <c r="K81" s="89"/>
    </row>
    <row r="82" spans="1:11" ht="15.75" x14ac:dyDescent="0.25">
      <c r="A82" s="750"/>
      <c r="B82" s="750" t="s">
        <v>168</v>
      </c>
      <c r="C82" s="22" t="s">
        <v>169</v>
      </c>
      <c r="D82" s="115"/>
      <c r="E82" s="115"/>
      <c r="F82" s="430"/>
      <c r="G82" s="430"/>
      <c r="H82" s="430"/>
      <c r="I82" s="430"/>
      <c r="J82" s="89"/>
      <c r="K82" s="89"/>
    </row>
    <row r="83" spans="1:11" ht="15.75" x14ac:dyDescent="0.25">
      <c r="A83" s="750"/>
      <c r="B83" s="750"/>
      <c r="C83" s="22" t="s">
        <v>170</v>
      </c>
      <c r="D83" s="115"/>
      <c r="E83" s="115"/>
      <c r="F83" s="430"/>
      <c r="G83" s="430"/>
      <c r="H83" s="430"/>
      <c r="I83" s="430"/>
      <c r="J83" s="89"/>
      <c r="K83" s="89"/>
    </row>
    <row r="84" spans="1:11" ht="15.75" x14ac:dyDescent="0.25">
      <c r="A84" s="750"/>
      <c r="B84" s="750"/>
      <c r="C84" s="22" t="s">
        <v>171</v>
      </c>
      <c r="D84" s="115"/>
      <c r="E84" s="115"/>
      <c r="F84" s="430"/>
      <c r="G84" s="430"/>
      <c r="H84" s="430"/>
      <c r="I84" s="430"/>
      <c r="J84" s="89"/>
      <c r="K84" s="89"/>
    </row>
    <row r="85" spans="1:11" ht="15.75" x14ac:dyDescent="0.25">
      <c r="A85" s="765" t="s">
        <v>145</v>
      </c>
      <c r="B85" s="765"/>
      <c r="C85" s="765"/>
      <c r="D85" s="298"/>
      <c r="E85" s="298"/>
      <c r="F85" s="335"/>
      <c r="G85" s="335"/>
      <c r="H85" s="335"/>
      <c r="I85" s="335"/>
      <c r="J85" s="89"/>
      <c r="K85" s="89"/>
    </row>
    <row r="86" spans="1:11" ht="15.75" x14ac:dyDescent="0.25">
      <c r="A86" s="750" t="s">
        <v>172</v>
      </c>
      <c r="B86" s="750" t="s">
        <v>100</v>
      </c>
      <c r="C86" s="22" t="s">
        <v>101</v>
      </c>
      <c r="D86" s="115"/>
      <c r="E86" s="115"/>
      <c r="F86" s="430"/>
      <c r="G86" s="430"/>
      <c r="H86" s="430"/>
      <c r="I86" s="430"/>
      <c r="J86" s="89"/>
      <c r="K86" s="89"/>
    </row>
    <row r="87" spans="1:11" ht="15.75" x14ac:dyDescent="0.25">
      <c r="A87" s="750"/>
      <c r="B87" s="750"/>
      <c r="C87" s="22" t="s">
        <v>102</v>
      </c>
      <c r="D87" s="115"/>
      <c r="E87" s="115"/>
      <c r="F87" s="430"/>
      <c r="G87" s="430"/>
      <c r="H87" s="430"/>
      <c r="I87" s="430"/>
      <c r="J87" s="89"/>
      <c r="K87" s="89"/>
    </row>
    <row r="88" spans="1:11" ht="15.75" x14ac:dyDescent="0.25">
      <c r="A88" s="750"/>
      <c r="B88" s="750"/>
      <c r="C88" s="22" t="s">
        <v>103</v>
      </c>
      <c r="D88" s="115"/>
      <c r="E88" s="115"/>
      <c r="F88" s="430"/>
      <c r="G88" s="430"/>
      <c r="H88" s="430"/>
      <c r="I88" s="430"/>
      <c r="J88" s="89"/>
      <c r="K88" s="89"/>
    </row>
    <row r="89" spans="1:11" ht="15.75" x14ac:dyDescent="0.25">
      <c r="A89" s="750"/>
      <c r="B89" s="272" t="s">
        <v>104</v>
      </c>
      <c r="C89" s="22" t="s">
        <v>105</v>
      </c>
      <c r="D89" s="115"/>
      <c r="E89" s="115"/>
      <c r="F89" s="430"/>
      <c r="G89" s="430"/>
      <c r="H89" s="430"/>
      <c r="I89" s="430"/>
      <c r="J89" s="89"/>
      <c r="K89" s="89"/>
    </row>
    <row r="90" spans="1:11" ht="15.75" x14ac:dyDescent="0.25">
      <c r="A90" s="750"/>
      <c r="B90" s="750" t="s">
        <v>173</v>
      </c>
      <c r="C90" s="22" t="s">
        <v>107</v>
      </c>
      <c r="D90" s="115"/>
      <c r="E90" s="115"/>
      <c r="F90" s="430"/>
      <c r="G90" s="430"/>
      <c r="H90" s="430"/>
      <c r="I90" s="430"/>
      <c r="J90" s="89"/>
      <c r="K90" s="89"/>
    </row>
    <row r="91" spans="1:11" ht="15.75" x14ac:dyDescent="0.25">
      <c r="A91" s="750"/>
      <c r="B91" s="750"/>
      <c r="C91" s="22" t="s">
        <v>108</v>
      </c>
      <c r="D91" s="115"/>
      <c r="E91" s="115"/>
      <c r="F91" s="430"/>
      <c r="G91" s="430"/>
      <c r="H91" s="430"/>
      <c r="I91" s="430"/>
      <c r="J91" s="89"/>
      <c r="K91" s="89"/>
    </row>
    <row r="92" spans="1:11" ht="15.75" x14ac:dyDescent="0.25">
      <c r="A92" s="750"/>
      <c r="B92" s="750"/>
      <c r="C92" s="22" t="s">
        <v>174</v>
      </c>
      <c r="D92" s="115"/>
      <c r="E92" s="115"/>
      <c r="F92" s="430"/>
      <c r="G92" s="430"/>
      <c r="H92" s="430"/>
      <c r="I92" s="430"/>
      <c r="J92" s="89"/>
      <c r="K92" s="89"/>
    </row>
    <row r="93" spans="1:11" ht="15.75" x14ac:dyDescent="0.25">
      <c r="A93" s="765" t="s">
        <v>145</v>
      </c>
      <c r="B93" s="765"/>
      <c r="C93" s="765"/>
      <c r="D93" s="298"/>
      <c r="E93" s="298"/>
      <c r="F93" s="335"/>
      <c r="G93" s="335"/>
      <c r="H93" s="335"/>
      <c r="I93" s="335"/>
      <c r="J93" s="89"/>
      <c r="K93" s="89"/>
    </row>
    <row r="94" spans="1:11" ht="15.75" x14ac:dyDescent="0.25">
      <c r="A94" s="705" t="s">
        <v>175</v>
      </c>
      <c r="B94" s="750" t="s">
        <v>110</v>
      </c>
      <c r="C94" s="22" t="s">
        <v>111</v>
      </c>
      <c r="D94" s="115"/>
      <c r="E94" s="115"/>
      <c r="F94" s="430"/>
      <c r="G94" s="430"/>
      <c r="H94" s="430"/>
      <c r="I94" s="430"/>
      <c r="J94" s="89"/>
      <c r="K94" s="89"/>
    </row>
    <row r="95" spans="1:11" ht="15.75" x14ac:dyDescent="0.25">
      <c r="A95" s="706"/>
      <c r="B95" s="750"/>
      <c r="C95" s="22" t="s">
        <v>112</v>
      </c>
      <c r="D95" s="115"/>
      <c r="E95" s="115"/>
      <c r="F95" s="430"/>
      <c r="G95" s="430"/>
      <c r="H95" s="430"/>
      <c r="I95" s="430"/>
      <c r="J95" s="89"/>
      <c r="K95" s="89"/>
    </row>
    <row r="96" spans="1:11" ht="15.75" x14ac:dyDescent="0.25">
      <c r="A96" s="706"/>
      <c r="B96" s="750"/>
      <c r="C96" s="22" t="s">
        <v>176</v>
      </c>
      <c r="D96" s="115"/>
      <c r="E96" s="115"/>
      <c r="F96" s="430"/>
      <c r="G96" s="430"/>
      <c r="H96" s="430"/>
      <c r="I96" s="430"/>
      <c r="J96" s="89"/>
      <c r="K96" s="89"/>
    </row>
    <row r="97" spans="1:109" ht="15.75" x14ac:dyDescent="0.25">
      <c r="A97" s="706"/>
      <c r="B97" s="750" t="s">
        <v>114</v>
      </c>
      <c r="C97" s="22" t="s">
        <v>177</v>
      </c>
      <c r="D97" s="115"/>
      <c r="E97" s="115"/>
      <c r="F97" s="430"/>
      <c r="G97" s="430"/>
      <c r="H97" s="430"/>
      <c r="I97" s="430"/>
      <c r="J97" s="89"/>
      <c r="K97" s="89"/>
    </row>
    <row r="98" spans="1:109" ht="15.75" x14ac:dyDescent="0.25">
      <c r="A98" s="706"/>
      <c r="B98" s="750"/>
      <c r="C98" s="22" t="s">
        <v>116</v>
      </c>
      <c r="D98" s="115"/>
      <c r="E98" s="115"/>
      <c r="F98" s="430"/>
      <c r="G98" s="430"/>
      <c r="H98" s="430"/>
      <c r="I98" s="430"/>
      <c r="J98" s="89"/>
      <c r="K98" s="89"/>
    </row>
    <row r="99" spans="1:109" ht="15.75" x14ac:dyDescent="0.25">
      <c r="A99" s="706"/>
      <c r="B99" s="750"/>
      <c r="C99" s="22" t="s">
        <v>117</v>
      </c>
      <c r="D99" s="115"/>
      <c r="E99" s="115"/>
      <c r="F99" s="430"/>
      <c r="G99" s="430"/>
      <c r="H99" s="430"/>
      <c r="I99" s="430"/>
      <c r="J99" s="89"/>
      <c r="K99" s="89"/>
    </row>
    <row r="100" spans="1:109" ht="15.75" x14ac:dyDescent="0.25">
      <c r="A100" s="706"/>
      <c r="B100" s="656" t="s">
        <v>178</v>
      </c>
      <c r="C100" s="234" t="s">
        <v>179</v>
      </c>
      <c r="D100" s="120">
        <v>1</v>
      </c>
      <c r="E100" s="120">
        <v>62</v>
      </c>
      <c r="F100" s="123">
        <v>1</v>
      </c>
      <c r="G100" s="439">
        <v>1</v>
      </c>
      <c r="H100" s="439">
        <v>1</v>
      </c>
      <c r="I100" s="439">
        <v>0.55000000000000004</v>
      </c>
      <c r="J100" s="89"/>
      <c r="K100" s="89"/>
    </row>
    <row r="101" spans="1:109" ht="15.75" x14ac:dyDescent="0.25">
      <c r="A101" s="706"/>
      <c r="B101" s="656"/>
      <c r="C101" s="22" t="s">
        <v>120</v>
      </c>
      <c r="D101" s="121"/>
      <c r="E101" s="121"/>
      <c r="F101" s="551"/>
      <c r="G101" s="551"/>
      <c r="H101" s="551"/>
      <c r="I101" s="551"/>
      <c r="J101" s="89"/>
      <c r="K101" s="89"/>
    </row>
    <row r="102" spans="1:109" ht="15.75" x14ac:dyDescent="0.25">
      <c r="A102" s="706"/>
      <c r="B102" s="750" t="s">
        <v>121</v>
      </c>
      <c r="C102" s="22" t="s">
        <v>180</v>
      </c>
      <c r="D102" s="115"/>
      <c r="E102" s="115"/>
      <c r="F102" s="122"/>
      <c r="G102" s="122"/>
      <c r="H102" s="122"/>
      <c r="I102" s="122"/>
      <c r="J102" s="89"/>
      <c r="K102" s="89"/>
    </row>
    <row r="103" spans="1:109" ht="15.75" x14ac:dyDescent="0.25">
      <c r="A103" s="706"/>
      <c r="B103" s="750"/>
      <c r="C103" s="22" t="s">
        <v>181</v>
      </c>
      <c r="D103" s="115"/>
      <c r="E103" s="115"/>
      <c r="F103" s="122"/>
      <c r="G103" s="122"/>
      <c r="H103" s="122"/>
      <c r="I103" s="122"/>
      <c r="J103" s="89"/>
      <c r="K103" s="89"/>
    </row>
    <row r="104" spans="1:109" ht="15.75" x14ac:dyDescent="0.25">
      <c r="A104" s="706"/>
      <c r="B104" s="750" t="s">
        <v>124</v>
      </c>
      <c r="C104" s="22" t="s">
        <v>125</v>
      </c>
      <c r="D104" s="115"/>
      <c r="E104" s="115"/>
      <c r="F104" s="122"/>
      <c r="G104" s="122"/>
      <c r="H104" s="122"/>
      <c r="I104" s="122"/>
      <c r="J104" s="89"/>
      <c r="K104" s="89"/>
    </row>
    <row r="105" spans="1:109" ht="15.75" x14ac:dyDescent="0.25">
      <c r="A105" s="706"/>
      <c r="B105" s="750"/>
      <c r="C105" s="22" t="s">
        <v>126</v>
      </c>
      <c r="D105" s="115"/>
      <c r="E105" s="115"/>
      <c r="F105" s="122"/>
      <c r="G105" s="122"/>
      <c r="H105" s="122"/>
      <c r="I105" s="122"/>
      <c r="J105" s="89"/>
      <c r="K105" s="89"/>
    </row>
    <row r="106" spans="1:109" ht="15.75" x14ac:dyDescent="0.25">
      <c r="A106" s="706"/>
      <c r="B106" s="750" t="s">
        <v>127</v>
      </c>
      <c r="C106" s="22" t="s">
        <v>128</v>
      </c>
      <c r="D106" s="115"/>
      <c r="E106" s="115"/>
      <c r="F106" s="122"/>
      <c r="G106" s="122"/>
      <c r="H106" s="122"/>
      <c r="I106" s="122"/>
      <c r="J106" s="89"/>
      <c r="K106" s="89"/>
    </row>
    <row r="107" spans="1:109" ht="15.75" x14ac:dyDescent="0.25">
      <c r="A107" s="706"/>
      <c r="B107" s="750"/>
      <c r="C107" s="22" t="s">
        <v>129</v>
      </c>
      <c r="D107" s="115"/>
      <c r="E107" s="115"/>
      <c r="F107" s="122"/>
      <c r="G107" s="122"/>
      <c r="H107" s="122"/>
      <c r="I107" s="122"/>
      <c r="J107" s="89"/>
      <c r="K107" s="89"/>
    </row>
    <row r="108" spans="1:109" ht="15.75" x14ac:dyDescent="0.25">
      <c r="A108" s="706"/>
      <c r="B108" s="750"/>
      <c r="C108" s="22" t="s">
        <v>182</v>
      </c>
      <c r="D108" s="115"/>
      <c r="E108" s="115"/>
      <c r="F108" s="122"/>
      <c r="G108" s="122"/>
      <c r="H108" s="122"/>
      <c r="I108" s="122"/>
      <c r="J108" s="89"/>
      <c r="K108" s="89"/>
    </row>
    <row r="109" spans="1:109" ht="15.75" x14ac:dyDescent="0.25">
      <c r="A109" s="765" t="s">
        <v>145</v>
      </c>
      <c r="B109" s="765"/>
      <c r="C109" s="765"/>
      <c r="D109" s="257">
        <v>1</v>
      </c>
      <c r="E109" s="257">
        <v>62</v>
      </c>
      <c r="F109" s="255">
        <v>1</v>
      </c>
      <c r="G109" s="255">
        <v>1</v>
      </c>
      <c r="H109" s="255">
        <v>1</v>
      </c>
      <c r="I109" s="255">
        <v>0.55000000000000004</v>
      </c>
      <c r="J109" s="89"/>
      <c r="K109" s="89"/>
    </row>
    <row r="110" spans="1:109" ht="15.75" x14ac:dyDescent="0.25">
      <c r="A110" s="765" t="s">
        <v>183</v>
      </c>
      <c r="B110" s="765"/>
      <c r="C110" s="765"/>
      <c r="D110" s="308">
        <v>7</v>
      </c>
      <c r="E110" s="308">
        <v>702</v>
      </c>
      <c r="F110" s="255">
        <v>1</v>
      </c>
      <c r="G110" s="255">
        <v>1</v>
      </c>
      <c r="H110" s="255">
        <v>1</v>
      </c>
      <c r="I110" s="255">
        <v>0.66</v>
      </c>
      <c r="J110" s="91"/>
      <c r="K110" s="89"/>
    </row>
    <row r="111" spans="1:109" s="2" customFormat="1" x14ac:dyDescent="0.25">
      <c r="A111" s="440" t="s">
        <v>184</v>
      </c>
      <c r="B111" s="227" t="s">
        <v>358</v>
      </c>
      <c r="C111" s="10"/>
      <c r="D111" s="10"/>
      <c r="E111" s="10"/>
      <c r="F111" s="8"/>
      <c r="G111" s="89"/>
      <c r="H111" s="89"/>
      <c r="I111" s="89"/>
      <c r="J111" s="89"/>
      <c r="K111" s="89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</row>
    <row r="112" spans="1:109" s="227" customFormat="1" x14ac:dyDescent="0.25">
      <c r="A112" s="144" t="s">
        <v>295</v>
      </c>
      <c r="B112" s="388" t="s">
        <v>326</v>
      </c>
      <c r="C112" s="143"/>
      <c r="D112" s="143"/>
      <c r="E112" s="143"/>
      <c r="F112" s="155"/>
      <c r="G112" s="143"/>
      <c r="H112" s="143"/>
      <c r="I112" s="143"/>
      <c r="J112" s="143"/>
      <c r="K112" s="89"/>
    </row>
    <row r="113" spans="1:11" x14ac:dyDescent="0.25">
      <c r="A113" s="528"/>
      <c r="B113" s="893"/>
      <c r="C113" s="893"/>
      <c r="D113" s="893"/>
      <c r="E113" s="893"/>
      <c r="F113" s="893"/>
      <c r="G113" s="893"/>
      <c r="H113" s="893"/>
      <c r="I113" s="893"/>
      <c r="J113" s="91"/>
      <c r="K113" s="91"/>
    </row>
    <row r="114" spans="1:11" x14ac:dyDescent="0.2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1:11" x14ac:dyDescent="0.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1:11" x14ac:dyDescent="0.2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</sheetData>
  <mergeCells count="58">
    <mergeCell ref="A1:I1"/>
    <mergeCell ref="F3:F5"/>
    <mergeCell ref="A3:A5"/>
    <mergeCell ref="B3:B5"/>
    <mergeCell ref="C3:C5"/>
    <mergeCell ref="D3:D5"/>
    <mergeCell ref="E3:E5"/>
    <mergeCell ref="A2:I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B113:I113"/>
    <mergeCell ref="G3:G5"/>
    <mergeCell ref="H3:H5"/>
    <mergeCell ref="I3:I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DF117"/>
  <sheetViews>
    <sheetView topLeftCell="A4" zoomScale="75" zoomScaleNormal="75" workbookViewId="0">
      <pane xSplit="2" ySplit="4" topLeftCell="C8" activePane="bottomRight" state="frozen"/>
      <selection activeCell="C33" sqref="C33"/>
      <selection pane="topRight" activeCell="C33" sqref="C33"/>
      <selection pane="bottomLeft" activeCell="C33" sqref="C33"/>
      <selection pane="bottomRight" activeCell="I123" sqref="I123"/>
    </sheetView>
  </sheetViews>
  <sheetFormatPr defaultRowHeight="15" x14ac:dyDescent="0.2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5.28515625" style="3" customWidth="1"/>
    <col min="10" max="10" width="21.140625" style="3" customWidth="1"/>
  </cols>
  <sheetData>
    <row r="1" spans="1:13" s="227" customFormat="1" ht="27.75" customHeight="1" x14ac:dyDescent="0.25">
      <c r="A1" s="911" t="s">
        <v>325</v>
      </c>
      <c r="B1" s="911"/>
      <c r="C1" s="911"/>
      <c r="D1" s="911"/>
      <c r="E1" s="911"/>
      <c r="F1" s="911"/>
      <c r="G1" s="911"/>
      <c r="H1" s="911"/>
      <c r="I1" s="911"/>
      <c r="J1" s="669"/>
    </row>
    <row r="2" spans="1:13" ht="31.5" customHeight="1" x14ac:dyDescent="0.25">
      <c r="A2" s="903" t="s">
        <v>277</v>
      </c>
      <c r="B2" s="903"/>
      <c r="C2" s="903"/>
      <c r="D2" s="903"/>
      <c r="E2" s="903"/>
      <c r="F2" s="903"/>
      <c r="G2" s="903"/>
      <c r="H2" s="903"/>
      <c r="I2" s="903"/>
      <c r="J2" s="903"/>
    </row>
    <row r="3" spans="1:13" ht="39" customHeight="1" x14ac:dyDescent="0.25">
      <c r="A3" s="136"/>
      <c r="B3" s="136"/>
      <c r="C3" s="136"/>
      <c r="D3" s="135"/>
      <c r="E3" s="137"/>
      <c r="F3" s="135"/>
      <c r="G3" s="134"/>
      <c r="H3" s="134"/>
      <c r="I3" s="134"/>
      <c r="J3" s="134" t="s">
        <v>290</v>
      </c>
    </row>
    <row r="4" spans="1:13" s="227" customFormat="1" ht="27.75" customHeight="1" x14ac:dyDescent="0.25">
      <c r="A4" s="911" t="s">
        <v>356</v>
      </c>
      <c r="B4" s="911"/>
      <c r="C4" s="911"/>
      <c r="D4" s="911"/>
      <c r="E4" s="911"/>
      <c r="F4" s="911"/>
      <c r="G4" s="911"/>
      <c r="H4" s="911"/>
      <c r="I4" s="911"/>
      <c r="J4" s="669"/>
      <c r="K4" s="89"/>
      <c r="L4" s="89"/>
      <c r="M4" s="89"/>
    </row>
    <row r="5" spans="1:13" ht="20.100000000000001" customHeight="1" x14ac:dyDescent="0.25">
      <c r="A5" s="912" t="s">
        <v>293</v>
      </c>
      <c r="B5" s="912"/>
      <c r="C5" s="912"/>
      <c r="D5" s="912"/>
      <c r="E5" s="912"/>
      <c r="F5" s="912"/>
      <c r="G5" s="912"/>
      <c r="H5" s="912"/>
      <c r="I5" s="912"/>
      <c r="J5" s="912"/>
      <c r="K5" s="89"/>
      <c r="L5" s="89"/>
      <c r="M5" s="89"/>
    </row>
    <row r="6" spans="1:13" ht="48" customHeight="1" x14ac:dyDescent="0.25">
      <c r="A6" s="907" t="s">
        <v>140</v>
      </c>
      <c r="B6" s="907" t="s">
        <v>1</v>
      </c>
      <c r="C6" s="907" t="s">
        <v>2</v>
      </c>
      <c r="D6" s="915" t="s">
        <v>270</v>
      </c>
      <c r="E6" s="909" t="s">
        <v>271</v>
      </c>
      <c r="F6" s="915" t="s">
        <v>304</v>
      </c>
      <c r="G6" s="913" t="s">
        <v>278</v>
      </c>
      <c r="H6" s="913" t="s">
        <v>279</v>
      </c>
      <c r="I6" s="913" t="s">
        <v>280</v>
      </c>
      <c r="J6" s="913" t="s">
        <v>290</v>
      </c>
      <c r="K6" s="89"/>
      <c r="L6" s="89"/>
      <c r="M6" s="89"/>
    </row>
    <row r="7" spans="1:13" ht="69" customHeight="1" x14ac:dyDescent="0.25">
      <c r="A7" s="908"/>
      <c r="B7" s="908"/>
      <c r="C7" s="908"/>
      <c r="D7" s="916"/>
      <c r="E7" s="910"/>
      <c r="F7" s="916"/>
      <c r="G7" s="914"/>
      <c r="H7" s="914"/>
      <c r="I7" s="914"/>
      <c r="J7" s="914"/>
      <c r="K7" s="89"/>
      <c r="L7" s="89"/>
      <c r="M7" s="89"/>
    </row>
    <row r="8" spans="1:13" ht="15.75" hidden="1" x14ac:dyDescent="0.25">
      <c r="A8" s="750" t="s">
        <v>141</v>
      </c>
      <c r="B8" s="750" t="s">
        <v>4</v>
      </c>
      <c r="C8" s="22" t="s">
        <v>5</v>
      </c>
      <c r="D8" s="115"/>
      <c r="E8" s="115"/>
      <c r="F8" s="122"/>
      <c r="G8" s="122"/>
      <c r="H8" s="122"/>
      <c r="I8" s="122"/>
      <c r="J8" s="122"/>
      <c r="K8" s="89"/>
      <c r="L8" s="89"/>
      <c r="M8" s="89"/>
    </row>
    <row r="9" spans="1:13" ht="15.75" hidden="1" customHeight="1" x14ac:dyDescent="0.25">
      <c r="A9" s="750"/>
      <c r="B9" s="750"/>
      <c r="C9" s="22" t="s">
        <v>6</v>
      </c>
      <c r="D9" s="115"/>
      <c r="E9" s="115"/>
      <c r="F9" s="122"/>
      <c r="G9" s="122"/>
      <c r="H9" s="122"/>
      <c r="I9" s="122"/>
      <c r="J9" s="122"/>
      <c r="K9" s="89"/>
      <c r="L9" s="89"/>
      <c r="M9" s="89"/>
    </row>
    <row r="10" spans="1:13" ht="15.75" hidden="1" x14ac:dyDescent="0.25">
      <c r="A10" s="750"/>
      <c r="B10" s="750" t="s">
        <v>7</v>
      </c>
      <c r="C10" s="22" t="s">
        <v>8</v>
      </c>
      <c r="D10" s="115"/>
      <c r="E10" s="115"/>
      <c r="F10" s="122"/>
      <c r="G10" s="122"/>
      <c r="H10" s="122"/>
      <c r="I10" s="122"/>
      <c r="J10" s="122"/>
      <c r="K10" s="89"/>
      <c r="L10" s="89"/>
      <c r="M10" s="89"/>
    </row>
    <row r="11" spans="1:13" ht="15.75" hidden="1" x14ac:dyDescent="0.25">
      <c r="A11" s="750"/>
      <c r="B11" s="750"/>
      <c r="C11" s="22" t="s">
        <v>9</v>
      </c>
      <c r="D11" s="115"/>
      <c r="E11" s="115"/>
      <c r="F11" s="122"/>
      <c r="G11" s="122"/>
      <c r="H11" s="122"/>
      <c r="I11" s="122"/>
      <c r="J11" s="122"/>
      <c r="K11" s="89"/>
      <c r="L11" s="89"/>
      <c r="M11" s="89"/>
    </row>
    <row r="12" spans="1:13" ht="15.75" hidden="1" x14ac:dyDescent="0.25">
      <c r="A12" s="750"/>
      <c r="B12" s="750"/>
      <c r="C12" s="22" t="s">
        <v>10</v>
      </c>
      <c r="D12" s="115"/>
      <c r="E12" s="115"/>
      <c r="F12" s="122"/>
      <c r="G12" s="122"/>
      <c r="H12" s="122"/>
      <c r="I12" s="122"/>
      <c r="J12" s="122"/>
      <c r="K12" s="89"/>
      <c r="L12" s="89"/>
      <c r="M12" s="89"/>
    </row>
    <row r="13" spans="1:13" ht="15.75" hidden="1" x14ac:dyDescent="0.25">
      <c r="A13" s="750"/>
      <c r="B13" s="894" t="s">
        <v>11</v>
      </c>
      <c r="C13" s="22" t="s">
        <v>142</v>
      </c>
      <c r="D13" s="115"/>
      <c r="E13" s="115"/>
      <c r="F13" s="122"/>
      <c r="G13" s="122"/>
      <c r="H13" s="122"/>
      <c r="I13" s="122"/>
      <c r="J13" s="122"/>
      <c r="K13" s="89"/>
      <c r="L13" s="89"/>
      <c r="M13" s="89"/>
    </row>
    <row r="14" spans="1:13" ht="15.75" hidden="1" x14ac:dyDescent="0.25">
      <c r="A14" s="750"/>
      <c r="B14" s="894"/>
      <c r="C14" s="22" t="s">
        <v>143</v>
      </c>
      <c r="D14" s="115"/>
      <c r="E14" s="115"/>
      <c r="F14" s="122"/>
      <c r="G14" s="122"/>
      <c r="H14" s="122"/>
      <c r="I14" s="122"/>
      <c r="J14" s="122"/>
      <c r="K14" s="89"/>
      <c r="L14" s="89"/>
      <c r="M14" s="89"/>
    </row>
    <row r="15" spans="1:13" ht="15.75" hidden="1" x14ac:dyDescent="0.25">
      <c r="A15" s="750"/>
      <c r="B15" s="894"/>
      <c r="C15" s="22" t="s">
        <v>144</v>
      </c>
      <c r="D15" s="115"/>
      <c r="E15" s="115"/>
      <c r="F15" s="122"/>
      <c r="G15" s="122"/>
      <c r="H15" s="122"/>
      <c r="I15" s="122"/>
      <c r="J15" s="122"/>
      <c r="K15" s="89"/>
      <c r="L15" s="89"/>
      <c r="M15" s="89"/>
    </row>
    <row r="16" spans="1:13" ht="15.75" hidden="1" x14ac:dyDescent="0.25">
      <c r="A16" s="904" t="s">
        <v>145</v>
      </c>
      <c r="B16" s="904"/>
      <c r="C16" s="904"/>
      <c r="D16" s="116"/>
      <c r="E16" s="116"/>
      <c r="F16" s="46"/>
      <c r="G16" s="46"/>
      <c r="H16" s="46"/>
      <c r="I16" s="46"/>
      <c r="J16" s="46"/>
      <c r="K16" s="89"/>
      <c r="L16" s="89"/>
      <c r="M16" s="89"/>
    </row>
    <row r="17" spans="1:14" ht="15.75" hidden="1" x14ac:dyDescent="0.25">
      <c r="A17" s="905" t="s">
        <v>146</v>
      </c>
      <c r="B17" s="696" t="s">
        <v>15</v>
      </c>
      <c r="C17" s="68" t="s">
        <v>16</v>
      </c>
      <c r="D17" s="115"/>
      <c r="E17" s="115"/>
      <c r="F17" s="115"/>
      <c r="G17" s="115"/>
      <c r="H17" s="115"/>
      <c r="I17" s="115"/>
      <c r="J17" s="115"/>
      <c r="K17" s="91"/>
      <c r="L17" s="91"/>
      <c r="M17" s="91"/>
    </row>
    <row r="18" spans="1:14" ht="15.75" hidden="1" x14ac:dyDescent="0.25">
      <c r="A18" s="905"/>
      <c r="B18" s="696"/>
      <c r="C18" s="67" t="s">
        <v>17</v>
      </c>
      <c r="D18" s="115"/>
      <c r="E18" s="115"/>
      <c r="F18" s="115"/>
      <c r="G18" s="115"/>
      <c r="H18" s="115"/>
      <c r="I18" s="115"/>
      <c r="J18" s="115"/>
      <c r="K18" s="91"/>
      <c r="L18" s="91"/>
      <c r="M18" s="91"/>
    </row>
    <row r="19" spans="1:14" ht="15.75" hidden="1" x14ac:dyDescent="0.25">
      <c r="A19" s="905"/>
      <c r="B19" s="696"/>
      <c r="C19" s="68" t="s">
        <v>18</v>
      </c>
      <c r="D19" s="115"/>
      <c r="E19" s="115"/>
      <c r="F19" s="115"/>
      <c r="G19" s="115"/>
      <c r="H19" s="115"/>
      <c r="I19" s="115"/>
      <c r="J19" s="115"/>
      <c r="K19" s="91"/>
      <c r="L19" s="91"/>
      <c r="M19" s="91"/>
    </row>
    <row r="20" spans="1:14" ht="15.75" hidden="1" x14ac:dyDescent="0.25">
      <c r="A20" s="905"/>
      <c r="B20" s="906" t="s">
        <v>19</v>
      </c>
      <c r="C20" s="68" t="s">
        <v>20</v>
      </c>
      <c r="D20" s="115"/>
      <c r="E20" s="115"/>
      <c r="F20" s="122"/>
      <c r="G20" s="122"/>
      <c r="H20" s="122"/>
      <c r="I20" s="122"/>
      <c r="J20" s="122"/>
      <c r="K20" s="91"/>
      <c r="L20" s="91"/>
      <c r="M20" s="89"/>
    </row>
    <row r="21" spans="1:14" ht="15.75" hidden="1" x14ac:dyDescent="0.25">
      <c r="A21" s="905"/>
      <c r="B21" s="906"/>
      <c r="C21" s="68" t="s">
        <v>21</v>
      </c>
      <c r="D21" s="115"/>
      <c r="E21" s="115"/>
      <c r="F21" s="122"/>
      <c r="G21" s="122"/>
      <c r="H21" s="122"/>
      <c r="I21" s="122"/>
      <c r="J21" s="122"/>
      <c r="K21" s="527"/>
      <c r="L21" s="527"/>
      <c r="M21" s="527"/>
      <c r="N21" s="3"/>
    </row>
    <row r="22" spans="1:14" ht="15.75" hidden="1" x14ac:dyDescent="0.25">
      <c r="A22" s="905"/>
      <c r="B22" s="751" t="s">
        <v>22</v>
      </c>
      <c r="C22" s="68" t="s">
        <v>23</v>
      </c>
      <c r="D22" s="115"/>
      <c r="E22" s="115"/>
      <c r="F22" s="122"/>
      <c r="G22" s="122"/>
      <c r="H22" s="122"/>
      <c r="I22" s="122"/>
      <c r="J22" s="122"/>
      <c r="K22" s="89"/>
      <c r="L22" s="89"/>
      <c r="M22" s="89"/>
    </row>
    <row r="23" spans="1:14" ht="15.75" hidden="1" x14ac:dyDescent="0.25">
      <c r="A23" s="905"/>
      <c r="B23" s="751"/>
      <c r="C23" s="68" t="s">
        <v>24</v>
      </c>
      <c r="D23" s="115"/>
      <c r="E23" s="115"/>
      <c r="F23" s="122"/>
      <c r="G23" s="122"/>
      <c r="H23" s="122"/>
      <c r="I23" s="122"/>
      <c r="J23" s="122"/>
      <c r="K23" s="91"/>
      <c r="L23" s="91"/>
      <c r="M23" s="91"/>
    </row>
    <row r="24" spans="1:14" ht="15.75" hidden="1" x14ac:dyDescent="0.25">
      <c r="A24" s="905"/>
      <c r="B24" s="751" t="s">
        <v>25</v>
      </c>
      <c r="C24" s="68" t="s">
        <v>26</v>
      </c>
      <c r="D24" s="115"/>
      <c r="E24" s="115"/>
      <c r="F24" s="122"/>
      <c r="G24" s="122"/>
      <c r="H24" s="122"/>
      <c r="I24" s="122"/>
      <c r="J24" s="122"/>
      <c r="K24" s="91"/>
      <c r="L24" s="91"/>
      <c r="M24" s="91"/>
    </row>
    <row r="25" spans="1:14" ht="15.75" hidden="1" x14ac:dyDescent="0.25">
      <c r="A25" s="905"/>
      <c r="B25" s="751"/>
      <c r="C25" s="68" t="s">
        <v>27</v>
      </c>
      <c r="D25" s="115"/>
      <c r="E25" s="115"/>
      <c r="F25" s="122"/>
      <c r="G25" s="122"/>
      <c r="H25" s="122"/>
      <c r="I25" s="122"/>
      <c r="J25" s="122"/>
      <c r="K25" s="91"/>
      <c r="L25" s="91"/>
      <c r="M25" s="91"/>
    </row>
    <row r="26" spans="1:14" ht="15.75" hidden="1" x14ac:dyDescent="0.25">
      <c r="A26" s="905"/>
      <c r="B26" s="751"/>
      <c r="C26" s="68" t="s">
        <v>147</v>
      </c>
      <c r="D26" s="115"/>
      <c r="E26" s="115"/>
      <c r="F26" s="122"/>
      <c r="G26" s="122"/>
      <c r="H26" s="122"/>
      <c r="I26" s="122"/>
      <c r="J26" s="122"/>
      <c r="K26" s="224"/>
      <c r="L26" s="224"/>
      <c r="M26" s="224"/>
    </row>
    <row r="27" spans="1:14" ht="15.75" hidden="1" x14ac:dyDescent="0.25">
      <c r="A27" s="904" t="s">
        <v>145</v>
      </c>
      <c r="B27" s="904"/>
      <c r="C27" s="904"/>
      <c r="D27" s="116"/>
      <c r="E27" s="116"/>
      <c r="F27" s="46"/>
      <c r="G27" s="46"/>
      <c r="H27" s="46"/>
      <c r="I27" s="46"/>
      <c r="J27" s="46"/>
      <c r="K27" s="89"/>
      <c r="L27" s="89"/>
      <c r="M27" s="89"/>
    </row>
    <row r="28" spans="1:14" ht="15.75" hidden="1" x14ac:dyDescent="0.25">
      <c r="A28" s="750" t="s">
        <v>148</v>
      </c>
      <c r="B28" s="750" t="s">
        <v>29</v>
      </c>
      <c r="C28" s="22" t="s">
        <v>30</v>
      </c>
      <c r="D28" s="115"/>
      <c r="E28" s="115"/>
      <c r="F28" s="122"/>
      <c r="G28" s="122"/>
      <c r="H28" s="122"/>
      <c r="I28" s="122"/>
      <c r="J28" s="122"/>
      <c r="K28" s="89"/>
      <c r="L28" s="89"/>
      <c r="M28" s="89"/>
    </row>
    <row r="29" spans="1:14" ht="15.75" hidden="1" x14ac:dyDescent="0.25">
      <c r="A29" s="750"/>
      <c r="B29" s="750"/>
      <c r="C29" s="22" t="s">
        <v>31</v>
      </c>
      <c r="D29" s="115"/>
      <c r="E29" s="115"/>
      <c r="F29" s="122"/>
      <c r="G29" s="122"/>
      <c r="H29" s="122"/>
      <c r="I29" s="122"/>
      <c r="J29" s="122"/>
      <c r="K29" s="89"/>
      <c r="L29" s="89"/>
      <c r="M29" s="89"/>
    </row>
    <row r="30" spans="1:14" ht="15.75" hidden="1" x14ac:dyDescent="0.25">
      <c r="A30" s="750"/>
      <c r="B30" s="750"/>
      <c r="C30" s="22" t="s">
        <v>32</v>
      </c>
      <c r="D30" s="115"/>
      <c r="E30" s="115"/>
      <c r="F30" s="122"/>
      <c r="G30" s="122"/>
      <c r="H30" s="122"/>
      <c r="I30" s="122"/>
      <c r="J30" s="122"/>
      <c r="K30" s="89"/>
      <c r="L30" s="89"/>
      <c r="M30" s="89"/>
    </row>
    <row r="31" spans="1:14" ht="15.75" hidden="1" x14ac:dyDescent="0.25">
      <c r="A31" s="750"/>
      <c r="B31" s="750"/>
      <c r="C31" s="22" t="s">
        <v>33</v>
      </c>
      <c r="D31" s="115"/>
      <c r="E31" s="115"/>
      <c r="F31" s="122"/>
      <c r="G31" s="122"/>
      <c r="H31" s="122"/>
      <c r="I31" s="122"/>
      <c r="J31" s="122"/>
      <c r="K31" s="89"/>
      <c r="L31" s="89"/>
      <c r="M31" s="89"/>
    </row>
    <row r="32" spans="1:14" ht="15.75" hidden="1" x14ac:dyDescent="0.25">
      <c r="A32" s="750"/>
      <c r="B32" s="750"/>
      <c r="C32" s="22" t="s">
        <v>149</v>
      </c>
      <c r="D32" s="115"/>
      <c r="E32" s="115"/>
      <c r="F32" s="122"/>
      <c r="G32" s="122"/>
      <c r="H32" s="122"/>
      <c r="I32" s="122"/>
      <c r="J32" s="122"/>
      <c r="K32" s="89"/>
      <c r="L32" s="89"/>
      <c r="M32" s="89"/>
    </row>
    <row r="33" spans="1:13" ht="15.75" hidden="1" x14ac:dyDescent="0.25">
      <c r="A33" s="750"/>
      <c r="B33" s="750" t="s">
        <v>35</v>
      </c>
      <c r="C33" s="22" t="s">
        <v>36</v>
      </c>
      <c r="D33" s="115"/>
      <c r="E33" s="115"/>
      <c r="F33" s="122"/>
      <c r="G33" s="122"/>
      <c r="H33" s="122"/>
      <c r="I33" s="122"/>
      <c r="J33" s="122"/>
      <c r="K33" s="89"/>
      <c r="L33" s="89"/>
      <c r="M33" s="89"/>
    </row>
    <row r="34" spans="1:13" ht="15.75" hidden="1" x14ac:dyDescent="0.25">
      <c r="A34" s="750"/>
      <c r="B34" s="750"/>
      <c r="C34" s="22" t="s">
        <v>37</v>
      </c>
      <c r="D34" s="115"/>
      <c r="E34" s="115"/>
      <c r="F34" s="122"/>
      <c r="G34" s="122"/>
      <c r="H34" s="122"/>
      <c r="I34" s="122"/>
      <c r="J34" s="122"/>
      <c r="K34" s="89"/>
      <c r="L34" s="89"/>
      <c r="M34" s="89"/>
    </row>
    <row r="35" spans="1:13" ht="15.75" hidden="1" x14ac:dyDescent="0.25">
      <c r="A35" s="750"/>
      <c r="B35" s="750"/>
      <c r="C35" s="22" t="s">
        <v>38</v>
      </c>
      <c r="D35" s="115"/>
      <c r="E35" s="115"/>
      <c r="F35" s="122"/>
      <c r="G35" s="122"/>
      <c r="H35" s="122"/>
      <c r="I35" s="122"/>
      <c r="J35" s="122"/>
      <c r="K35" s="89"/>
      <c r="L35" s="89"/>
      <c r="M35" s="89"/>
    </row>
    <row r="36" spans="1:13" ht="15.75" hidden="1" x14ac:dyDescent="0.25">
      <c r="A36" s="750"/>
      <c r="B36" s="750"/>
      <c r="C36" s="22" t="s">
        <v>39</v>
      </c>
      <c r="D36" s="115"/>
      <c r="E36" s="115"/>
      <c r="F36" s="122"/>
      <c r="G36" s="122"/>
      <c r="H36" s="122"/>
      <c r="I36" s="122"/>
      <c r="J36" s="122"/>
      <c r="K36" s="89"/>
      <c r="L36" s="89"/>
      <c r="M36" s="89"/>
    </row>
    <row r="37" spans="1:13" ht="15.75" hidden="1" x14ac:dyDescent="0.25">
      <c r="A37" s="750"/>
      <c r="B37" s="750"/>
      <c r="C37" s="22" t="s">
        <v>40</v>
      </c>
      <c r="D37" s="115"/>
      <c r="E37" s="115"/>
      <c r="F37" s="122"/>
      <c r="G37" s="122"/>
      <c r="H37" s="122"/>
      <c r="I37" s="122"/>
      <c r="J37" s="122"/>
      <c r="K37" s="89"/>
      <c r="L37" s="89"/>
      <c r="M37" s="89"/>
    </row>
    <row r="38" spans="1:13" ht="15.75" hidden="1" x14ac:dyDescent="0.25">
      <c r="A38" s="750"/>
      <c r="B38" s="750"/>
      <c r="C38" s="22" t="s">
        <v>150</v>
      </c>
      <c r="D38" s="115"/>
      <c r="E38" s="115"/>
      <c r="F38" s="122"/>
      <c r="G38" s="122"/>
      <c r="H38" s="122"/>
      <c r="I38" s="122"/>
      <c r="J38" s="122"/>
      <c r="K38" s="89"/>
      <c r="L38" s="89"/>
      <c r="M38" s="89"/>
    </row>
    <row r="39" spans="1:13" ht="15.75" hidden="1" x14ac:dyDescent="0.25">
      <c r="A39" s="750"/>
      <c r="B39" s="750" t="s">
        <v>42</v>
      </c>
      <c r="C39" s="22" t="s">
        <v>43</v>
      </c>
      <c r="D39" s="115"/>
      <c r="E39" s="115"/>
      <c r="F39" s="122"/>
      <c r="G39" s="122"/>
      <c r="H39" s="122"/>
      <c r="I39" s="122"/>
      <c r="J39" s="122"/>
      <c r="K39" s="89"/>
      <c r="L39" s="89"/>
      <c r="M39" s="89"/>
    </row>
    <row r="40" spans="1:13" ht="15.75" hidden="1" x14ac:dyDescent="0.25">
      <c r="A40" s="750"/>
      <c r="B40" s="750"/>
      <c r="C40" s="22" t="s">
        <v>44</v>
      </c>
      <c r="D40" s="115"/>
      <c r="E40" s="115"/>
      <c r="F40" s="122"/>
      <c r="G40" s="122"/>
      <c r="H40" s="122"/>
      <c r="I40" s="122"/>
      <c r="J40" s="122"/>
      <c r="K40" s="89"/>
      <c r="L40" s="89"/>
      <c r="M40" s="89"/>
    </row>
    <row r="41" spans="1:13" ht="15.75" hidden="1" x14ac:dyDescent="0.25">
      <c r="A41" s="750"/>
      <c r="B41" s="750"/>
      <c r="C41" s="22" t="s">
        <v>151</v>
      </c>
      <c r="D41" s="115"/>
      <c r="E41" s="115"/>
      <c r="F41" s="122"/>
      <c r="G41" s="122"/>
      <c r="H41" s="122"/>
      <c r="I41" s="122"/>
      <c r="J41" s="122"/>
      <c r="K41" s="89"/>
      <c r="L41" s="89"/>
      <c r="M41" s="89"/>
    </row>
    <row r="42" spans="1:13" ht="15.75" hidden="1" x14ac:dyDescent="0.25">
      <c r="A42" s="750"/>
      <c r="B42" s="750"/>
      <c r="C42" s="22" t="s">
        <v>46</v>
      </c>
      <c r="D42" s="115"/>
      <c r="E42" s="115"/>
      <c r="F42" s="122"/>
      <c r="G42" s="122"/>
      <c r="H42" s="122"/>
      <c r="I42" s="122"/>
      <c r="J42" s="122"/>
      <c r="K42" s="89"/>
      <c r="L42" s="89"/>
      <c r="M42" s="89"/>
    </row>
    <row r="43" spans="1:13" ht="15.75" hidden="1" x14ac:dyDescent="0.25">
      <c r="A43" s="904" t="s">
        <v>145</v>
      </c>
      <c r="B43" s="904"/>
      <c r="C43" s="904"/>
      <c r="D43" s="116"/>
      <c r="E43" s="116"/>
      <c r="F43" s="46"/>
      <c r="G43" s="46"/>
      <c r="H43" s="46"/>
      <c r="I43" s="46"/>
      <c r="J43" s="46"/>
      <c r="K43" s="89"/>
      <c r="L43" s="89"/>
      <c r="M43" s="89"/>
    </row>
    <row r="44" spans="1:13" ht="15.75" x14ac:dyDescent="0.25">
      <c r="A44" s="672" t="s">
        <v>152</v>
      </c>
      <c r="B44" s="672" t="s">
        <v>47</v>
      </c>
      <c r="C44" s="334" t="s">
        <v>48</v>
      </c>
      <c r="D44" s="203">
        <v>1</v>
      </c>
      <c r="E44" s="203">
        <v>13</v>
      </c>
      <c r="F44" s="521">
        <v>0.82083776438615152</v>
      </c>
      <c r="G44" s="521">
        <v>1</v>
      </c>
      <c r="H44" s="521">
        <v>0.96</v>
      </c>
      <c r="I44" s="521">
        <v>0.83333333333333337</v>
      </c>
      <c r="J44" s="521">
        <v>1</v>
      </c>
      <c r="K44" s="89"/>
      <c r="L44" s="89"/>
      <c r="M44" s="89"/>
    </row>
    <row r="45" spans="1:13" ht="15.75" x14ac:dyDescent="0.25">
      <c r="A45" s="672"/>
      <c r="B45" s="672"/>
      <c r="C45" s="22" t="s">
        <v>49</v>
      </c>
      <c r="D45" s="203"/>
      <c r="E45" s="203"/>
      <c r="F45" s="521"/>
      <c r="G45" s="521"/>
      <c r="H45" s="521"/>
      <c r="I45" s="521"/>
      <c r="J45" s="521"/>
      <c r="K45" s="89"/>
      <c r="L45" s="89"/>
      <c r="M45" s="89"/>
    </row>
    <row r="46" spans="1:13" ht="15.75" x14ac:dyDescent="0.25">
      <c r="A46" s="672"/>
      <c r="B46" s="672"/>
      <c r="C46" s="22" t="s">
        <v>50</v>
      </c>
      <c r="D46" s="203"/>
      <c r="E46" s="203"/>
      <c r="F46" s="521"/>
      <c r="G46" s="521"/>
      <c r="H46" s="521"/>
      <c r="I46" s="521"/>
      <c r="J46" s="521"/>
      <c r="K46" s="89"/>
      <c r="L46" s="89"/>
      <c r="M46" s="89"/>
    </row>
    <row r="47" spans="1:13" ht="15.75" x14ac:dyDescent="0.25">
      <c r="A47" s="672"/>
      <c r="B47" s="672"/>
      <c r="C47" s="22" t="s">
        <v>51</v>
      </c>
      <c r="D47" s="203"/>
      <c r="E47" s="203"/>
      <c r="F47" s="521"/>
      <c r="G47" s="521"/>
      <c r="H47" s="521"/>
      <c r="I47" s="521"/>
      <c r="J47" s="521"/>
      <c r="K47" s="89"/>
      <c r="L47" s="89"/>
      <c r="M47" s="89"/>
    </row>
    <row r="48" spans="1:13" ht="15.75" x14ac:dyDescent="0.25">
      <c r="A48" s="672"/>
      <c r="B48" s="672"/>
      <c r="C48" s="22" t="s">
        <v>52</v>
      </c>
      <c r="D48" s="203"/>
      <c r="E48" s="203"/>
      <c r="F48" s="521"/>
      <c r="G48" s="521"/>
      <c r="H48" s="521"/>
      <c r="I48" s="521"/>
      <c r="J48" s="521"/>
      <c r="K48" s="89"/>
      <c r="L48" s="89"/>
      <c r="M48" s="89"/>
    </row>
    <row r="49" spans="1:13" ht="15.75" x14ac:dyDescent="0.25">
      <c r="A49" s="672"/>
      <c r="B49" s="672"/>
      <c r="C49" s="67" t="s">
        <v>53</v>
      </c>
      <c r="D49" s="120"/>
      <c r="E49" s="120"/>
      <c r="F49" s="123"/>
      <c r="G49" s="17"/>
      <c r="H49" s="17"/>
      <c r="I49" s="17"/>
      <c r="J49" s="439"/>
      <c r="K49" s="89"/>
      <c r="L49" s="89"/>
      <c r="M49" s="89"/>
    </row>
    <row r="50" spans="1:13" ht="15.75" x14ac:dyDescent="0.25">
      <c r="A50" s="672"/>
      <c r="B50" s="672"/>
      <c r="C50" s="22" t="s">
        <v>54</v>
      </c>
      <c r="D50" s="203"/>
      <c r="E50" s="203"/>
      <c r="F50" s="521"/>
      <c r="G50" s="17"/>
      <c r="H50" s="17"/>
      <c r="I50" s="17"/>
      <c r="J50" s="17"/>
      <c r="K50" s="89"/>
      <c r="L50" s="89"/>
      <c r="M50" s="89"/>
    </row>
    <row r="51" spans="1:13" ht="18.75" x14ac:dyDescent="0.3">
      <c r="A51" s="672"/>
      <c r="B51" s="672"/>
      <c r="C51" s="334" t="s">
        <v>153</v>
      </c>
      <c r="D51" s="48">
        <v>1</v>
      </c>
      <c r="E51" s="120">
        <v>80</v>
      </c>
      <c r="F51" s="123">
        <v>0.96747791858678966</v>
      </c>
      <c r="G51" s="17">
        <v>1</v>
      </c>
      <c r="H51" s="17">
        <v>0.92430278884462147</v>
      </c>
      <c r="I51" s="613" t="s">
        <v>394</v>
      </c>
      <c r="J51" s="439">
        <v>0</v>
      </c>
      <c r="K51" s="89"/>
      <c r="L51" s="89"/>
      <c r="M51" s="89"/>
    </row>
    <row r="52" spans="1:13" ht="15.75" x14ac:dyDescent="0.25">
      <c r="A52" s="657" t="s">
        <v>145</v>
      </c>
      <c r="B52" s="657"/>
      <c r="C52" s="657"/>
      <c r="D52" s="254">
        <v>2</v>
      </c>
      <c r="E52" s="254">
        <v>93</v>
      </c>
      <c r="F52" s="255">
        <v>0.94697983251573259</v>
      </c>
      <c r="G52" s="255">
        <v>1</v>
      </c>
      <c r="H52" s="255">
        <v>0.93023255813953487</v>
      </c>
      <c r="I52" s="255">
        <v>0.83</v>
      </c>
      <c r="J52" s="255">
        <v>0.5</v>
      </c>
      <c r="K52" s="89"/>
      <c r="L52" s="89"/>
      <c r="M52" s="89"/>
    </row>
    <row r="53" spans="1:13" ht="15.75" hidden="1" x14ac:dyDescent="0.25">
      <c r="A53" s="734" t="s">
        <v>154</v>
      </c>
      <c r="B53" s="701" t="s">
        <v>56</v>
      </c>
      <c r="C53" s="336" t="s">
        <v>57</v>
      </c>
      <c r="D53" s="337"/>
      <c r="E53" s="337"/>
      <c r="F53" s="338"/>
      <c r="G53" s="338"/>
      <c r="H53" s="338"/>
      <c r="I53" s="338"/>
      <c r="J53" s="338"/>
      <c r="K53" s="89"/>
      <c r="L53" s="89"/>
      <c r="M53" s="89"/>
    </row>
    <row r="54" spans="1:13" ht="15.75" hidden="1" x14ac:dyDescent="0.25">
      <c r="A54" s="734"/>
      <c r="B54" s="701"/>
      <c r="C54" s="336" t="s">
        <v>58</v>
      </c>
      <c r="D54" s="337"/>
      <c r="E54" s="337"/>
      <c r="F54" s="338"/>
      <c r="G54" s="338"/>
      <c r="H54" s="338"/>
      <c r="I54" s="338"/>
      <c r="J54" s="338"/>
      <c r="K54" s="89"/>
      <c r="L54" s="89"/>
      <c r="M54" s="89"/>
    </row>
    <row r="55" spans="1:13" ht="15.75" hidden="1" x14ac:dyDescent="0.25">
      <c r="A55" s="734"/>
      <c r="B55" s="701"/>
      <c r="C55" s="336" t="s">
        <v>155</v>
      </c>
      <c r="D55" s="337"/>
      <c r="E55" s="337"/>
      <c r="F55" s="338"/>
      <c r="G55" s="338"/>
      <c r="H55" s="338"/>
      <c r="I55" s="338"/>
      <c r="J55" s="338"/>
      <c r="K55" s="89"/>
      <c r="L55" s="89"/>
      <c r="M55" s="89"/>
    </row>
    <row r="56" spans="1:13" ht="15.75" hidden="1" x14ac:dyDescent="0.25">
      <c r="A56" s="734"/>
      <c r="B56" s="714" t="s">
        <v>60</v>
      </c>
      <c r="C56" s="336" t="s">
        <v>61</v>
      </c>
      <c r="D56" s="337"/>
      <c r="E56" s="337"/>
      <c r="F56" s="338"/>
      <c r="G56" s="338"/>
      <c r="H56" s="338"/>
      <c r="I56" s="338"/>
      <c r="J56" s="338"/>
      <c r="K56" s="89"/>
      <c r="L56" s="89"/>
      <c r="M56" s="89"/>
    </row>
    <row r="57" spans="1:13" ht="15.75" hidden="1" x14ac:dyDescent="0.25">
      <c r="A57" s="734"/>
      <c r="B57" s="714"/>
      <c r="C57" s="336" t="s">
        <v>62</v>
      </c>
      <c r="D57" s="337"/>
      <c r="E57" s="337"/>
      <c r="F57" s="338"/>
      <c r="G57" s="338"/>
      <c r="H57" s="338"/>
      <c r="I57" s="338"/>
      <c r="J57" s="338"/>
      <c r="K57" s="89"/>
      <c r="L57" s="89"/>
      <c r="M57" s="89"/>
    </row>
    <row r="58" spans="1:13" ht="15.75" hidden="1" x14ac:dyDescent="0.25">
      <c r="A58" s="734"/>
      <c r="B58" s="714"/>
      <c r="C58" s="336" t="s">
        <v>63</v>
      </c>
      <c r="D58" s="337"/>
      <c r="E58" s="337"/>
      <c r="F58" s="338"/>
      <c r="G58" s="338"/>
      <c r="H58" s="338"/>
      <c r="I58" s="338"/>
      <c r="J58" s="338"/>
      <c r="K58" s="89"/>
      <c r="L58" s="89"/>
      <c r="M58" s="89"/>
    </row>
    <row r="59" spans="1:13" ht="15.75" hidden="1" x14ac:dyDescent="0.25">
      <c r="A59" s="734"/>
      <c r="B59" s="714"/>
      <c r="C59" s="336" t="s">
        <v>64</v>
      </c>
      <c r="D59" s="337"/>
      <c r="E59" s="337"/>
      <c r="F59" s="338"/>
      <c r="G59" s="338"/>
      <c r="H59" s="338"/>
      <c r="I59" s="338"/>
      <c r="J59" s="338"/>
      <c r="K59" s="89"/>
      <c r="L59" s="89"/>
      <c r="M59" s="89"/>
    </row>
    <row r="60" spans="1:13" ht="15.75" hidden="1" x14ac:dyDescent="0.25">
      <c r="A60" s="734"/>
      <c r="B60" s="714"/>
      <c r="C60" s="336" t="s">
        <v>65</v>
      </c>
      <c r="D60" s="337"/>
      <c r="E60" s="337"/>
      <c r="F60" s="338"/>
      <c r="G60" s="338"/>
      <c r="H60" s="338"/>
      <c r="I60" s="338"/>
      <c r="J60" s="338"/>
      <c r="K60" s="89"/>
      <c r="L60" s="89"/>
      <c r="M60" s="89"/>
    </row>
    <row r="61" spans="1:13" ht="15.75" hidden="1" x14ac:dyDescent="0.25">
      <c r="A61" s="734"/>
      <c r="B61" s="714"/>
      <c r="C61" s="336" t="s">
        <v>66</v>
      </c>
      <c r="D61" s="337"/>
      <c r="E61" s="337"/>
      <c r="F61" s="338"/>
      <c r="G61" s="338"/>
      <c r="H61" s="338"/>
      <c r="I61" s="338"/>
      <c r="J61" s="338"/>
      <c r="K61" s="89"/>
      <c r="L61" s="89"/>
      <c r="M61" s="89"/>
    </row>
    <row r="62" spans="1:13" ht="15.75" hidden="1" x14ac:dyDescent="0.25">
      <c r="A62" s="734"/>
      <c r="B62" s="714" t="s">
        <v>67</v>
      </c>
      <c r="C62" s="336" t="s">
        <v>68</v>
      </c>
      <c r="D62" s="337"/>
      <c r="E62" s="337"/>
      <c r="F62" s="338"/>
      <c r="G62" s="338"/>
      <c r="H62" s="338"/>
      <c r="I62" s="338"/>
      <c r="J62" s="338"/>
      <c r="K62" s="89"/>
      <c r="L62" s="89"/>
      <c r="M62" s="89"/>
    </row>
    <row r="63" spans="1:13" ht="15.75" hidden="1" x14ac:dyDescent="0.25">
      <c r="A63" s="734"/>
      <c r="B63" s="714"/>
      <c r="C63" s="336" t="s">
        <v>69</v>
      </c>
      <c r="D63" s="337"/>
      <c r="E63" s="337"/>
      <c r="F63" s="338"/>
      <c r="G63" s="338"/>
      <c r="H63" s="338"/>
      <c r="I63" s="338"/>
      <c r="J63" s="338"/>
      <c r="K63" s="89"/>
      <c r="L63" s="89"/>
      <c r="M63" s="89"/>
    </row>
    <row r="64" spans="1:13" ht="15.75" hidden="1" x14ac:dyDescent="0.25">
      <c r="A64" s="734"/>
      <c r="B64" s="714"/>
      <c r="C64" s="336" t="s">
        <v>70</v>
      </c>
      <c r="D64" s="337"/>
      <c r="E64" s="337"/>
      <c r="F64" s="338"/>
      <c r="G64" s="338"/>
      <c r="H64" s="338"/>
      <c r="I64" s="338"/>
      <c r="J64" s="338"/>
      <c r="K64" s="89"/>
      <c r="L64" s="89"/>
      <c r="M64" s="89"/>
    </row>
    <row r="65" spans="1:13" ht="15.75" hidden="1" x14ac:dyDescent="0.25">
      <c r="A65" s="734"/>
      <c r="B65" s="714"/>
      <c r="C65" s="336" t="s">
        <v>156</v>
      </c>
      <c r="D65" s="337"/>
      <c r="E65" s="337"/>
      <c r="F65" s="338"/>
      <c r="G65" s="338"/>
      <c r="H65" s="338"/>
      <c r="I65" s="338"/>
      <c r="J65" s="338"/>
      <c r="K65" s="89"/>
      <c r="L65" s="89"/>
      <c r="M65" s="89"/>
    </row>
    <row r="66" spans="1:13" ht="15.75" hidden="1" x14ac:dyDescent="0.25">
      <c r="A66" s="734"/>
      <c r="B66" s="714" t="s">
        <v>157</v>
      </c>
      <c r="C66" s="336" t="s">
        <v>158</v>
      </c>
      <c r="D66" s="337"/>
      <c r="E66" s="337"/>
      <c r="F66" s="338"/>
      <c r="G66" s="338"/>
      <c r="H66" s="338"/>
      <c r="I66" s="338"/>
      <c r="J66" s="338"/>
      <c r="K66" s="89"/>
      <c r="L66" s="89"/>
      <c r="M66" s="89"/>
    </row>
    <row r="67" spans="1:13" ht="15.75" hidden="1" x14ac:dyDescent="0.25">
      <c r="A67" s="734"/>
      <c r="B67" s="714"/>
      <c r="C67" s="336" t="s">
        <v>74</v>
      </c>
      <c r="D67" s="337"/>
      <c r="E67" s="337"/>
      <c r="F67" s="338"/>
      <c r="G67" s="338"/>
      <c r="H67" s="338"/>
      <c r="I67" s="338"/>
      <c r="J67" s="338"/>
      <c r="K67" s="89"/>
      <c r="L67" s="89"/>
      <c r="M67" s="89"/>
    </row>
    <row r="68" spans="1:13" ht="15.75" hidden="1" x14ac:dyDescent="0.25">
      <c r="A68" s="734"/>
      <c r="B68" s="714"/>
      <c r="C68" s="336" t="s">
        <v>159</v>
      </c>
      <c r="D68" s="337"/>
      <c r="E68" s="337"/>
      <c r="F68" s="338"/>
      <c r="G68" s="338"/>
      <c r="H68" s="338"/>
      <c r="I68" s="338"/>
      <c r="J68" s="338"/>
      <c r="K68" s="89"/>
      <c r="L68" s="89"/>
      <c r="M68" s="89"/>
    </row>
    <row r="69" spans="1:13" ht="15.75" hidden="1" x14ac:dyDescent="0.25">
      <c r="A69" s="657" t="s">
        <v>145</v>
      </c>
      <c r="B69" s="657"/>
      <c r="C69" s="657"/>
      <c r="D69" s="257">
        <v>0</v>
      </c>
      <c r="E69" s="257">
        <v>0</v>
      </c>
      <c r="F69" s="255" t="e">
        <v>#DIV/0!</v>
      </c>
      <c r="G69" s="255" t="e">
        <v>#DIV/0!</v>
      </c>
      <c r="H69" s="255" t="e">
        <v>#DIV/0!</v>
      </c>
      <c r="I69" s="255" t="e">
        <v>#DIV/0!</v>
      </c>
      <c r="J69" s="255" t="e">
        <v>#DIV/0!</v>
      </c>
      <c r="K69" s="89"/>
      <c r="L69" s="89"/>
      <c r="M69" s="89"/>
    </row>
    <row r="70" spans="1:13" ht="15.75" hidden="1" x14ac:dyDescent="0.25">
      <c r="A70" s="714" t="s">
        <v>160</v>
      </c>
      <c r="B70" s="271" t="s">
        <v>161</v>
      </c>
      <c r="C70" s="336" t="s">
        <v>162</v>
      </c>
      <c r="D70" s="337"/>
      <c r="E70" s="337"/>
      <c r="F70" s="338"/>
      <c r="G70" s="338"/>
      <c r="H70" s="338"/>
      <c r="I70" s="338"/>
      <c r="J70" s="338"/>
      <c r="K70" s="89"/>
      <c r="L70" s="89"/>
      <c r="M70" s="89"/>
    </row>
    <row r="71" spans="1:13" ht="15.75" hidden="1" x14ac:dyDescent="0.25">
      <c r="A71" s="714"/>
      <c r="B71" s="701" t="s">
        <v>78</v>
      </c>
      <c r="C71" s="336" t="s">
        <v>163</v>
      </c>
      <c r="D71" s="337"/>
      <c r="E71" s="337"/>
      <c r="F71" s="338"/>
      <c r="G71" s="338"/>
      <c r="H71" s="338"/>
      <c r="I71" s="338"/>
      <c r="J71" s="338"/>
      <c r="K71" s="89"/>
      <c r="L71" s="89"/>
      <c r="M71" s="89"/>
    </row>
    <row r="72" spans="1:13" ht="15.75" hidden="1" x14ac:dyDescent="0.25">
      <c r="A72" s="714"/>
      <c r="B72" s="701"/>
      <c r="C72" s="336" t="s">
        <v>80</v>
      </c>
      <c r="D72" s="337"/>
      <c r="E72" s="337"/>
      <c r="F72" s="338"/>
      <c r="G72" s="338"/>
      <c r="H72" s="338"/>
      <c r="I72" s="338"/>
      <c r="J72" s="338"/>
      <c r="K72" s="89"/>
      <c r="L72" s="89"/>
      <c r="M72" s="89"/>
    </row>
    <row r="73" spans="1:13" ht="15.75" hidden="1" x14ac:dyDescent="0.25">
      <c r="A73" s="714"/>
      <c r="B73" s="714" t="s">
        <v>81</v>
      </c>
      <c r="C73" s="336" t="s">
        <v>82</v>
      </c>
      <c r="D73" s="337"/>
      <c r="E73" s="337"/>
      <c r="F73" s="338"/>
      <c r="G73" s="338"/>
      <c r="H73" s="338"/>
      <c r="I73" s="338"/>
      <c r="J73" s="338"/>
      <c r="K73" s="89"/>
      <c r="L73" s="89"/>
      <c r="M73" s="89"/>
    </row>
    <row r="74" spans="1:13" ht="15.75" hidden="1" x14ac:dyDescent="0.25">
      <c r="A74" s="714"/>
      <c r="B74" s="714"/>
      <c r="C74" s="336" t="s">
        <v>83</v>
      </c>
      <c r="D74" s="337"/>
      <c r="E74" s="337"/>
      <c r="F74" s="338"/>
      <c r="G74" s="338"/>
      <c r="H74" s="338"/>
      <c r="I74" s="338"/>
      <c r="J74" s="338"/>
      <c r="K74" s="89"/>
      <c r="L74" s="89"/>
      <c r="M74" s="89"/>
    </row>
    <row r="75" spans="1:13" ht="15.75" hidden="1" x14ac:dyDescent="0.25">
      <c r="A75" s="714"/>
      <c r="B75" s="714" t="s">
        <v>84</v>
      </c>
      <c r="C75" s="336" t="s">
        <v>85</v>
      </c>
      <c r="D75" s="337"/>
      <c r="E75" s="337"/>
      <c r="F75" s="338"/>
      <c r="G75" s="338"/>
      <c r="H75" s="338"/>
      <c r="I75" s="338"/>
      <c r="J75" s="338"/>
      <c r="K75" s="89"/>
      <c r="L75" s="89"/>
      <c r="M75" s="89"/>
    </row>
    <row r="76" spans="1:13" ht="15.75" hidden="1" x14ac:dyDescent="0.25">
      <c r="A76" s="714"/>
      <c r="B76" s="714"/>
      <c r="C76" s="336" t="s">
        <v>86</v>
      </c>
      <c r="D76" s="337"/>
      <c r="E76" s="337"/>
      <c r="F76" s="338"/>
      <c r="G76" s="338"/>
      <c r="H76" s="338"/>
      <c r="I76" s="338"/>
      <c r="J76" s="338"/>
      <c r="K76" s="89"/>
      <c r="L76" s="89"/>
      <c r="M76" s="89"/>
    </row>
    <row r="77" spans="1:13" ht="15.75" hidden="1" x14ac:dyDescent="0.25">
      <c r="A77" s="714"/>
      <c r="B77" s="714" t="s">
        <v>87</v>
      </c>
      <c r="C77" s="336" t="s">
        <v>88</v>
      </c>
      <c r="D77" s="337"/>
      <c r="E77" s="337"/>
      <c r="F77" s="338"/>
      <c r="G77" s="338"/>
      <c r="H77" s="338"/>
      <c r="I77" s="338"/>
      <c r="J77" s="338"/>
      <c r="K77" s="89"/>
      <c r="L77" s="89"/>
      <c r="M77" s="89"/>
    </row>
    <row r="78" spans="1:13" ht="15.75" hidden="1" x14ac:dyDescent="0.25">
      <c r="A78" s="714"/>
      <c r="B78" s="714"/>
      <c r="C78" s="336" t="s">
        <v>89</v>
      </c>
      <c r="D78" s="337"/>
      <c r="E78" s="337"/>
      <c r="F78" s="338"/>
      <c r="G78" s="338"/>
      <c r="H78" s="338"/>
      <c r="I78" s="338"/>
      <c r="J78" s="338"/>
      <c r="K78" s="89"/>
      <c r="L78" s="89"/>
      <c r="M78" s="89"/>
    </row>
    <row r="79" spans="1:13" ht="15.75" hidden="1" x14ac:dyDescent="0.25">
      <c r="A79" s="714"/>
      <c r="B79" s="714"/>
      <c r="C79" s="336" t="s">
        <v>90</v>
      </c>
      <c r="D79" s="337"/>
      <c r="E79" s="337"/>
      <c r="F79" s="338"/>
      <c r="G79" s="338"/>
      <c r="H79" s="338"/>
      <c r="I79" s="338"/>
      <c r="J79" s="338"/>
      <c r="K79" s="89"/>
      <c r="L79" s="89"/>
      <c r="M79" s="89"/>
    </row>
    <row r="80" spans="1:13" ht="15.75" hidden="1" x14ac:dyDescent="0.25">
      <c r="A80" s="714"/>
      <c r="B80" s="714"/>
      <c r="C80" s="336" t="s">
        <v>164</v>
      </c>
      <c r="D80" s="337"/>
      <c r="E80" s="337"/>
      <c r="F80" s="338"/>
      <c r="G80" s="338"/>
      <c r="H80" s="338"/>
      <c r="I80" s="338"/>
      <c r="J80" s="338"/>
      <c r="K80" s="89"/>
      <c r="L80" s="89"/>
      <c r="M80" s="89"/>
    </row>
    <row r="81" spans="1:13" ht="15.75" hidden="1" x14ac:dyDescent="0.25">
      <c r="A81" s="714"/>
      <c r="B81" s="714" t="s">
        <v>165</v>
      </c>
      <c r="C81" s="336" t="s">
        <v>93</v>
      </c>
      <c r="D81" s="337"/>
      <c r="E81" s="337"/>
      <c r="F81" s="338"/>
      <c r="G81" s="338"/>
      <c r="H81" s="338"/>
      <c r="I81" s="338"/>
      <c r="J81" s="338"/>
      <c r="K81" s="89"/>
      <c r="L81" s="89"/>
      <c r="M81" s="89"/>
    </row>
    <row r="82" spans="1:13" ht="15.75" hidden="1" x14ac:dyDescent="0.25">
      <c r="A82" s="714"/>
      <c r="B82" s="714"/>
      <c r="C82" s="336" t="s">
        <v>166</v>
      </c>
      <c r="D82" s="337"/>
      <c r="E82" s="337"/>
      <c r="F82" s="338"/>
      <c r="G82" s="338"/>
      <c r="H82" s="338"/>
      <c r="I82" s="338"/>
      <c r="J82" s="338"/>
      <c r="K82" s="89"/>
      <c r="L82" s="89"/>
      <c r="M82" s="89"/>
    </row>
    <row r="83" spans="1:13" ht="15.75" hidden="1" x14ac:dyDescent="0.25">
      <c r="A83" s="714"/>
      <c r="B83" s="714"/>
      <c r="C83" s="336" t="s">
        <v>167</v>
      </c>
      <c r="D83" s="337"/>
      <c r="E83" s="337"/>
      <c r="F83" s="338"/>
      <c r="G83" s="338"/>
      <c r="H83" s="338"/>
      <c r="I83" s="338"/>
      <c r="J83" s="338"/>
      <c r="K83" s="89"/>
      <c r="L83" s="89"/>
      <c r="M83" s="89"/>
    </row>
    <row r="84" spans="1:13" ht="15.75" hidden="1" x14ac:dyDescent="0.25">
      <c r="A84" s="714"/>
      <c r="B84" s="714" t="s">
        <v>168</v>
      </c>
      <c r="C84" s="336" t="s">
        <v>169</v>
      </c>
      <c r="D84" s="337"/>
      <c r="E84" s="337"/>
      <c r="F84" s="338"/>
      <c r="G84" s="338"/>
      <c r="H84" s="338"/>
      <c r="I84" s="338"/>
      <c r="J84" s="338"/>
      <c r="K84" s="89"/>
      <c r="L84" s="89"/>
      <c r="M84" s="89"/>
    </row>
    <row r="85" spans="1:13" ht="15.75" hidden="1" x14ac:dyDescent="0.25">
      <c r="A85" s="714"/>
      <c r="B85" s="714"/>
      <c r="C85" s="336" t="s">
        <v>170</v>
      </c>
      <c r="D85" s="337"/>
      <c r="E85" s="337"/>
      <c r="F85" s="338"/>
      <c r="G85" s="338"/>
      <c r="H85" s="338"/>
      <c r="I85" s="338"/>
      <c r="J85" s="338"/>
      <c r="K85" s="89"/>
      <c r="L85" s="89"/>
      <c r="M85" s="89"/>
    </row>
    <row r="86" spans="1:13" ht="15.75" hidden="1" x14ac:dyDescent="0.25">
      <c r="A86" s="714"/>
      <c r="B86" s="714"/>
      <c r="C86" s="336" t="s">
        <v>171</v>
      </c>
      <c r="D86" s="337"/>
      <c r="E86" s="337"/>
      <c r="F86" s="338"/>
      <c r="G86" s="338"/>
      <c r="H86" s="338"/>
      <c r="I86" s="338"/>
      <c r="J86" s="338"/>
      <c r="K86" s="89"/>
      <c r="L86" s="89"/>
      <c r="M86" s="89"/>
    </row>
    <row r="87" spans="1:13" ht="15.75" hidden="1" x14ac:dyDescent="0.25">
      <c r="A87" s="657" t="s">
        <v>145</v>
      </c>
      <c r="B87" s="657"/>
      <c r="C87" s="657"/>
      <c r="D87" s="278">
        <v>0</v>
      </c>
      <c r="E87" s="278">
        <v>0</v>
      </c>
      <c r="F87" s="255" t="e">
        <v>#DIV/0!</v>
      </c>
      <c r="G87" s="255" t="e">
        <v>#DIV/0!</v>
      </c>
      <c r="H87" s="255" t="e">
        <v>#DIV/0!</v>
      </c>
      <c r="I87" s="255" t="e">
        <v>#DIV/0!</v>
      </c>
      <c r="J87" s="255" t="e">
        <v>#DIV/0!</v>
      </c>
      <c r="K87" s="89"/>
      <c r="L87" s="89"/>
      <c r="M87" s="89"/>
    </row>
    <row r="88" spans="1:13" ht="15.75" hidden="1" x14ac:dyDescent="0.25">
      <c r="A88" s="714" t="s">
        <v>172</v>
      </c>
      <c r="B88" s="714" t="s">
        <v>100</v>
      </c>
      <c r="C88" s="336" t="s">
        <v>101</v>
      </c>
      <c r="D88" s="337"/>
      <c r="E88" s="337"/>
      <c r="F88" s="338"/>
      <c r="G88" s="338"/>
      <c r="H88" s="338"/>
      <c r="I88" s="338"/>
      <c r="J88" s="338"/>
      <c r="K88" s="89"/>
      <c r="L88" s="89"/>
      <c r="M88" s="89"/>
    </row>
    <row r="89" spans="1:13" ht="15.75" hidden="1" x14ac:dyDescent="0.25">
      <c r="A89" s="714"/>
      <c r="B89" s="714"/>
      <c r="C89" s="336" t="s">
        <v>102</v>
      </c>
      <c r="D89" s="337"/>
      <c r="E89" s="337"/>
      <c r="F89" s="338"/>
      <c r="G89" s="338"/>
      <c r="H89" s="338"/>
      <c r="I89" s="338"/>
      <c r="J89" s="338"/>
      <c r="K89" s="89"/>
      <c r="L89" s="89"/>
      <c r="M89" s="89"/>
    </row>
    <row r="90" spans="1:13" ht="15.75" hidden="1" x14ac:dyDescent="0.25">
      <c r="A90" s="714"/>
      <c r="B90" s="714"/>
      <c r="C90" s="336" t="s">
        <v>103</v>
      </c>
      <c r="D90" s="337"/>
      <c r="E90" s="337"/>
      <c r="F90" s="338"/>
      <c r="G90" s="338"/>
      <c r="H90" s="338"/>
      <c r="I90" s="338"/>
      <c r="J90" s="338"/>
      <c r="K90" s="89"/>
      <c r="L90" s="89"/>
      <c r="M90" s="89"/>
    </row>
    <row r="91" spans="1:13" ht="15.75" hidden="1" x14ac:dyDescent="0.25">
      <c r="A91" s="714"/>
      <c r="B91" s="271" t="s">
        <v>104</v>
      </c>
      <c r="C91" s="336" t="s">
        <v>105</v>
      </c>
      <c r="D91" s="337"/>
      <c r="E91" s="337"/>
      <c r="F91" s="338"/>
      <c r="G91" s="338"/>
      <c r="H91" s="338"/>
      <c r="I91" s="338"/>
      <c r="J91" s="338"/>
      <c r="K91" s="89"/>
      <c r="L91" s="89"/>
      <c r="M91" s="89"/>
    </row>
    <row r="92" spans="1:13" ht="15.75" hidden="1" x14ac:dyDescent="0.25">
      <c r="A92" s="714"/>
      <c r="B92" s="714" t="s">
        <v>173</v>
      </c>
      <c r="C92" s="336" t="s">
        <v>107</v>
      </c>
      <c r="D92" s="337"/>
      <c r="E92" s="337"/>
      <c r="F92" s="338"/>
      <c r="G92" s="338"/>
      <c r="H92" s="338"/>
      <c r="I92" s="338"/>
      <c r="J92" s="338"/>
      <c r="K92" s="89"/>
      <c r="L92" s="89"/>
      <c r="M92" s="89"/>
    </row>
    <row r="93" spans="1:13" ht="15.75" hidden="1" x14ac:dyDescent="0.25">
      <c r="A93" s="714"/>
      <c r="B93" s="714"/>
      <c r="C93" s="336" t="s">
        <v>108</v>
      </c>
      <c r="D93" s="337"/>
      <c r="E93" s="337"/>
      <c r="F93" s="338"/>
      <c r="G93" s="338"/>
      <c r="H93" s="338"/>
      <c r="I93" s="338"/>
      <c r="J93" s="338"/>
      <c r="K93" s="89"/>
      <c r="L93" s="89"/>
      <c r="M93" s="89"/>
    </row>
    <row r="94" spans="1:13" ht="15.75" hidden="1" x14ac:dyDescent="0.25">
      <c r="A94" s="714"/>
      <c r="B94" s="714"/>
      <c r="C94" s="336" t="s">
        <v>174</v>
      </c>
      <c r="D94" s="337"/>
      <c r="E94" s="337"/>
      <c r="F94" s="338"/>
      <c r="G94" s="338"/>
      <c r="H94" s="338"/>
      <c r="I94" s="338"/>
      <c r="J94" s="338"/>
      <c r="K94" s="89"/>
      <c r="L94" s="89"/>
      <c r="M94" s="89"/>
    </row>
    <row r="95" spans="1:13" ht="15.75" hidden="1" x14ac:dyDescent="0.25">
      <c r="A95" s="657" t="s">
        <v>145</v>
      </c>
      <c r="B95" s="657"/>
      <c r="C95" s="657"/>
      <c r="D95" s="278">
        <v>0</v>
      </c>
      <c r="E95" s="278">
        <v>0</v>
      </c>
      <c r="F95" s="255" t="e">
        <v>#DIV/0!</v>
      </c>
      <c r="G95" s="255" t="e">
        <v>#DIV/0!</v>
      </c>
      <c r="H95" s="255" t="e">
        <v>#DIV/0!</v>
      </c>
      <c r="I95" s="255" t="e">
        <v>#DIV/0!</v>
      </c>
      <c r="J95" s="255" t="e">
        <v>#DIV/0!</v>
      </c>
      <c r="K95" s="89"/>
      <c r="L95" s="89"/>
      <c r="M95" s="89"/>
    </row>
    <row r="96" spans="1:13" ht="15.75" hidden="1" x14ac:dyDescent="0.25">
      <c r="A96" s="734" t="s">
        <v>175</v>
      </c>
      <c r="B96" s="714" t="s">
        <v>110</v>
      </c>
      <c r="C96" s="336" t="s">
        <v>111</v>
      </c>
      <c r="D96" s="337"/>
      <c r="E96" s="337"/>
      <c r="F96" s="338"/>
      <c r="G96" s="338"/>
      <c r="H96" s="338"/>
      <c r="I96" s="338"/>
      <c r="J96" s="338"/>
      <c r="K96" s="89"/>
      <c r="L96" s="89"/>
      <c r="M96" s="89"/>
    </row>
    <row r="97" spans="1:13" ht="15.75" hidden="1" x14ac:dyDescent="0.25">
      <c r="A97" s="734"/>
      <c r="B97" s="714"/>
      <c r="C97" s="336" t="s">
        <v>112</v>
      </c>
      <c r="D97" s="337"/>
      <c r="E97" s="337"/>
      <c r="F97" s="338"/>
      <c r="G97" s="338"/>
      <c r="H97" s="338"/>
      <c r="I97" s="338"/>
      <c r="J97" s="338"/>
      <c r="K97" s="89"/>
      <c r="L97" s="89"/>
      <c r="M97" s="89"/>
    </row>
    <row r="98" spans="1:13" ht="15.75" hidden="1" x14ac:dyDescent="0.25">
      <c r="A98" s="734"/>
      <c r="B98" s="714"/>
      <c r="C98" s="336" t="s">
        <v>176</v>
      </c>
      <c r="D98" s="337"/>
      <c r="E98" s="337"/>
      <c r="F98" s="338"/>
      <c r="G98" s="338"/>
      <c r="H98" s="338"/>
      <c r="I98" s="338"/>
      <c r="J98" s="338"/>
      <c r="K98" s="89"/>
      <c r="L98" s="89"/>
      <c r="M98" s="89"/>
    </row>
    <row r="99" spans="1:13" ht="15.75" hidden="1" x14ac:dyDescent="0.25">
      <c r="A99" s="734"/>
      <c r="B99" s="714" t="s">
        <v>114</v>
      </c>
      <c r="C99" s="336" t="s">
        <v>177</v>
      </c>
      <c r="D99" s="337"/>
      <c r="E99" s="337"/>
      <c r="F99" s="338"/>
      <c r="G99" s="338"/>
      <c r="H99" s="338"/>
      <c r="I99" s="338"/>
      <c r="J99" s="338"/>
      <c r="K99" s="89"/>
      <c r="L99" s="89"/>
      <c r="M99" s="89"/>
    </row>
    <row r="100" spans="1:13" ht="15.75" hidden="1" x14ac:dyDescent="0.25">
      <c r="A100" s="734"/>
      <c r="B100" s="714"/>
      <c r="C100" s="336" t="s">
        <v>116</v>
      </c>
      <c r="D100" s="337"/>
      <c r="E100" s="337"/>
      <c r="F100" s="338"/>
      <c r="G100" s="338"/>
      <c r="H100" s="338"/>
      <c r="I100" s="338"/>
      <c r="J100" s="338"/>
      <c r="K100" s="89"/>
      <c r="L100" s="89"/>
      <c r="M100" s="89"/>
    </row>
    <row r="101" spans="1:13" ht="15.75" hidden="1" x14ac:dyDescent="0.25">
      <c r="A101" s="734"/>
      <c r="B101" s="714"/>
      <c r="C101" s="336" t="s">
        <v>117</v>
      </c>
      <c r="D101" s="337"/>
      <c r="E101" s="337"/>
      <c r="F101" s="338"/>
      <c r="G101" s="338"/>
      <c r="H101" s="338"/>
      <c r="I101" s="338"/>
      <c r="J101" s="338"/>
      <c r="K101" s="89"/>
      <c r="L101" s="89"/>
      <c r="M101" s="89"/>
    </row>
    <row r="102" spans="1:13" ht="15.75" hidden="1" x14ac:dyDescent="0.25">
      <c r="A102" s="734"/>
      <c r="B102" s="714" t="s">
        <v>178</v>
      </c>
      <c r="C102" s="336" t="s">
        <v>179</v>
      </c>
      <c r="D102" s="337"/>
      <c r="E102" s="337"/>
      <c r="F102" s="338"/>
      <c r="G102" s="338"/>
      <c r="H102" s="338"/>
      <c r="I102" s="338"/>
      <c r="J102" s="338"/>
      <c r="K102" s="89"/>
      <c r="L102" s="89"/>
      <c r="M102" s="89"/>
    </row>
    <row r="103" spans="1:13" ht="15.75" hidden="1" x14ac:dyDescent="0.25">
      <c r="A103" s="734"/>
      <c r="B103" s="714"/>
      <c r="C103" s="336" t="s">
        <v>120</v>
      </c>
      <c r="D103" s="337"/>
      <c r="E103" s="337"/>
      <c r="F103" s="338"/>
      <c r="G103" s="338"/>
      <c r="H103" s="338"/>
      <c r="I103" s="338"/>
      <c r="J103" s="338"/>
      <c r="K103" s="89"/>
      <c r="L103" s="89"/>
      <c r="M103" s="89"/>
    </row>
    <row r="104" spans="1:13" ht="15.75" hidden="1" x14ac:dyDescent="0.25">
      <c r="A104" s="734"/>
      <c r="B104" s="714" t="s">
        <v>121</v>
      </c>
      <c r="C104" s="336" t="s">
        <v>180</v>
      </c>
      <c r="D104" s="337"/>
      <c r="E104" s="337"/>
      <c r="F104" s="338"/>
      <c r="G104" s="338"/>
      <c r="H104" s="338"/>
      <c r="I104" s="338"/>
      <c r="J104" s="338"/>
      <c r="K104" s="89"/>
      <c r="L104" s="89"/>
      <c r="M104" s="89"/>
    </row>
    <row r="105" spans="1:13" ht="15.75" hidden="1" x14ac:dyDescent="0.25">
      <c r="A105" s="734"/>
      <c r="B105" s="714"/>
      <c r="C105" s="336" t="s">
        <v>181</v>
      </c>
      <c r="D105" s="337"/>
      <c r="E105" s="337"/>
      <c r="F105" s="338"/>
      <c r="G105" s="338"/>
      <c r="H105" s="338"/>
      <c r="I105" s="338"/>
      <c r="J105" s="338"/>
      <c r="K105" s="89"/>
      <c r="L105" s="89"/>
      <c r="M105" s="89"/>
    </row>
    <row r="106" spans="1:13" ht="15.75" hidden="1" x14ac:dyDescent="0.25">
      <c r="A106" s="734"/>
      <c r="B106" s="714" t="s">
        <v>124</v>
      </c>
      <c r="C106" s="336" t="s">
        <v>125</v>
      </c>
      <c r="D106" s="337"/>
      <c r="E106" s="337"/>
      <c r="F106" s="338"/>
      <c r="G106" s="338"/>
      <c r="H106" s="338"/>
      <c r="I106" s="338"/>
      <c r="J106" s="338"/>
      <c r="K106" s="89"/>
      <c r="L106" s="89"/>
      <c r="M106" s="89"/>
    </row>
    <row r="107" spans="1:13" ht="15.75" hidden="1" x14ac:dyDescent="0.25">
      <c r="A107" s="734"/>
      <c r="B107" s="714"/>
      <c r="C107" s="336" t="s">
        <v>126</v>
      </c>
      <c r="D107" s="337"/>
      <c r="E107" s="337"/>
      <c r="F107" s="338"/>
      <c r="G107" s="338"/>
      <c r="H107" s="338"/>
      <c r="I107" s="338"/>
      <c r="J107" s="338"/>
      <c r="K107" s="89"/>
      <c r="L107" s="89"/>
      <c r="M107" s="89"/>
    </row>
    <row r="108" spans="1:13" ht="15.75" hidden="1" x14ac:dyDescent="0.25">
      <c r="A108" s="734"/>
      <c r="B108" s="714" t="s">
        <v>127</v>
      </c>
      <c r="C108" s="336" t="s">
        <v>128</v>
      </c>
      <c r="D108" s="337"/>
      <c r="E108" s="337"/>
      <c r="F108" s="338"/>
      <c r="G108" s="338"/>
      <c r="H108" s="338"/>
      <c r="I108" s="338"/>
      <c r="J108" s="338"/>
      <c r="K108" s="89"/>
      <c r="L108" s="89"/>
      <c r="M108" s="89"/>
    </row>
    <row r="109" spans="1:13" ht="15.75" hidden="1" x14ac:dyDescent="0.25">
      <c r="A109" s="734"/>
      <c r="B109" s="714"/>
      <c r="C109" s="336" t="s">
        <v>129</v>
      </c>
      <c r="D109" s="337"/>
      <c r="E109" s="337"/>
      <c r="F109" s="338"/>
      <c r="G109" s="338"/>
      <c r="H109" s="338"/>
      <c r="I109" s="338"/>
      <c r="J109" s="338"/>
      <c r="K109" s="89"/>
      <c r="L109" s="89"/>
      <c r="M109" s="89"/>
    </row>
    <row r="110" spans="1:13" ht="15.75" hidden="1" x14ac:dyDescent="0.25">
      <c r="A110" s="734"/>
      <c r="B110" s="714"/>
      <c r="C110" s="336" t="s">
        <v>182</v>
      </c>
      <c r="D110" s="337"/>
      <c r="E110" s="337"/>
      <c r="F110" s="338"/>
      <c r="G110" s="338"/>
      <c r="H110" s="338"/>
      <c r="I110" s="338"/>
      <c r="J110" s="338"/>
      <c r="K110" s="89"/>
      <c r="L110" s="89"/>
      <c r="M110" s="89"/>
    </row>
    <row r="111" spans="1:13" ht="15.75" hidden="1" x14ac:dyDescent="0.25">
      <c r="A111" s="657" t="s">
        <v>145</v>
      </c>
      <c r="B111" s="657"/>
      <c r="C111" s="657"/>
      <c r="D111" s="257">
        <v>0</v>
      </c>
      <c r="E111" s="257">
        <v>0</v>
      </c>
      <c r="F111" s="255" t="e">
        <v>#DIV/0!</v>
      </c>
      <c r="G111" s="255" t="e">
        <v>#DIV/0!</v>
      </c>
      <c r="H111" s="255" t="e">
        <v>#DIV/0!</v>
      </c>
      <c r="I111" s="255" t="e">
        <v>#DIV/0!</v>
      </c>
      <c r="J111" s="255" t="e">
        <v>#DIV/0!</v>
      </c>
      <c r="K111" s="89"/>
      <c r="L111" s="89"/>
      <c r="M111" s="89"/>
    </row>
    <row r="112" spans="1:13" ht="15.75" x14ac:dyDescent="0.25">
      <c r="A112" s="657" t="s">
        <v>183</v>
      </c>
      <c r="B112" s="657"/>
      <c r="C112" s="657"/>
      <c r="D112" s="257">
        <v>2</v>
      </c>
      <c r="E112" s="257">
        <v>93</v>
      </c>
      <c r="F112" s="255">
        <v>0.94697983251573259</v>
      </c>
      <c r="G112" s="255">
        <v>1</v>
      </c>
      <c r="H112" s="255">
        <v>0.93023255813953487</v>
      </c>
      <c r="I112" s="255">
        <v>0.83</v>
      </c>
      <c r="J112" s="255">
        <v>0.5</v>
      </c>
      <c r="K112" s="91"/>
      <c r="L112" s="89"/>
      <c r="M112" s="89"/>
    </row>
    <row r="113" spans="1:110" s="2" customFormat="1" x14ac:dyDescent="0.25">
      <c r="A113" s="440" t="s">
        <v>184</v>
      </c>
      <c r="B113" s="227" t="s">
        <v>358</v>
      </c>
      <c r="C113" s="10"/>
      <c r="D113" s="10"/>
      <c r="E113" s="10"/>
      <c r="F113" s="8"/>
      <c r="G113" s="89"/>
      <c r="H113" s="89"/>
      <c r="I113" s="89"/>
      <c r="J113" s="89"/>
      <c r="K113" s="89"/>
      <c r="L113" s="89"/>
      <c r="M113" s="89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  <c r="BV113" s="227"/>
      <c r="BW113" s="227"/>
      <c r="BX113" s="227"/>
      <c r="BY113" s="227"/>
      <c r="BZ113" s="227"/>
      <c r="CA113" s="227"/>
      <c r="CB113" s="227"/>
      <c r="CC113" s="227"/>
      <c r="CD113" s="227"/>
      <c r="CE113" s="227"/>
      <c r="CF113" s="227"/>
      <c r="CG113" s="227"/>
      <c r="CH113" s="227"/>
      <c r="CI113" s="227"/>
      <c r="CJ113" s="227"/>
      <c r="CK113" s="227"/>
      <c r="CL113" s="227"/>
      <c r="CM113" s="227"/>
      <c r="CN113" s="227"/>
      <c r="CO113" s="227"/>
      <c r="CP113" s="227"/>
      <c r="CQ113" s="227"/>
      <c r="CR113" s="227"/>
      <c r="CS113" s="227"/>
      <c r="CT113" s="227"/>
      <c r="CU113" s="227"/>
      <c r="CV113" s="227"/>
      <c r="CW113" s="227"/>
      <c r="CX113" s="227"/>
      <c r="CY113" s="227"/>
      <c r="CZ113" s="227"/>
      <c r="DA113" s="227"/>
      <c r="DB113" s="227"/>
      <c r="DC113" s="227"/>
      <c r="DD113" s="227"/>
      <c r="DE113" s="227"/>
      <c r="DF113" s="227"/>
    </row>
    <row r="114" spans="1:110" s="227" customFormat="1" x14ac:dyDescent="0.25">
      <c r="A114" s="144" t="s">
        <v>295</v>
      </c>
      <c r="B114" s="388" t="s">
        <v>326</v>
      </c>
      <c r="C114" s="143"/>
      <c r="D114" s="143"/>
      <c r="E114" s="143"/>
      <c r="F114" s="155"/>
      <c r="G114" s="143"/>
      <c r="H114" s="143"/>
      <c r="I114" s="143"/>
      <c r="J114" s="143"/>
      <c r="K114" s="143"/>
      <c r="L114" s="89"/>
      <c r="M114" s="89"/>
    </row>
    <row r="115" spans="1:110" x14ac:dyDescent="0.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89"/>
      <c r="L115" s="89"/>
      <c r="M115" s="89"/>
    </row>
    <row r="116" spans="1:110" x14ac:dyDescent="0.25">
      <c r="A116" s="89"/>
      <c r="B116" s="89"/>
      <c r="C116" s="89"/>
      <c r="D116" s="89"/>
      <c r="E116" s="89"/>
      <c r="F116" s="89"/>
      <c r="G116" s="91"/>
      <c r="H116" s="91"/>
      <c r="I116" s="91"/>
      <c r="J116" s="91"/>
      <c r="K116" s="89"/>
      <c r="L116" s="89"/>
      <c r="M116" s="89"/>
    </row>
    <row r="117" spans="1:110" x14ac:dyDescent="0.25">
      <c r="A117" s="614" t="s">
        <v>394</v>
      </c>
      <c r="B117" s="89" t="s">
        <v>395</v>
      </c>
      <c r="C117" s="89"/>
      <c r="D117" s="91"/>
      <c r="E117" s="89"/>
      <c r="F117" s="89"/>
      <c r="G117" s="89"/>
      <c r="H117" s="91"/>
      <c r="I117" s="91"/>
      <c r="J117" s="91"/>
      <c r="K117" s="89"/>
      <c r="L117" s="89"/>
      <c r="M117" s="89"/>
    </row>
  </sheetData>
  <mergeCells count="60">
    <mergeCell ref="E6:E7"/>
    <mergeCell ref="A4:J4"/>
    <mergeCell ref="A5:J5"/>
    <mergeCell ref="A1:J1"/>
    <mergeCell ref="A2:J2"/>
    <mergeCell ref="J6:J7"/>
    <mergeCell ref="I6:I7"/>
    <mergeCell ref="H6:H7"/>
    <mergeCell ref="G6:G7"/>
    <mergeCell ref="F6:F7"/>
    <mergeCell ref="C6:C7"/>
    <mergeCell ref="D6:D7"/>
    <mergeCell ref="A8:A15"/>
    <mergeCell ref="B8:B9"/>
    <mergeCell ref="B10:B12"/>
    <mergeCell ref="B13:B15"/>
    <mergeCell ref="A6:A7"/>
    <mergeCell ref="B6:B7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44:A51"/>
    <mergeCell ref="B44:B51"/>
    <mergeCell ref="A52:C52"/>
    <mergeCell ref="A53:A68"/>
    <mergeCell ref="B53:B55"/>
    <mergeCell ref="B56:B61"/>
    <mergeCell ref="B62:B65"/>
    <mergeCell ref="B66:B68"/>
    <mergeCell ref="A69:C69"/>
    <mergeCell ref="A70:A86"/>
    <mergeCell ref="B71:B72"/>
    <mergeCell ref="B73:B74"/>
    <mergeCell ref="B75:B76"/>
    <mergeCell ref="B77:B80"/>
    <mergeCell ref="B81:B83"/>
    <mergeCell ref="B84:B86"/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DF124"/>
  <sheetViews>
    <sheetView topLeftCell="C79" zoomScale="75" zoomScaleNormal="75" workbookViewId="0">
      <selection activeCell="J119" sqref="J119"/>
    </sheetView>
  </sheetViews>
  <sheetFormatPr defaultRowHeight="15" x14ac:dyDescent="0.2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4" s="2" customFormat="1" ht="27.75" customHeight="1" x14ac:dyDescent="0.25">
      <c r="A1" s="808" t="s">
        <v>355</v>
      </c>
      <c r="B1" s="808"/>
      <c r="C1" s="808"/>
      <c r="D1" s="808"/>
      <c r="E1" s="808"/>
      <c r="F1" s="808"/>
      <c r="G1" s="808"/>
      <c r="H1" s="808"/>
      <c r="I1" s="808"/>
      <c r="J1" s="808"/>
      <c r="K1" s="89"/>
      <c r="L1" s="89"/>
      <c r="M1" s="89"/>
    </row>
    <row r="2" spans="1:14" s="53" customFormat="1" ht="27.75" customHeight="1" x14ac:dyDescent="0.25">
      <c r="A2" s="918" t="s">
        <v>230</v>
      </c>
      <c r="B2" s="918"/>
      <c r="C2" s="918"/>
      <c r="D2" s="918"/>
      <c r="E2" s="918"/>
      <c r="F2" s="918"/>
      <c r="G2" s="918"/>
      <c r="H2" s="918"/>
      <c r="I2" s="918"/>
      <c r="J2" s="918"/>
      <c r="K2" s="52"/>
      <c r="L2" s="414" t="s">
        <v>376</v>
      </c>
      <c r="M2" s="52"/>
      <c r="N2" s="52"/>
    </row>
    <row r="3" spans="1:14" ht="48.75" customHeight="1" x14ac:dyDescent="0.25">
      <c r="A3" s="919" t="s">
        <v>140</v>
      </c>
      <c r="B3" s="919" t="s">
        <v>1</v>
      </c>
      <c r="C3" s="919" t="s">
        <v>2</v>
      </c>
      <c r="D3" s="919" t="s">
        <v>200</v>
      </c>
      <c r="E3" s="919" t="s">
        <v>133</v>
      </c>
      <c r="F3" s="919" t="s">
        <v>209</v>
      </c>
      <c r="G3" s="919" t="s">
        <v>291</v>
      </c>
      <c r="H3" s="919" t="s">
        <v>224</v>
      </c>
      <c r="I3" s="919" t="s">
        <v>225</v>
      </c>
      <c r="J3" s="919" t="s">
        <v>226</v>
      </c>
      <c r="K3" s="89"/>
      <c r="L3" s="917" t="s">
        <v>323</v>
      </c>
      <c r="M3" s="89"/>
      <c r="N3" s="89"/>
    </row>
    <row r="4" spans="1:14" s="2" customFormat="1" ht="27.75" customHeight="1" x14ac:dyDescent="0.25">
      <c r="A4" s="920"/>
      <c r="B4" s="920"/>
      <c r="C4" s="920"/>
      <c r="D4" s="920"/>
      <c r="E4" s="920"/>
      <c r="F4" s="920"/>
      <c r="G4" s="920"/>
      <c r="H4" s="920"/>
      <c r="I4" s="920"/>
      <c r="J4" s="920"/>
      <c r="K4" s="89"/>
      <c r="L4" s="917"/>
      <c r="M4" s="89"/>
      <c r="N4" s="89"/>
    </row>
    <row r="5" spans="1:14" ht="35.25" customHeight="1" x14ac:dyDescent="0.25">
      <c r="A5" s="920"/>
      <c r="B5" s="920"/>
      <c r="C5" s="920"/>
      <c r="D5" s="920"/>
      <c r="E5" s="920"/>
      <c r="F5" s="920"/>
      <c r="G5" s="920"/>
      <c r="H5" s="920"/>
      <c r="I5" s="920"/>
      <c r="J5" s="920"/>
      <c r="K5" s="89"/>
      <c r="L5" s="917"/>
      <c r="M5" s="89"/>
      <c r="N5" s="89"/>
    </row>
    <row r="6" spans="1:14" ht="31.5" customHeight="1" x14ac:dyDescent="0.25">
      <c r="A6" s="770"/>
      <c r="B6" s="770"/>
      <c r="C6" s="770"/>
      <c r="D6" s="770"/>
      <c r="E6" s="770"/>
      <c r="F6" s="770"/>
      <c r="G6" s="770"/>
      <c r="H6" s="770"/>
      <c r="I6" s="770"/>
      <c r="J6" s="770"/>
      <c r="K6" s="89"/>
      <c r="L6" s="917"/>
      <c r="M6" s="89"/>
      <c r="N6" s="89"/>
    </row>
    <row r="7" spans="1:14" ht="15.75" x14ac:dyDescent="0.25">
      <c r="A7" s="662" t="s">
        <v>141</v>
      </c>
      <c r="B7" s="924" t="s">
        <v>4</v>
      </c>
      <c r="C7" s="74" t="s">
        <v>5</v>
      </c>
      <c r="D7" s="75"/>
      <c r="E7" s="75"/>
      <c r="F7" s="76"/>
      <c r="G7" s="76"/>
      <c r="H7" s="76"/>
      <c r="I7" s="76"/>
      <c r="J7" s="76"/>
      <c r="K7" s="89"/>
      <c r="L7" s="399"/>
      <c r="M7" s="89"/>
      <c r="N7" s="89"/>
    </row>
    <row r="8" spans="1:14" ht="15.75" x14ac:dyDescent="0.25">
      <c r="A8" s="665"/>
      <c r="B8" s="925"/>
      <c r="C8" s="22" t="s">
        <v>6</v>
      </c>
      <c r="D8" s="72"/>
      <c r="E8" s="72"/>
      <c r="F8" s="76"/>
      <c r="G8" s="76"/>
      <c r="H8" s="76"/>
      <c r="I8" s="76"/>
      <c r="J8" s="76"/>
      <c r="K8" s="89"/>
      <c r="L8" s="399"/>
      <c r="M8" s="89"/>
      <c r="N8" s="89"/>
    </row>
    <row r="9" spans="1:14" ht="15.75" x14ac:dyDescent="0.25">
      <c r="A9" s="665"/>
      <c r="B9" s="924" t="s">
        <v>7</v>
      </c>
      <c r="C9" s="22" t="s">
        <v>8</v>
      </c>
      <c r="D9" s="72"/>
      <c r="E9" s="72"/>
      <c r="F9" s="76"/>
      <c r="G9" s="76"/>
      <c r="H9" s="76"/>
      <c r="I9" s="76"/>
      <c r="J9" s="76"/>
      <c r="K9" s="89"/>
      <c r="L9" s="399"/>
      <c r="M9" s="89"/>
      <c r="N9" s="89"/>
    </row>
    <row r="10" spans="1:14" ht="15.75" x14ac:dyDescent="0.25">
      <c r="A10" s="665"/>
      <c r="B10" s="926"/>
      <c r="C10" s="22" t="s">
        <v>9</v>
      </c>
      <c r="D10" s="72"/>
      <c r="E10" s="72"/>
      <c r="F10" s="76"/>
      <c r="G10" s="76"/>
      <c r="H10" s="76"/>
      <c r="I10" s="76"/>
      <c r="J10" s="76"/>
      <c r="K10" s="89"/>
      <c r="L10" s="399"/>
      <c r="M10" s="89"/>
      <c r="N10" s="89"/>
    </row>
    <row r="11" spans="1:14" ht="15.75" x14ac:dyDescent="0.25">
      <c r="A11" s="665"/>
      <c r="B11" s="925"/>
      <c r="C11" s="22" t="s">
        <v>10</v>
      </c>
      <c r="D11" s="72"/>
      <c r="E11" s="72"/>
      <c r="F11" s="76"/>
      <c r="G11" s="76"/>
      <c r="H11" s="76"/>
      <c r="I11" s="76"/>
      <c r="J11" s="76"/>
      <c r="K11" s="89"/>
      <c r="L11" s="399"/>
      <c r="M11" s="89"/>
      <c r="N11" s="89"/>
    </row>
    <row r="12" spans="1:14" ht="15.75" x14ac:dyDescent="0.25">
      <c r="A12" s="665"/>
      <c r="B12" s="662" t="s">
        <v>11</v>
      </c>
      <c r="C12" s="234" t="s">
        <v>221</v>
      </c>
      <c r="D12" s="54">
        <v>1</v>
      </c>
      <c r="E12" s="54">
        <v>500</v>
      </c>
      <c r="F12" s="69">
        <v>0.9973333333333334</v>
      </c>
      <c r="G12" s="62">
        <v>0.54193138500635329</v>
      </c>
      <c r="H12" s="62">
        <v>1</v>
      </c>
      <c r="I12" s="62">
        <v>0.88034188034188032</v>
      </c>
      <c r="J12" s="62">
        <v>0.95298602287166456</v>
      </c>
      <c r="K12" s="89"/>
      <c r="L12" s="62"/>
      <c r="M12" s="89"/>
      <c r="N12" s="89"/>
    </row>
    <row r="13" spans="1:14" ht="15.75" x14ac:dyDescent="0.25">
      <c r="A13" s="665"/>
      <c r="B13" s="665"/>
      <c r="C13" s="22" t="s">
        <v>143</v>
      </c>
      <c r="D13" s="72"/>
      <c r="E13" s="72"/>
      <c r="F13" s="76"/>
      <c r="G13" s="76"/>
      <c r="H13" s="76"/>
      <c r="I13" s="76"/>
      <c r="J13" s="76"/>
      <c r="K13" s="89"/>
      <c r="L13" s="62"/>
      <c r="M13" s="89"/>
      <c r="N13" s="89"/>
    </row>
    <row r="14" spans="1:14" ht="15.75" x14ac:dyDescent="0.25">
      <c r="A14" s="663"/>
      <c r="B14" s="663"/>
      <c r="C14" s="22" t="s">
        <v>144</v>
      </c>
      <c r="D14" s="72"/>
      <c r="E14" s="72"/>
      <c r="F14" s="76"/>
      <c r="G14" s="76"/>
      <c r="H14" s="76"/>
      <c r="I14" s="76"/>
      <c r="J14" s="76"/>
      <c r="K14" s="89"/>
      <c r="L14" s="62"/>
      <c r="M14" s="89"/>
      <c r="N14" s="89"/>
    </row>
    <row r="15" spans="1:14" ht="15.75" x14ac:dyDescent="0.25">
      <c r="A15" s="921" t="s">
        <v>145</v>
      </c>
      <c r="B15" s="922"/>
      <c r="C15" s="923"/>
      <c r="D15" s="341">
        <v>1</v>
      </c>
      <c r="E15" s="341">
        <v>500</v>
      </c>
      <c r="F15" s="342">
        <v>0.9973333333333334</v>
      </c>
      <c r="G15" s="343">
        <v>0.54193138500635329</v>
      </c>
      <c r="H15" s="343">
        <v>1</v>
      </c>
      <c r="I15" s="343">
        <v>0.88034188034188032</v>
      </c>
      <c r="J15" s="343">
        <v>0.95298602287166456</v>
      </c>
      <c r="K15" s="89"/>
      <c r="L15" s="377"/>
      <c r="M15" s="89"/>
      <c r="N15" s="89"/>
    </row>
    <row r="16" spans="1:14" ht="15.75" customHeight="1" x14ac:dyDescent="0.25">
      <c r="A16" s="927" t="s">
        <v>146</v>
      </c>
      <c r="B16" s="737" t="s">
        <v>15</v>
      </c>
      <c r="C16" s="22" t="s">
        <v>16</v>
      </c>
      <c r="D16" s="72"/>
      <c r="E16" s="72"/>
      <c r="F16" s="77"/>
      <c r="G16" s="146"/>
      <c r="H16" s="146"/>
      <c r="I16" s="146"/>
      <c r="J16" s="146"/>
      <c r="K16" s="89"/>
      <c r="L16" s="62"/>
      <c r="M16" s="89"/>
      <c r="N16" s="89"/>
    </row>
    <row r="17" spans="1:14" ht="15.75" x14ac:dyDescent="0.25">
      <c r="A17" s="928"/>
      <c r="B17" s="738"/>
      <c r="C17" s="22" t="s">
        <v>17</v>
      </c>
      <c r="D17" s="72"/>
      <c r="E17" s="72"/>
      <c r="F17" s="77"/>
      <c r="G17" s="146"/>
      <c r="H17" s="146"/>
      <c r="I17" s="146"/>
      <c r="J17" s="146"/>
      <c r="K17" s="89"/>
      <c r="L17" s="62"/>
      <c r="M17" s="89"/>
      <c r="N17" s="89"/>
    </row>
    <row r="18" spans="1:14" ht="15.75" x14ac:dyDescent="0.25">
      <c r="A18" s="928"/>
      <c r="B18" s="739"/>
      <c r="C18" s="22" t="s">
        <v>18</v>
      </c>
      <c r="D18" s="72"/>
      <c r="E18" s="72"/>
      <c r="F18" s="77"/>
      <c r="G18" s="146"/>
      <c r="H18" s="146"/>
      <c r="I18" s="146"/>
      <c r="J18" s="146"/>
      <c r="K18" s="89"/>
      <c r="L18" s="62"/>
      <c r="M18" s="89"/>
      <c r="N18" s="89"/>
    </row>
    <row r="19" spans="1:14" ht="15.75" x14ac:dyDescent="0.25">
      <c r="A19" s="928"/>
      <c r="B19" s="737" t="s">
        <v>19</v>
      </c>
      <c r="C19" s="22" t="s">
        <v>20</v>
      </c>
      <c r="D19" s="72"/>
      <c r="E19" s="72"/>
      <c r="F19" s="77"/>
      <c r="G19" s="146"/>
      <c r="H19" s="146"/>
      <c r="I19" s="146"/>
      <c r="J19" s="146"/>
      <c r="K19" s="89"/>
      <c r="L19" s="62"/>
      <c r="M19" s="89"/>
      <c r="N19" s="89"/>
    </row>
    <row r="20" spans="1:14" ht="15.75" x14ac:dyDescent="0.25">
      <c r="A20" s="928"/>
      <c r="B20" s="739"/>
      <c r="C20" s="22" t="s">
        <v>21</v>
      </c>
      <c r="D20" s="72"/>
      <c r="E20" s="72"/>
      <c r="F20" s="77"/>
      <c r="G20" s="146"/>
      <c r="H20" s="146"/>
      <c r="I20" s="146"/>
      <c r="J20" s="146"/>
      <c r="K20" s="89"/>
      <c r="L20" s="62"/>
      <c r="M20" s="89"/>
      <c r="N20" s="89"/>
    </row>
    <row r="21" spans="1:14" ht="15.75" x14ac:dyDescent="0.25">
      <c r="A21" s="928"/>
      <c r="B21" s="924" t="s">
        <v>22</v>
      </c>
      <c r="C21" s="22" t="s">
        <v>23</v>
      </c>
      <c r="D21" s="72"/>
      <c r="E21" s="72"/>
      <c r="F21" s="77"/>
      <c r="G21" s="146"/>
      <c r="H21" s="146"/>
      <c r="I21" s="146"/>
      <c r="J21" s="146"/>
      <c r="K21" s="89"/>
      <c r="L21" s="62"/>
      <c r="M21" s="89"/>
      <c r="N21" s="89"/>
    </row>
    <row r="22" spans="1:14" ht="15.75" x14ac:dyDescent="0.25">
      <c r="A22" s="928"/>
      <c r="B22" s="925"/>
      <c r="C22" s="22" t="s">
        <v>24</v>
      </c>
      <c r="D22" s="72"/>
      <c r="E22" s="72"/>
      <c r="F22" s="77"/>
      <c r="G22" s="146"/>
      <c r="H22" s="146"/>
      <c r="I22" s="146"/>
      <c r="J22" s="146"/>
      <c r="K22" s="89"/>
      <c r="L22" s="62"/>
      <c r="M22" s="89"/>
      <c r="N22" s="89"/>
    </row>
    <row r="23" spans="1:14" ht="15.75" x14ac:dyDescent="0.25">
      <c r="A23" s="928"/>
      <c r="B23" s="924" t="s">
        <v>25</v>
      </c>
      <c r="C23" s="22" t="s">
        <v>26</v>
      </c>
      <c r="D23" s="72"/>
      <c r="E23" s="72"/>
      <c r="F23" s="77"/>
      <c r="G23" s="146"/>
      <c r="H23" s="146"/>
      <c r="I23" s="146"/>
      <c r="J23" s="146"/>
      <c r="K23" s="89"/>
      <c r="L23" s="62"/>
      <c r="M23" s="89"/>
      <c r="N23" s="89"/>
    </row>
    <row r="24" spans="1:14" ht="15.75" x14ac:dyDescent="0.25">
      <c r="A24" s="928"/>
      <c r="B24" s="926"/>
      <c r="C24" s="22" t="s">
        <v>27</v>
      </c>
      <c r="D24" s="72"/>
      <c r="E24" s="72"/>
      <c r="F24" s="77"/>
      <c r="G24" s="146"/>
      <c r="H24" s="146"/>
      <c r="I24" s="146"/>
      <c r="J24" s="146"/>
      <c r="K24" s="89"/>
      <c r="L24" s="62"/>
      <c r="M24" s="89"/>
      <c r="N24" s="89"/>
    </row>
    <row r="25" spans="1:14" ht="15.75" x14ac:dyDescent="0.25">
      <c r="A25" s="929"/>
      <c r="B25" s="925"/>
      <c r="C25" s="22" t="s">
        <v>147</v>
      </c>
      <c r="D25" s="72"/>
      <c r="E25" s="72"/>
      <c r="F25" s="77"/>
      <c r="G25" s="146"/>
      <c r="H25" s="146"/>
      <c r="I25" s="146"/>
      <c r="J25" s="146"/>
      <c r="K25" s="89"/>
      <c r="L25" s="62"/>
      <c r="M25" s="89"/>
      <c r="N25" s="89"/>
    </row>
    <row r="26" spans="1:14" ht="15.75" x14ac:dyDescent="0.25">
      <c r="A26" s="921" t="s">
        <v>145</v>
      </c>
      <c r="B26" s="922"/>
      <c r="C26" s="923"/>
      <c r="D26" s="339"/>
      <c r="E26" s="339"/>
      <c r="F26" s="340"/>
      <c r="G26" s="344"/>
      <c r="H26" s="344"/>
      <c r="I26" s="344"/>
      <c r="J26" s="344"/>
      <c r="K26" s="89"/>
      <c r="L26" s="344"/>
      <c r="M26" s="89"/>
      <c r="N26" s="89"/>
    </row>
    <row r="27" spans="1:14" ht="15.75" x14ac:dyDescent="0.25">
      <c r="A27" s="803" t="s">
        <v>148</v>
      </c>
      <c r="B27" s="750" t="s">
        <v>29</v>
      </c>
      <c r="C27" s="22" t="s">
        <v>30</v>
      </c>
      <c r="D27" s="72"/>
      <c r="E27" s="72"/>
      <c r="F27" s="77"/>
      <c r="G27" s="146"/>
      <c r="H27" s="146"/>
      <c r="I27" s="146"/>
      <c r="J27" s="146"/>
      <c r="K27" s="89"/>
      <c r="L27" s="62"/>
      <c r="M27" s="89"/>
      <c r="N27" s="89"/>
    </row>
    <row r="28" spans="1:14" ht="15.75" x14ac:dyDescent="0.25">
      <c r="A28" s="803"/>
      <c r="B28" s="750"/>
      <c r="C28" s="22" t="s">
        <v>31</v>
      </c>
      <c r="D28" s="72"/>
      <c r="E28" s="72"/>
      <c r="F28" s="77"/>
      <c r="G28" s="146"/>
      <c r="H28" s="146"/>
      <c r="I28" s="146"/>
      <c r="J28" s="146"/>
      <c r="K28" s="89"/>
      <c r="L28" s="62"/>
      <c r="M28" s="89"/>
      <c r="N28" s="89"/>
    </row>
    <row r="29" spans="1:14" ht="15.75" x14ac:dyDescent="0.25">
      <c r="A29" s="803"/>
      <c r="B29" s="750"/>
      <c r="C29" s="22" t="s">
        <v>32</v>
      </c>
      <c r="D29" s="72"/>
      <c r="E29" s="72"/>
      <c r="F29" s="77"/>
      <c r="G29" s="146"/>
      <c r="H29" s="146"/>
      <c r="I29" s="146"/>
      <c r="J29" s="146"/>
      <c r="K29" s="89"/>
      <c r="L29" s="62"/>
      <c r="M29" s="89"/>
      <c r="N29" s="89"/>
    </row>
    <row r="30" spans="1:14" ht="15.75" x14ac:dyDescent="0.25">
      <c r="A30" s="803"/>
      <c r="B30" s="750"/>
      <c r="C30" s="22" t="s">
        <v>33</v>
      </c>
      <c r="D30" s="72"/>
      <c r="E30" s="72"/>
      <c r="F30" s="77"/>
      <c r="G30" s="146"/>
      <c r="H30" s="146"/>
      <c r="I30" s="146"/>
      <c r="J30" s="146"/>
      <c r="K30" s="89"/>
      <c r="L30" s="62"/>
      <c r="M30" s="89"/>
      <c r="N30" s="89"/>
    </row>
    <row r="31" spans="1:14" ht="15.75" x14ac:dyDescent="0.25">
      <c r="A31" s="803"/>
      <c r="B31" s="750"/>
      <c r="C31" s="22" t="s">
        <v>149</v>
      </c>
      <c r="D31" s="72"/>
      <c r="E31" s="72"/>
      <c r="F31" s="77"/>
      <c r="G31" s="146"/>
      <c r="H31" s="146"/>
      <c r="I31" s="146"/>
      <c r="J31" s="146"/>
      <c r="K31" s="89"/>
      <c r="L31" s="62"/>
      <c r="M31" s="89"/>
      <c r="N31" s="89"/>
    </row>
    <row r="32" spans="1:14" ht="15.75" x14ac:dyDescent="0.25">
      <c r="A32" s="803"/>
      <c r="B32" s="750" t="s">
        <v>35</v>
      </c>
      <c r="C32" s="22" t="s">
        <v>36</v>
      </c>
      <c r="D32" s="72"/>
      <c r="E32" s="72"/>
      <c r="F32" s="77"/>
      <c r="G32" s="146"/>
      <c r="H32" s="146"/>
      <c r="I32" s="146"/>
      <c r="J32" s="146"/>
      <c r="K32" s="89"/>
      <c r="L32" s="62"/>
      <c r="M32" s="89"/>
      <c r="N32" s="89"/>
    </row>
    <row r="33" spans="1:14" ht="15.75" x14ac:dyDescent="0.25">
      <c r="A33" s="803"/>
      <c r="B33" s="750"/>
      <c r="C33" s="22" t="s">
        <v>37</v>
      </c>
      <c r="D33" s="72"/>
      <c r="E33" s="72"/>
      <c r="F33" s="77"/>
      <c r="G33" s="146"/>
      <c r="H33" s="146"/>
      <c r="I33" s="146"/>
      <c r="J33" s="146"/>
      <c r="K33" s="89"/>
      <c r="L33" s="62"/>
      <c r="M33" s="89"/>
      <c r="N33" s="89"/>
    </row>
    <row r="34" spans="1:14" ht="15.75" x14ac:dyDescent="0.25">
      <c r="A34" s="803"/>
      <c r="B34" s="750"/>
      <c r="C34" s="22" t="s">
        <v>38</v>
      </c>
      <c r="D34" s="72"/>
      <c r="E34" s="72"/>
      <c r="F34" s="77"/>
      <c r="G34" s="146"/>
      <c r="H34" s="146"/>
      <c r="I34" s="146"/>
      <c r="J34" s="146"/>
      <c r="K34" s="89"/>
      <c r="L34" s="62"/>
      <c r="M34" s="89"/>
      <c r="N34" s="89"/>
    </row>
    <row r="35" spans="1:14" ht="15.75" x14ac:dyDescent="0.25">
      <c r="A35" s="803"/>
      <c r="B35" s="750"/>
      <c r="C35" s="22" t="s">
        <v>39</v>
      </c>
      <c r="D35" s="72"/>
      <c r="E35" s="72"/>
      <c r="F35" s="77"/>
      <c r="G35" s="146"/>
      <c r="H35" s="146"/>
      <c r="I35" s="146"/>
      <c r="J35" s="146"/>
      <c r="K35" s="89"/>
      <c r="L35" s="62"/>
      <c r="M35" s="89"/>
      <c r="N35" s="89"/>
    </row>
    <row r="36" spans="1:14" ht="15.75" x14ac:dyDescent="0.25">
      <c r="A36" s="803"/>
      <c r="B36" s="750"/>
      <c r="C36" s="22" t="s">
        <v>40</v>
      </c>
      <c r="D36" s="72"/>
      <c r="E36" s="72"/>
      <c r="F36" s="77"/>
      <c r="G36" s="146"/>
      <c r="H36" s="146"/>
      <c r="I36" s="146"/>
      <c r="J36" s="146"/>
      <c r="K36" s="89"/>
      <c r="L36" s="62"/>
      <c r="M36" s="89"/>
      <c r="N36" s="89"/>
    </row>
    <row r="37" spans="1:14" ht="15.75" x14ac:dyDescent="0.25">
      <c r="A37" s="803"/>
      <c r="B37" s="750"/>
      <c r="C37" s="22" t="s">
        <v>150</v>
      </c>
      <c r="D37" s="72"/>
      <c r="E37" s="72"/>
      <c r="F37" s="77"/>
      <c r="G37" s="146"/>
      <c r="H37" s="146"/>
      <c r="I37" s="146"/>
      <c r="J37" s="146"/>
      <c r="K37" s="89"/>
      <c r="L37" s="62"/>
      <c r="M37" s="89"/>
      <c r="N37" s="89"/>
    </row>
    <row r="38" spans="1:14" ht="15.75" x14ac:dyDescent="0.25">
      <c r="A38" s="803"/>
      <c r="B38" s="750" t="s">
        <v>42</v>
      </c>
      <c r="C38" s="22" t="s">
        <v>43</v>
      </c>
      <c r="D38" s="72"/>
      <c r="E38" s="72"/>
      <c r="F38" s="77"/>
      <c r="G38" s="146"/>
      <c r="H38" s="146"/>
      <c r="I38" s="146"/>
      <c r="J38" s="146"/>
      <c r="K38" s="89"/>
      <c r="L38" s="62"/>
      <c r="M38" s="89"/>
      <c r="N38" s="89"/>
    </row>
    <row r="39" spans="1:14" ht="15.75" x14ac:dyDescent="0.25">
      <c r="A39" s="803"/>
      <c r="B39" s="750"/>
      <c r="C39" s="22" t="s">
        <v>44</v>
      </c>
      <c r="D39" s="72"/>
      <c r="E39" s="72"/>
      <c r="F39" s="77"/>
      <c r="G39" s="146"/>
      <c r="H39" s="146"/>
      <c r="I39" s="146"/>
      <c r="J39" s="146"/>
      <c r="K39" s="89"/>
      <c r="L39" s="62"/>
      <c r="M39" s="89"/>
      <c r="N39" s="89"/>
    </row>
    <row r="40" spans="1:14" ht="15.75" x14ac:dyDescent="0.25">
      <c r="A40" s="803"/>
      <c r="B40" s="750"/>
      <c r="C40" s="22" t="s">
        <v>151</v>
      </c>
      <c r="D40" s="72"/>
      <c r="E40" s="72"/>
      <c r="F40" s="77"/>
      <c r="G40" s="146"/>
      <c r="H40" s="146"/>
      <c r="I40" s="146"/>
      <c r="J40" s="146"/>
      <c r="K40" s="89"/>
      <c r="L40" s="62"/>
      <c r="M40" s="89"/>
      <c r="N40" s="89"/>
    </row>
    <row r="41" spans="1:14" ht="15.75" x14ac:dyDescent="0.25">
      <c r="A41" s="803"/>
      <c r="B41" s="750"/>
      <c r="C41" s="22" t="s">
        <v>46</v>
      </c>
      <c r="D41" s="72"/>
      <c r="E41" s="72"/>
      <c r="F41" s="77"/>
      <c r="G41" s="146"/>
      <c r="H41" s="146"/>
      <c r="I41" s="146"/>
      <c r="J41" s="146"/>
      <c r="K41" s="89"/>
      <c r="L41" s="62"/>
      <c r="M41" s="89"/>
      <c r="N41" s="89"/>
    </row>
    <row r="42" spans="1:14" ht="15.75" x14ac:dyDescent="0.25">
      <c r="A42" s="921" t="s">
        <v>145</v>
      </c>
      <c r="B42" s="922"/>
      <c r="C42" s="923"/>
      <c r="D42" s="339"/>
      <c r="E42" s="339"/>
      <c r="F42" s="340"/>
      <c r="G42" s="344"/>
      <c r="H42" s="344"/>
      <c r="I42" s="344"/>
      <c r="J42" s="344"/>
      <c r="K42" s="89"/>
      <c r="L42" s="344"/>
      <c r="M42" s="89"/>
      <c r="N42" s="89"/>
    </row>
    <row r="43" spans="1:14" ht="15.75" x14ac:dyDescent="0.25">
      <c r="A43" s="805" t="s">
        <v>152</v>
      </c>
      <c r="B43" s="705" t="s">
        <v>47</v>
      </c>
      <c r="C43" s="22" t="s">
        <v>48</v>
      </c>
      <c r="D43" s="72"/>
      <c r="E43" s="72"/>
      <c r="F43" s="72"/>
      <c r="G43" s="76"/>
      <c r="H43" s="76"/>
      <c r="I43" s="76"/>
      <c r="J43" s="76"/>
      <c r="K43" s="89"/>
      <c r="L43" s="62"/>
      <c r="M43" s="89"/>
      <c r="N43" s="89"/>
    </row>
    <row r="44" spans="1:14" ht="15.75" x14ac:dyDescent="0.25">
      <c r="A44" s="806"/>
      <c r="B44" s="706"/>
      <c r="C44" s="68" t="s">
        <v>49</v>
      </c>
      <c r="D44" s="72"/>
      <c r="E44" s="72"/>
      <c r="F44" s="72"/>
      <c r="G44" s="76"/>
      <c r="H44" s="76"/>
      <c r="I44" s="76"/>
      <c r="J44" s="76"/>
      <c r="K44" s="89"/>
      <c r="L44" s="62"/>
      <c r="M44" s="89"/>
      <c r="N44" s="89"/>
    </row>
    <row r="45" spans="1:14" ht="15.75" x14ac:dyDescent="0.25">
      <c r="A45" s="806"/>
      <c r="B45" s="706"/>
      <c r="C45" s="22" t="s">
        <v>50</v>
      </c>
      <c r="D45" s="72"/>
      <c r="E45" s="72"/>
      <c r="F45" s="72"/>
      <c r="G45" s="76"/>
      <c r="H45" s="76"/>
      <c r="I45" s="76"/>
      <c r="J45" s="76"/>
      <c r="K45" s="89"/>
      <c r="L45" s="62"/>
      <c r="M45" s="89"/>
      <c r="N45" s="89"/>
    </row>
    <row r="46" spans="1:14" ht="15.75" x14ac:dyDescent="0.25">
      <c r="A46" s="806"/>
      <c r="B46" s="706"/>
      <c r="C46" s="22" t="s">
        <v>51</v>
      </c>
      <c r="D46" s="72"/>
      <c r="E46" s="72"/>
      <c r="F46" s="72"/>
      <c r="G46" s="76"/>
      <c r="H46" s="76"/>
      <c r="I46" s="76"/>
      <c r="J46" s="76"/>
      <c r="K46" s="89"/>
      <c r="L46" s="62"/>
      <c r="M46" s="89"/>
      <c r="N46" s="89"/>
    </row>
    <row r="47" spans="1:14" ht="15.75" x14ac:dyDescent="0.25">
      <c r="A47" s="806"/>
      <c r="B47" s="706"/>
      <c r="C47" s="22" t="s">
        <v>52</v>
      </c>
      <c r="D47" s="72"/>
      <c r="E47" s="72"/>
      <c r="F47" s="72"/>
      <c r="G47" s="76"/>
      <c r="H47" s="76"/>
      <c r="I47" s="76"/>
      <c r="J47" s="76"/>
      <c r="K47" s="89"/>
      <c r="L47" s="62"/>
      <c r="M47" s="89"/>
      <c r="N47" s="89"/>
    </row>
    <row r="48" spans="1:14" ht="15.75" x14ac:dyDescent="0.25">
      <c r="A48" s="806"/>
      <c r="B48" s="706"/>
      <c r="C48" s="234" t="s">
        <v>53</v>
      </c>
      <c r="D48" s="22">
        <v>1</v>
      </c>
      <c r="E48" s="22">
        <v>100</v>
      </c>
      <c r="F48" s="69">
        <v>0.91</v>
      </c>
      <c r="G48" s="62">
        <v>7.0257611241217793E-2</v>
      </c>
      <c r="H48" s="62">
        <v>0</v>
      </c>
      <c r="I48" s="62">
        <v>1</v>
      </c>
      <c r="J48" s="62">
        <v>1.0128805620608898</v>
      </c>
      <c r="K48" s="89"/>
      <c r="L48" s="62"/>
      <c r="M48" s="89"/>
      <c r="N48" s="89"/>
    </row>
    <row r="49" spans="1:14" ht="15.75" x14ac:dyDescent="0.25">
      <c r="A49" s="806"/>
      <c r="B49" s="706"/>
      <c r="C49" s="234" t="s">
        <v>54</v>
      </c>
      <c r="D49" s="72"/>
      <c r="E49" s="72"/>
      <c r="F49" s="76"/>
      <c r="G49" s="76"/>
      <c r="H49" s="76"/>
      <c r="I49" s="76"/>
      <c r="J49" s="76"/>
      <c r="K49" s="89"/>
      <c r="L49" s="62"/>
      <c r="M49" s="89"/>
      <c r="N49" s="89"/>
    </row>
    <row r="50" spans="1:14" ht="15.75" x14ac:dyDescent="0.25">
      <c r="A50" s="807"/>
      <c r="B50" s="752"/>
      <c r="C50" s="234" t="s">
        <v>153</v>
      </c>
      <c r="D50" s="22">
        <v>1</v>
      </c>
      <c r="E50" s="22">
        <v>200</v>
      </c>
      <c r="F50" s="69">
        <v>0.99833333333333329</v>
      </c>
      <c r="G50" s="62">
        <v>0.4376391982182628</v>
      </c>
      <c r="H50" s="62"/>
      <c r="I50" s="62">
        <v>1</v>
      </c>
      <c r="J50" s="62">
        <v>0.66815144766146994</v>
      </c>
      <c r="K50" s="89"/>
      <c r="L50" s="62"/>
      <c r="M50" s="89"/>
      <c r="N50" s="89"/>
    </row>
    <row r="51" spans="1:14" ht="15.75" x14ac:dyDescent="0.25">
      <c r="A51" s="921" t="s">
        <v>145</v>
      </c>
      <c r="B51" s="922"/>
      <c r="C51" s="923"/>
      <c r="D51" s="341">
        <v>2</v>
      </c>
      <c r="E51" s="341">
        <v>300</v>
      </c>
      <c r="F51" s="342">
        <v>0.9688888888888888</v>
      </c>
      <c r="G51" s="343">
        <v>0.19685341519570224</v>
      </c>
      <c r="H51" s="343">
        <v>0</v>
      </c>
      <c r="I51" s="343">
        <v>1</v>
      </c>
      <c r="J51" s="343">
        <v>0.89409056024558708</v>
      </c>
      <c r="K51" s="89"/>
      <c r="L51" s="377"/>
      <c r="M51" s="89"/>
      <c r="N51" s="89"/>
    </row>
    <row r="52" spans="1:14" ht="15.75" customHeight="1" x14ac:dyDescent="0.25">
      <c r="A52" s="805" t="s">
        <v>154</v>
      </c>
      <c r="B52" s="737" t="s">
        <v>56</v>
      </c>
      <c r="C52" s="22" t="s">
        <v>57</v>
      </c>
      <c r="D52" s="72"/>
      <c r="E52" s="72"/>
      <c r="F52" s="77"/>
      <c r="G52" s="146"/>
      <c r="H52" s="146"/>
      <c r="I52" s="146"/>
      <c r="J52" s="146"/>
      <c r="K52" s="89"/>
      <c r="L52" s="62"/>
      <c r="M52" s="89"/>
      <c r="N52" s="89"/>
    </row>
    <row r="53" spans="1:14" ht="15.75" x14ac:dyDescent="0.25">
      <c r="A53" s="806"/>
      <c r="B53" s="738"/>
      <c r="C53" s="22" t="s">
        <v>58</v>
      </c>
      <c r="D53" s="72"/>
      <c r="E53" s="72"/>
      <c r="F53" s="77"/>
      <c r="G53" s="146"/>
      <c r="H53" s="146"/>
      <c r="I53" s="146"/>
      <c r="J53" s="146"/>
      <c r="K53" s="89"/>
      <c r="L53" s="62"/>
      <c r="M53" s="89"/>
      <c r="N53" s="89"/>
    </row>
    <row r="54" spans="1:14" ht="15.75" x14ac:dyDescent="0.25">
      <c r="A54" s="806"/>
      <c r="B54" s="739"/>
      <c r="C54" s="22" t="s">
        <v>155</v>
      </c>
      <c r="D54" s="72"/>
      <c r="E54" s="72"/>
      <c r="F54" s="77"/>
      <c r="G54" s="146"/>
      <c r="H54" s="146"/>
      <c r="I54" s="146"/>
      <c r="J54" s="146"/>
      <c r="K54" s="89"/>
      <c r="L54" s="62"/>
      <c r="M54" s="89"/>
      <c r="N54" s="89"/>
    </row>
    <row r="55" spans="1:14" ht="15.75" x14ac:dyDescent="0.25">
      <c r="A55" s="806"/>
      <c r="B55" s="705" t="s">
        <v>60</v>
      </c>
      <c r="C55" s="22" t="s">
        <v>61</v>
      </c>
      <c r="D55" s="72"/>
      <c r="E55" s="72"/>
      <c r="F55" s="76"/>
      <c r="G55" s="76"/>
      <c r="H55" s="76"/>
      <c r="I55" s="76"/>
      <c r="J55" s="76"/>
      <c r="K55" s="89"/>
      <c r="L55" s="62"/>
      <c r="M55" s="89"/>
      <c r="N55" s="89"/>
    </row>
    <row r="56" spans="1:14" ht="15.75" x14ac:dyDescent="0.25">
      <c r="A56" s="806"/>
      <c r="B56" s="706"/>
      <c r="C56" s="22" t="s">
        <v>62</v>
      </c>
      <c r="D56" s="72"/>
      <c r="E56" s="72"/>
      <c r="F56" s="76"/>
      <c r="G56" s="76"/>
      <c r="H56" s="76"/>
      <c r="I56" s="76"/>
      <c r="J56" s="76"/>
      <c r="K56" s="89"/>
      <c r="L56" s="62"/>
      <c r="M56" s="89"/>
      <c r="N56" s="89"/>
    </row>
    <row r="57" spans="1:14" ht="15.75" x14ac:dyDescent="0.25">
      <c r="A57" s="806"/>
      <c r="B57" s="706"/>
      <c r="C57" s="234" t="s">
        <v>63</v>
      </c>
      <c r="D57" s="22">
        <v>1</v>
      </c>
      <c r="E57" s="22">
        <v>80</v>
      </c>
      <c r="F57" s="69">
        <v>0.875</v>
      </c>
      <c r="G57" s="62">
        <v>1.062072220911022E-2</v>
      </c>
      <c r="H57" s="62">
        <v>1</v>
      </c>
      <c r="I57" s="62">
        <v>0</v>
      </c>
      <c r="J57" s="62">
        <v>6.3724333254661317E-3</v>
      </c>
      <c r="K57" s="89"/>
      <c r="L57" s="62"/>
      <c r="M57" s="89"/>
      <c r="N57" s="89"/>
    </row>
    <row r="58" spans="1:14" ht="15.75" x14ac:dyDescent="0.25">
      <c r="A58" s="806"/>
      <c r="B58" s="706"/>
      <c r="C58" s="22" t="s">
        <v>64</v>
      </c>
      <c r="D58" s="72"/>
      <c r="E58" s="72"/>
      <c r="F58" s="76"/>
      <c r="G58" s="76"/>
      <c r="H58" s="76"/>
      <c r="I58" s="76"/>
      <c r="J58" s="76"/>
      <c r="K58" s="89"/>
      <c r="L58" s="62"/>
      <c r="M58" s="89"/>
      <c r="N58" s="89"/>
    </row>
    <row r="59" spans="1:14" ht="15.75" x14ac:dyDescent="0.25">
      <c r="A59" s="806"/>
      <c r="B59" s="706"/>
      <c r="C59" s="22" t="s">
        <v>65</v>
      </c>
      <c r="D59" s="72"/>
      <c r="E59" s="72"/>
      <c r="F59" s="76"/>
      <c r="G59" s="76"/>
      <c r="H59" s="76"/>
      <c r="I59" s="76"/>
      <c r="J59" s="76"/>
      <c r="K59" s="89"/>
      <c r="L59" s="62"/>
      <c r="M59" s="89"/>
      <c r="N59" s="89"/>
    </row>
    <row r="60" spans="1:14" ht="15.75" x14ac:dyDescent="0.25">
      <c r="A60" s="806"/>
      <c r="B60" s="752"/>
      <c r="C60" s="22" t="s">
        <v>66</v>
      </c>
      <c r="D60" s="72"/>
      <c r="E60" s="72"/>
      <c r="F60" s="76"/>
      <c r="G60" s="76"/>
      <c r="H60" s="76"/>
      <c r="I60" s="76"/>
      <c r="J60" s="76"/>
      <c r="K60" s="89"/>
      <c r="L60" s="62"/>
      <c r="M60" s="89"/>
      <c r="N60" s="89"/>
    </row>
    <row r="61" spans="1:14" ht="15.75" x14ac:dyDescent="0.25">
      <c r="A61" s="806"/>
      <c r="B61" s="924" t="s">
        <v>67</v>
      </c>
      <c r="C61" s="22" t="s">
        <v>68</v>
      </c>
      <c r="D61" s="72"/>
      <c r="E61" s="72"/>
      <c r="F61" s="77"/>
      <c r="G61" s="146"/>
      <c r="H61" s="146"/>
      <c r="I61" s="146"/>
      <c r="J61" s="146"/>
      <c r="K61" s="89"/>
      <c r="L61" s="62"/>
      <c r="M61" s="89"/>
      <c r="N61" s="89"/>
    </row>
    <row r="62" spans="1:14" ht="15.75" x14ac:dyDescent="0.25">
      <c r="A62" s="806"/>
      <c r="B62" s="926"/>
      <c r="C62" s="22" t="s">
        <v>69</v>
      </c>
      <c r="D62" s="72"/>
      <c r="E62" s="72"/>
      <c r="F62" s="77"/>
      <c r="G62" s="146"/>
      <c r="H62" s="146"/>
      <c r="I62" s="146"/>
      <c r="J62" s="146"/>
      <c r="K62" s="89"/>
      <c r="L62" s="62"/>
      <c r="M62" s="89"/>
      <c r="N62" s="89"/>
    </row>
    <row r="63" spans="1:14" ht="15.75" x14ac:dyDescent="0.25">
      <c r="A63" s="806"/>
      <c r="B63" s="926"/>
      <c r="C63" s="22" t="s">
        <v>70</v>
      </c>
      <c r="D63" s="72"/>
      <c r="E63" s="72"/>
      <c r="F63" s="77"/>
      <c r="G63" s="146"/>
      <c r="H63" s="146"/>
      <c r="I63" s="146"/>
      <c r="J63" s="146"/>
      <c r="K63" s="89"/>
      <c r="L63" s="62"/>
      <c r="M63" s="89"/>
      <c r="N63" s="89"/>
    </row>
    <row r="64" spans="1:14" ht="15.75" x14ac:dyDescent="0.25">
      <c r="A64" s="806"/>
      <c r="B64" s="925"/>
      <c r="C64" s="22" t="s">
        <v>156</v>
      </c>
      <c r="D64" s="72"/>
      <c r="E64" s="72"/>
      <c r="F64" s="77"/>
      <c r="G64" s="146"/>
      <c r="H64" s="146"/>
      <c r="I64" s="146"/>
      <c r="J64" s="146"/>
      <c r="K64" s="89"/>
      <c r="L64" s="62"/>
      <c r="M64" s="89"/>
      <c r="N64" s="89"/>
    </row>
    <row r="65" spans="1:14" ht="15.75" customHeight="1" x14ac:dyDescent="0.25">
      <c r="A65" s="806"/>
      <c r="B65" s="737" t="s">
        <v>157</v>
      </c>
      <c r="C65" s="22" t="s">
        <v>158</v>
      </c>
      <c r="D65" s="72"/>
      <c r="E65" s="72"/>
      <c r="F65" s="77"/>
      <c r="G65" s="146"/>
      <c r="H65" s="146"/>
      <c r="I65" s="146"/>
      <c r="J65" s="146"/>
      <c r="K65" s="89"/>
      <c r="L65" s="62"/>
      <c r="M65" s="89"/>
      <c r="N65" s="89"/>
    </row>
    <row r="66" spans="1:14" ht="15.75" x14ac:dyDescent="0.25">
      <c r="A66" s="806"/>
      <c r="B66" s="738"/>
      <c r="C66" s="22" t="s">
        <v>74</v>
      </c>
      <c r="D66" s="72"/>
      <c r="E66" s="72"/>
      <c r="F66" s="77"/>
      <c r="G66" s="146"/>
      <c r="H66" s="146"/>
      <c r="I66" s="146"/>
      <c r="J66" s="146"/>
      <c r="K66" s="89"/>
      <c r="L66" s="62"/>
      <c r="M66" s="89"/>
      <c r="N66" s="89"/>
    </row>
    <row r="67" spans="1:14" ht="15.75" x14ac:dyDescent="0.25">
      <c r="A67" s="807"/>
      <c r="B67" s="739"/>
      <c r="C67" s="22" t="s">
        <v>159</v>
      </c>
      <c r="D67" s="72"/>
      <c r="E67" s="72"/>
      <c r="F67" s="77"/>
      <c r="G67" s="146"/>
      <c r="H67" s="146"/>
      <c r="I67" s="146"/>
      <c r="J67" s="146"/>
      <c r="K67" s="526"/>
      <c r="L67" s="413"/>
      <c r="M67" s="526"/>
      <c r="N67" s="89"/>
    </row>
    <row r="68" spans="1:14" ht="15.75" x14ac:dyDescent="0.25">
      <c r="A68" s="921" t="s">
        <v>145</v>
      </c>
      <c r="B68" s="922"/>
      <c r="C68" s="923"/>
      <c r="D68" s="341">
        <v>1</v>
      </c>
      <c r="E68" s="341">
        <v>80</v>
      </c>
      <c r="F68" s="342">
        <v>0.875</v>
      </c>
      <c r="G68" s="343">
        <v>1.062072220911022E-2</v>
      </c>
      <c r="H68" s="343">
        <v>1</v>
      </c>
      <c r="I68" s="343">
        <v>0</v>
      </c>
      <c r="J68" s="343">
        <v>6.3724333254661317E-3</v>
      </c>
      <c r="K68" s="89"/>
      <c r="L68" s="377"/>
      <c r="M68" s="89"/>
      <c r="N68" s="89"/>
    </row>
    <row r="69" spans="1:14" ht="15.75" x14ac:dyDescent="0.25">
      <c r="A69" s="930" t="s">
        <v>160</v>
      </c>
      <c r="B69" s="412" t="s">
        <v>161</v>
      </c>
      <c r="C69" s="67" t="s">
        <v>162</v>
      </c>
      <c r="D69" s="72"/>
      <c r="E69" s="72"/>
      <c r="F69" s="72"/>
      <c r="G69" s="72"/>
      <c r="H69" s="72"/>
      <c r="I69" s="72"/>
      <c r="J69" s="72"/>
      <c r="K69" s="89"/>
      <c r="L69" s="62"/>
      <c r="M69" s="89"/>
      <c r="N69" s="89"/>
    </row>
    <row r="70" spans="1:14" ht="15.75" x14ac:dyDescent="0.25">
      <c r="A70" s="931"/>
      <c r="B70" s="924" t="s">
        <v>78</v>
      </c>
      <c r="C70" s="22" t="s">
        <v>163</v>
      </c>
      <c r="D70" s="72"/>
      <c r="E70" s="72"/>
      <c r="F70" s="77"/>
      <c r="G70" s="146"/>
      <c r="H70" s="146"/>
      <c r="I70" s="146"/>
      <c r="J70" s="146"/>
      <c r="K70" s="89"/>
      <c r="L70" s="62"/>
      <c r="M70" s="89"/>
      <c r="N70" s="89"/>
    </row>
    <row r="71" spans="1:14" ht="15.75" x14ac:dyDescent="0.25">
      <c r="A71" s="931"/>
      <c r="B71" s="925"/>
      <c r="C71" s="22" t="s">
        <v>80</v>
      </c>
      <c r="D71" s="72"/>
      <c r="E71" s="72"/>
      <c r="F71" s="77"/>
      <c r="G71" s="146"/>
      <c r="H71" s="146"/>
      <c r="I71" s="146"/>
      <c r="J71" s="146"/>
      <c r="K71" s="89"/>
      <c r="L71" s="62"/>
      <c r="M71" s="89"/>
      <c r="N71" s="89"/>
    </row>
    <row r="72" spans="1:14" ht="15.75" x14ac:dyDescent="0.25">
      <c r="A72" s="931"/>
      <c r="B72" s="924" t="s">
        <v>81</v>
      </c>
      <c r="C72" s="22" t="s">
        <v>82</v>
      </c>
      <c r="D72" s="72"/>
      <c r="E72" s="72"/>
      <c r="F72" s="77"/>
      <c r="G72" s="146"/>
      <c r="H72" s="146"/>
      <c r="I72" s="146"/>
      <c r="J72" s="146"/>
      <c r="K72" s="89"/>
      <c r="L72" s="62"/>
      <c r="M72" s="89"/>
      <c r="N72" s="89"/>
    </row>
    <row r="73" spans="1:14" ht="15.75" x14ac:dyDescent="0.25">
      <c r="A73" s="931"/>
      <c r="B73" s="925"/>
      <c r="C73" s="22" t="s">
        <v>83</v>
      </c>
      <c r="D73" s="72"/>
      <c r="E73" s="72"/>
      <c r="F73" s="77"/>
      <c r="G73" s="146"/>
      <c r="H73" s="146"/>
      <c r="I73" s="146"/>
      <c r="J73" s="146"/>
      <c r="K73" s="89"/>
      <c r="L73" s="62"/>
      <c r="M73" s="89"/>
      <c r="N73" s="89"/>
    </row>
    <row r="74" spans="1:14" ht="15.75" x14ac:dyDescent="0.25">
      <c r="A74" s="931"/>
      <c r="B74" s="924" t="s">
        <v>84</v>
      </c>
      <c r="C74" s="22" t="s">
        <v>85</v>
      </c>
      <c r="D74" s="72"/>
      <c r="E74" s="72"/>
      <c r="F74" s="77"/>
      <c r="G74" s="146"/>
      <c r="H74" s="146"/>
      <c r="I74" s="146"/>
      <c r="J74" s="146"/>
      <c r="K74" s="89"/>
      <c r="L74" s="62"/>
      <c r="M74" s="89"/>
      <c r="N74" s="89"/>
    </row>
    <row r="75" spans="1:14" ht="15.75" x14ac:dyDescent="0.25">
      <c r="A75" s="931"/>
      <c r="B75" s="925"/>
      <c r="C75" s="22" t="s">
        <v>86</v>
      </c>
      <c r="D75" s="72"/>
      <c r="E75" s="72"/>
      <c r="F75" s="77"/>
      <c r="G75" s="146"/>
      <c r="H75" s="146"/>
      <c r="I75" s="146"/>
      <c r="J75" s="146"/>
      <c r="K75" s="89"/>
      <c r="L75" s="62"/>
      <c r="M75" s="89"/>
      <c r="N75" s="89"/>
    </row>
    <row r="76" spans="1:14" ht="15.75" x14ac:dyDescent="0.25">
      <c r="A76" s="931"/>
      <c r="B76" s="924" t="s">
        <v>87</v>
      </c>
      <c r="C76" s="22" t="s">
        <v>88</v>
      </c>
      <c r="D76" s="72"/>
      <c r="E76" s="72"/>
      <c r="F76" s="77"/>
      <c r="G76" s="146"/>
      <c r="H76" s="146"/>
      <c r="I76" s="146"/>
      <c r="J76" s="146"/>
      <c r="K76" s="89"/>
      <c r="L76" s="62"/>
      <c r="M76" s="89"/>
      <c r="N76" s="89"/>
    </row>
    <row r="77" spans="1:14" ht="15.75" x14ac:dyDescent="0.25">
      <c r="A77" s="931"/>
      <c r="B77" s="926"/>
      <c r="C77" s="22" t="s">
        <v>89</v>
      </c>
      <c r="D77" s="72"/>
      <c r="E77" s="72"/>
      <c r="F77" s="77"/>
      <c r="G77" s="146"/>
      <c r="H77" s="146"/>
      <c r="I77" s="146"/>
      <c r="J77" s="146"/>
      <c r="K77" s="89"/>
      <c r="L77" s="62"/>
      <c r="M77" s="89"/>
      <c r="N77" s="89"/>
    </row>
    <row r="78" spans="1:14" ht="15.75" x14ac:dyDescent="0.25">
      <c r="A78" s="931"/>
      <c r="B78" s="926"/>
      <c r="C78" s="22" t="s">
        <v>90</v>
      </c>
      <c r="D78" s="72"/>
      <c r="E78" s="72"/>
      <c r="F78" s="77"/>
      <c r="G78" s="146"/>
      <c r="H78" s="146"/>
      <c r="I78" s="146"/>
      <c r="J78" s="146"/>
      <c r="K78" s="89"/>
      <c r="L78" s="62"/>
      <c r="M78" s="89"/>
      <c r="N78" s="89"/>
    </row>
    <row r="79" spans="1:14" ht="15.75" x14ac:dyDescent="0.25">
      <c r="A79" s="931"/>
      <c r="B79" s="925"/>
      <c r="C79" s="22" t="s">
        <v>164</v>
      </c>
      <c r="D79" s="72"/>
      <c r="E79" s="72"/>
      <c r="F79" s="77"/>
      <c r="G79" s="146"/>
      <c r="H79" s="146"/>
      <c r="I79" s="146"/>
      <c r="J79" s="146"/>
      <c r="K79" s="89"/>
      <c r="L79" s="62"/>
      <c r="M79" s="89"/>
      <c r="N79" s="89"/>
    </row>
    <row r="80" spans="1:14" ht="15.75" x14ac:dyDescent="0.25">
      <c r="A80" s="931"/>
      <c r="B80" s="924" t="s">
        <v>165</v>
      </c>
      <c r="C80" s="22" t="s">
        <v>93</v>
      </c>
      <c r="D80" s="72"/>
      <c r="E80" s="72"/>
      <c r="F80" s="77"/>
      <c r="G80" s="146"/>
      <c r="H80" s="146"/>
      <c r="I80" s="146"/>
      <c r="J80" s="146"/>
      <c r="K80" s="89"/>
      <c r="L80" s="62"/>
      <c r="M80" s="89"/>
      <c r="N80" s="89"/>
    </row>
    <row r="81" spans="1:14" ht="15.75" x14ac:dyDescent="0.25">
      <c r="A81" s="931"/>
      <c r="B81" s="926"/>
      <c r="C81" s="22" t="s">
        <v>166</v>
      </c>
      <c r="D81" s="72"/>
      <c r="E81" s="72"/>
      <c r="F81" s="77"/>
      <c r="G81" s="146"/>
      <c r="H81" s="146"/>
      <c r="I81" s="146"/>
      <c r="J81" s="146"/>
      <c r="K81" s="89"/>
      <c r="L81" s="62"/>
      <c r="M81" s="89"/>
      <c r="N81" s="89"/>
    </row>
    <row r="82" spans="1:14" ht="15.75" x14ac:dyDescent="0.25">
      <c r="A82" s="931"/>
      <c r="B82" s="925"/>
      <c r="C82" s="22" t="s">
        <v>167</v>
      </c>
      <c r="D82" s="72"/>
      <c r="E82" s="72"/>
      <c r="F82" s="77"/>
      <c r="G82" s="146"/>
      <c r="H82" s="146"/>
      <c r="I82" s="146"/>
      <c r="J82" s="146"/>
      <c r="K82" s="89"/>
      <c r="L82" s="62"/>
      <c r="M82" s="89"/>
      <c r="N82" s="89"/>
    </row>
    <row r="83" spans="1:14" ht="15.75" x14ac:dyDescent="0.25">
      <c r="A83" s="931"/>
      <c r="B83" s="924" t="s">
        <v>168</v>
      </c>
      <c r="C83" s="22" t="s">
        <v>169</v>
      </c>
      <c r="D83" s="72"/>
      <c r="E83" s="72"/>
      <c r="F83" s="77"/>
      <c r="G83" s="146"/>
      <c r="H83" s="146"/>
      <c r="I83" s="146"/>
      <c r="J83" s="146"/>
      <c r="K83" s="89"/>
      <c r="L83" s="62"/>
      <c r="M83" s="89"/>
      <c r="N83" s="89"/>
    </row>
    <row r="84" spans="1:14" ht="15.75" x14ac:dyDescent="0.25">
      <c r="A84" s="931"/>
      <c r="B84" s="926"/>
      <c r="C84" s="22" t="s">
        <v>170</v>
      </c>
      <c r="D84" s="72"/>
      <c r="E84" s="72"/>
      <c r="F84" s="77"/>
      <c r="G84" s="146"/>
      <c r="H84" s="146"/>
      <c r="I84" s="146"/>
      <c r="J84" s="146"/>
      <c r="K84" s="89"/>
      <c r="L84" s="62"/>
      <c r="M84" s="89"/>
      <c r="N84" s="89"/>
    </row>
    <row r="85" spans="1:14" ht="15.75" x14ac:dyDescent="0.25">
      <c r="A85" s="932"/>
      <c r="B85" s="925"/>
      <c r="C85" s="22" t="s">
        <v>171</v>
      </c>
      <c r="D85" s="72"/>
      <c r="E85" s="72"/>
      <c r="F85" s="77"/>
      <c r="G85" s="146"/>
      <c r="H85" s="146"/>
      <c r="I85" s="146"/>
      <c r="J85" s="146"/>
      <c r="K85" s="89"/>
      <c r="L85" s="62"/>
      <c r="M85" s="89"/>
      <c r="N85" s="89"/>
    </row>
    <row r="86" spans="1:14" ht="15.75" x14ac:dyDescent="0.25">
      <c r="A86" s="921" t="s">
        <v>145</v>
      </c>
      <c r="B86" s="922"/>
      <c r="C86" s="923"/>
      <c r="D86" s="341"/>
      <c r="E86" s="341"/>
      <c r="F86" s="342"/>
      <c r="G86" s="377"/>
      <c r="H86" s="377"/>
      <c r="I86" s="377"/>
      <c r="J86" s="377"/>
      <c r="K86" s="89"/>
      <c r="L86" s="344"/>
      <c r="M86" s="89"/>
      <c r="N86" s="89"/>
    </row>
    <row r="87" spans="1:14" ht="15.75" x14ac:dyDescent="0.25">
      <c r="A87" s="927" t="s">
        <v>172</v>
      </c>
      <c r="B87" s="924" t="s">
        <v>100</v>
      </c>
      <c r="C87" s="22" t="s">
        <v>101</v>
      </c>
      <c r="D87" s="72"/>
      <c r="E87" s="72"/>
      <c r="F87" s="77"/>
      <c r="G87" s="146"/>
      <c r="H87" s="146"/>
      <c r="I87" s="146"/>
      <c r="J87" s="146"/>
      <c r="K87" s="89"/>
      <c r="L87" s="62"/>
      <c r="M87" s="89"/>
      <c r="N87" s="89"/>
    </row>
    <row r="88" spans="1:14" ht="15.75" x14ac:dyDescent="0.25">
      <c r="A88" s="928"/>
      <c r="B88" s="926"/>
      <c r="C88" s="22" t="s">
        <v>102</v>
      </c>
      <c r="D88" s="72"/>
      <c r="E88" s="72"/>
      <c r="F88" s="77"/>
      <c r="G88" s="146"/>
      <c r="H88" s="146"/>
      <c r="I88" s="146"/>
      <c r="J88" s="146"/>
      <c r="K88" s="89"/>
      <c r="L88" s="62"/>
      <c r="M88" s="89"/>
      <c r="N88" s="89"/>
    </row>
    <row r="89" spans="1:14" ht="15.75" x14ac:dyDescent="0.25">
      <c r="A89" s="928"/>
      <c r="B89" s="925"/>
      <c r="C89" s="22" t="s">
        <v>103</v>
      </c>
      <c r="D89" s="72"/>
      <c r="E89" s="72"/>
      <c r="F89" s="77"/>
      <c r="G89" s="146"/>
      <c r="H89" s="146"/>
      <c r="I89" s="146"/>
      <c r="J89" s="146"/>
      <c r="K89" s="89"/>
      <c r="L89" s="62"/>
      <c r="M89" s="89"/>
      <c r="N89" s="89"/>
    </row>
    <row r="90" spans="1:14" ht="15.75" x14ac:dyDescent="0.25">
      <c r="A90" s="928"/>
      <c r="B90" s="272" t="s">
        <v>104</v>
      </c>
      <c r="C90" s="22" t="s">
        <v>105</v>
      </c>
      <c r="D90" s="72"/>
      <c r="E90" s="72"/>
      <c r="F90" s="77"/>
      <c r="G90" s="146"/>
      <c r="H90" s="146"/>
      <c r="I90" s="146"/>
      <c r="J90" s="146"/>
      <c r="K90" s="89"/>
      <c r="L90" s="62"/>
      <c r="M90" s="89"/>
      <c r="N90" s="89"/>
    </row>
    <row r="91" spans="1:14" ht="15.75" x14ac:dyDescent="0.25">
      <c r="A91" s="928"/>
      <c r="B91" s="924" t="s">
        <v>173</v>
      </c>
      <c r="C91" s="22" t="s">
        <v>107</v>
      </c>
      <c r="D91" s="72"/>
      <c r="E91" s="72"/>
      <c r="F91" s="77"/>
      <c r="G91" s="146"/>
      <c r="H91" s="146"/>
      <c r="I91" s="146"/>
      <c r="J91" s="146"/>
      <c r="K91" s="89"/>
      <c r="L91" s="62"/>
      <c r="M91" s="89"/>
      <c r="N91" s="89"/>
    </row>
    <row r="92" spans="1:14" ht="15.75" x14ac:dyDescent="0.25">
      <c r="A92" s="928"/>
      <c r="B92" s="926"/>
      <c r="C92" s="22" t="s">
        <v>108</v>
      </c>
      <c r="D92" s="72"/>
      <c r="E92" s="72"/>
      <c r="F92" s="77"/>
      <c r="G92" s="146"/>
      <c r="H92" s="146"/>
      <c r="I92" s="146"/>
      <c r="J92" s="146"/>
      <c r="K92" s="89"/>
      <c r="L92" s="62"/>
      <c r="M92" s="89"/>
      <c r="N92" s="89"/>
    </row>
    <row r="93" spans="1:14" ht="15.75" x14ac:dyDescent="0.25">
      <c r="A93" s="929"/>
      <c r="B93" s="925"/>
      <c r="C93" s="22" t="s">
        <v>174</v>
      </c>
      <c r="D93" s="72"/>
      <c r="E93" s="72"/>
      <c r="F93" s="77"/>
      <c r="G93" s="146"/>
      <c r="H93" s="146"/>
      <c r="I93" s="146"/>
      <c r="J93" s="146"/>
      <c r="K93" s="89"/>
      <c r="L93" s="62"/>
      <c r="M93" s="89"/>
      <c r="N93" s="89"/>
    </row>
    <row r="94" spans="1:14" ht="15.75" x14ac:dyDescent="0.25">
      <c r="A94" s="921" t="s">
        <v>145</v>
      </c>
      <c r="B94" s="922"/>
      <c r="C94" s="923"/>
      <c r="D94" s="339"/>
      <c r="E94" s="339"/>
      <c r="F94" s="340"/>
      <c r="G94" s="344"/>
      <c r="H94" s="344"/>
      <c r="I94" s="344"/>
      <c r="J94" s="344"/>
      <c r="K94" s="89"/>
      <c r="L94" s="344"/>
      <c r="M94" s="89"/>
      <c r="N94" s="89"/>
    </row>
    <row r="95" spans="1:14" ht="15.75" x14ac:dyDescent="0.25">
      <c r="A95" s="805" t="s">
        <v>175</v>
      </c>
      <c r="B95" s="924" t="s">
        <v>110</v>
      </c>
      <c r="C95" s="22" t="s">
        <v>111</v>
      </c>
      <c r="D95" s="72"/>
      <c r="E95" s="72"/>
      <c r="F95" s="77"/>
      <c r="G95" s="146"/>
      <c r="H95" s="146"/>
      <c r="I95" s="146"/>
      <c r="J95" s="146"/>
      <c r="K95" s="89"/>
      <c r="L95" s="62"/>
      <c r="M95" s="89"/>
      <c r="N95" s="89"/>
    </row>
    <row r="96" spans="1:14" ht="15.75" x14ac:dyDescent="0.25">
      <c r="A96" s="806"/>
      <c r="B96" s="926"/>
      <c r="C96" s="22" t="s">
        <v>112</v>
      </c>
      <c r="D96" s="72"/>
      <c r="E96" s="72"/>
      <c r="F96" s="77"/>
      <c r="G96" s="146"/>
      <c r="H96" s="146"/>
      <c r="I96" s="146"/>
      <c r="J96" s="146"/>
      <c r="K96" s="89"/>
      <c r="L96" s="62"/>
      <c r="M96" s="89"/>
      <c r="N96" s="89"/>
    </row>
    <row r="97" spans="1:110" ht="20.100000000000001" customHeight="1" x14ac:dyDescent="0.25">
      <c r="A97" s="806"/>
      <c r="B97" s="925"/>
      <c r="C97" s="22" t="s">
        <v>176</v>
      </c>
      <c r="D97" s="72"/>
      <c r="E97" s="72"/>
      <c r="F97" s="77"/>
      <c r="G97" s="146"/>
      <c r="H97" s="146"/>
      <c r="I97" s="146"/>
      <c r="J97" s="146"/>
      <c r="K97" s="89"/>
      <c r="L97" s="62"/>
      <c r="M97" s="89"/>
      <c r="N97" s="89"/>
    </row>
    <row r="98" spans="1:110" ht="20.100000000000001" customHeight="1" x14ac:dyDescent="0.25">
      <c r="A98" s="806"/>
      <c r="B98" s="662" t="s">
        <v>114</v>
      </c>
      <c r="C98" s="22" t="s">
        <v>177</v>
      </c>
      <c r="D98" s="72"/>
      <c r="E98" s="72"/>
      <c r="F98" s="76"/>
      <c r="G98" s="76"/>
      <c r="H98" s="76"/>
      <c r="I98" s="76"/>
      <c r="J98" s="76"/>
      <c r="K98" s="89"/>
      <c r="L98" s="62"/>
      <c r="M98" s="89"/>
      <c r="N98" s="89"/>
    </row>
    <row r="99" spans="1:110" ht="20.100000000000001" customHeight="1" x14ac:dyDescent="0.25">
      <c r="A99" s="806"/>
      <c r="B99" s="665"/>
      <c r="C99" s="234" t="s">
        <v>116</v>
      </c>
      <c r="D99" s="217">
        <v>1</v>
      </c>
      <c r="E99" s="217">
        <v>50</v>
      </c>
      <c r="F99" s="69">
        <v>0.93333333333333324</v>
      </c>
      <c r="G99" s="62">
        <v>0.35971223021582732</v>
      </c>
      <c r="H99" s="62">
        <v>1</v>
      </c>
      <c r="I99" s="62">
        <v>1</v>
      </c>
      <c r="J99" s="62">
        <v>0.35971223021582732</v>
      </c>
      <c r="K99" s="89"/>
      <c r="L99" s="62"/>
      <c r="M99" s="89"/>
      <c r="N99" s="89"/>
    </row>
    <row r="100" spans="1:110" ht="20.100000000000001" customHeight="1" x14ac:dyDescent="0.25">
      <c r="A100" s="806"/>
      <c r="B100" s="663"/>
      <c r="C100" s="22" t="s">
        <v>117</v>
      </c>
      <c r="D100" s="72"/>
      <c r="E100" s="72"/>
      <c r="F100" s="76"/>
      <c r="G100" s="76"/>
      <c r="H100" s="76"/>
      <c r="I100" s="76"/>
      <c r="J100" s="76"/>
      <c r="K100" s="89"/>
      <c r="L100" s="62"/>
      <c r="M100" s="89"/>
      <c r="N100" s="89"/>
    </row>
    <row r="101" spans="1:110" ht="20.100000000000001" customHeight="1" x14ac:dyDescent="0.25">
      <c r="A101" s="806"/>
      <c r="B101" s="924" t="s">
        <v>178</v>
      </c>
      <c r="C101" s="22" t="s">
        <v>179</v>
      </c>
      <c r="D101" s="218"/>
      <c r="E101" s="218"/>
      <c r="F101" s="77"/>
      <c r="G101" s="146"/>
      <c r="H101" s="146"/>
      <c r="I101" s="146"/>
      <c r="J101" s="146"/>
      <c r="K101" s="89"/>
      <c r="L101" s="62"/>
      <c r="M101" s="89"/>
      <c r="N101" s="89"/>
    </row>
    <row r="102" spans="1:110" ht="20.100000000000001" customHeight="1" x14ac:dyDescent="0.25">
      <c r="A102" s="806"/>
      <c r="B102" s="925"/>
      <c r="C102" s="22" t="s">
        <v>120</v>
      </c>
      <c r="D102" s="218"/>
      <c r="E102" s="218"/>
      <c r="F102" s="77"/>
      <c r="G102" s="146"/>
      <c r="H102" s="146"/>
      <c r="I102" s="146"/>
      <c r="J102" s="146"/>
      <c r="K102" s="89"/>
      <c r="L102" s="62"/>
      <c r="M102" s="89"/>
      <c r="N102" s="89"/>
    </row>
    <row r="103" spans="1:110" ht="20.100000000000001" customHeight="1" x14ac:dyDescent="0.25">
      <c r="A103" s="806"/>
      <c r="B103" s="924" t="s">
        <v>121</v>
      </c>
      <c r="C103" s="22" t="s">
        <v>180</v>
      </c>
      <c r="D103" s="218"/>
      <c r="E103" s="218"/>
      <c r="F103" s="77"/>
      <c r="G103" s="146"/>
      <c r="H103" s="146"/>
      <c r="I103" s="146"/>
      <c r="J103" s="146"/>
      <c r="K103" s="89"/>
      <c r="L103" s="62"/>
      <c r="M103" s="89"/>
      <c r="N103" s="89"/>
    </row>
    <row r="104" spans="1:110" ht="20.100000000000001" customHeight="1" x14ac:dyDescent="0.25">
      <c r="A104" s="806"/>
      <c r="B104" s="925"/>
      <c r="C104" s="22" t="s">
        <v>181</v>
      </c>
      <c r="D104" s="218"/>
      <c r="E104" s="218"/>
      <c r="F104" s="77"/>
      <c r="G104" s="146"/>
      <c r="H104" s="146"/>
      <c r="I104" s="146"/>
      <c r="J104" s="146"/>
      <c r="K104" s="89"/>
      <c r="L104" s="62"/>
      <c r="M104" s="89"/>
      <c r="N104" s="89"/>
    </row>
    <row r="105" spans="1:110" ht="20.100000000000001" customHeight="1" x14ac:dyDescent="0.25">
      <c r="A105" s="806"/>
      <c r="B105" s="924" t="s">
        <v>124</v>
      </c>
      <c r="C105" s="22" t="s">
        <v>125</v>
      </c>
      <c r="D105" s="218"/>
      <c r="E105" s="218"/>
      <c r="F105" s="77"/>
      <c r="G105" s="146"/>
      <c r="H105" s="146"/>
      <c r="I105" s="146"/>
      <c r="J105" s="146"/>
      <c r="K105" s="89"/>
      <c r="L105" s="62"/>
      <c r="M105" s="89"/>
      <c r="N105" s="89"/>
    </row>
    <row r="106" spans="1:110" ht="20.100000000000001" customHeight="1" x14ac:dyDescent="0.25">
      <c r="A106" s="806"/>
      <c r="B106" s="925"/>
      <c r="C106" s="22" t="s">
        <v>126</v>
      </c>
      <c r="D106" s="218"/>
      <c r="E106" s="218"/>
      <c r="F106" s="77"/>
      <c r="G106" s="146"/>
      <c r="H106" s="146"/>
      <c r="I106" s="146"/>
      <c r="J106" s="146"/>
      <c r="K106" s="89"/>
      <c r="L106" s="62"/>
      <c r="M106" s="89"/>
      <c r="N106" s="89"/>
    </row>
    <row r="107" spans="1:110" ht="20.100000000000001" customHeight="1" x14ac:dyDescent="0.25">
      <c r="A107" s="806"/>
      <c r="B107" s="705" t="s">
        <v>127</v>
      </c>
      <c r="C107" s="22" t="s">
        <v>128</v>
      </c>
      <c r="D107" s="72"/>
      <c r="E107" s="72"/>
      <c r="F107" s="76"/>
      <c r="G107" s="76"/>
      <c r="H107" s="76"/>
      <c r="I107" s="76"/>
      <c r="J107" s="76"/>
      <c r="K107" s="89"/>
      <c r="L107" s="62"/>
      <c r="M107" s="89"/>
      <c r="N107" s="89"/>
    </row>
    <row r="108" spans="1:110" ht="20.100000000000001" customHeight="1" x14ac:dyDescent="0.25">
      <c r="A108" s="806"/>
      <c r="B108" s="706"/>
      <c r="C108" s="22" t="s">
        <v>129</v>
      </c>
      <c r="D108" s="72"/>
      <c r="E108" s="72"/>
      <c r="F108" s="76"/>
      <c r="G108" s="76"/>
      <c r="H108" s="76"/>
      <c r="I108" s="76"/>
      <c r="J108" s="76"/>
      <c r="K108" s="89"/>
      <c r="L108" s="62"/>
      <c r="M108" s="89"/>
      <c r="N108" s="89"/>
    </row>
    <row r="109" spans="1:110" ht="20.100000000000001" customHeight="1" x14ac:dyDescent="0.25">
      <c r="A109" s="807"/>
      <c r="B109" s="752"/>
      <c r="C109" s="234" t="s">
        <v>182</v>
      </c>
      <c r="D109" s="219">
        <v>1</v>
      </c>
      <c r="E109" s="219">
        <v>120</v>
      </c>
      <c r="F109" s="69">
        <v>0.24444444444444444</v>
      </c>
      <c r="G109" s="62">
        <v>0.14583333333333334</v>
      </c>
      <c r="H109" s="62"/>
      <c r="I109" s="62">
        <v>0.4</v>
      </c>
      <c r="J109" s="62">
        <v>1</v>
      </c>
      <c r="K109" s="89"/>
      <c r="L109" s="62"/>
      <c r="M109" s="89"/>
      <c r="N109" s="89"/>
    </row>
    <row r="110" spans="1:110" ht="20.100000000000001" customHeight="1" x14ac:dyDescent="0.25">
      <c r="A110" s="921" t="s">
        <v>145</v>
      </c>
      <c r="B110" s="922"/>
      <c r="C110" s="923"/>
      <c r="D110" s="345">
        <v>2</v>
      </c>
      <c r="E110" s="345">
        <v>170</v>
      </c>
      <c r="F110" s="342">
        <v>0.44705882352941179</v>
      </c>
      <c r="G110" s="343">
        <v>0.31968810916179335</v>
      </c>
      <c r="H110" s="343">
        <v>1</v>
      </c>
      <c r="I110" s="343">
        <v>0.8783783783783784</v>
      </c>
      <c r="J110" s="343">
        <v>0.47953216374269003</v>
      </c>
      <c r="K110" s="89"/>
      <c r="L110" s="377"/>
      <c r="M110" s="89"/>
      <c r="N110" s="89"/>
    </row>
    <row r="111" spans="1:110" ht="20.100000000000001" customHeight="1" x14ac:dyDescent="0.25">
      <c r="A111" s="921" t="s">
        <v>183</v>
      </c>
      <c r="B111" s="922"/>
      <c r="C111" s="923"/>
      <c r="D111" s="307">
        <v>6</v>
      </c>
      <c r="E111" s="307">
        <v>1050</v>
      </c>
      <c r="F111" s="365">
        <v>0.89079365079365069</v>
      </c>
      <c r="G111" s="343">
        <v>0.17637178051511759</v>
      </c>
      <c r="H111" s="343">
        <v>0.8666666666666667</v>
      </c>
      <c r="I111" s="343">
        <v>0.91185410334346506</v>
      </c>
      <c r="J111" s="343">
        <v>0.45946248600223966</v>
      </c>
      <c r="K111" s="91"/>
      <c r="L111" s="377"/>
      <c r="M111" s="89"/>
      <c r="N111" s="89"/>
    </row>
    <row r="112" spans="1:110" s="2" customFormat="1" x14ac:dyDescent="0.25">
      <c r="A112" s="440" t="s">
        <v>184</v>
      </c>
      <c r="B112" s="227" t="s">
        <v>358</v>
      </c>
      <c r="C112" s="10"/>
      <c r="D112" s="10"/>
      <c r="E112" s="10"/>
      <c r="F112" s="8"/>
      <c r="G112" s="89"/>
      <c r="H112" s="89"/>
      <c r="I112" s="89"/>
      <c r="J112" s="89"/>
      <c r="K112" s="89"/>
      <c r="L112" s="89"/>
      <c r="M112" s="89"/>
      <c r="N112" s="89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7"/>
      <c r="CC112" s="227"/>
      <c r="CD112" s="227"/>
      <c r="CE112" s="227"/>
      <c r="CF112" s="227"/>
      <c r="CG112" s="227"/>
      <c r="CH112" s="227"/>
      <c r="CI112" s="227"/>
      <c r="CJ112" s="227"/>
      <c r="CK112" s="227"/>
      <c r="CL112" s="227"/>
      <c r="CM112" s="227"/>
      <c r="CN112" s="227"/>
      <c r="CO112" s="227"/>
      <c r="CP112" s="227"/>
      <c r="CQ112" s="227"/>
      <c r="CR112" s="227"/>
      <c r="CS112" s="227"/>
      <c r="CT112" s="227"/>
      <c r="CU112" s="227"/>
      <c r="CV112" s="227"/>
      <c r="CW112" s="227"/>
      <c r="CX112" s="227"/>
      <c r="CY112" s="227"/>
      <c r="CZ112" s="227"/>
      <c r="DA112" s="227"/>
      <c r="DB112" s="227"/>
      <c r="DC112" s="227"/>
      <c r="DD112" s="227"/>
      <c r="DE112" s="227"/>
      <c r="DF112" s="227"/>
    </row>
    <row r="113" spans="1:14" s="227" customFormat="1" x14ac:dyDescent="0.25">
      <c r="A113" s="144" t="s">
        <v>295</v>
      </c>
      <c r="B113" s="388" t="s">
        <v>326</v>
      </c>
      <c r="C113" s="143"/>
      <c r="D113" s="143"/>
      <c r="E113" s="143"/>
      <c r="F113" s="155"/>
      <c r="G113" s="143"/>
      <c r="H113" s="143"/>
      <c r="I113" s="143"/>
      <c r="J113" s="143"/>
      <c r="K113" s="143"/>
      <c r="L113" s="89"/>
      <c r="M113" s="89"/>
      <c r="N113" s="89"/>
    </row>
    <row r="114" spans="1:14" x14ac:dyDescent="0.25">
      <c r="A114" s="391" t="s">
        <v>222</v>
      </c>
      <c r="B114" s="933" t="s">
        <v>223</v>
      </c>
      <c r="C114" s="893"/>
      <c r="D114" s="893"/>
      <c r="E114" s="893"/>
      <c r="F114" s="893"/>
      <c r="G114" s="893"/>
      <c r="H114" s="893"/>
      <c r="I114" s="893"/>
      <c r="J114" s="893"/>
      <c r="K114" s="89"/>
      <c r="L114" s="89"/>
      <c r="M114" s="89"/>
      <c r="N114" s="89"/>
    </row>
    <row r="115" spans="1:14" x14ac:dyDescent="0.25">
      <c r="A115" s="78"/>
      <c r="B115" s="934"/>
      <c r="C115" s="934"/>
      <c r="D115" s="934"/>
      <c r="E115" s="934"/>
      <c r="F115" s="934"/>
    </row>
    <row r="117" spans="1:14" x14ac:dyDescent="0.25">
      <c r="A117" s="2"/>
    </row>
    <row r="118" spans="1:14" x14ac:dyDescent="0.25">
      <c r="A118" s="2"/>
    </row>
    <row r="123" spans="1:14" ht="15.75" thickBot="1" x14ac:dyDescent="0.3"/>
    <row r="124" spans="1:14" ht="15.75" thickBot="1" x14ac:dyDescent="0.3">
      <c r="C124" s="73"/>
    </row>
  </sheetData>
  <mergeCells count="61"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A43:A50"/>
    <mergeCell ref="B43:B50"/>
    <mergeCell ref="A51:C51"/>
    <mergeCell ref="A52:A67"/>
    <mergeCell ref="B52:B54"/>
    <mergeCell ref="B55:B60"/>
    <mergeCell ref="B61:B64"/>
    <mergeCell ref="B65:B67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L3:L6"/>
    <mergeCell ref="A2:J2"/>
    <mergeCell ref="A1:J1"/>
    <mergeCell ref="F3:F6"/>
    <mergeCell ref="A3:A6"/>
    <mergeCell ref="B3:B6"/>
    <mergeCell ref="C3:C6"/>
    <mergeCell ref="D3:D6"/>
    <mergeCell ref="E3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DF168"/>
  <sheetViews>
    <sheetView topLeftCell="D1" zoomScale="75" zoomScaleNormal="75" workbookViewId="0">
      <selection activeCell="K39" sqref="K39"/>
    </sheetView>
  </sheetViews>
  <sheetFormatPr defaultRowHeight="15" x14ac:dyDescent="0.2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9" customWidth="1"/>
    <col min="8" max="8" width="18.28515625" customWidth="1"/>
    <col min="9" max="9" width="19.85546875" customWidth="1"/>
    <col min="10" max="10" width="18.42578125" customWidth="1"/>
    <col min="12" max="12" width="26.85546875" customWidth="1"/>
    <col min="14" max="14" width="27.28515625" customWidth="1"/>
  </cols>
  <sheetData>
    <row r="1" spans="1:15" s="227" customFormat="1" ht="27.75" customHeight="1" x14ac:dyDescent="0.25">
      <c r="A1" s="732" t="s">
        <v>355</v>
      </c>
      <c r="B1" s="732"/>
      <c r="C1" s="732"/>
      <c r="D1" s="732"/>
      <c r="E1" s="732"/>
      <c r="F1" s="732"/>
      <c r="G1" s="732"/>
      <c r="H1" s="732"/>
      <c r="I1" s="732"/>
      <c r="J1" s="732"/>
      <c r="K1" s="89"/>
      <c r="L1" s="89"/>
      <c r="M1" s="89"/>
      <c r="N1" s="89"/>
    </row>
    <row r="2" spans="1:15" ht="27.75" customHeight="1" x14ac:dyDescent="0.25">
      <c r="A2" s="918" t="s">
        <v>231</v>
      </c>
      <c r="B2" s="918"/>
      <c r="C2" s="918"/>
      <c r="D2" s="918"/>
      <c r="E2" s="918"/>
      <c r="F2" s="918"/>
      <c r="G2" s="918"/>
      <c r="H2" s="918"/>
      <c r="I2" s="918"/>
      <c r="J2" s="918"/>
      <c r="K2" s="89"/>
      <c r="L2" s="414" t="s">
        <v>376</v>
      </c>
      <c r="M2" s="89"/>
      <c r="N2" s="414" t="s">
        <v>376</v>
      </c>
      <c r="O2" s="89"/>
    </row>
    <row r="3" spans="1:15" ht="30.75" customHeight="1" x14ac:dyDescent="0.25">
      <c r="A3" s="705" t="s">
        <v>140</v>
      </c>
      <c r="B3" s="664" t="s">
        <v>1</v>
      </c>
      <c r="C3" s="741" t="s">
        <v>2</v>
      </c>
      <c r="D3" s="947" t="s">
        <v>227</v>
      </c>
      <c r="E3" s="741" t="s">
        <v>228</v>
      </c>
      <c r="F3" s="946" t="s">
        <v>311</v>
      </c>
      <c r="G3" s="946" t="s">
        <v>232</v>
      </c>
      <c r="H3" s="946" t="s">
        <v>292</v>
      </c>
      <c r="I3" s="946" t="s">
        <v>329</v>
      </c>
      <c r="J3" s="946" t="s">
        <v>233</v>
      </c>
      <c r="K3" s="89"/>
      <c r="L3" s="956" t="s">
        <v>343</v>
      </c>
      <c r="M3" s="89"/>
      <c r="N3" s="956" t="s">
        <v>344</v>
      </c>
      <c r="O3" s="89"/>
    </row>
    <row r="4" spans="1:15" s="227" customFormat="1" ht="27.75" customHeight="1" x14ac:dyDescent="0.25">
      <c r="A4" s="706"/>
      <c r="B4" s="664"/>
      <c r="C4" s="741"/>
      <c r="D4" s="948"/>
      <c r="E4" s="741"/>
      <c r="F4" s="946"/>
      <c r="G4" s="946"/>
      <c r="H4" s="946"/>
      <c r="I4" s="946"/>
      <c r="J4" s="946"/>
      <c r="K4" s="89"/>
      <c r="L4" s="956"/>
      <c r="M4" s="89"/>
      <c r="N4" s="956"/>
      <c r="O4" s="89"/>
    </row>
    <row r="5" spans="1:15" ht="39.75" customHeight="1" x14ac:dyDescent="0.25">
      <c r="A5" s="706"/>
      <c r="B5" s="664"/>
      <c r="C5" s="741"/>
      <c r="D5" s="948"/>
      <c r="E5" s="741"/>
      <c r="F5" s="946"/>
      <c r="G5" s="946"/>
      <c r="H5" s="946"/>
      <c r="I5" s="946"/>
      <c r="J5" s="946"/>
      <c r="K5" s="89"/>
      <c r="L5" s="956"/>
      <c r="M5" s="89"/>
      <c r="N5" s="956"/>
      <c r="O5" s="89"/>
    </row>
    <row r="6" spans="1:15" ht="30.75" customHeight="1" x14ac:dyDescent="0.25">
      <c r="A6" s="752"/>
      <c r="B6" s="664"/>
      <c r="C6" s="741"/>
      <c r="D6" s="949"/>
      <c r="E6" s="741"/>
      <c r="F6" s="946"/>
      <c r="G6" s="946"/>
      <c r="H6" s="946"/>
      <c r="I6" s="946"/>
      <c r="J6" s="946"/>
      <c r="K6" s="89"/>
      <c r="L6" s="956"/>
      <c r="M6" s="89"/>
      <c r="N6" s="956"/>
      <c r="O6" s="89"/>
    </row>
    <row r="7" spans="1:15" ht="15.75" x14ac:dyDescent="0.25">
      <c r="A7" s="656" t="s">
        <v>141</v>
      </c>
      <c r="B7" s="662" t="s">
        <v>4</v>
      </c>
      <c r="C7" s="234" t="s">
        <v>5</v>
      </c>
      <c r="D7" s="21">
        <v>1</v>
      </c>
      <c r="E7" s="180">
        <v>100</v>
      </c>
      <c r="F7" s="126">
        <v>1.1100000000000001</v>
      </c>
      <c r="G7" s="34">
        <v>1</v>
      </c>
      <c r="H7" s="145">
        <v>1</v>
      </c>
      <c r="I7" s="145">
        <v>0.61538461538461542</v>
      </c>
      <c r="J7" s="145">
        <v>0.80118694362017806</v>
      </c>
      <c r="K7" s="89"/>
      <c r="L7" s="34"/>
      <c r="N7" s="34"/>
      <c r="O7" s="89"/>
    </row>
    <row r="8" spans="1:15" ht="15.75" x14ac:dyDescent="0.25">
      <c r="A8" s="656"/>
      <c r="B8" s="663"/>
      <c r="C8" s="22" t="s">
        <v>6</v>
      </c>
      <c r="D8" s="181"/>
      <c r="E8" s="182"/>
      <c r="F8" s="192"/>
      <c r="G8" s="48"/>
      <c r="H8" s="59"/>
      <c r="I8" s="145"/>
      <c r="J8" s="145"/>
      <c r="K8" s="89"/>
      <c r="L8" s="34"/>
      <c r="N8" s="34"/>
      <c r="O8" s="89"/>
    </row>
    <row r="9" spans="1:15" ht="15.75" x14ac:dyDescent="0.25">
      <c r="A9" s="656"/>
      <c r="B9" s="662" t="s">
        <v>7</v>
      </c>
      <c r="C9" s="22" t="s">
        <v>8</v>
      </c>
      <c r="D9" s="181"/>
      <c r="E9" s="182"/>
      <c r="F9" s="192"/>
      <c r="G9" s="48"/>
      <c r="H9" s="59"/>
      <c r="I9" s="145"/>
      <c r="J9" s="145"/>
      <c r="K9" s="89"/>
      <c r="L9" s="34"/>
      <c r="N9" s="34"/>
      <c r="O9" s="89"/>
    </row>
    <row r="10" spans="1:15" ht="15.75" x14ac:dyDescent="0.25">
      <c r="A10" s="656"/>
      <c r="B10" s="665"/>
      <c r="C10" s="234" t="s">
        <v>9</v>
      </c>
      <c r="D10" s="21">
        <v>1</v>
      </c>
      <c r="E10" s="180">
        <v>100</v>
      </c>
      <c r="F10" s="126">
        <v>1</v>
      </c>
      <c r="G10" s="197"/>
      <c r="H10" s="145">
        <v>1</v>
      </c>
      <c r="I10" s="145">
        <v>0.5714285714285714</v>
      </c>
      <c r="J10" s="145">
        <v>0.11904761904761904</v>
      </c>
      <c r="K10" s="89"/>
      <c r="L10" s="34"/>
      <c r="N10" s="34"/>
      <c r="O10" s="89"/>
    </row>
    <row r="11" spans="1:15" ht="15.75" x14ac:dyDescent="0.25">
      <c r="A11" s="656"/>
      <c r="B11" s="663"/>
      <c r="C11" s="22" t="s">
        <v>10</v>
      </c>
      <c r="D11" s="181"/>
      <c r="E11" s="182"/>
      <c r="F11" s="192"/>
      <c r="G11" s="48"/>
      <c r="H11" s="59"/>
      <c r="I11" s="145"/>
      <c r="J11" s="145"/>
      <c r="K11" s="89"/>
      <c r="L11" s="34"/>
      <c r="N11" s="34"/>
      <c r="O11" s="89"/>
    </row>
    <row r="12" spans="1:15" ht="15.75" x14ac:dyDescent="0.25">
      <c r="A12" s="656"/>
      <c r="B12" s="750" t="s">
        <v>11</v>
      </c>
      <c r="C12" s="234" t="s">
        <v>142</v>
      </c>
      <c r="D12" s="181">
        <v>2</v>
      </c>
      <c r="E12" s="182">
        <v>400</v>
      </c>
      <c r="F12" s="192">
        <v>0.94499999999999995</v>
      </c>
      <c r="G12" s="198"/>
      <c r="H12" s="192">
        <v>0.77618522601984563</v>
      </c>
      <c r="I12" s="192">
        <v>0.85</v>
      </c>
      <c r="J12" s="82">
        <v>0.91533180778032042</v>
      </c>
      <c r="K12" s="89"/>
      <c r="L12" s="34"/>
      <c r="N12" s="34"/>
      <c r="O12" s="89"/>
    </row>
    <row r="13" spans="1:15" ht="15.75" x14ac:dyDescent="0.25">
      <c r="A13" s="656"/>
      <c r="B13" s="750"/>
      <c r="C13" s="22" t="s">
        <v>143</v>
      </c>
      <c r="D13" s="183"/>
      <c r="E13" s="184"/>
      <c r="F13" s="193"/>
      <c r="G13" s="190"/>
      <c r="H13" s="193"/>
      <c r="I13" s="193"/>
      <c r="J13" s="222"/>
      <c r="K13" s="89"/>
      <c r="L13" s="425"/>
      <c r="N13" s="425"/>
      <c r="O13" s="89"/>
    </row>
    <row r="14" spans="1:15" ht="15.75" x14ac:dyDescent="0.25">
      <c r="A14" s="656"/>
      <c r="B14" s="750"/>
      <c r="C14" s="22" t="s">
        <v>144</v>
      </c>
      <c r="D14" s="183"/>
      <c r="E14" s="184"/>
      <c r="F14" s="193"/>
      <c r="G14" s="190"/>
      <c r="H14" s="193"/>
      <c r="I14" s="193"/>
      <c r="J14" s="222"/>
      <c r="K14" s="89"/>
      <c r="L14" s="425"/>
      <c r="N14" s="425"/>
      <c r="O14" s="89"/>
    </row>
    <row r="15" spans="1:15" ht="15.75" x14ac:dyDescent="0.25">
      <c r="A15" s="950" t="s">
        <v>145</v>
      </c>
      <c r="B15" s="950"/>
      <c r="C15" s="950"/>
      <c r="D15" s="257">
        <v>4</v>
      </c>
      <c r="E15" s="347">
        <v>600</v>
      </c>
      <c r="F15" s="306">
        <v>0.98166666666666669</v>
      </c>
      <c r="G15" s="255">
        <v>1</v>
      </c>
      <c r="H15" s="301">
        <v>0.84432515337423308</v>
      </c>
      <c r="I15" s="301">
        <v>0.7021276595744681</v>
      </c>
      <c r="J15" s="301">
        <v>0.52215189873417722</v>
      </c>
      <c r="K15" s="89"/>
      <c r="L15" s="255"/>
      <c r="N15" s="255"/>
      <c r="O15" s="89"/>
    </row>
    <row r="16" spans="1:15" ht="15.75" customHeight="1" x14ac:dyDescent="0.25">
      <c r="A16" s="656" t="s">
        <v>146</v>
      </c>
      <c r="B16" s="662" t="s">
        <v>15</v>
      </c>
      <c r="C16" s="22" t="s">
        <v>16</v>
      </c>
      <c r="D16" s="181"/>
      <c r="E16" s="182"/>
      <c r="F16" s="192"/>
      <c r="G16" s="48"/>
      <c r="H16" s="59"/>
      <c r="I16" s="145"/>
      <c r="J16" s="145"/>
      <c r="K16" s="89"/>
      <c r="L16" s="34"/>
      <c r="N16" s="34"/>
      <c r="O16" s="89"/>
    </row>
    <row r="17" spans="1:15" ht="15.75" x14ac:dyDescent="0.25">
      <c r="A17" s="656"/>
      <c r="B17" s="665"/>
      <c r="C17" s="234" t="s">
        <v>17</v>
      </c>
      <c r="D17" s="21">
        <v>1</v>
      </c>
      <c r="E17" s="180">
        <v>100</v>
      </c>
      <c r="F17" s="126">
        <v>0.96333333333333326</v>
      </c>
      <c r="G17" s="34"/>
      <c r="H17" s="145">
        <v>1</v>
      </c>
      <c r="I17" s="145">
        <v>1.6666666666666667</v>
      </c>
      <c r="J17" s="145">
        <v>0.70718232044198892</v>
      </c>
      <c r="K17" s="89"/>
      <c r="L17" s="34"/>
      <c r="N17" s="34"/>
      <c r="O17" s="89"/>
    </row>
    <row r="18" spans="1:15" ht="15.75" x14ac:dyDescent="0.25">
      <c r="A18" s="656"/>
      <c r="B18" s="663"/>
      <c r="C18" s="22" t="s">
        <v>18</v>
      </c>
      <c r="D18" s="181"/>
      <c r="E18" s="182"/>
      <c r="F18" s="192"/>
      <c r="G18" s="48"/>
      <c r="H18" s="59"/>
      <c r="I18" s="145"/>
      <c r="J18" s="145"/>
      <c r="K18" s="89"/>
      <c r="L18" s="34"/>
      <c r="N18" s="34"/>
      <c r="O18" s="89"/>
    </row>
    <row r="19" spans="1:15" ht="15.75" x14ac:dyDescent="0.25">
      <c r="A19" s="656"/>
      <c r="B19" s="750" t="s">
        <v>19</v>
      </c>
      <c r="C19" s="22" t="s">
        <v>20</v>
      </c>
      <c r="D19" s="183"/>
      <c r="E19" s="184"/>
      <c r="F19" s="193"/>
      <c r="G19" s="190"/>
      <c r="H19" s="193"/>
      <c r="I19" s="193"/>
      <c r="J19" s="222"/>
      <c r="K19" s="89"/>
      <c r="L19" s="425"/>
      <c r="N19" s="425"/>
      <c r="O19" s="89"/>
    </row>
    <row r="20" spans="1:15" ht="15.75" x14ac:dyDescent="0.25">
      <c r="A20" s="656"/>
      <c r="B20" s="750"/>
      <c r="C20" s="22" t="s">
        <v>21</v>
      </c>
      <c r="D20" s="183"/>
      <c r="E20" s="184"/>
      <c r="F20" s="193"/>
      <c r="G20" s="190"/>
      <c r="H20" s="193"/>
      <c r="I20" s="193"/>
      <c r="J20" s="222"/>
      <c r="K20" s="89"/>
      <c r="L20" s="425"/>
      <c r="N20" s="425"/>
      <c r="O20" s="89"/>
    </row>
    <row r="21" spans="1:15" ht="15.75" x14ac:dyDescent="0.25">
      <c r="A21" s="656"/>
      <c r="B21" s="750" t="s">
        <v>22</v>
      </c>
      <c r="C21" s="22" t="s">
        <v>23</v>
      </c>
      <c r="D21" s="183"/>
      <c r="E21" s="184"/>
      <c r="F21" s="193"/>
      <c r="G21" s="190"/>
      <c r="H21" s="193"/>
      <c r="I21" s="193"/>
      <c r="J21" s="222"/>
      <c r="K21" s="89"/>
      <c r="L21" s="425"/>
      <c r="N21" s="425"/>
      <c r="O21" s="89"/>
    </row>
    <row r="22" spans="1:15" ht="15.75" x14ac:dyDescent="0.25">
      <c r="A22" s="656"/>
      <c r="B22" s="750"/>
      <c r="C22" s="22" t="s">
        <v>24</v>
      </c>
      <c r="D22" s="183"/>
      <c r="E22" s="184"/>
      <c r="F22" s="193"/>
      <c r="G22" s="190"/>
      <c r="H22" s="193"/>
      <c r="I22" s="193"/>
      <c r="J22" s="222"/>
      <c r="K22" s="89"/>
      <c r="L22" s="425"/>
      <c r="N22" s="425"/>
      <c r="O22" s="89"/>
    </row>
    <row r="23" spans="1:15" ht="15.75" x14ac:dyDescent="0.25">
      <c r="A23" s="656"/>
      <c r="B23" s="750" t="s">
        <v>25</v>
      </c>
      <c r="C23" s="22" t="s">
        <v>26</v>
      </c>
      <c r="D23" s="183"/>
      <c r="E23" s="184"/>
      <c r="F23" s="193"/>
      <c r="G23" s="190"/>
      <c r="H23" s="193"/>
      <c r="I23" s="193"/>
      <c r="J23" s="222"/>
      <c r="K23" s="89"/>
      <c r="L23" s="425"/>
      <c r="N23" s="425"/>
      <c r="O23" s="89"/>
    </row>
    <row r="24" spans="1:15" ht="15.75" x14ac:dyDescent="0.25">
      <c r="A24" s="656"/>
      <c r="B24" s="750"/>
      <c r="C24" s="22" t="s">
        <v>27</v>
      </c>
      <c r="D24" s="183"/>
      <c r="E24" s="184"/>
      <c r="F24" s="193"/>
      <c r="G24" s="190"/>
      <c r="H24" s="193"/>
      <c r="I24" s="193"/>
      <c r="J24" s="222"/>
      <c r="K24" s="89"/>
      <c r="L24" s="425"/>
      <c r="N24" s="425"/>
      <c r="O24" s="89"/>
    </row>
    <row r="25" spans="1:15" ht="15.75" x14ac:dyDescent="0.25">
      <c r="A25" s="656"/>
      <c r="B25" s="750"/>
      <c r="C25" s="22" t="s">
        <v>147</v>
      </c>
      <c r="D25" s="183"/>
      <c r="E25" s="184"/>
      <c r="F25" s="193"/>
      <c r="G25" s="190"/>
      <c r="H25" s="193"/>
      <c r="I25" s="193"/>
      <c r="J25" s="222"/>
      <c r="K25" s="89"/>
      <c r="L25" s="425"/>
      <c r="N25" s="425"/>
      <c r="O25" s="89"/>
    </row>
    <row r="26" spans="1:15" ht="15.75" x14ac:dyDescent="0.25">
      <c r="A26" s="950" t="s">
        <v>145</v>
      </c>
      <c r="B26" s="950"/>
      <c r="C26" s="950"/>
      <c r="D26" s="257">
        <v>1</v>
      </c>
      <c r="E26" s="347">
        <v>100</v>
      </c>
      <c r="F26" s="306">
        <v>0.96333333333333326</v>
      </c>
      <c r="G26" s="255"/>
      <c r="H26" s="301">
        <v>1</v>
      </c>
      <c r="I26" s="301">
        <v>0</v>
      </c>
      <c r="J26" s="301">
        <v>0.70718232044198892</v>
      </c>
      <c r="K26" s="89"/>
      <c r="L26" s="255"/>
      <c r="N26" s="255"/>
      <c r="O26" s="89"/>
    </row>
    <row r="27" spans="1:15" ht="15.75" x14ac:dyDescent="0.25">
      <c r="A27" s="656" t="s">
        <v>148</v>
      </c>
      <c r="B27" s="750" t="s">
        <v>29</v>
      </c>
      <c r="C27" s="22" t="s">
        <v>30</v>
      </c>
      <c r="D27" s="183"/>
      <c r="E27" s="184"/>
      <c r="F27" s="193"/>
      <c r="G27" s="190"/>
      <c r="H27" s="193"/>
      <c r="I27" s="193"/>
      <c r="J27" s="222"/>
      <c r="K27" s="89"/>
      <c r="L27" s="425"/>
      <c r="N27" s="425"/>
      <c r="O27" s="89"/>
    </row>
    <row r="28" spans="1:15" ht="15.75" x14ac:dyDescent="0.25">
      <c r="A28" s="656"/>
      <c r="B28" s="750"/>
      <c r="C28" s="22" t="s">
        <v>31</v>
      </c>
      <c r="D28" s="183"/>
      <c r="E28" s="184"/>
      <c r="F28" s="193"/>
      <c r="G28" s="190"/>
      <c r="H28" s="193"/>
      <c r="I28" s="193"/>
      <c r="J28" s="222"/>
      <c r="K28" s="89"/>
      <c r="L28" s="425"/>
      <c r="N28" s="425"/>
      <c r="O28" s="89"/>
    </row>
    <row r="29" spans="1:15" ht="15.75" x14ac:dyDescent="0.25">
      <c r="A29" s="656"/>
      <c r="B29" s="750"/>
      <c r="C29" s="22" t="s">
        <v>32</v>
      </c>
      <c r="D29" s="183"/>
      <c r="E29" s="184"/>
      <c r="F29" s="193"/>
      <c r="G29" s="190"/>
      <c r="H29" s="193"/>
      <c r="I29" s="193"/>
      <c r="J29" s="222"/>
      <c r="K29" s="89"/>
      <c r="L29" s="425"/>
      <c r="N29" s="425"/>
      <c r="O29" s="89"/>
    </row>
    <row r="30" spans="1:15" ht="15.75" x14ac:dyDescent="0.25">
      <c r="A30" s="656"/>
      <c r="B30" s="750"/>
      <c r="C30" s="22" t="s">
        <v>33</v>
      </c>
      <c r="D30" s="183"/>
      <c r="E30" s="184"/>
      <c r="F30" s="193"/>
      <c r="G30" s="190"/>
      <c r="H30" s="193"/>
      <c r="I30" s="193"/>
      <c r="J30" s="222"/>
      <c r="K30" s="89"/>
      <c r="L30" s="425"/>
      <c r="N30" s="425"/>
      <c r="O30" s="89"/>
    </row>
    <row r="31" spans="1:15" ht="15.75" x14ac:dyDescent="0.25">
      <c r="A31" s="656"/>
      <c r="B31" s="750"/>
      <c r="C31" s="22" t="s">
        <v>149</v>
      </c>
      <c r="D31" s="183"/>
      <c r="E31" s="184"/>
      <c r="F31" s="193"/>
      <c r="G31" s="190"/>
      <c r="H31" s="193"/>
      <c r="I31" s="193"/>
      <c r="J31" s="222"/>
      <c r="K31" s="89"/>
      <c r="L31" s="425"/>
      <c r="N31" s="425"/>
      <c r="O31" s="89"/>
    </row>
    <row r="32" spans="1:15" ht="15.75" x14ac:dyDescent="0.25">
      <c r="A32" s="656"/>
      <c r="B32" s="656" t="s">
        <v>35</v>
      </c>
      <c r="C32" s="22" t="s">
        <v>36</v>
      </c>
      <c r="D32" s="181"/>
      <c r="E32" s="182"/>
      <c r="F32" s="192"/>
      <c r="G32" s="48"/>
      <c r="H32" s="59"/>
      <c r="I32" s="145"/>
      <c r="J32" s="145"/>
      <c r="K32" s="89"/>
      <c r="L32" s="34"/>
      <c r="N32" s="34"/>
      <c r="O32" s="89"/>
    </row>
    <row r="33" spans="1:15" ht="15.75" x14ac:dyDescent="0.25">
      <c r="A33" s="656"/>
      <c r="B33" s="656"/>
      <c r="C33" s="22" t="s">
        <v>37</v>
      </c>
      <c r="D33" s="181"/>
      <c r="E33" s="182"/>
      <c r="F33" s="192"/>
      <c r="G33" s="48"/>
      <c r="H33" s="59"/>
      <c r="I33" s="145"/>
      <c r="J33" s="145"/>
      <c r="K33" s="89"/>
      <c r="L33" s="34"/>
      <c r="N33" s="34"/>
      <c r="O33" s="89"/>
    </row>
    <row r="34" spans="1:15" ht="15.75" x14ac:dyDescent="0.25">
      <c r="A34" s="656"/>
      <c r="B34" s="656"/>
      <c r="C34" s="22" t="s">
        <v>38</v>
      </c>
      <c r="D34" s="181"/>
      <c r="E34" s="182"/>
      <c r="F34" s="192"/>
      <c r="G34" s="48"/>
      <c r="H34" s="59"/>
      <c r="I34" s="145"/>
      <c r="J34" s="145"/>
      <c r="K34" s="89"/>
      <c r="L34" s="34"/>
      <c r="N34" s="34"/>
      <c r="O34" s="89"/>
    </row>
    <row r="35" spans="1:15" ht="15.75" x14ac:dyDescent="0.25">
      <c r="A35" s="656"/>
      <c r="B35" s="656"/>
      <c r="C35" s="22" t="s">
        <v>39</v>
      </c>
      <c r="D35" s="181"/>
      <c r="E35" s="182"/>
      <c r="F35" s="192"/>
      <c r="G35" s="48"/>
      <c r="H35" s="59"/>
      <c r="I35" s="145"/>
      <c r="J35" s="145"/>
      <c r="K35" s="89"/>
      <c r="L35" s="34"/>
      <c r="N35" s="34"/>
      <c r="O35" s="89"/>
    </row>
    <row r="36" spans="1:15" ht="15.75" x14ac:dyDescent="0.25">
      <c r="A36" s="656"/>
      <c r="B36" s="656"/>
      <c r="C36" s="22" t="s">
        <v>40</v>
      </c>
      <c r="D36" s="181"/>
      <c r="E36" s="182"/>
      <c r="F36" s="192"/>
      <c r="G36" s="48"/>
      <c r="H36" s="59"/>
      <c r="I36" s="145"/>
      <c r="J36" s="145"/>
      <c r="K36" s="89"/>
      <c r="L36" s="34"/>
      <c r="N36" s="34"/>
      <c r="O36" s="89"/>
    </row>
    <row r="37" spans="1:15" ht="15.75" x14ac:dyDescent="0.25">
      <c r="A37" s="656"/>
      <c r="B37" s="656"/>
      <c r="C37" s="234" t="s">
        <v>150</v>
      </c>
      <c r="D37" s="21">
        <v>1</v>
      </c>
      <c r="E37" s="180">
        <v>100</v>
      </c>
      <c r="F37" s="126">
        <v>0.98</v>
      </c>
      <c r="G37" s="197"/>
      <c r="H37" s="145">
        <v>1</v>
      </c>
      <c r="I37" s="145">
        <v>1.25</v>
      </c>
      <c r="J37" s="145">
        <v>0.47842401500938087</v>
      </c>
      <c r="K37" s="89"/>
      <c r="L37" s="34"/>
      <c r="N37" s="34"/>
      <c r="O37" s="89"/>
    </row>
    <row r="38" spans="1:15" ht="15.75" x14ac:dyDescent="0.25">
      <c r="A38" s="656"/>
      <c r="B38" s="656" t="s">
        <v>42</v>
      </c>
      <c r="C38" s="22" t="s">
        <v>43</v>
      </c>
      <c r="D38" s="181"/>
      <c r="E38" s="182"/>
      <c r="F38" s="192"/>
      <c r="G38" s="48"/>
      <c r="H38" s="59"/>
      <c r="I38" s="145"/>
      <c r="J38" s="145"/>
      <c r="K38" s="89"/>
      <c r="L38" s="34"/>
      <c r="N38" s="34"/>
      <c r="O38" s="89"/>
    </row>
    <row r="39" spans="1:15" ht="15.75" x14ac:dyDescent="0.25">
      <c r="A39" s="656"/>
      <c r="B39" s="656"/>
      <c r="C39" s="22" t="s">
        <v>44</v>
      </c>
      <c r="D39" s="181"/>
      <c r="E39" s="182"/>
      <c r="F39" s="192"/>
      <c r="G39" s="48"/>
      <c r="H39" s="59"/>
      <c r="I39" s="145"/>
      <c r="J39" s="145"/>
      <c r="K39" s="89"/>
      <c r="L39" s="34"/>
      <c r="N39" s="34"/>
      <c r="O39" s="89"/>
    </row>
    <row r="40" spans="1:15" ht="15.75" x14ac:dyDescent="0.25">
      <c r="A40" s="656"/>
      <c r="B40" s="656"/>
      <c r="C40" s="22" t="s">
        <v>151</v>
      </c>
      <c r="D40" s="181"/>
      <c r="E40" s="182"/>
      <c r="F40" s="192"/>
      <c r="G40" s="48"/>
      <c r="H40" s="59"/>
      <c r="I40" s="145"/>
      <c r="J40" s="145"/>
      <c r="K40" s="89"/>
      <c r="L40" s="34"/>
      <c r="N40" s="34"/>
      <c r="O40" s="89"/>
    </row>
    <row r="41" spans="1:15" ht="15.75" x14ac:dyDescent="0.25">
      <c r="A41" s="656"/>
      <c r="B41" s="656"/>
      <c r="C41" s="234" t="s">
        <v>46</v>
      </c>
      <c r="D41" s="21">
        <v>1</v>
      </c>
      <c r="E41" s="21">
        <v>120</v>
      </c>
      <c r="F41" s="126">
        <v>0.79166666666666663</v>
      </c>
      <c r="G41" s="197"/>
      <c r="H41" s="145">
        <v>0.91059602649006621</v>
      </c>
      <c r="I41" s="145"/>
      <c r="J41" s="145">
        <v>0.52612612612612608</v>
      </c>
      <c r="K41" s="89"/>
      <c r="L41" s="34"/>
      <c r="N41" s="34"/>
      <c r="O41" s="89"/>
    </row>
    <row r="42" spans="1:15" ht="15.75" x14ac:dyDescent="0.25">
      <c r="A42" s="950" t="s">
        <v>145</v>
      </c>
      <c r="B42" s="950"/>
      <c r="C42" s="950"/>
      <c r="D42" s="257">
        <v>2</v>
      </c>
      <c r="E42" s="347">
        <v>220</v>
      </c>
      <c r="F42" s="306">
        <v>0.87727272727272732</v>
      </c>
      <c r="G42" s="278"/>
      <c r="H42" s="301">
        <v>0.94091903719912473</v>
      </c>
      <c r="I42" s="301">
        <v>1.25</v>
      </c>
      <c r="J42" s="301">
        <v>0.50275735294117652</v>
      </c>
      <c r="K42" s="89"/>
      <c r="L42" s="255"/>
      <c r="N42" s="255"/>
      <c r="O42" s="89"/>
    </row>
    <row r="43" spans="1:15" ht="15.75" x14ac:dyDescent="0.25">
      <c r="A43" s="656" t="s">
        <v>152</v>
      </c>
      <c r="B43" s="705" t="s">
        <v>47</v>
      </c>
      <c r="C43" s="67" t="s">
        <v>48</v>
      </c>
      <c r="D43" s="21"/>
      <c r="E43" s="180"/>
      <c r="F43" s="126"/>
      <c r="G43" s="59"/>
      <c r="H43" s="145"/>
      <c r="I43" s="145"/>
      <c r="J43" s="145"/>
      <c r="K43" s="89"/>
      <c r="L43" s="34"/>
      <c r="N43" s="34"/>
      <c r="O43" s="89"/>
    </row>
    <row r="44" spans="1:15" ht="15.75" x14ac:dyDescent="0.25">
      <c r="A44" s="656"/>
      <c r="B44" s="706"/>
      <c r="C44" s="234" t="s">
        <v>49</v>
      </c>
      <c r="D44" s="21">
        <v>1</v>
      </c>
      <c r="E44" s="180">
        <v>222</v>
      </c>
      <c r="F44" s="126">
        <v>1</v>
      </c>
      <c r="G44" s="59"/>
      <c r="H44" s="145">
        <v>0.9285714285714286</v>
      </c>
      <c r="I44" s="145">
        <v>0.17647058823529413</v>
      </c>
      <c r="J44" s="145">
        <v>0.66666666666666663</v>
      </c>
      <c r="K44" s="89"/>
      <c r="L44" s="34"/>
      <c r="N44" s="34"/>
      <c r="O44" s="89"/>
    </row>
    <row r="45" spans="1:15" ht="15.75" x14ac:dyDescent="0.25">
      <c r="A45" s="656"/>
      <c r="B45" s="706"/>
      <c r="C45" s="234" t="s">
        <v>50</v>
      </c>
      <c r="D45" s="181">
        <v>1</v>
      </c>
      <c r="E45" s="182">
        <v>150</v>
      </c>
      <c r="F45" s="192">
        <v>0.77777777777777779</v>
      </c>
      <c r="G45" s="199"/>
      <c r="H45" s="59">
        <v>0.57746478873239437</v>
      </c>
      <c r="I45" s="145">
        <v>0.33333333333333331</v>
      </c>
      <c r="J45" s="145">
        <v>1</v>
      </c>
      <c r="K45" s="89"/>
      <c r="L45" s="34"/>
      <c r="N45" s="34"/>
      <c r="O45" s="89"/>
    </row>
    <row r="46" spans="1:15" ht="15.75" x14ac:dyDescent="0.25">
      <c r="A46" s="656"/>
      <c r="B46" s="706"/>
      <c r="C46" s="22" t="s">
        <v>51</v>
      </c>
      <c r="D46" s="181"/>
      <c r="E46" s="182"/>
      <c r="F46" s="192"/>
      <c r="G46" s="59"/>
      <c r="H46" s="145"/>
      <c r="I46" s="145"/>
      <c r="J46" s="145"/>
      <c r="K46" s="89"/>
      <c r="L46" s="34"/>
      <c r="N46" s="34"/>
      <c r="O46" s="89"/>
    </row>
    <row r="47" spans="1:15" ht="15.75" x14ac:dyDescent="0.25">
      <c r="A47" s="656"/>
      <c r="B47" s="706"/>
      <c r="C47" s="22" t="s">
        <v>52</v>
      </c>
      <c r="D47" s="181"/>
      <c r="E47" s="182"/>
      <c r="F47" s="192"/>
      <c r="G47" s="59"/>
      <c r="H47" s="59"/>
      <c r="I47" s="145"/>
      <c r="J47" s="145"/>
      <c r="K47" s="89"/>
      <c r="L47" s="34"/>
      <c r="N47" s="34"/>
      <c r="O47" s="89"/>
    </row>
    <row r="48" spans="1:15" ht="15.75" x14ac:dyDescent="0.25">
      <c r="A48" s="656"/>
      <c r="B48" s="706"/>
      <c r="C48" s="234" t="s">
        <v>53</v>
      </c>
      <c r="D48" s="181">
        <v>1</v>
      </c>
      <c r="E48" s="182">
        <v>150</v>
      </c>
      <c r="F48" s="192">
        <v>1</v>
      </c>
      <c r="G48" s="59"/>
      <c r="H48" s="59">
        <v>0.83571428571428574</v>
      </c>
      <c r="I48" s="145">
        <v>0.75</v>
      </c>
      <c r="J48" s="145">
        <v>0.27590759075907589</v>
      </c>
      <c r="K48" s="89"/>
      <c r="L48" s="510"/>
      <c r="N48" s="34"/>
      <c r="O48" s="89"/>
    </row>
    <row r="49" spans="1:15" ht="15.75" x14ac:dyDescent="0.25">
      <c r="A49" s="656"/>
      <c r="B49" s="706"/>
      <c r="C49" s="22" t="s">
        <v>54</v>
      </c>
      <c r="D49" s="181"/>
      <c r="E49" s="182"/>
      <c r="F49" s="192"/>
      <c r="G49" s="59"/>
      <c r="H49" s="59"/>
      <c r="I49" s="145"/>
      <c r="J49" s="145"/>
      <c r="K49" s="89"/>
      <c r="L49" s="34"/>
      <c r="N49" s="34"/>
      <c r="O49" s="89"/>
    </row>
    <row r="50" spans="1:15" ht="15.75" x14ac:dyDescent="0.25">
      <c r="A50" s="656"/>
      <c r="B50" s="752"/>
      <c r="C50" s="234" t="s">
        <v>153</v>
      </c>
      <c r="D50" s="21">
        <v>3</v>
      </c>
      <c r="E50" s="180">
        <v>806</v>
      </c>
      <c r="F50" s="126">
        <v>0.96277915632754341</v>
      </c>
      <c r="G50" s="145"/>
      <c r="H50" s="145">
        <v>1</v>
      </c>
      <c r="I50" s="145">
        <v>1.0434782608695652</v>
      </c>
      <c r="J50" s="145">
        <v>0.48978084215710416</v>
      </c>
      <c r="K50" s="89"/>
      <c r="L50" s="34"/>
      <c r="N50" s="34"/>
      <c r="O50" s="89"/>
    </row>
    <row r="51" spans="1:15" ht="15.75" x14ac:dyDescent="0.25">
      <c r="A51" s="950" t="s">
        <v>145</v>
      </c>
      <c r="B51" s="950"/>
      <c r="C51" s="950"/>
      <c r="D51" s="257">
        <v>6</v>
      </c>
      <c r="E51" s="347">
        <v>1328</v>
      </c>
      <c r="F51" s="306">
        <v>0.95230923694779124</v>
      </c>
      <c r="G51" s="255"/>
      <c r="H51" s="301">
        <v>0.92339261285909713</v>
      </c>
      <c r="I51" s="301">
        <v>0.76543209876543206</v>
      </c>
      <c r="J51" s="301">
        <v>0.54930887825624664</v>
      </c>
      <c r="K51" s="89"/>
      <c r="L51" s="255"/>
      <c r="N51" s="255"/>
      <c r="O51" s="89"/>
    </row>
    <row r="52" spans="1:15" ht="15.75" customHeight="1" x14ac:dyDescent="0.25">
      <c r="A52" s="656" t="s">
        <v>154</v>
      </c>
      <c r="B52" s="737" t="s">
        <v>56</v>
      </c>
      <c r="C52" s="22" t="s">
        <v>57</v>
      </c>
      <c r="D52" s="183"/>
      <c r="E52" s="184"/>
      <c r="F52" s="193"/>
      <c r="G52" s="190"/>
      <c r="H52" s="193"/>
      <c r="I52" s="193"/>
      <c r="J52" s="222"/>
      <c r="K52" s="89"/>
      <c r="L52" s="425"/>
      <c r="N52" s="425"/>
      <c r="O52" s="89"/>
    </row>
    <row r="53" spans="1:15" ht="15.75" x14ac:dyDescent="0.25">
      <c r="A53" s="656"/>
      <c r="B53" s="738"/>
      <c r="C53" s="22" t="s">
        <v>58</v>
      </c>
      <c r="D53" s="183"/>
      <c r="E53" s="184"/>
      <c r="F53" s="193"/>
      <c r="G53" s="190"/>
      <c r="H53" s="193"/>
      <c r="I53" s="193"/>
      <c r="J53" s="222"/>
      <c r="K53" s="89"/>
      <c r="L53" s="425"/>
      <c r="N53" s="425"/>
      <c r="O53" s="89"/>
    </row>
    <row r="54" spans="1:15" ht="15.75" x14ac:dyDescent="0.25">
      <c r="A54" s="656"/>
      <c r="B54" s="739"/>
      <c r="C54" s="22" t="s">
        <v>155</v>
      </c>
      <c r="D54" s="183"/>
      <c r="E54" s="184"/>
      <c r="F54" s="193"/>
      <c r="G54" s="190"/>
      <c r="H54" s="193"/>
      <c r="I54" s="193"/>
      <c r="J54" s="222"/>
      <c r="K54" s="89"/>
      <c r="L54" s="425"/>
      <c r="N54" s="425"/>
      <c r="O54" s="89"/>
    </row>
    <row r="55" spans="1:15" ht="15.75" x14ac:dyDescent="0.25">
      <c r="A55" s="656"/>
      <c r="B55" s="656" t="s">
        <v>60</v>
      </c>
      <c r="C55" s="22" t="s">
        <v>61</v>
      </c>
      <c r="D55" s="138"/>
      <c r="E55" s="185"/>
      <c r="F55" s="194"/>
      <c r="G55" s="48"/>
      <c r="H55" s="59"/>
      <c r="I55" s="145"/>
      <c r="J55" s="145"/>
      <c r="K55" s="89"/>
      <c r="L55" s="34"/>
      <c r="N55" s="34"/>
      <c r="O55" s="89"/>
    </row>
    <row r="56" spans="1:15" ht="15.75" x14ac:dyDescent="0.25">
      <c r="A56" s="656"/>
      <c r="B56" s="656"/>
      <c r="C56" s="234" t="s">
        <v>62</v>
      </c>
      <c r="D56" s="21">
        <v>1</v>
      </c>
      <c r="E56" s="180">
        <v>46</v>
      </c>
      <c r="F56" s="126">
        <v>0.95652173913043481</v>
      </c>
      <c r="G56" s="197"/>
      <c r="H56" s="145">
        <v>1</v>
      </c>
      <c r="I56" s="145">
        <v>2.5</v>
      </c>
      <c r="J56" s="145">
        <v>1.1777777777777778</v>
      </c>
      <c r="K56" s="89"/>
      <c r="L56" s="34"/>
      <c r="N56" s="34"/>
      <c r="O56" s="89"/>
    </row>
    <row r="57" spans="1:15" ht="15.75" x14ac:dyDescent="0.25">
      <c r="A57" s="656"/>
      <c r="B57" s="656"/>
      <c r="C57" s="22" t="s">
        <v>63</v>
      </c>
      <c r="D57" s="181"/>
      <c r="E57" s="182"/>
      <c r="F57" s="192"/>
      <c r="G57" s="48"/>
      <c r="H57" s="145"/>
      <c r="I57" s="145"/>
      <c r="J57" s="145"/>
      <c r="K57" s="89"/>
      <c r="L57" s="34"/>
      <c r="N57" s="34"/>
      <c r="O57" s="89"/>
    </row>
    <row r="58" spans="1:15" ht="15.75" x14ac:dyDescent="0.25">
      <c r="A58" s="656"/>
      <c r="B58" s="656"/>
      <c r="C58" s="22" t="s">
        <v>64</v>
      </c>
      <c r="D58" s="181"/>
      <c r="E58" s="182"/>
      <c r="F58" s="192"/>
      <c r="G58" s="48"/>
      <c r="H58" s="59"/>
      <c r="I58" s="145"/>
      <c r="J58" s="145"/>
      <c r="K58" s="89"/>
      <c r="L58" s="34"/>
      <c r="N58" s="34"/>
      <c r="O58" s="89"/>
    </row>
    <row r="59" spans="1:15" ht="15.75" x14ac:dyDescent="0.25">
      <c r="A59" s="656"/>
      <c r="B59" s="656"/>
      <c r="C59" s="234" t="s">
        <v>65</v>
      </c>
      <c r="D59" s="21">
        <v>4</v>
      </c>
      <c r="E59" s="180">
        <v>710</v>
      </c>
      <c r="F59" s="126">
        <v>1</v>
      </c>
      <c r="G59" s="34"/>
      <c r="H59" s="145">
        <v>0.98011928429423456</v>
      </c>
      <c r="I59" s="145">
        <v>0.84615384615384615</v>
      </c>
      <c r="J59" s="145">
        <v>0.88476011288805267</v>
      </c>
      <c r="K59" s="89"/>
      <c r="L59" s="34"/>
      <c r="N59" s="34"/>
      <c r="O59" s="89"/>
    </row>
    <row r="60" spans="1:15" ht="15.75" x14ac:dyDescent="0.25">
      <c r="A60" s="656"/>
      <c r="B60" s="656"/>
      <c r="C60" s="234" t="s">
        <v>66</v>
      </c>
      <c r="D60" s="21">
        <v>1</v>
      </c>
      <c r="E60" s="180">
        <v>200</v>
      </c>
      <c r="F60" s="126">
        <v>1</v>
      </c>
      <c r="G60" s="34">
        <v>0.7142857142857143</v>
      </c>
      <c r="H60" s="145">
        <v>1</v>
      </c>
      <c r="I60" s="145">
        <v>1</v>
      </c>
      <c r="J60" s="145">
        <v>0.82079343365253077</v>
      </c>
      <c r="K60" s="89"/>
      <c r="L60" s="34"/>
      <c r="N60" s="34"/>
      <c r="O60" s="89"/>
    </row>
    <row r="61" spans="1:15" ht="15.75" x14ac:dyDescent="0.25">
      <c r="A61" s="656"/>
      <c r="B61" s="656" t="s">
        <v>67</v>
      </c>
      <c r="C61" s="22" t="s">
        <v>68</v>
      </c>
      <c r="D61" s="181"/>
      <c r="E61" s="182"/>
      <c r="F61" s="192"/>
      <c r="G61" s="48"/>
      <c r="H61" s="59"/>
      <c r="I61" s="145"/>
      <c r="J61" s="145"/>
      <c r="K61" s="89"/>
      <c r="L61" s="34"/>
      <c r="N61" s="34"/>
      <c r="O61" s="89"/>
    </row>
    <row r="62" spans="1:15" ht="15.75" x14ac:dyDescent="0.25">
      <c r="A62" s="656"/>
      <c r="B62" s="656"/>
      <c r="C62" s="22" t="s">
        <v>69</v>
      </c>
      <c r="D62" s="181"/>
      <c r="E62" s="182"/>
      <c r="F62" s="192"/>
      <c r="G62" s="34"/>
      <c r="H62" s="59"/>
      <c r="I62" s="145"/>
      <c r="J62" s="145"/>
      <c r="K62" s="89"/>
      <c r="L62" s="34"/>
      <c r="N62" s="34"/>
      <c r="O62" s="89"/>
    </row>
    <row r="63" spans="1:15" ht="15.75" x14ac:dyDescent="0.25">
      <c r="A63" s="656"/>
      <c r="B63" s="656"/>
      <c r="C63" s="234" t="s">
        <v>70</v>
      </c>
      <c r="D63" s="21">
        <v>1</v>
      </c>
      <c r="E63" s="180">
        <v>80</v>
      </c>
      <c r="F63" s="126">
        <v>1</v>
      </c>
      <c r="G63" s="34">
        <v>1</v>
      </c>
      <c r="H63" s="145">
        <v>0.96666666666666667</v>
      </c>
      <c r="I63" s="145">
        <v>1.25</v>
      </c>
      <c r="J63" s="145">
        <v>1</v>
      </c>
      <c r="K63" s="89"/>
      <c r="L63" s="34"/>
      <c r="N63" s="34"/>
      <c r="O63" s="89"/>
    </row>
    <row r="64" spans="1:15" ht="15.75" x14ac:dyDescent="0.25">
      <c r="A64" s="656"/>
      <c r="B64" s="656"/>
      <c r="C64" s="22" t="s">
        <v>156</v>
      </c>
      <c r="D64" s="181"/>
      <c r="E64" s="182"/>
      <c r="F64" s="192"/>
      <c r="G64" s="48"/>
      <c r="H64" s="59"/>
      <c r="I64" s="145"/>
      <c r="J64" s="145"/>
      <c r="K64" s="89"/>
      <c r="L64" s="34"/>
      <c r="N64" s="34"/>
      <c r="O64" s="89"/>
    </row>
    <row r="65" spans="1:15" ht="15.75" customHeight="1" x14ac:dyDescent="0.25">
      <c r="A65" s="656"/>
      <c r="B65" s="662" t="s">
        <v>157</v>
      </c>
      <c r="C65" s="22" t="s">
        <v>158</v>
      </c>
      <c r="D65" s="181"/>
      <c r="E65" s="182"/>
      <c r="F65" s="192"/>
      <c r="G65" s="48"/>
      <c r="H65" s="59"/>
      <c r="I65" s="145"/>
      <c r="J65" s="145"/>
      <c r="K65" s="89"/>
      <c r="L65" s="34"/>
      <c r="N65" s="34"/>
      <c r="O65" s="89"/>
    </row>
    <row r="66" spans="1:15" ht="15.75" x14ac:dyDescent="0.25">
      <c r="A66" s="656"/>
      <c r="B66" s="665"/>
      <c r="C66" s="22" t="s">
        <v>74</v>
      </c>
      <c r="D66" s="181"/>
      <c r="E66" s="182"/>
      <c r="F66" s="192"/>
      <c r="G66" s="48"/>
      <c r="H66" s="59"/>
      <c r="I66" s="145"/>
      <c r="J66" s="145"/>
      <c r="K66" s="89"/>
      <c r="L66" s="34"/>
      <c r="N66" s="34"/>
      <c r="O66" s="89"/>
    </row>
    <row r="67" spans="1:15" ht="15.75" x14ac:dyDescent="0.25">
      <c r="A67" s="656"/>
      <c r="B67" s="663"/>
      <c r="C67" s="234" t="s">
        <v>159</v>
      </c>
      <c r="D67" s="21">
        <v>1</v>
      </c>
      <c r="E67" s="180">
        <v>100</v>
      </c>
      <c r="F67" s="126">
        <v>0.93666666666666676</v>
      </c>
      <c r="G67" s="34">
        <v>1</v>
      </c>
      <c r="H67" s="145">
        <v>1</v>
      </c>
      <c r="I67" s="145"/>
      <c r="J67" s="145">
        <v>1</v>
      </c>
      <c r="K67" s="89"/>
      <c r="L67" s="34"/>
      <c r="N67" s="34"/>
      <c r="O67" s="89"/>
    </row>
    <row r="68" spans="1:15" ht="15.75" x14ac:dyDescent="0.25">
      <c r="A68" s="950" t="s">
        <v>145</v>
      </c>
      <c r="B68" s="950"/>
      <c r="C68" s="950"/>
      <c r="D68" s="257">
        <v>8</v>
      </c>
      <c r="E68" s="347">
        <v>1136</v>
      </c>
      <c r="F68" s="306">
        <v>0.99266431924882637</v>
      </c>
      <c r="G68" s="255">
        <v>0.77777777777777779</v>
      </c>
      <c r="H68" s="301">
        <v>0.98708983324367938</v>
      </c>
      <c r="I68" s="301">
        <v>1</v>
      </c>
      <c r="J68" s="301">
        <v>0.93998294970161977</v>
      </c>
      <c r="K68" s="89"/>
      <c r="L68" s="255"/>
      <c r="N68" s="255"/>
      <c r="O68" s="89"/>
    </row>
    <row r="69" spans="1:15" ht="15.75" x14ac:dyDescent="0.25">
      <c r="A69" s="656" t="s">
        <v>160</v>
      </c>
      <c r="B69" s="384" t="s">
        <v>161</v>
      </c>
      <c r="C69" s="22" t="s">
        <v>162</v>
      </c>
      <c r="D69" s="183"/>
      <c r="E69" s="184"/>
      <c r="F69" s="193"/>
      <c r="G69" s="190"/>
      <c r="H69" s="193"/>
      <c r="I69" s="193"/>
      <c r="J69" s="222"/>
      <c r="K69" s="89"/>
      <c r="L69" s="425"/>
      <c r="N69" s="425"/>
      <c r="O69" s="89"/>
    </row>
    <row r="70" spans="1:15" ht="15.75" x14ac:dyDescent="0.25">
      <c r="A70" s="656"/>
      <c r="B70" s="662" t="s">
        <v>78</v>
      </c>
      <c r="C70" s="234" t="s">
        <v>163</v>
      </c>
      <c r="D70" s="21">
        <v>1</v>
      </c>
      <c r="E70" s="180">
        <v>80</v>
      </c>
      <c r="F70" s="126">
        <v>1.0375000000000001</v>
      </c>
      <c r="G70" s="197"/>
      <c r="H70" s="145">
        <v>1</v>
      </c>
      <c r="I70" s="145">
        <v>0.3</v>
      </c>
      <c r="J70" s="145">
        <v>1</v>
      </c>
      <c r="K70" s="89"/>
      <c r="L70" s="34"/>
      <c r="N70" s="34"/>
      <c r="O70" s="89"/>
    </row>
    <row r="71" spans="1:15" ht="15.75" x14ac:dyDescent="0.25">
      <c r="A71" s="656"/>
      <c r="B71" s="663"/>
      <c r="C71" s="22" t="s">
        <v>80</v>
      </c>
      <c r="D71" s="181"/>
      <c r="E71" s="182"/>
      <c r="F71" s="192"/>
      <c r="G71" s="48"/>
      <c r="H71" s="59"/>
      <c r="I71" s="145"/>
      <c r="J71" s="145"/>
      <c r="K71" s="89"/>
      <c r="L71" s="34"/>
      <c r="N71" s="34"/>
      <c r="O71" s="89"/>
    </row>
    <row r="72" spans="1:15" ht="15.75" x14ac:dyDescent="0.25">
      <c r="A72" s="656"/>
      <c r="B72" s="656" t="s">
        <v>81</v>
      </c>
      <c r="C72" s="22" t="s">
        <v>82</v>
      </c>
      <c r="D72" s="181"/>
      <c r="E72" s="182"/>
      <c r="F72" s="192"/>
      <c r="G72" s="48"/>
      <c r="H72" s="59"/>
      <c r="I72" s="145"/>
      <c r="J72" s="145"/>
      <c r="K72" s="89"/>
      <c r="L72" s="34"/>
      <c r="N72" s="34"/>
      <c r="O72" s="89"/>
    </row>
    <row r="73" spans="1:15" ht="15.75" x14ac:dyDescent="0.25">
      <c r="A73" s="656"/>
      <c r="B73" s="656"/>
      <c r="C73" s="234" t="s">
        <v>83</v>
      </c>
      <c r="D73" s="21">
        <v>1</v>
      </c>
      <c r="E73" s="180">
        <v>50</v>
      </c>
      <c r="F73" s="126">
        <v>1</v>
      </c>
      <c r="G73" s="197"/>
      <c r="H73" s="145">
        <v>0.82911392405063289</v>
      </c>
      <c r="I73" s="145">
        <v>1.0526315789473684</v>
      </c>
      <c r="J73" s="145">
        <v>0.59826589595375723</v>
      </c>
      <c r="K73" s="89"/>
      <c r="L73" s="34"/>
      <c r="N73" s="34"/>
      <c r="O73" s="89"/>
    </row>
    <row r="74" spans="1:15" ht="15.75" x14ac:dyDescent="0.25">
      <c r="A74" s="656"/>
      <c r="B74" s="750" t="s">
        <v>84</v>
      </c>
      <c r="C74" s="22" t="s">
        <v>85</v>
      </c>
      <c r="D74" s="183"/>
      <c r="E74" s="184"/>
      <c r="F74" s="193"/>
      <c r="G74" s="190"/>
      <c r="H74" s="193"/>
      <c r="I74" s="193"/>
      <c r="J74" s="222"/>
      <c r="K74" s="89"/>
      <c r="L74" s="425"/>
      <c r="N74" s="425"/>
      <c r="O74" s="89"/>
    </row>
    <row r="75" spans="1:15" ht="15.75" x14ac:dyDescent="0.25">
      <c r="A75" s="656"/>
      <c r="B75" s="750"/>
      <c r="C75" s="22" t="s">
        <v>86</v>
      </c>
      <c r="D75" s="183"/>
      <c r="E75" s="184"/>
      <c r="F75" s="193"/>
      <c r="G75" s="190"/>
      <c r="H75" s="193"/>
      <c r="I75" s="193"/>
      <c r="J75" s="222"/>
      <c r="K75" s="89"/>
      <c r="L75" s="425"/>
      <c r="N75" s="425"/>
      <c r="O75" s="89"/>
    </row>
    <row r="76" spans="1:15" ht="15.75" x14ac:dyDescent="0.25">
      <c r="A76" s="656"/>
      <c r="B76" s="656" t="s">
        <v>87</v>
      </c>
      <c r="C76" s="22" t="s">
        <v>88</v>
      </c>
      <c r="D76" s="181"/>
      <c r="E76" s="182"/>
      <c r="F76" s="192"/>
      <c r="G76" s="215"/>
      <c r="H76" s="192"/>
      <c r="I76" s="192"/>
      <c r="J76" s="82"/>
      <c r="K76" s="89"/>
      <c r="L76" s="34"/>
      <c r="N76" s="34"/>
      <c r="O76" s="89"/>
    </row>
    <row r="77" spans="1:15" ht="15.75" x14ac:dyDescent="0.25">
      <c r="A77" s="656"/>
      <c r="B77" s="656"/>
      <c r="C77" s="234" t="s">
        <v>89</v>
      </c>
      <c r="D77" s="181">
        <v>1</v>
      </c>
      <c r="E77" s="182">
        <v>95</v>
      </c>
      <c r="F77" s="192">
        <v>0.96842105263157896</v>
      </c>
      <c r="G77" s="216">
        <v>1</v>
      </c>
      <c r="H77" s="192">
        <v>0.9375</v>
      </c>
      <c r="I77" s="192">
        <v>0</v>
      </c>
      <c r="J77" s="82">
        <v>0.3534675615212528</v>
      </c>
      <c r="K77" s="89"/>
      <c r="L77" s="34"/>
      <c r="N77" s="34"/>
      <c r="O77" s="89"/>
    </row>
    <row r="78" spans="1:15" ht="15.75" x14ac:dyDescent="0.25">
      <c r="A78" s="656"/>
      <c r="B78" s="656"/>
      <c r="C78" s="22" t="s">
        <v>90</v>
      </c>
      <c r="D78" s="181"/>
      <c r="E78" s="182"/>
      <c r="F78" s="192"/>
      <c r="G78" s="215"/>
      <c r="H78" s="192"/>
      <c r="I78" s="192"/>
      <c r="J78" s="82"/>
      <c r="K78" s="89"/>
      <c r="L78" s="34"/>
      <c r="N78" s="34"/>
      <c r="O78" s="89"/>
    </row>
    <row r="79" spans="1:15" ht="15.75" x14ac:dyDescent="0.25">
      <c r="A79" s="656"/>
      <c r="B79" s="656"/>
      <c r="C79" s="22" t="s">
        <v>164</v>
      </c>
      <c r="D79" s="181"/>
      <c r="E79" s="182"/>
      <c r="F79" s="192"/>
      <c r="G79" s="215"/>
      <c r="H79" s="192"/>
      <c r="I79" s="192"/>
      <c r="J79" s="82"/>
      <c r="K79" s="89"/>
      <c r="L79" s="34"/>
      <c r="N79" s="34"/>
      <c r="O79" s="89"/>
    </row>
    <row r="80" spans="1:15" ht="15.75" x14ac:dyDescent="0.25">
      <c r="A80" s="656"/>
      <c r="B80" s="656" t="s">
        <v>165</v>
      </c>
      <c r="C80" s="22" t="s">
        <v>93</v>
      </c>
      <c r="D80" s="181"/>
      <c r="E80" s="182"/>
      <c r="F80" s="192"/>
      <c r="G80" s="48"/>
      <c r="H80" s="59"/>
      <c r="I80" s="145"/>
      <c r="J80" s="145"/>
      <c r="K80" s="89"/>
      <c r="L80" s="34"/>
      <c r="N80" s="34"/>
      <c r="O80" s="89"/>
    </row>
    <row r="81" spans="1:15" ht="15.75" x14ac:dyDescent="0.25">
      <c r="A81" s="656"/>
      <c r="B81" s="656"/>
      <c r="C81" s="234" t="s">
        <v>166</v>
      </c>
      <c r="D81" s="21">
        <v>1</v>
      </c>
      <c r="E81" s="180">
        <v>100</v>
      </c>
      <c r="F81" s="126">
        <v>0.97</v>
      </c>
      <c r="G81" s="59">
        <v>1</v>
      </c>
      <c r="H81" s="145">
        <v>1</v>
      </c>
      <c r="I81" s="145">
        <v>1.1578947368421053</v>
      </c>
      <c r="J81" s="145">
        <v>0.38576158940397354</v>
      </c>
      <c r="K81" s="89"/>
      <c r="L81" s="34"/>
      <c r="N81" s="34"/>
      <c r="O81" s="89"/>
    </row>
    <row r="82" spans="1:15" ht="15.75" x14ac:dyDescent="0.25">
      <c r="A82" s="656"/>
      <c r="B82" s="656"/>
      <c r="C82" s="22" t="s">
        <v>167</v>
      </c>
      <c r="D82" s="181"/>
      <c r="E82" s="182"/>
      <c r="F82" s="192"/>
      <c r="G82" s="48"/>
      <c r="H82" s="59"/>
      <c r="I82" s="145"/>
      <c r="J82" s="145"/>
      <c r="K82" s="89"/>
      <c r="L82" s="34"/>
      <c r="N82" s="34"/>
      <c r="O82" s="89"/>
    </row>
    <row r="83" spans="1:15" ht="15.75" x14ac:dyDescent="0.25">
      <c r="A83" s="656"/>
      <c r="B83" s="656" t="s">
        <v>168</v>
      </c>
      <c r="C83" s="22" t="s">
        <v>169</v>
      </c>
      <c r="D83" s="181"/>
      <c r="E83" s="182"/>
      <c r="F83" s="192"/>
      <c r="G83" s="48"/>
      <c r="H83" s="59"/>
      <c r="I83" s="145"/>
      <c r="J83" s="145"/>
      <c r="K83" s="89"/>
      <c r="L83" s="34"/>
      <c r="N83" s="34"/>
      <c r="O83" s="89"/>
    </row>
    <row r="84" spans="1:15" ht="15.75" x14ac:dyDescent="0.25">
      <c r="A84" s="656"/>
      <c r="B84" s="656"/>
      <c r="C84" s="234" t="s">
        <v>170</v>
      </c>
      <c r="D84" s="21">
        <v>1</v>
      </c>
      <c r="E84" s="180">
        <v>80</v>
      </c>
      <c r="F84" s="126">
        <v>1.0041666666666667</v>
      </c>
      <c r="G84" s="197"/>
      <c r="H84" s="145">
        <v>1</v>
      </c>
      <c r="I84" s="145">
        <v>0</v>
      </c>
      <c r="J84" s="145">
        <v>0.26187245590230662</v>
      </c>
      <c r="K84" s="89"/>
      <c r="L84" s="34"/>
      <c r="N84" s="34"/>
      <c r="O84" s="89"/>
    </row>
    <row r="85" spans="1:15" ht="15.75" x14ac:dyDescent="0.25">
      <c r="A85" s="656"/>
      <c r="B85" s="656"/>
      <c r="C85" s="22" t="s">
        <v>171</v>
      </c>
      <c r="D85" s="181"/>
      <c r="E85" s="182"/>
      <c r="F85" s="192"/>
      <c r="G85" s="48"/>
      <c r="H85" s="59"/>
      <c r="I85" s="145"/>
      <c r="J85" s="145"/>
      <c r="K85" s="89"/>
      <c r="L85" s="34"/>
      <c r="N85" s="34"/>
      <c r="O85" s="89"/>
    </row>
    <row r="86" spans="1:15" ht="15.75" x14ac:dyDescent="0.25">
      <c r="A86" s="950" t="s">
        <v>145</v>
      </c>
      <c r="B86" s="950"/>
      <c r="C86" s="950"/>
      <c r="D86" s="257">
        <v>5</v>
      </c>
      <c r="E86" s="347">
        <v>405</v>
      </c>
      <c r="F86" s="306">
        <v>0.99341563786008225</v>
      </c>
      <c r="G86" s="255">
        <v>1</v>
      </c>
      <c r="H86" s="301">
        <v>0.95761589403973513</v>
      </c>
      <c r="I86" s="301">
        <v>0.8</v>
      </c>
      <c r="J86" s="301">
        <v>0.48256182625237792</v>
      </c>
      <c r="K86" s="89"/>
      <c r="L86" s="255"/>
      <c r="N86" s="255"/>
      <c r="O86" s="89"/>
    </row>
    <row r="87" spans="1:15" ht="15.75" x14ac:dyDescent="0.25">
      <c r="A87" s="656" t="s">
        <v>172</v>
      </c>
      <c r="B87" s="656" t="s">
        <v>100</v>
      </c>
      <c r="C87" s="22" t="s">
        <v>101</v>
      </c>
      <c r="D87" s="181"/>
      <c r="E87" s="182"/>
      <c r="F87" s="192"/>
      <c r="G87" s="48"/>
      <c r="H87" s="59"/>
      <c r="I87" s="145"/>
      <c r="J87" s="145"/>
      <c r="K87" s="89"/>
      <c r="L87" s="34"/>
      <c r="N87" s="34"/>
      <c r="O87" s="89"/>
    </row>
    <row r="88" spans="1:15" ht="15.75" x14ac:dyDescent="0.25">
      <c r="A88" s="656"/>
      <c r="B88" s="656"/>
      <c r="C88" s="234" t="s">
        <v>102</v>
      </c>
      <c r="D88" s="21">
        <v>1</v>
      </c>
      <c r="E88" s="180">
        <v>100</v>
      </c>
      <c r="F88" s="126">
        <v>0.98333333333333328</v>
      </c>
      <c r="G88" s="59">
        <v>0</v>
      </c>
      <c r="H88" s="145">
        <v>5.0925925925925923E-2</v>
      </c>
      <c r="I88" s="145">
        <v>1</v>
      </c>
      <c r="J88" s="145">
        <v>0.65809768637532129</v>
      </c>
      <c r="K88" s="89"/>
      <c r="L88" s="34"/>
      <c r="N88" s="34"/>
      <c r="O88" s="89"/>
    </row>
    <row r="89" spans="1:15" ht="15.75" x14ac:dyDescent="0.25">
      <c r="A89" s="656"/>
      <c r="B89" s="656"/>
      <c r="C89" s="22" t="s">
        <v>103</v>
      </c>
      <c r="D89" s="181"/>
      <c r="E89" s="182"/>
      <c r="F89" s="192"/>
      <c r="G89" s="48"/>
      <c r="H89" s="59"/>
      <c r="I89" s="145"/>
      <c r="J89" s="145"/>
      <c r="K89" s="89"/>
      <c r="L89" s="34"/>
      <c r="N89" s="34"/>
      <c r="O89" s="89"/>
    </row>
    <row r="90" spans="1:15" ht="15.75" x14ac:dyDescent="0.25">
      <c r="A90" s="656"/>
      <c r="B90" s="383" t="s">
        <v>104</v>
      </c>
      <c r="C90" s="234" t="s">
        <v>105</v>
      </c>
      <c r="D90" s="21">
        <v>1</v>
      </c>
      <c r="E90" s="180">
        <v>150</v>
      </c>
      <c r="F90" s="126">
        <v>1.0088888888888889</v>
      </c>
      <c r="G90" s="197"/>
      <c r="H90" s="145">
        <v>1</v>
      </c>
      <c r="I90" s="145"/>
      <c r="J90" s="145">
        <v>0.7978723404255319</v>
      </c>
      <c r="K90" s="89"/>
      <c r="L90" s="34"/>
      <c r="N90" s="34"/>
      <c r="O90" s="89"/>
    </row>
    <row r="91" spans="1:15" ht="15.75" x14ac:dyDescent="0.25">
      <c r="A91" s="656"/>
      <c r="B91" s="750" t="s">
        <v>173</v>
      </c>
      <c r="C91" s="22" t="s">
        <v>107</v>
      </c>
      <c r="D91" s="183"/>
      <c r="E91" s="184"/>
      <c r="F91" s="193"/>
      <c r="G91" s="190"/>
      <c r="H91" s="193"/>
      <c r="I91" s="193"/>
      <c r="J91" s="222"/>
      <c r="K91" s="89"/>
      <c r="L91" s="425"/>
      <c r="N91" s="425"/>
      <c r="O91" s="89"/>
    </row>
    <row r="92" spans="1:15" ht="15.75" x14ac:dyDescent="0.25">
      <c r="A92" s="656"/>
      <c r="B92" s="750"/>
      <c r="C92" s="22" t="s">
        <v>108</v>
      </c>
      <c r="D92" s="183"/>
      <c r="E92" s="184"/>
      <c r="F92" s="193"/>
      <c r="G92" s="190"/>
      <c r="H92" s="193"/>
      <c r="I92" s="193"/>
      <c r="J92" s="222"/>
      <c r="K92" s="89"/>
      <c r="L92" s="425"/>
      <c r="N92" s="425"/>
      <c r="O92" s="89"/>
    </row>
    <row r="93" spans="1:15" ht="15.75" x14ac:dyDescent="0.25">
      <c r="A93" s="656"/>
      <c r="B93" s="750"/>
      <c r="C93" s="22" t="s">
        <v>174</v>
      </c>
      <c r="D93" s="183"/>
      <c r="E93" s="184"/>
      <c r="F93" s="193"/>
      <c r="G93" s="190"/>
      <c r="H93" s="193"/>
      <c r="I93" s="193"/>
      <c r="J93" s="222"/>
      <c r="K93" s="89"/>
      <c r="L93" s="425"/>
      <c r="N93" s="425"/>
      <c r="O93" s="89"/>
    </row>
    <row r="94" spans="1:15" ht="15.75" x14ac:dyDescent="0.25">
      <c r="A94" s="950" t="s">
        <v>145</v>
      </c>
      <c r="B94" s="950"/>
      <c r="C94" s="950"/>
      <c r="D94" s="257">
        <v>2</v>
      </c>
      <c r="E94" s="347">
        <v>250</v>
      </c>
      <c r="F94" s="306">
        <v>0.99866666666666659</v>
      </c>
      <c r="G94" s="279"/>
      <c r="H94" s="301">
        <v>0.45040214477211798</v>
      </c>
      <c r="I94" s="301">
        <v>1.6666666666666667</v>
      </c>
      <c r="J94" s="301">
        <v>0.74081846799580275</v>
      </c>
      <c r="K94" s="89"/>
      <c r="L94" s="255"/>
      <c r="N94" s="255"/>
      <c r="O94" s="89"/>
    </row>
    <row r="95" spans="1:15" ht="15.75" x14ac:dyDescent="0.25">
      <c r="A95" s="656" t="s">
        <v>175</v>
      </c>
      <c r="B95" s="750" t="s">
        <v>110</v>
      </c>
      <c r="C95" s="22" t="s">
        <v>111</v>
      </c>
      <c r="D95" s="183"/>
      <c r="E95" s="184"/>
      <c r="F95" s="193"/>
      <c r="G95" s="190"/>
      <c r="H95" s="193"/>
      <c r="I95" s="193"/>
      <c r="J95" s="222"/>
      <c r="K95" s="89"/>
      <c r="L95" s="425"/>
      <c r="N95" s="425"/>
      <c r="O95" s="89"/>
    </row>
    <row r="96" spans="1:15" ht="15.75" x14ac:dyDescent="0.25">
      <c r="A96" s="656"/>
      <c r="B96" s="750"/>
      <c r="C96" s="22" t="s">
        <v>112</v>
      </c>
      <c r="D96" s="183"/>
      <c r="E96" s="184"/>
      <c r="F96" s="193"/>
      <c r="G96" s="190"/>
      <c r="H96" s="193"/>
      <c r="I96" s="193"/>
      <c r="J96" s="222"/>
      <c r="K96" s="89"/>
      <c r="L96" s="425"/>
      <c r="N96" s="425"/>
      <c r="O96" s="89"/>
    </row>
    <row r="97" spans="1:15" ht="15.75" x14ac:dyDescent="0.25">
      <c r="A97" s="656"/>
      <c r="B97" s="750"/>
      <c r="C97" s="22" t="s">
        <v>176</v>
      </c>
      <c r="D97" s="183"/>
      <c r="E97" s="184"/>
      <c r="F97" s="193"/>
      <c r="G97" s="190"/>
      <c r="H97" s="193"/>
      <c r="I97" s="193"/>
      <c r="J97" s="222"/>
      <c r="K97" s="89"/>
      <c r="L97" s="425"/>
      <c r="N97" s="425"/>
      <c r="O97" s="89"/>
    </row>
    <row r="98" spans="1:15" ht="15.75" x14ac:dyDescent="0.25">
      <c r="A98" s="656"/>
      <c r="B98" s="750" t="s">
        <v>114</v>
      </c>
      <c r="C98" s="22" t="s">
        <v>177</v>
      </c>
      <c r="D98" s="183"/>
      <c r="E98" s="184"/>
      <c r="F98" s="193"/>
      <c r="G98" s="190"/>
      <c r="H98" s="193"/>
      <c r="I98" s="193"/>
      <c r="J98" s="222"/>
      <c r="K98" s="89"/>
      <c r="L98" s="425"/>
      <c r="N98" s="425"/>
      <c r="O98" s="89"/>
    </row>
    <row r="99" spans="1:15" ht="15.75" x14ac:dyDescent="0.25">
      <c r="A99" s="656"/>
      <c r="B99" s="750"/>
      <c r="C99" s="22" t="s">
        <v>116</v>
      </c>
      <c r="D99" s="183"/>
      <c r="E99" s="184"/>
      <c r="F99" s="193"/>
      <c r="G99" s="190"/>
      <c r="H99" s="193"/>
      <c r="I99" s="193"/>
      <c r="J99" s="222"/>
      <c r="K99" s="89"/>
      <c r="L99" s="425"/>
      <c r="N99" s="425"/>
      <c r="O99" s="89"/>
    </row>
    <row r="100" spans="1:15" ht="15.75" x14ac:dyDescent="0.25">
      <c r="A100" s="656"/>
      <c r="B100" s="750"/>
      <c r="C100" s="22" t="s">
        <v>117</v>
      </c>
      <c r="D100" s="183"/>
      <c r="E100" s="184"/>
      <c r="F100" s="193"/>
      <c r="G100" s="190"/>
      <c r="H100" s="193"/>
      <c r="I100" s="193"/>
      <c r="J100" s="222"/>
      <c r="K100" s="89"/>
      <c r="L100" s="425"/>
      <c r="N100" s="425"/>
      <c r="O100" s="89"/>
    </row>
    <row r="101" spans="1:15" ht="15.75" x14ac:dyDescent="0.25">
      <c r="A101" s="656"/>
      <c r="B101" s="750" t="s">
        <v>178</v>
      </c>
      <c r="C101" s="22" t="s">
        <v>179</v>
      </c>
      <c r="D101" s="183"/>
      <c r="E101" s="184"/>
      <c r="F101" s="193"/>
      <c r="G101" s="190"/>
      <c r="H101" s="193"/>
      <c r="I101" s="193"/>
      <c r="J101" s="222"/>
      <c r="K101" s="89"/>
      <c r="L101" s="425"/>
      <c r="N101" s="425"/>
      <c r="O101" s="89"/>
    </row>
    <row r="102" spans="1:15" ht="15.75" x14ac:dyDescent="0.25">
      <c r="A102" s="656"/>
      <c r="B102" s="750"/>
      <c r="C102" s="22" t="s">
        <v>120</v>
      </c>
      <c r="D102" s="183"/>
      <c r="E102" s="184"/>
      <c r="F102" s="193"/>
      <c r="G102" s="190"/>
      <c r="H102" s="193"/>
      <c r="I102" s="193"/>
      <c r="J102" s="222"/>
      <c r="K102" s="89"/>
      <c r="L102" s="425"/>
      <c r="N102" s="425"/>
      <c r="O102" s="89"/>
    </row>
    <row r="103" spans="1:15" ht="15.75" x14ac:dyDescent="0.25">
      <c r="A103" s="656"/>
      <c r="B103" s="750" t="s">
        <v>121</v>
      </c>
      <c r="C103" s="22" t="s">
        <v>180</v>
      </c>
      <c r="D103" s="183"/>
      <c r="E103" s="184"/>
      <c r="F103" s="193"/>
      <c r="G103" s="190"/>
      <c r="H103" s="193"/>
      <c r="I103" s="193"/>
      <c r="J103" s="222"/>
      <c r="K103" s="89"/>
      <c r="L103" s="425"/>
      <c r="N103" s="425"/>
      <c r="O103" s="89"/>
    </row>
    <row r="104" spans="1:15" ht="15.75" x14ac:dyDescent="0.25">
      <c r="A104" s="656"/>
      <c r="B104" s="750"/>
      <c r="C104" s="22" t="s">
        <v>181</v>
      </c>
      <c r="D104" s="183"/>
      <c r="E104" s="184"/>
      <c r="F104" s="193"/>
      <c r="G104" s="190"/>
      <c r="H104" s="193"/>
      <c r="I104" s="193"/>
      <c r="J104" s="222"/>
      <c r="K104" s="89"/>
      <c r="L104" s="425"/>
      <c r="N104" s="425"/>
      <c r="O104" s="89"/>
    </row>
    <row r="105" spans="1:15" ht="15.75" x14ac:dyDescent="0.25">
      <c r="A105" s="656"/>
      <c r="B105" s="750" t="s">
        <v>124</v>
      </c>
      <c r="C105" s="22" t="s">
        <v>125</v>
      </c>
      <c r="D105" s="183"/>
      <c r="E105" s="184"/>
      <c r="F105" s="193"/>
      <c r="G105" s="190"/>
      <c r="H105" s="193"/>
      <c r="I105" s="193"/>
      <c r="J105" s="222"/>
      <c r="K105" s="89"/>
      <c r="L105" s="425"/>
      <c r="N105" s="425"/>
      <c r="O105" s="89"/>
    </row>
    <row r="106" spans="1:15" ht="15.75" x14ac:dyDescent="0.25">
      <c r="A106" s="656"/>
      <c r="B106" s="750"/>
      <c r="C106" s="22" t="s">
        <v>126</v>
      </c>
      <c r="D106" s="183"/>
      <c r="E106" s="184"/>
      <c r="F106" s="193"/>
      <c r="G106" s="190"/>
      <c r="H106" s="193"/>
      <c r="I106" s="193"/>
      <c r="J106" s="222"/>
      <c r="K106" s="89"/>
      <c r="L106" s="425"/>
      <c r="N106" s="425"/>
      <c r="O106" s="89"/>
    </row>
    <row r="107" spans="1:15" ht="15.75" x14ac:dyDescent="0.25">
      <c r="A107" s="656"/>
      <c r="B107" s="656" t="s">
        <v>127</v>
      </c>
      <c r="C107" s="22" t="s">
        <v>128</v>
      </c>
      <c r="D107" s="181"/>
      <c r="E107" s="182"/>
      <c r="F107" s="192"/>
      <c r="G107" s="48"/>
      <c r="H107" s="59"/>
      <c r="I107" s="145"/>
      <c r="J107" s="145"/>
      <c r="K107" s="89"/>
      <c r="L107" s="34"/>
      <c r="N107" s="34"/>
      <c r="O107" s="89"/>
    </row>
    <row r="108" spans="1:15" ht="15.75" x14ac:dyDescent="0.25">
      <c r="A108" s="656"/>
      <c r="B108" s="656"/>
      <c r="C108" s="22" t="s">
        <v>129</v>
      </c>
      <c r="D108" s="181"/>
      <c r="E108" s="182"/>
      <c r="F108" s="192"/>
      <c r="G108" s="48"/>
      <c r="H108" s="59"/>
      <c r="I108" s="145"/>
      <c r="J108" s="145"/>
      <c r="K108" s="89"/>
      <c r="L108" s="34"/>
      <c r="N108" s="34"/>
      <c r="O108" s="89"/>
    </row>
    <row r="109" spans="1:15" ht="16.5" thickBot="1" x14ac:dyDescent="0.3">
      <c r="A109" s="705"/>
      <c r="B109" s="705"/>
      <c r="C109" s="256" t="s">
        <v>182</v>
      </c>
      <c r="D109" s="186">
        <v>1</v>
      </c>
      <c r="E109" s="187">
        <v>100</v>
      </c>
      <c r="F109" s="191">
        <v>1</v>
      </c>
      <c r="G109" s="200"/>
      <c r="H109" s="195">
        <v>1</v>
      </c>
      <c r="I109" s="195">
        <v>0.75</v>
      </c>
      <c r="J109" s="195">
        <v>0.57450980392156858</v>
      </c>
      <c r="K109" s="89"/>
      <c r="L109" s="34"/>
      <c r="N109" s="34"/>
      <c r="O109" s="89"/>
    </row>
    <row r="110" spans="1:15" ht="16.5" thickBot="1" x14ac:dyDescent="0.3">
      <c r="A110" s="953" t="s">
        <v>145</v>
      </c>
      <c r="B110" s="953"/>
      <c r="C110" s="953"/>
      <c r="D110" s="348">
        <v>1</v>
      </c>
      <c r="E110" s="349">
        <v>100</v>
      </c>
      <c r="F110" s="350">
        <v>1</v>
      </c>
      <c r="G110" s="351">
        <v>0</v>
      </c>
      <c r="H110" s="352">
        <v>1</v>
      </c>
      <c r="I110" s="352">
        <v>0.75</v>
      </c>
      <c r="J110" s="352">
        <v>0.57450980392156858</v>
      </c>
      <c r="K110" s="89"/>
      <c r="L110" s="426"/>
      <c r="N110" s="426"/>
      <c r="O110" s="89"/>
    </row>
    <row r="111" spans="1:15" ht="15.75" x14ac:dyDescent="0.25">
      <c r="A111" s="392"/>
      <c r="B111" s="91"/>
      <c r="C111" s="91"/>
      <c r="D111" s="91"/>
      <c r="E111" s="91"/>
      <c r="F111" s="91"/>
      <c r="G111" s="223"/>
      <c r="H111" s="91"/>
      <c r="I111" s="91"/>
      <c r="J111" s="393"/>
      <c r="K111" s="89"/>
      <c r="L111" s="89"/>
      <c r="M111" s="89"/>
      <c r="N111" s="89"/>
      <c r="O111" s="89"/>
    </row>
    <row r="112" spans="1:15" ht="15.75" x14ac:dyDescent="0.25">
      <c r="A112" s="392"/>
      <c r="B112" s="91"/>
      <c r="C112" s="91"/>
      <c r="D112" s="91"/>
      <c r="E112" s="91"/>
      <c r="F112" s="91"/>
      <c r="G112" s="223"/>
      <c r="H112" s="91"/>
      <c r="I112" s="91"/>
      <c r="J112" s="393"/>
      <c r="K112" s="89"/>
      <c r="L112" s="89"/>
      <c r="M112" s="89"/>
      <c r="N112" s="89"/>
      <c r="O112" s="89"/>
    </row>
    <row r="113" spans="1:15" ht="20.100000000000001" customHeight="1" x14ac:dyDescent="0.25">
      <c r="A113" s="959" t="s">
        <v>306</v>
      </c>
      <c r="B113" s="960"/>
      <c r="C113" s="224"/>
      <c r="D113" s="225"/>
      <c r="E113" s="225"/>
      <c r="F113" s="225"/>
      <c r="G113" s="223"/>
      <c r="H113" s="91"/>
      <c r="I113" s="91"/>
      <c r="J113" s="393"/>
      <c r="K113" s="89"/>
      <c r="L113" s="89"/>
      <c r="M113" s="89"/>
      <c r="N113" s="89"/>
      <c r="O113" s="89"/>
    </row>
    <row r="114" spans="1:15" ht="27" customHeight="1" x14ac:dyDescent="0.25">
      <c r="A114" s="656" t="s">
        <v>140</v>
      </c>
      <c r="B114" s="664" t="s">
        <v>1</v>
      </c>
      <c r="C114" s="741" t="s">
        <v>2</v>
      </c>
      <c r="D114" s="741" t="s">
        <v>227</v>
      </c>
      <c r="E114" s="741" t="s">
        <v>228</v>
      </c>
      <c r="F114" s="946" t="s">
        <v>311</v>
      </c>
      <c r="G114" s="946" t="s">
        <v>232</v>
      </c>
      <c r="H114" s="946" t="s">
        <v>292</v>
      </c>
      <c r="I114" s="946" t="s">
        <v>329</v>
      </c>
      <c r="J114" s="946" t="s">
        <v>233</v>
      </c>
      <c r="K114" s="89"/>
      <c r="L114" s="414" t="s">
        <v>328</v>
      </c>
      <c r="M114" s="89"/>
      <c r="N114" s="414" t="s">
        <v>328</v>
      </c>
      <c r="O114" s="89"/>
    </row>
    <row r="115" spans="1:15" ht="27" customHeight="1" x14ac:dyDescent="0.25">
      <c r="A115" s="656"/>
      <c r="B115" s="664"/>
      <c r="C115" s="741"/>
      <c r="D115" s="741"/>
      <c r="E115" s="741"/>
      <c r="F115" s="946"/>
      <c r="G115" s="946"/>
      <c r="H115" s="946"/>
      <c r="I115" s="946"/>
      <c r="J115" s="946"/>
      <c r="K115" s="89"/>
      <c r="L115" s="956" t="s">
        <v>343</v>
      </c>
      <c r="M115" s="89"/>
      <c r="N115" s="956" t="s">
        <v>344</v>
      </c>
      <c r="O115" s="89"/>
    </row>
    <row r="116" spans="1:15" s="227" customFormat="1" ht="27" customHeight="1" x14ac:dyDescent="0.25">
      <c r="A116" s="656"/>
      <c r="B116" s="664"/>
      <c r="C116" s="741"/>
      <c r="D116" s="741"/>
      <c r="E116" s="741"/>
      <c r="F116" s="946"/>
      <c r="G116" s="946"/>
      <c r="H116" s="946"/>
      <c r="I116" s="946"/>
      <c r="J116" s="946"/>
      <c r="K116" s="89"/>
      <c r="L116" s="956"/>
      <c r="M116" s="89"/>
      <c r="N116" s="956"/>
      <c r="O116" s="89"/>
    </row>
    <row r="117" spans="1:15" ht="27" customHeight="1" x14ac:dyDescent="0.25">
      <c r="A117" s="656"/>
      <c r="B117" s="664"/>
      <c r="C117" s="741"/>
      <c r="D117" s="741"/>
      <c r="E117" s="741"/>
      <c r="F117" s="946"/>
      <c r="G117" s="946"/>
      <c r="H117" s="946"/>
      <c r="I117" s="946"/>
      <c r="J117" s="946"/>
      <c r="K117" s="89"/>
      <c r="L117" s="956"/>
      <c r="M117" s="89"/>
      <c r="N117" s="956"/>
      <c r="O117" s="89"/>
    </row>
    <row r="118" spans="1:15" ht="27" customHeight="1" x14ac:dyDescent="0.25">
      <c r="A118" s="656"/>
      <c r="B118" s="664"/>
      <c r="C118" s="741"/>
      <c r="D118" s="741"/>
      <c r="E118" s="741"/>
      <c r="F118" s="946"/>
      <c r="G118" s="946"/>
      <c r="H118" s="946"/>
      <c r="I118" s="946"/>
      <c r="J118" s="946"/>
      <c r="K118" s="89"/>
      <c r="L118" s="956"/>
      <c r="M118" s="89"/>
      <c r="N118" s="956"/>
      <c r="O118" s="89"/>
    </row>
    <row r="119" spans="1:15" ht="20.100000000000001" customHeight="1" x14ac:dyDescent="0.25">
      <c r="A119" s="234" t="s">
        <v>152</v>
      </c>
      <c r="B119" s="346" t="s">
        <v>47</v>
      </c>
      <c r="C119" s="234" t="s">
        <v>48</v>
      </c>
      <c r="D119" s="21">
        <v>1</v>
      </c>
      <c r="E119" s="21">
        <v>110</v>
      </c>
      <c r="F119" s="59">
        <v>1</v>
      </c>
      <c r="G119" s="34"/>
      <c r="H119" s="34">
        <v>1</v>
      </c>
      <c r="I119" s="34">
        <v>0</v>
      </c>
      <c r="J119" s="34">
        <v>0.33542319749216298</v>
      </c>
      <c r="K119" s="89"/>
      <c r="L119" s="34"/>
      <c r="M119" s="89"/>
      <c r="N119" s="34"/>
      <c r="O119" s="89"/>
    </row>
    <row r="120" spans="1:15" s="227" customFormat="1" ht="20.100000000000001" customHeight="1" x14ac:dyDescent="0.25">
      <c r="A120" s="234" t="s">
        <v>154</v>
      </c>
      <c r="B120" s="346" t="s">
        <v>64</v>
      </c>
      <c r="C120" s="234" t="s">
        <v>65</v>
      </c>
      <c r="D120" s="21">
        <v>1</v>
      </c>
      <c r="E120" s="21">
        <v>250</v>
      </c>
      <c r="F120" s="59">
        <v>1.3560000000000001</v>
      </c>
      <c r="G120" s="34">
        <v>1</v>
      </c>
      <c r="H120" s="34">
        <v>0.94384449244060475</v>
      </c>
      <c r="I120" s="34">
        <v>1</v>
      </c>
      <c r="J120" s="34">
        <v>0.97134935304990755</v>
      </c>
      <c r="K120" s="89"/>
      <c r="L120" s="34"/>
      <c r="M120" s="89"/>
      <c r="N120" s="34"/>
      <c r="O120" s="89"/>
    </row>
    <row r="121" spans="1:15" s="227" customFormat="1" ht="20.100000000000001" customHeight="1" x14ac:dyDescent="0.25">
      <c r="A121" s="939" t="s">
        <v>318</v>
      </c>
      <c r="B121" s="939"/>
      <c r="C121" s="939"/>
      <c r="D121" s="420">
        <v>2</v>
      </c>
      <c r="E121" s="420">
        <v>360</v>
      </c>
      <c r="F121" s="421">
        <v>1.2472222222222222</v>
      </c>
      <c r="G121" s="422">
        <v>1</v>
      </c>
      <c r="H121" s="422">
        <v>0.95644891122278053</v>
      </c>
      <c r="I121" s="422">
        <v>0.66666666666666663</v>
      </c>
      <c r="J121" s="422">
        <v>0.82655246252676662</v>
      </c>
      <c r="K121" s="89"/>
      <c r="L121" s="422"/>
      <c r="M121" s="89"/>
      <c r="N121" s="422"/>
      <c r="O121" s="89"/>
    </row>
    <row r="122" spans="1:15" ht="20.100000000000001" customHeight="1" x14ac:dyDescent="0.25">
      <c r="A122" s="394"/>
      <c r="B122" s="81"/>
      <c r="C122" s="81"/>
      <c r="D122" s="188"/>
      <c r="E122" s="188"/>
      <c r="F122" s="81"/>
      <c r="G122" s="189"/>
      <c r="H122" s="196"/>
      <c r="I122" s="196"/>
      <c r="J122" s="395"/>
      <c r="K122" s="89"/>
      <c r="L122" s="427"/>
      <c r="M122" s="89"/>
      <c r="N122" s="427"/>
      <c r="O122" s="89"/>
    </row>
    <row r="123" spans="1:15" ht="20.100000000000001" customHeight="1" x14ac:dyDescent="0.25">
      <c r="A123" s="951" t="s">
        <v>229</v>
      </c>
      <c r="B123" s="952"/>
      <c r="C123" s="81"/>
      <c r="D123" s="188"/>
      <c r="E123" s="188"/>
      <c r="F123" s="81"/>
      <c r="G123" s="189"/>
      <c r="H123" s="196"/>
      <c r="I123" s="196"/>
      <c r="J123" s="395"/>
      <c r="K123" s="89"/>
      <c r="L123" s="427"/>
      <c r="M123" s="89"/>
      <c r="N123" s="427"/>
      <c r="O123" s="89"/>
    </row>
    <row r="124" spans="1:15" ht="20.100000000000001" customHeight="1" x14ac:dyDescent="0.25">
      <c r="A124" s="234" t="s">
        <v>154</v>
      </c>
      <c r="B124" s="346" t="s">
        <v>60</v>
      </c>
      <c r="C124" s="234" t="s">
        <v>64</v>
      </c>
      <c r="D124" s="420">
        <v>1</v>
      </c>
      <c r="E124" s="420">
        <v>1150</v>
      </c>
      <c r="F124" s="421">
        <v>0.98782608695652174</v>
      </c>
      <c r="G124" s="197"/>
      <c r="H124" s="422">
        <v>0.31278127812781276</v>
      </c>
      <c r="I124" s="422">
        <v>1</v>
      </c>
      <c r="J124" s="422">
        <v>1</v>
      </c>
      <c r="K124" s="89"/>
      <c r="L124" s="422"/>
      <c r="M124" s="89"/>
      <c r="N124" s="422"/>
      <c r="O124" s="89"/>
    </row>
    <row r="125" spans="1:15" ht="20.100000000000001" customHeight="1" x14ac:dyDescent="0.25">
      <c r="A125" s="394"/>
      <c r="B125" s="81"/>
      <c r="C125" s="81"/>
      <c r="D125" s="189"/>
      <c r="E125" s="189"/>
      <c r="F125" s="81"/>
      <c r="G125" s="189"/>
      <c r="H125" s="196"/>
      <c r="I125" s="196"/>
      <c r="J125" s="395"/>
      <c r="K125" s="89"/>
      <c r="L125" s="427"/>
      <c r="M125" s="89"/>
      <c r="N125" s="427"/>
      <c r="O125" s="89"/>
    </row>
    <row r="126" spans="1:15" s="227" customFormat="1" ht="20.100000000000001" customHeight="1" x14ac:dyDescent="0.25">
      <c r="A126" s="954" t="s">
        <v>319</v>
      </c>
      <c r="B126" s="955"/>
      <c r="C126" s="416"/>
      <c r="D126" s="189"/>
      <c r="E126" s="189"/>
      <c r="F126" s="81"/>
      <c r="G126" s="189"/>
      <c r="H126" s="196"/>
      <c r="I126" s="196"/>
      <c r="J126" s="395"/>
      <c r="K126" s="89"/>
      <c r="L126" s="427"/>
      <c r="M126" s="89"/>
      <c r="N126" s="427"/>
      <c r="O126" s="89"/>
    </row>
    <row r="127" spans="1:15" s="227" customFormat="1" ht="20.100000000000001" customHeight="1" x14ac:dyDescent="0.25">
      <c r="A127" s="957" t="s">
        <v>152</v>
      </c>
      <c r="B127" s="705" t="s">
        <v>47</v>
      </c>
      <c r="C127" s="234" t="s">
        <v>49</v>
      </c>
      <c r="D127" s="418">
        <v>1</v>
      </c>
      <c r="E127" s="418">
        <v>150</v>
      </c>
      <c r="F127" s="419">
        <v>0.84666666666666668</v>
      </c>
      <c r="G127" s="419">
        <v>1</v>
      </c>
      <c r="H127" s="419">
        <v>1</v>
      </c>
      <c r="I127" s="419">
        <v>1</v>
      </c>
      <c r="J127" s="419">
        <v>0.43664383561643838</v>
      </c>
      <c r="K127" s="89"/>
      <c r="L127" s="34"/>
      <c r="M127" s="89"/>
      <c r="N127" s="34"/>
      <c r="O127" s="89"/>
    </row>
    <row r="128" spans="1:15" s="227" customFormat="1" ht="20.100000000000001" customHeight="1" x14ac:dyDescent="0.25">
      <c r="A128" s="958"/>
      <c r="B128" s="752"/>
      <c r="C128" s="234" t="s">
        <v>48</v>
      </c>
      <c r="D128" s="418"/>
      <c r="E128" s="418"/>
      <c r="F128" s="418"/>
      <c r="G128" s="419"/>
      <c r="H128" s="419"/>
      <c r="I128" s="419"/>
      <c r="J128" s="419"/>
      <c r="K128" s="89"/>
      <c r="L128" s="34"/>
      <c r="M128" s="89"/>
      <c r="N128" s="34"/>
      <c r="O128" s="89"/>
    </row>
    <row r="129" spans="1:15" s="227" customFormat="1" ht="20.100000000000001" customHeight="1" x14ac:dyDescent="0.25">
      <c r="A129" s="939" t="s">
        <v>320</v>
      </c>
      <c r="B129" s="939"/>
      <c r="C129" s="939"/>
      <c r="D129" s="423">
        <v>1</v>
      </c>
      <c r="E129" s="423">
        <v>150</v>
      </c>
      <c r="F129" s="422">
        <v>0.84666666666666668</v>
      </c>
      <c r="G129" s="422">
        <v>1</v>
      </c>
      <c r="H129" s="422">
        <v>1</v>
      </c>
      <c r="I129" s="422">
        <v>1</v>
      </c>
      <c r="J129" s="422">
        <v>0.43664383561643838</v>
      </c>
      <c r="K129" s="89"/>
      <c r="L129" s="422"/>
      <c r="M129" s="89"/>
      <c r="N129" s="422"/>
      <c r="O129" s="89"/>
    </row>
    <row r="130" spans="1:15" s="227" customFormat="1" ht="20.100000000000001" customHeight="1" x14ac:dyDescent="0.25">
      <c r="A130" s="394"/>
      <c r="B130" s="81"/>
      <c r="C130" s="81"/>
      <c r="D130" s="189"/>
      <c r="E130" s="189"/>
      <c r="F130" s="189"/>
      <c r="G130" s="196"/>
      <c r="H130" s="196"/>
      <c r="I130" s="196"/>
      <c r="J130" s="395"/>
      <c r="K130" s="89"/>
      <c r="L130" s="427"/>
      <c r="M130" s="89"/>
      <c r="N130" s="427"/>
      <c r="O130" s="89"/>
    </row>
    <row r="131" spans="1:15" s="227" customFormat="1" ht="20.100000000000001" customHeight="1" x14ac:dyDescent="0.25">
      <c r="A131" s="954" t="s">
        <v>321</v>
      </c>
      <c r="B131" s="955"/>
      <c r="C131" s="417"/>
      <c r="D131" s="189"/>
      <c r="E131" s="189"/>
      <c r="F131" s="189"/>
      <c r="G131" s="196"/>
      <c r="H131" s="196"/>
      <c r="I131" s="196"/>
      <c r="J131" s="395"/>
      <c r="K131" s="89"/>
      <c r="L131" s="427"/>
      <c r="M131" s="89"/>
      <c r="N131" s="427"/>
      <c r="O131" s="89"/>
    </row>
    <row r="132" spans="1:15" s="227" customFormat="1" ht="20.100000000000001" customHeight="1" x14ac:dyDescent="0.25">
      <c r="A132" s="940" t="s">
        <v>141</v>
      </c>
      <c r="B132" s="415" t="s">
        <v>330</v>
      </c>
      <c r="C132" s="242" t="s">
        <v>9</v>
      </c>
      <c r="D132" s="418">
        <v>1</v>
      </c>
      <c r="E132" s="418">
        <v>158</v>
      </c>
      <c r="F132" s="419">
        <v>0.93881856540084396</v>
      </c>
      <c r="G132" s="505"/>
      <c r="H132" s="419">
        <v>1</v>
      </c>
      <c r="I132" s="419">
        <v>1</v>
      </c>
      <c r="J132" s="419">
        <v>6.4579256360078274E-2</v>
      </c>
      <c r="K132" s="89"/>
      <c r="L132" s="510"/>
      <c r="M132" s="89"/>
      <c r="N132" s="34"/>
      <c r="O132" s="89"/>
    </row>
    <row r="133" spans="1:15" s="227" customFormat="1" ht="20.100000000000001" customHeight="1" x14ac:dyDescent="0.25">
      <c r="A133" s="942"/>
      <c r="B133" s="490" t="s">
        <v>331</v>
      </c>
      <c r="C133" s="242" t="s">
        <v>13</v>
      </c>
      <c r="D133" s="418">
        <v>1</v>
      </c>
      <c r="E133" s="418">
        <v>270</v>
      </c>
      <c r="F133" s="419">
        <v>0.84074074074074079</v>
      </c>
      <c r="G133" s="505"/>
      <c r="H133" s="419">
        <v>1</v>
      </c>
      <c r="I133" s="419">
        <v>1</v>
      </c>
      <c r="J133" s="419">
        <v>1</v>
      </c>
      <c r="K133" s="89"/>
      <c r="L133" s="34"/>
      <c r="M133" s="89"/>
      <c r="N133" s="34"/>
      <c r="O133" s="89"/>
    </row>
    <row r="134" spans="1:15" s="227" customFormat="1" ht="20.100000000000001" customHeight="1" x14ac:dyDescent="0.25">
      <c r="A134" s="940" t="s">
        <v>152</v>
      </c>
      <c r="B134" s="815" t="s">
        <v>47</v>
      </c>
      <c r="C134" s="242" t="s">
        <v>49</v>
      </c>
      <c r="D134" s="418">
        <v>3</v>
      </c>
      <c r="E134" s="418">
        <v>506</v>
      </c>
      <c r="F134" s="419">
        <v>0.96310935441370216</v>
      </c>
      <c r="G134" s="505"/>
      <c r="H134" s="419">
        <v>0.74614594039054472</v>
      </c>
      <c r="I134" s="419">
        <v>0.25324675324675322</v>
      </c>
      <c r="J134" s="419">
        <v>0.11525929948411621</v>
      </c>
      <c r="K134" s="89"/>
      <c r="L134" s="510"/>
      <c r="M134" s="89"/>
      <c r="N134" s="34"/>
      <c r="O134" s="89"/>
    </row>
    <row r="135" spans="1:15" s="227" customFormat="1" ht="20.100000000000001" customHeight="1" x14ac:dyDescent="0.25">
      <c r="A135" s="941"/>
      <c r="B135" s="817"/>
      <c r="C135" s="491" t="s">
        <v>50</v>
      </c>
      <c r="D135" s="418">
        <v>1</v>
      </c>
      <c r="E135" s="418">
        <v>150</v>
      </c>
      <c r="F135" s="419">
        <v>1.08</v>
      </c>
      <c r="G135" s="505"/>
      <c r="H135" s="419">
        <v>1</v>
      </c>
      <c r="I135" s="419">
        <v>0</v>
      </c>
      <c r="J135" s="419">
        <v>0.91836734693877553</v>
      </c>
      <c r="K135" s="89"/>
      <c r="L135" s="34"/>
      <c r="M135" s="89"/>
      <c r="N135" s="34"/>
      <c r="O135" s="89"/>
    </row>
    <row r="136" spans="1:15" s="227" customFormat="1" ht="20.100000000000001" customHeight="1" x14ac:dyDescent="0.25">
      <c r="A136" s="941"/>
      <c r="B136" s="817"/>
      <c r="C136" s="242" t="s">
        <v>52</v>
      </c>
      <c r="D136" s="418">
        <v>1</v>
      </c>
      <c r="E136" s="418">
        <v>190</v>
      </c>
      <c r="F136" s="419">
        <v>0.66140350877192988</v>
      </c>
      <c r="G136" s="505"/>
      <c r="H136" s="419">
        <v>1</v>
      </c>
      <c r="I136" s="419">
        <v>1</v>
      </c>
      <c r="J136" s="419">
        <v>3.5228377065111761E-2</v>
      </c>
      <c r="K136" s="89"/>
      <c r="L136" s="510"/>
      <c r="M136" s="89"/>
      <c r="N136" s="34"/>
      <c r="O136" s="89"/>
    </row>
    <row r="137" spans="1:15" s="227" customFormat="1" ht="20.100000000000001" customHeight="1" x14ac:dyDescent="0.25">
      <c r="A137" s="941"/>
      <c r="B137" s="817"/>
      <c r="C137" s="492" t="s">
        <v>54</v>
      </c>
      <c r="D137" s="418">
        <v>1</v>
      </c>
      <c r="E137" s="418">
        <v>116</v>
      </c>
      <c r="F137" s="419">
        <v>0.91091954022988508</v>
      </c>
      <c r="G137" s="505"/>
      <c r="H137" s="419">
        <v>0.93333333333333335</v>
      </c>
      <c r="I137" s="419"/>
      <c r="J137" s="419">
        <v>7.1154898741105635E-3</v>
      </c>
      <c r="K137" s="89"/>
      <c r="L137" s="510"/>
      <c r="M137" s="89"/>
      <c r="N137" s="34"/>
      <c r="O137" s="89"/>
    </row>
    <row r="138" spans="1:15" s="227" customFormat="1" ht="20.100000000000001" customHeight="1" x14ac:dyDescent="0.25">
      <c r="A138" s="942"/>
      <c r="B138" s="816"/>
      <c r="C138" s="491" t="s">
        <v>55</v>
      </c>
      <c r="D138" s="418">
        <v>1</v>
      </c>
      <c r="E138" s="418">
        <v>290</v>
      </c>
      <c r="F138" s="419">
        <v>0.76091954022988506</v>
      </c>
      <c r="G138" s="505"/>
      <c r="H138" s="419">
        <v>0.94339622641509435</v>
      </c>
      <c r="I138" s="419">
        <v>0</v>
      </c>
      <c r="J138" s="419">
        <v>6.7139479905437352E-2</v>
      </c>
      <c r="K138" s="89"/>
      <c r="L138" s="510"/>
      <c r="M138" s="89"/>
      <c r="N138" s="34"/>
      <c r="O138" s="89"/>
    </row>
    <row r="139" spans="1:15" s="227" customFormat="1" ht="20.100000000000001" customHeight="1" x14ac:dyDescent="0.25">
      <c r="A139" s="935" t="s">
        <v>148</v>
      </c>
      <c r="B139" s="415" t="s">
        <v>332</v>
      </c>
      <c r="C139" s="242" t="s">
        <v>32</v>
      </c>
      <c r="D139" s="418">
        <v>1</v>
      </c>
      <c r="E139" s="418">
        <v>188</v>
      </c>
      <c r="F139" s="419">
        <v>0.85815602836879434</v>
      </c>
      <c r="G139" s="419"/>
      <c r="H139" s="419">
        <v>1</v>
      </c>
      <c r="I139" s="419">
        <v>0.5</v>
      </c>
      <c r="J139" s="419">
        <v>0.23598971722365039</v>
      </c>
      <c r="K139" s="89"/>
      <c r="L139" s="510"/>
      <c r="M139" s="89"/>
      <c r="N139" s="34"/>
      <c r="O139" s="89"/>
    </row>
    <row r="140" spans="1:15" s="227" customFormat="1" ht="20.100000000000001" customHeight="1" x14ac:dyDescent="0.25">
      <c r="A140" s="936"/>
      <c r="B140" s="415" t="s">
        <v>333</v>
      </c>
      <c r="C140" s="242" t="s">
        <v>39</v>
      </c>
      <c r="D140" s="418">
        <v>1</v>
      </c>
      <c r="E140" s="418">
        <v>170</v>
      </c>
      <c r="F140" s="419">
        <v>0.83137254901960789</v>
      </c>
      <c r="G140" s="419">
        <v>1</v>
      </c>
      <c r="H140" s="419">
        <v>0.89351851851851849</v>
      </c>
      <c r="I140" s="419">
        <v>0.8571428571428571</v>
      </c>
      <c r="J140" s="419">
        <v>0.19931034482758619</v>
      </c>
      <c r="K140" s="89"/>
      <c r="L140" s="34"/>
      <c r="M140" s="89"/>
      <c r="N140" s="34"/>
      <c r="O140" s="89"/>
    </row>
    <row r="141" spans="1:15" s="227" customFormat="1" ht="20.100000000000001" customHeight="1" x14ac:dyDescent="0.25">
      <c r="A141" s="935" t="s">
        <v>154</v>
      </c>
      <c r="B141" s="415" t="s">
        <v>334</v>
      </c>
      <c r="C141" s="242" t="s">
        <v>57</v>
      </c>
      <c r="D141" s="418">
        <v>1</v>
      </c>
      <c r="E141" s="418">
        <v>238</v>
      </c>
      <c r="F141" s="419">
        <v>0.79691876750700275</v>
      </c>
      <c r="G141" s="419">
        <v>1</v>
      </c>
      <c r="H141" s="419">
        <v>0.86165413533834589</v>
      </c>
      <c r="I141" s="419">
        <v>1.2222222222222223</v>
      </c>
      <c r="J141" s="419">
        <v>0.34936998854524626</v>
      </c>
      <c r="K141" s="89"/>
      <c r="L141" s="34"/>
      <c r="M141" s="89"/>
      <c r="N141" s="34"/>
      <c r="O141" s="89"/>
    </row>
    <row r="142" spans="1:15" s="227" customFormat="1" ht="20.100000000000001" customHeight="1" x14ac:dyDescent="0.25">
      <c r="A142" s="943"/>
      <c r="B142" s="815" t="s">
        <v>335</v>
      </c>
      <c r="C142" s="242" t="s">
        <v>61</v>
      </c>
      <c r="D142" s="418">
        <v>1</v>
      </c>
      <c r="E142" s="418">
        <v>440</v>
      </c>
      <c r="F142" s="419">
        <v>0.95151515151515154</v>
      </c>
      <c r="G142" s="505"/>
      <c r="H142" s="419">
        <v>1</v>
      </c>
      <c r="I142" s="419">
        <v>1</v>
      </c>
      <c r="J142" s="419">
        <v>9.4996833438885375E-2</v>
      </c>
      <c r="K142" s="89"/>
      <c r="L142" s="34"/>
      <c r="M142" s="89"/>
      <c r="N142" s="34"/>
      <c r="O142" s="89"/>
    </row>
    <row r="143" spans="1:15" s="227" customFormat="1" ht="20.100000000000001" customHeight="1" x14ac:dyDescent="0.25">
      <c r="A143" s="936"/>
      <c r="B143" s="816"/>
      <c r="C143" s="242" t="s">
        <v>63</v>
      </c>
      <c r="D143" s="418">
        <v>1</v>
      </c>
      <c r="E143" s="418">
        <v>164</v>
      </c>
      <c r="F143" s="419">
        <v>1.306910569105691</v>
      </c>
      <c r="G143" s="419">
        <v>1</v>
      </c>
      <c r="H143" s="419">
        <v>1</v>
      </c>
      <c r="I143" s="419">
        <v>1</v>
      </c>
      <c r="J143" s="419">
        <v>1</v>
      </c>
      <c r="K143" s="89"/>
      <c r="L143" s="34"/>
      <c r="M143" s="89"/>
      <c r="N143" s="34"/>
      <c r="O143" s="89"/>
    </row>
    <row r="144" spans="1:15" s="227" customFormat="1" ht="20.100000000000001" customHeight="1" x14ac:dyDescent="0.25">
      <c r="A144" s="935" t="s">
        <v>160</v>
      </c>
      <c r="B144" s="453" t="s">
        <v>338</v>
      </c>
      <c r="C144" s="242" t="s">
        <v>82</v>
      </c>
      <c r="D144" s="418">
        <v>1</v>
      </c>
      <c r="E144" s="418">
        <v>120</v>
      </c>
      <c r="F144" s="419">
        <v>1.1111111111111112</v>
      </c>
      <c r="G144" s="419"/>
      <c r="H144" s="419">
        <v>0.41954022988505746</v>
      </c>
      <c r="I144" s="419">
        <v>0</v>
      </c>
      <c r="J144" s="419">
        <v>0.15595826468973092</v>
      </c>
      <c r="K144" s="89"/>
      <c r="L144" s="34"/>
      <c r="M144" s="89"/>
      <c r="N144" s="34"/>
      <c r="O144" s="89"/>
    </row>
    <row r="145" spans="1:110" s="227" customFormat="1" ht="20.100000000000001" customHeight="1" x14ac:dyDescent="0.25">
      <c r="A145" s="936"/>
      <c r="B145" s="415" t="s">
        <v>339</v>
      </c>
      <c r="C145" s="242" t="s">
        <v>166</v>
      </c>
      <c r="D145" s="418">
        <v>1</v>
      </c>
      <c r="E145" s="418">
        <v>182</v>
      </c>
      <c r="F145" s="419">
        <v>0.76739926739926734</v>
      </c>
      <c r="G145" s="505"/>
      <c r="H145" s="419">
        <v>0</v>
      </c>
      <c r="I145" s="419"/>
      <c r="J145" s="419">
        <v>1</v>
      </c>
      <c r="K145" s="89"/>
      <c r="L145" s="34"/>
      <c r="M145" s="89"/>
      <c r="N145" s="34"/>
      <c r="O145" s="89"/>
    </row>
    <row r="146" spans="1:110" s="227" customFormat="1" ht="20.100000000000001" customHeight="1" x14ac:dyDescent="0.25">
      <c r="A146" s="493" t="s">
        <v>172</v>
      </c>
      <c r="B146" s="415" t="s">
        <v>336</v>
      </c>
      <c r="C146" s="242" t="s">
        <v>108</v>
      </c>
      <c r="D146" s="418">
        <v>1</v>
      </c>
      <c r="E146" s="418">
        <v>120</v>
      </c>
      <c r="F146" s="419">
        <v>0.95277777777777772</v>
      </c>
      <c r="G146" s="419"/>
      <c r="H146" s="419">
        <v>0.64444444444444449</v>
      </c>
      <c r="I146" s="419">
        <v>1.1666666666666667</v>
      </c>
      <c r="J146" s="419">
        <v>0.49475262368815592</v>
      </c>
      <c r="K146" s="89"/>
      <c r="L146" s="34"/>
      <c r="M146" s="89"/>
      <c r="N146" s="34"/>
      <c r="O146" s="89"/>
    </row>
    <row r="147" spans="1:110" s="227" customFormat="1" ht="20.100000000000001" customHeight="1" x14ac:dyDescent="0.25">
      <c r="A147" s="493" t="s">
        <v>175</v>
      </c>
      <c r="B147" s="415" t="s">
        <v>337</v>
      </c>
      <c r="C147" s="242" t="s">
        <v>129</v>
      </c>
      <c r="D147" s="418">
        <v>1</v>
      </c>
      <c r="E147" s="418">
        <v>170</v>
      </c>
      <c r="F147" s="419">
        <v>1.003921568627451</v>
      </c>
      <c r="G147" s="505"/>
      <c r="H147" s="419">
        <v>0.80072463768115942</v>
      </c>
      <c r="I147" s="419">
        <v>0.4</v>
      </c>
      <c r="J147" s="419">
        <v>0.57667103538663167</v>
      </c>
      <c r="K147" s="89"/>
      <c r="L147" s="34"/>
      <c r="M147" s="89"/>
      <c r="N147" s="34"/>
      <c r="O147" s="89"/>
    </row>
    <row r="148" spans="1:110" s="227" customFormat="1" ht="20.100000000000001" customHeight="1" x14ac:dyDescent="0.25">
      <c r="A148" s="939" t="s">
        <v>322</v>
      </c>
      <c r="B148" s="939"/>
      <c r="C148" s="939"/>
      <c r="D148" s="423">
        <v>18</v>
      </c>
      <c r="E148" s="420">
        <v>3472</v>
      </c>
      <c r="F148" s="422">
        <v>0.91013824884792627</v>
      </c>
      <c r="G148" s="422">
        <v>0.95652173913043481</v>
      </c>
      <c r="H148" s="422">
        <v>0.87721990791493099</v>
      </c>
      <c r="I148" s="422">
        <v>0.44904458598726116</v>
      </c>
      <c r="J148" s="422">
        <v>0.19061470911086717</v>
      </c>
      <c r="K148" s="89"/>
      <c r="L148" s="422"/>
      <c r="M148" s="89"/>
      <c r="N148" s="422"/>
      <c r="O148" s="89"/>
    </row>
    <row r="149" spans="1:110" s="227" customFormat="1" ht="20.100000000000001" customHeight="1" x14ac:dyDescent="0.25">
      <c r="A149" s="496"/>
      <c r="B149" s="225"/>
      <c r="C149" s="225"/>
      <c r="D149" s="223"/>
      <c r="E149" s="223"/>
      <c r="F149" s="225"/>
      <c r="G149" s="223"/>
      <c r="H149" s="497"/>
      <c r="I149" s="497"/>
      <c r="J149" s="500"/>
      <c r="K149" s="89"/>
      <c r="L149" s="427"/>
      <c r="M149" s="89"/>
      <c r="N149" s="427"/>
      <c r="O149" s="89"/>
      <c r="P149" s="89"/>
    </row>
    <row r="150" spans="1:110" s="227" customFormat="1" x14ac:dyDescent="0.25">
      <c r="A150" s="937" t="s">
        <v>340</v>
      </c>
      <c r="B150" s="938"/>
      <c r="C150" s="89"/>
      <c r="D150" s="89"/>
      <c r="E150" s="89"/>
      <c r="F150" s="89"/>
      <c r="G150" s="89"/>
      <c r="H150" s="89"/>
      <c r="I150" s="8"/>
      <c r="J150" s="89"/>
      <c r="K150" s="89"/>
      <c r="L150" s="89"/>
      <c r="M150" s="89"/>
      <c r="N150" s="89"/>
      <c r="O150" s="89"/>
      <c r="P150" s="89"/>
    </row>
    <row r="151" spans="1:110" s="227" customFormat="1" ht="19.5" customHeight="1" x14ac:dyDescent="0.25">
      <c r="A151" s="494" t="s">
        <v>148</v>
      </c>
      <c r="B151" s="495" t="s">
        <v>333</v>
      </c>
      <c r="C151" s="242" t="s">
        <v>150</v>
      </c>
      <c r="D151" s="506">
        <v>1</v>
      </c>
      <c r="E151" s="506">
        <v>108</v>
      </c>
      <c r="F151" s="17">
        <v>1.0432098765432098</v>
      </c>
      <c r="G151" s="17">
        <v>1</v>
      </c>
      <c r="H151" s="17">
        <v>0.28455284552845528</v>
      </c>
      <c r="I151" s="17">
        <v>2</v>
      </c>
      <c r="J151" s="17">
        <v>3.4685314685314689E-2</v>
      </c>
      <c r="K151" s="498"/>
      <c r="L151" s="511"/>
      <c r="M151" s="498"/>
      <c r="N151" s="17"/>
      <c r="O151" s="392"/>
      <c r="P151" s="1"/>
      <c r="Q151" s="1"/>
      <c r="R151" s="501"/>
      <c r="S151" s="501"/>
      <c r="T151" s="501"/>
      <c r="U151" s="1"/>
      <c r="V151" s="50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501"/>
      <c r="AK151" s="501"/>
      <c r="AL151" s="1"/>
      <c r="AM151" s="1"/>
      <c r="AN151" s="1"/>
      <c r="AO151" s="1"/>
      <c r="AP151" s="1"/>
      <c r="AQ151" s="50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50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110" s="227" customFormat="1" ht="19.5" customHeight="1" x14ac:dyDescent="0.25">
      <c r="A152" s="944" t="s">
        <v>152</v>
      </c>
      <c r="B152" s="705" t="s">
        <v>47</v>
      </c>
      <c r="C152" s="234" t="s">
        <v>391</v>
      </c>
      <c r="D152" s="506">
        <v>1</v>
      </c>
      <c r="E152" s="506">
        <v>100</v>
      </c>
      <c r="F152" s="17">
        <v>0.99</v>
      </c>
      <c r="G152" s="17"/>
      <c r="H152" s="17">
        <v>0.24550898203592814</v>
      </c>
      <c r="I152" s="17">
        <v>2</v>
      </c>
      <c r="J152" s="17">
        <v>0.19454329774614473</v>
      </c>
      <c r="K152" s="498"/>
      <c r="L152" s="511"/>
      <c r="M152" s="498"/>
      <c r="N152" s="17"/>
      <c r="O152" s="392"/>
      <c r="P152" s="1"/>
      <c r="Q152" s="1"/>
      <c r="R152" s="501"/>
      <c r="S152" s="501"/>
      <c r="T152" s="501"/>
      <c r="U152" s="1"/>
      <c r="V152" s="50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501"/>
      <c r="AK152" s="501"/>
      <c r="AL152" s="1"/>
      <c r="AM152" s="1"/>
      <c r="AN152" s="1"/>
      <c r="AO152" s="1"/>
      <c r="AP152" s="1"/>
      <c r="AQ152" s="50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50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110" s="227" customFormat="1" ht="19.5" customHeight="1" x14ac:dyDescent="0.25">
      <c r="A153" s="945"/>
      <c r="B153" s="752"/>
      <c r="C153" s="234" t="s">
        <v>153</v>
      </c>
      <c r="D153" s="506">
        <v>2</v>
      </c>
      <c r="E153" s="506">
        <v>300</v>
      </c>
      <c r="F153" s="17">
        <v>0.96222222222222231</v>
      </c>
      <c r="G153" s="17">
        <v>0.46341463414634149</v>
      </c>
      <c r="H153" s="17">
        <v>0.50169491525423726</v>
      </c>
      <c r="I153" s="17">
        <v>0.73913043478260865</v>
      </c>
      <c r="J153" s="17">
        <v>7.0840197693574955E-2</v>
      </c>
      <c r="K153" s="498"/>
      <c r="L153" s="511"/>
      <c r="M153" s="498"/>
      <c r="N153" s="17"/>
      <c r="O153" s="392"/>
      <c r="P153" s="1"/>
      <c r="Q153" s="1"/>
      <c r="R153" s="501"/>
      <c r="S153" s="501"/>
      <c r="T153" s="501"/>
      <c r="U153" s="1"/>
      <c r="V153" s="50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501"/>
      <c r="AK153" s="501"/>
      <c r="AL153" s="1"/>
      <c r="AM153" s="1"/>
      <c r="AN153" s="1"/>
      <c r="AO153" s="1"/>
      <c r="AP153" s="1"/>
      <c r="AQ153" s="50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50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110" s="227" customFormat="1" ht="19.5" customHeight="1" x14ac:dyDescent="0.25">
      <c r="A154" s="242" t="s">
        <v>341</v>
      </c>
      <c r="B154" s="415" t="s">
        <v>337</v>
      </c>
      <c r="C154" s="242" t="s">
        <v>128</v>
      </c>
      <c r="D154" s="506">
        <v>1</v>
      </c>
      <c r="E154" s="506">
        <v>84</v>
      </c>
      <c r="F154" s="17">
        <v>1.6587301587301588</v>
      </c>
      <c r="G154" s="17">
        <v>1</v>
      </c>
      <c r="H154" s="17">
        <v>1</v>
      </c>
      <c r="I154" s="17">
        <v>0.5</v>
      </c>
      <c r="J154" s="17">
        <v>0.48356807511737088</v>
      </c>
      <c r="K154" s="498"/>
      <c r="L154" s="17"/>
      <c r="M154" s="498"/>
      <c r="N154" s="17"/>
      <c r="O154" s="392"/>
      <c r="P154" s="1"/>
      <c r="Q154" s="1"/>
      <c r="R154" s="501"/>
      <c r="S154" s="501"/>
      <c r="T154" s="501"/>
      <c r="U154" s="1"/>
      <c r="V154" s="50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501"/>
      <c r="AK154" s="501"/>
      <c r="AL154" s="1"/>
      <c r="AM154" s="1"/>
      <c r="AN154" s="1"/>
      <c r="AO154" s="1"/>
      <c r="AP154" s="1"/>
      <c r="AQ154" s="50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50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110" s="378" customFormat="1" ht="19.5" customHeight="1" x14ac:dyDescent="0.25">
      <c r="A155" s="939" t="s">
        <v>342</v>
      </c>
      <c r="B155" s="939"/>
      <c r="C155" s="939"/>
      <c r="D155" s="423">
        <v>5</v>
      </c>
      <c r="E155" s="423">
        <v>592</v>
      </c>
      <c r="F155" s="422">
        <v>1.0805180180180181</v>
      </c>
      <c r="G155" s="422">
        <v>0.48837209302325579</v>
      </c>
      <c r="H155" s="422">
        <v>0.50875273522975928</v>
      </c>
      <c r="I155" s="422">
        <v>0.76315789473684215</v>
      </c>
      <c r="J155" s="422">
        <v>0.10515810484294569</v>
      </c>
      <c r="K155" s="508"/>
      <c r="L155" s="517"/>
      <c r="M155" s="499"/>
      <c r="N155" s="507"/>
      <c r="O155" s="504"/>
      <c r="P155" s="502"/>
      <c r="Q155" s="502"/>
      <c r="R155" s="502"/>
      <c r="S155" s="502"/>
      <c r="T155" s="502"/>
      <c r="U155" s="502"/>
      <c r="V155" s="503"/>
      <c r="W155" s="502"/>
      <c r="X155" s="502"/>
      <c r="Y155" s="502"/>
      <c r="Z155" s="502"/>
      <c r="AA155" s="502"/>
      <c r="AB155" s="502"/>
      <c r="AC155" s="502"/>
      <c r="AD155" s="502"/>
      <c r="AE155" s="502"/>
      <c r="AF155" s="502"/>
      <c r="AG155" s="502"/>
      <c r="AH155" s="502"/>
      <c r="AI155" s="502"/>
      <c r="AJ155" s="503"/>
      <c r="AK155" s="503"/>
      <c r="AL155" s="502"/>
      <c r="AM155" s="502"/>
      <c r="AN155" s="502"/>
      <c r="AO155" s="502"/>
      <c r="AP155" s="502"/>
      <c r="AQ155" s="503"/>
      <c r="AR155" s="502"/>
      <c r="AS155" s="502"/>
      <c r="AT155" s="502"/>
      <c r="AU155" s="502"/>
      <c r="AV155" s="502"/>
      <c r="AW155" s="502"/>
      <c r="AX155" s="502"/>
      <c r="AY155" s="502"/>
      <c r="AZ155" s="502"/>
      <c r="BA155" s="502"/>
      <c r="BB155" s="502"/>
      <c r="BC155" s="503"/>
      <c r="BD155" s="502"/>
      <c r="BE155" s="502"/>
      <c r="BF155" s="502"/>
      <c r="BG155" s="502"/>
      <c r="BH155" s="502"/>
      <c r="BI155" s="502"/>
      <c r="BJ155" s="502"/>
      <c r="BK155" s="502"/>
      <c r="BL155" s="502"/>
      <c r="BM155" s="502"/>
      <c r="BN155" s="502"/>
      <c r="BO155" s="502"/>
      <c r="BP155" s="502"/>
      <c r="BQ155" s="502"/>
      <c r="BR155" s="502"/>
      <c r="BS155" s="502"/>
    </row>
    <row r="156" spans="1:110" s="227" customFormat="1" ht="20.100000000000001" customHeight="1" x14ac:dyDescent="0.25">
      <c r="A156" s="394"/>
      <c r="B156" s="81"/>
      <c r="C156" s="81"/>
      <c r="D156" s="189"/>
      <c r="E156" s="189"/>
      <c r="F156" s="81"/>
      <c r="G156" s="189"/>
      <c r="H156" s="196"/>
      <c r="I156" s="196"/>
      <c r="J156" s="395"/>
      <c r="K156" s="89"/>
      <c r="L156" s="427"/>
      <c r="M156" s="89"/>
      <c r="N156" s="427"/>
      <c r="O156" s="89"/>
    </row>
    <row r="157" spans="1:110" ht="19.5" customHeight="1" x14ac:dyDescent="0.25">
      <c r="A157" s="950" t="s">
        <v>183</v>
      </c>
      <c r="B157" s="950"/>
      <c r="C157" s="950"/>
      <c r="D157" s="257">
        <v>56</v>
      </c>
      <c r="E157" s="257">
        <v>9863</v>
      </c>
      <c r="F157" s="306">
        <v>0.96667680556963742</v>
      </c>
      <c r="G157" s="255">
        <v>0.74747474747474751</v>
      </c>
      <c r="H157" s="255">
        <v>0.73815695141454807</v>
      </c>
      <c r="I157" s="255">
        <v>0.62745098039215685</v>
      </c>
      <c r="J157" s="255">
        <v>0.37062559113633292</v>
      </c>
      <c r="K157" s="91"/>
      <c r="L157" s="255"/>
      <c r="M157" s="89"/>
      <c r="N157" s="255"/>
      <c r="O157" s="89"/>
    </row>
    <row r="158" spans="1:110" s="2" customFormat="1" x14ac:dyDescent="0.25">
      <c r="A158" s="440" t="s">
        <v>184</v>
      </c>
      <c r="B158" s="227" t="s">
        <v>358</v>
      </c>
      <c r="C158" s="10"/>
      <c r="D158" s="10"/>
      <c r="E158" s="10"/>
      <c r="F158" s="8"/>
      <c r="G158" s="89"/>
      <c r="H158" s="89"/>
      <c r="I158" s="89"/>
      <c r="J158" s="89"/>
      <c r="K158" s="227"/>
      <c r="L158" s="89"/>
      <c r="M158" s="89"/>
      <c r="N158" s="89"/>
      <c r="O158" s="89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7"/>
      <c r="BA158" s="227"/>
      <c r="BB158" s="227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227"/>
      <c r="BP158" s="227"/>
      <c r="BQ158" s="227"/>
      <c r="BR158" s="227"/>
      <c r="BS158" s="227"/>
      <c r="BT158" s="227"/>
      <c r="BU158" s="227"/>
      <c r="BV158" s="227"/>
      <c r="BW158" s="227"/>
      <c r="BX158" s="227"/>
      <c r="BY158" s="227"/>
      <c r="BZ158" s="227"/>
      <c r="CA158" s="227"/>
      <c r="CB158" s="227"/>
      <c r="CC158" s="227"/>
      <c r="CD158" s="227"/>
      <c r="CE158" s="227"/>
      <c r="CF158" s="227"/>
      <c r="CG158" s="227"/>
      <c r="CH158" s="227"/>
      <c r="CI158" s="227"/>
      <c r="CJ158" s="227"/>
      <c r="CK158" s="227"/>
      <c r="CL158" s="227"/>
      <c r="CM158" s="227"/>
      <c r="CN158" s="227"/>
      <c r="CO158" s="227"/>
      <c r="CP158" s="227"/>
      <c r="CQ158" s="227"/>
      <c r="CR158" s="227"/>
      <c r="CS158" s="227"/>
      <c r="CT158" s="227"/>
      <c r="CU158" s="227"/>
      <c r="CV158" s="227"/>
      <c r="CW158" s="227"/>
      <c r="CX158" s="227"/>
      <c r="CY158" s="227"/>
      <c r="CZ158" s="227"/>
      <c r="DA158" s="227"/>
      <c r="DB158" s="227"/>
      <c r="DC158" s="227"/>
      <c r="DD158" s="227"/>
      <c r="DE158" s="227"/>
      <c r="DF158" s="227"/>
    </row>
    <row r="159" spans="1:110" s="227" customFormat="1" x14ac:dyDescent="0.25">
      <c r="A159" s="144" t="s">
        <v>295</v>
      </c>
      <c r="B159" s="388" t="s">
        <v>326</v>
      </c>
      <c r="C159" s="143"/>
      <c r="D159" s="143"/>
      <c r="E159" s="143"/>
      <c r="F159" s="155"/>
      <c r="G159" s="143"/>
      <c r="H159" s="143"/>
      <c r="I159" s="143"/>
      <c r="J159" s="143"/>
      <c r="K159" s="143"/>
      <c r="L159" s="89"/>
      <c r="M159" s="89"/>
      <c r="N159" s="89"/>
      <c r="O159" s="89"/>
    </row>
    <row r="160" spans="1:110" s="3" customFormat="1" x14ac:dyDescent="0.25">
      <c r="A160" s="390" t="s">
        <v>222</v>
      </c>
      <c r="B160" s="893" t="s">
        <v>223</v>
      </c>
      <c r="C160" s="893"/>
      <c r="D160" s="893"/>
      <c r="E160" s="893"/>
      <c r="F160" s="893"/>
      <c r="G160" s="893"/>
      <c r="H160" s="893"/>
      <c r="I160" s="893"/>
      <c r="J160" s="893"/>
      <c r="K160" s="424"/>
      <c r="L160" s="424"/>
      <c r="M160" s="424"/>
      <c r="N160" s="424"/>
      <c r="O160" s="424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79"/>
    </row>
    <row r="161" spans="1:15" x14ac:dyDescent="0.25">
      <c r="B161" s="89"/>
      <c r="C161" s="89"/>
      <c r="D161" s="89"/>
      <c r="E161" s="89"/>
      <c r="F161" s="89"/>
      <c r="G161" s="8"/>
      <c r="H161" s="89"/>
      <c r="I161" s="89"/>
      <c r="J161" s="89"/>
      <c r="K161" s="89"/>
      <c r="L161" s="89"/>
      <c r="M161" s="89"/>
      <c r="N161" s="89"/>
      <c r="O161" s="89"/>
    </row>
    <row r="162" spans="1:15" ht="15.75" x14ac:dyDescent="0.25">
      <c r="A162" s="89"/>
      <c r="B162" s="197"/>
      <c r="C162" t="s">
        <v>307</v>
      </c>
      <c r="F162" s="89"/>
      <c r="G162" s="8"/>
      <c r="H162" s="89"/>
      <c r="I162" s="89"/>
      <c r="J162" s="89"/>
      <c r="K162" s="89"/>
      <c r="L162" s="89"/>
      <c r="M162" s="89"/>
      <c r="N162" s="89"/>
      <c r="O162" s="89"/>
    </row>
    <row r="163" spans="1:15" x14ac:dyDescent="0.25">
      <c r="B163" s="509"/>
      <c r="C163" s="89"/>
      <c r="D163" s="89"/>
      <c r="E163" s="89"/>
      <c r="F163" s="89"/>
    </row>
    <row r="168" spans="1:15" x14ac:dyDescent="0.25">
      <c r="C168" s="3"/>
    </row>
  </sheetData>
  <mergeCells count="93">
    <mergeCell ref="N3:N6"/>
    <mergeCell ref="L115:L118"/>
    <mergeCell ref="N115:N118"/>
    <mergeCell ref="A121:C121"/>
    <mergeCell ref="A126:B126"/>
    <mergeCell ref="C114:C118"/>
    <mergeCell ref="A86:C86"/>
    <mergeCell ref="A87:A93"/>
    <mergeCell ref="B87:B89"/>
    <mergeCell ref="A113:B113"/>
    <mergeCell ref="B83:B85"/>
    <mergeCell ref="B91:B93"/>
    <mergeCell ref="A94:C94"/>
    <mergeCell ref="A95:A109"/>
    <mergeCell ref="B95:B97"/>
    <mergeCell ref="B98:B100"/>
    <mergeCell ref="A131:B131"/>
    <mergeCell ref="A132:A133"/>
    <mergeCell ref="A148:C148"/>
    <mergeCell ref="L3:L6"/>
    <mergeCell ref="A127:A128"/>
    <mergeCell ref="B127:B128"/>
    <mergeCell ref="A129:C129"/>
    <mergeCell ref="B103:B104"/>
    <mergeCell ref="B114:B118"/>
    <mergeCell ref="A68:C68"/>
    <mergeCell ref="A69:A85"/>
    <mergeCell ref="B70:B71"/>
    <mergeCell ref="B72:B73"/>
    <mergeCell ref="B74:B75"/>
    <mergeCell ref="B76:B79"/>
    <mergeCell ref="B80:B82"/>
    <mergeCell ref="B160:J160"/>
    <mergeCell ref="A123:B123"/>
    <mergeCell ref="A157:C157"/>
    <mergeCell ref="A2:J2"/>
    <mergeCell ref="H114:H118"/>
    <mergeCell ref="I114:I118"/>
    <mergeCell ref="J114:J118"/>
    <mergeCell ref="G3:G6"/>
    <mergeCell ref="G114:G118"/>
    <mergeCell ref="F114:F118"/>
    <mergeCell ref="D114:D118"/>
    <mergeCell ref="E114:E118"/>
    <mergeCell ref="B105:B106"/>
    <mergeCell ref="B107:B109"/>
    <mergeCell ref="A110:C110"/>
    <mergeCell ref="A114:A118"/>
    <mergeCell ref="B101:B102"/>
    <mergeCell ref="A43:A50"/>
    <mergeCell ref="B43:B50"/>
    <mergeCell ref="A51:C51"/>
    <mergeCell ref="A52:A67"/>
    <mergeCell ref="B52:B54"/>
    <mergeCell ref="B55:B60"/>
    <mergeCell ref="B61:B64"/>
    <mergeCell ref="B65:B67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  <mergeCell ref="A144:A145"/>
    <mergeCell ref="A150:B150"/>
    <mergeCell ref="A155:C155"/>
    <mergeCell ref="A134:A138"/>
    <mergeCell ref="B134:B138"/>
    <mergeCell ref="A139:A140"/>
    <mergeCell ref="A141:A143"/>
    <mergeCell ref="B142:B143"/>
    <mergeCell ref="A152:A153"/>
    <mergeCell ref="B152:B15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DE115"/>
  <sheetViews>
    <sheetView zoomScale="80" zoomScaleNormal="80" workbookViewId="0">
      <selection activeCell="O23" sqref="O23"/>
    </sheetView>
  </sheetViews>
  <sheetFormatPr defaultRowHeight="15" x14ac:dyDescent="0.25"/>
  <cols>
    <col min="1" max="1" width="16.28515625" style="7" customWidth="1"/>
    <col min="2" max="2" width="24.7109375" style="7" customWidth="1"/>
    <col min="3" max="3" width="19.7109375" style="7" customWidth="1"/>
    <col min="4" max="4" width="11.42578125" style="153" customWidth="1"/>
    <col min="5" max="5" width="12.7109375" style="153" customWidth="1"/>
    <col min="6" max="6" width="17.5703125" style="153" customWidth="1"/>
    <col min="7" max="7" width="19.5703125" style="149" customWidth="1"/>
    <col min="8" max="8" width="19" style="7" customWidth="1"/>
    <col min="9" max="242" width="9.140625" style="7"/>
    <col min="243" max="243" width="24.7109375" style="7" customWidth="1"/>
    <col min="244" max="244" width="19.7109375" style="7" customWidth="1"/>
    <col min="245" max="245" width="11.42578125" style="7" customWidth="1"/>
    <col min="246" max="246" width="15.42578125" style="7" customWidth="1"/>
    <col min="247" max="247" width="13.85546875" style="7" customWidth="1"/>
    <col min="248" max="248" width="11.42578125" style="7" customWidth="1"/>
    <col min="249" max="249" width="12.140625" style="7" customWidth="1"/>
    <col min="250" max="250" width="16" style="7" customWidth="1"/>
    <col min="251" max="251" width="14.5703125" style="7" customWidth="1"/>
    <col min="252" max="252" width="12.7109375" style="7" customWidth="1"/>
    <col min="253" max="253" width="14.7109375" style="7" customWidth="1"/>
    <col min="254" max="254" width="18.28515625" style="7" customWidth="1"/>
    <col min="255" max="255" width="14.28515625" style="7" customWidth="1"/>
    <col min="256" max="256" width="17.7109375" style="7" customWidth="1"/>
    <col min="257" max="257" width="13.85546875" style="7" customWidth="1"/>
    <col min="258" max="258" width="17.140625" style="7" customWidth="1"/>
    <col min="259" max="259" width="15.85546875" style="7" customWidth="1"/>
    <col min="260" max="260" width="17.5703125" style="7" customWidth="1"/>
    <col min="261" max="498" width="9.140625" style="7"/>
    <col min="499" max="499" width="24.7109375" style="7" customWidth="1"/>
    <col min="500" max="500" width="19.7109375" style="7" customWidth="1"/>
    <col min="501" max="501" width="11.42578125" style="7" customWidth="1"/>
    <col min="502" max="502" width="15.42578125" style="7" customWidth="1"/>
    <col min="503" max="503" width="13.85546875" style="7" customWidth="1"/>
    <col min="504" max="504" width="11.42578125" style="7" customWidth="1"/>
    <col min="505" max="505" width="12.140625" style="7" customWidth="1"/>
    <col min="506" max="506" width="16" style="7" customWidth="1"/>
    <col min="507" max="507" width="14.5703125" style="7" customWidth="1"/>
    <col min="508" max="508" width="12.7109375" style="7" customWidth="1"/>
    <col min="509" max="509" width="14.7109375" style="7" customWidth="1"/>
    <col min="510" max="510" width="18.28515625" style="7" customWidth="1"/>
    <col min="511" max="511" width="14.28515625" style="7" customWidth="1"/>
    <col min="512" max="512" width="17.7109375" style="7" customWidth="1"/>
    <col min="513" max="513" width="13.85546875" style="7" customWidth="1"/>
    <col min="514" max="514" width="17.140625" style="7" customWidth="1"/>
    <col min="515" max="515" width="15.85546875" style="7" customWidth="1"/>
    <col min="516" max="516" width="17.5703125" style="7" customWidth="1"/>
    <col min="517" max="754" width="9.140625" style="7"/>
    <col min="755" max="755" width="24.7109375" style="7" customWidth="1"/>
    <col min="756" max="756" width="19.7109375" style="7" customWidth="1"/>
    <col min="757" max="757" width="11.42578125" style="7" customWidth="1"/>
    <col min="758" max="758" width="15.42578125" style="7" customWidth="1"/>
    <col min="759" max="759" width="13.85546875" style="7" customWidth="1"/>
    <col min="760" max="760" width="11.42578125" style="7" customWidth="1"/>
    <col min="761" max="761" width="12.140625" style="7" customWidth="1"/>
    <col min="762" max="762" width="16" style="7" customWidth="1"/>
    <col min="763" max="763" width="14.5703125" style="7" customWidth="1"/>
    <col min="764" max="764" width="12.7109375" style="7" customWidth="1"/>
    <col min="765" max="765" width="14.7109375" style="7" customWidth="1"/>
    <col min="766" max="766" width="18.28515625" style="7" customWidth="1"/>
    <col min="767" max="767" width="14.28515625" style="7" customWidth="1"/>
    <col min="768" max="768" width="17.7109375" style="7" customWidth="1"/>
    <col min="769" max="769" width="13.85546875" style="7" customWidth="1"/>
    <col min="770" max="770" width="17.140625" style="7" customWidth="1"/>
    <col min="771" max="771" width="15.85546875" style="7" customWidth="1"/>
    <col min="772" max="772" width="17.5703125" style="7" customWidth="1"/>
    <col min="773" max="1010" width="9.140625" style="7"/>
    <col min="1011" max="1011" width="24.7109375" style="7" customWidth="1"/>
    <col min="1012" max="1012" width="19.7109375" style="7" customWidth="1"/>
    <col min="1013" max="1013" width="11.42578125" style="7" customWidth="1"/>
    <col min="1014" max="1014" width="15.42578125" style="7" customWidth="1"/>
    <col min="1015" max="1015" width="13.85546875" style="7" customWidth="1"/>
    <col min="1016" max="1016" width="11.42578125" style="7" customWidth="1"/>
    <col min="1017" max="1017" width="12.140625" style="7" customWidth="1"/>
    <col min="1018" max="1018" width="16" style="7" customWidth="1"/>
    <col min="1019" max="1019" width="14.5703125" style="7" customWidth="1"/>
    <col min="1020" max="1020" width="12.7109375" style="7" customWidth="1"/>
    <col min="1021" max="1021" width="14.7109375" style="7" customWidth="1"/>
    <col min="1022" max="1022" width="18.28515625" style="7" customWidth="1"/>
    <col min="1023" max="1023" width="14.28515625" style="7" customWidth="1"/>
    <col min="1024" max="1024" width="17.7109375" style="7" customWidth="1"/>
    <col min="1025" max="1025" width="13.85546875" style="7" customWidth="1"/>
    <col min="1026" max="1026" width="17.140625" style="7" customWidth="1"/>
    <col min="1027" max="1027" width="15.85546875" style="7" customWidth="1"/>
    <col min="1028" max="1028" width="17.5703125" style="7" customWidth="1"/>
    <col min="1029" max="1266" width="9.140625" style="7"/>
    <col min="1267" max="1267" width="24.7109375" style="7" customWidth="1"/>
    <col min="1268" max="1268" width="19.7109375" style="7" customWidth="1"/>
    <col min="1269" max="1269" width="11.42578125" style="7" customWidth="1"/>
    <col min="1270" max="1270" width="15.42578125" style="7" customWidth="1"/>
    <col min="1271" max="1271" width="13.85546875" style="7" customWidth="1"/>
    <col min="1272" max="1272" width="11.42578125" style="7" customWidth="1"/>
    <col min="1273" max="1273" width="12.140625" style="7" customWidth="1"/>
    <col min="1274" max="1274" width="16" style="7" customWidth="1"/>
    <col min="1275" max="1275" width="14.5703125" style="7" customWidth="1"/>
    <col min="1276" max="1276" width="12.7109375" style="7" customWidth="1"/>
    <col min="1277" max="1277" width="14.7109375" style="7" customWidth="1"/>
    <col min="1278" max="1278" width="18.28515625" style="7" customWidth="1"/>
    <col min="1279" max="1279" width="14.28515625" style="7" customWidth="1"/>
    <col min="1280" max="1280" width="17.7109375" style="7" customWidth="1"/>
    <col min="1281" max="1281" width="13.85546875" style="7" customWidth="1"/>
    <col min="1282" max="1282" width="17.140625" style="7" customWidth="1"/>
    <col min="1283" max="1283" width="15.85546875" style="7" customWidth="1"/>
    <col min="1284" max="1284" width="17.5703125" style="7" customWidth="1"/>
    <col min="1285" max="1522" width="9.140625" style="7"/>
    <col min="1523" max="1523" width="24.7109375" style="7" customWidth="1"/>
    <col min="1524" max="1524" width="19.7109375" style="7" customWidth="1"/>
    <col min="1525" max="1525" width="11.42578125" style="7" customWidth="1"/>
    <col min="1526" max="1526" width="15.42578125" style="7" customWidth="1"/>
    <col min="1527" max="1527" width="13.85546875" style="7" customWidth="1"/>
    <col min="1528" max="1528" width="11.42578125" style="7" customWidth="1"/>
    <col min="1529" max="1529" width="12.140625" style="7" customWidth="1"/>
    <col min="1530" max="1530" width="16" style="7" customWidth="1"/>
    <col min="1531" max="1531" width="14.5703125" style="7" customWidth="1"/>
    <col min="1532" max="1532" width="12.7109375" style="7" customWidth="1"/>
    <col min="1533" max="1533" width="14.7109375" style="7" customWidth="1"/>
    <col min="1534" max="1534" width="18.28515625" style="7" customWidth="1"/>
    <col min="1535" max="1535" width="14.28515625" style="7" customWidth="1"/>
    <col min="1536" max="1536" width="17.7109375" style="7" customWidth="1"/>
    <col min="1537" max="1537" width="13.85546875" style="7" customWidth="1"/>
    <col min="1538" max="1538" width="17.140625" style="7" customWidth="1"/>
    <col min="1539" max="1539" width="15.85546875" style="7" customWidth="1"/>
    <col min="1540" max="1540" width="17.5703125" style="7" customWidth="1"/>
    <col min="1541" max="1778" width="9.140625" style="7"/>
    <col min="1779" max="1779" width="24.7109375" style="7" customWidth="1"/>
    <col min="1780" max="1780" width="19.7109375" style="7" customWidth="1"/>
    <col min="1781" max="1781" width="11.42578125" style="7" customWidth="1"/>
    <col min="1782" max="1782" width="15.42578125" style="7" customWidth="1"/>
    <col min="1783" max="1783" width="13.85546875" style="7" customWidth="1"/>
    <col min="1784" max="1784" width="11.42578125" style="7" customWidth="1"/>
    <col min="1785" max="1785" width="12.140625" style="7" customWidth="1"/>
    <col min="1786" max="1786" width="16" style="7" customWidth="1"/>
    <col min="1787" max="1787" width="14.5703125" style="7" customWidth="1"/>
    <col min="1788" max="1788" width="12.7109375" style="7" customWidth="1"/>
    <col min="1789" max="1789" width="14.7109375" style="7" customWidth="1"/>
    <col min="1790" max="1790" width="18.28515625" style="7" customWidth="1"/>
    <col min="1791" max="1791" width="14.28515625" style="7" customWidth="1"/>
    <col min="1792" max="1792" width="17.7109375" style="7" customWidth="1"/>
    <col min="1793" max="1793" width="13.85546875" style="7" customWidth="1"/>
    <col min="1794" max="1794" width="17.140625" style="7" customWidth="1"/>
    <col min="1795" max="1795" width="15.85546875" style="7" customWidth="1"/>
    <col min="1796" max="1796" width="17.5703125" style="7" customWidth="1"/>
    <col min="1797" max="2034" width="9.140625" style="7"/>
    <col min="2035" max="2035" width="24.7109375" style="7" customWidth="1"/>
    <col min="2036" max="2036" width="19.7109375" style="7" customWidth="1"/>
    <col min="2037" max="2037" width="11.42578125" style="7" customWidth="1"/>
    <col min="2038" max="2038" width="15.42578125" style="7" customWidth="1"/>
    <col min="2039" max="2039" width="13.85546875" style="7" customWidth="1"/>
    <col min="2040" max="2040" width="11.42578125" style="7" customWidth="1"/>
    <col min="2041" max="2041" width="12.140625" style="7" customWidth="1"/>
    <col min="2042" max="2042" width="16" style="7" customWidth="1"/>
    <col min="2043" max="2043" width="14.5703125" style="7" customWidth="1"/>
    <col min="2044" max="2044" width="12.7109375" style="7" customWidth="1"/>
    <col min="2045" max="2045" width="14.7109375" style="7" customWidth="1"/>
    <col min="2046" max="2046" width="18.28515625" style="7" customWidth="1"/>
    <col min="2047" max="2047" width="14.28515625" style="7" customWidth="1"/>
    <col min="2048" max="2048" width="17.7109375" style="7" customWidth="1"/>
    <col min="2049" max="2049" width="13.85546875" style="7" customWidth="1"/>
    <col min="2050" max="2050" width="17.140625" style="7" customWidth="1"/>
    <col min="2051" max="2051" width="15.85546875" style="7" customWidth="1"/>
    <col min="2052" max="2052" width="17.5703125" style="7" customWidth="1"/>
    <col min="2053" max="2290" width="9.140625" style="7"/>
    <col min="2291" max="2291" width="24.7109375" style="7" customWidth="1"/>
    <col min="2292" max="2292" width="19.7109375" style="7" customWidth="1"/>
    <col min="2293" max="2293" width="11.42578125" style="7" customWidth="1"/>
    <col min="2294" max="2294" width="15.42578125" style="7" customWidth="1"/>
    <col min="2295" max="2295" width="13.85546875" style="7" customWidth="1"/>
    <col min="2296" max="2296" width="11.42578125" style="7" customWidth="1"/>
    <col min="2297" max="2297" width="12.140625" style="7" customWidth="1"/>
    <col min="2298" max="2298" width="16" style="7" customWidth="1"/>
    <col min="2299" max="2299" width="14.5703125" style="7" customWidth="1"/>
    <col min="2300" max="2300" width="12.7109375" style="7" customWidth="1"/>
    <col min="2301" max="2301" width="14.7109375" style="7" customWidth="1"/>
    <col min="2302" max="2302" width="18.28515625" style="7" customWidth="1"/>
    <col min="2303" max="2303" width="14.28515625" style="7" customWidth="1"/>
    <col min="2304" max="2304" width="17.7109375" style="7" customWidth="1"/>
    <col min="2305" max="2305" width="13.85546875" style="7" customWidth="1"/>
    <col min="2306" max="2306" width="17.140625" style="7" customWidth="1"/>
    <col min="2307" max="2307" width="15.85546875" style="7" customWidth="1"/>
    <col min="2308" max="2308" width="17.5703125" style="7" customWidth="1"/>
    <col min="2309" max="2546" width="9.140625" style="7"/>
    <col min="2547" max="2547" width="24.7109375" style="7" customWidth="1"/>
    <col min="2548" max="2548" width="19.7109375" style="7" customWidth="1"/>
    <col min="2549" max="2549" width="11.42578125" style="7" customWidth="1"/>
    <col min="2550" max="2550" width="15.42578125" style="7" customWidth="1"/>
    <col min="2551" max="2551" width="13.85546875" style="7" customWidth="1"/>
    <col min="2552" max="2552" width="11.42578125" style="7" customWidth="1"/>
    <col min="2553" max="2553" width="12.140625" style="7" customWidth="1"/>
    <col min="2554" max="2554" width="16" style="7" customWidth="1"/>
    <col min="2555" max="2555" width="14.5703125" style="7" customWidth="1"/>
    <col min="2556" max="2556" width="12.7109375" style="7" customWidth="1"/>
    <col min="2557" max="2557" width="14.7109375" style="7" customWidth="1"/>
    <col min="2558" max="2558" width="18.28515625" style="7" customWidth="1"/>
    <col min="2559" max="2559" width="14.28515625" style="7" customWidth="1"/>
    <col min="2560" max="2560" width="17.7109375" style="7" customWidth="1"/>
    <col min="2561" max="2561" width="13.85546875" style="7" customWidth="1"/>
    <col min="2562" max="2562" width="17.140625" style="7" customWidth="1"/>
    <col min="2563" max="2563" width="15.85546875" style="7" customWidth="1"/>
    <col min="2564" max="2564" width="17.5703125" style="7" customWidth="1"/>
    <col min="2565" max="2802" width="9.140625" style="7"/>
    <col min="2803" max="2803" width="24.7109375" style="7" customWidth="1"/>
    <col min="2804" max="2804" width="19.7109375" style="7" customWidth="1"/>
    <col min="2805" max="2805" width="11.42578125" style="7" customWidth="1"/>
    <col min="2806" max="2806" width="15.42578125" style="7" customWidth="1"/>
    <col min="2807" max="2807" width="13.85546875" style="7" customWidth="1"/>
    <col min="2808" max="2808" width="11.42578125" style="7" customWidth="1"/>
    <col min="2809" max="2809" width="12.140625" style="7" customWidth="1"/>
    <col min="2810" max="2810" width="16" style="7" customWidth="1"/>
    <col min="2811" max="2811" width="14.5703125" style="7" customWidth="1"/>
    <col min="2812" max="2812" width="12.7109375" style="7" customWidth="1"/>
    <col min="2813" max="2813" width="14.7109375" style="7" customWidth="1"/>
    <col min="2814" max="2814" width="18.28515625" style="7" customWidth="1"/>
    <col min="2815" max="2815" width="14.28515625" style="7" customWidth="1"/>
    <col min="2816" max="2816" width="17.7109375" style="7" customWidth="1"/>
    <col min="2817" max="2817" width="13.85546875" style="7" customWidth="1"/>
    <col min="2818" max="2818" width="17.140625" style="7" customWidth="1"/>
    <col min="2819" max="2819" width="15.85546875" style="7" customWidth="1"/>
    <col min="2820" max="2820" width="17.5703125" style="7" customWidth="1"/>
    <col min="2821" max="3058" width="9.140625" style="7"/>
    <col min="3059" max="3059" width="24.7109375" style="7" customWidth="1"/>
    <col min="3060" max="3060" width="19.7109375" style="7" customWidth="1"/>
    <col min="3061" max="3061" width="11.42578125" style="7" customWidth="1"/>
    <col min="3062" max="3062" width="15.42578125" style="7" customWidth="1"/>
    <col min="3063" max="3063" width="13.85546875" style="7" customWidth="1"/>
    <col min="3064" max="3064" width="11.42578125" style="7" customWidth="1"/>
    <col min="3065" max="3065" width="12.140625" style="7" customWidth="1"/>
    <col min="3066" max="3066" width="16" style="7" customWidth="1"/>
    <col min="3067" max="3067" width="14.5703125" style="7" customWidth="1"/>
    <col min="3068" max="3068" width="12.7109375" style="7" customWidth="1"/>
    <col min="3069" max="3069" width="14.7109375" style="7" customWidth="1"/>
    <col min="3070" max="3070" width="18.28515625" style="7" customWidth="1"/>
    <col min="3071" max="3071" width="14.28515625" style="7" customWidth="1"/>
    <col min="3072" max="3072" width="17.7109375" style="7" customWidth="1"/>
    <col min="3073" max="3073" width="13.85546875" style="7" customWidth="1"/>
    <col min="3074" max="3074" width="17.140625" style="7" customWidth="1"/>
    <col min="3075" max="3075" width="15.85546875" style="7" customWidth="1"/>
    <col min="3076" max="3076" width="17.5703125" style="7" customWidth="1"/>
    <col min="3077" max="3314" width="9.140625" style="7"/>
    <col min="3315" max="3315" width="24.7109375" style="7" customWidth="1"/>
    <col min="3316" max="3316" width="19.7109375" style="7" customWidth="1"/>
    <col min="3317" max="3317" width="11.42578125" style="7" customWidth="1"/>
    <col min="3318" max="3318" width="15.42578125" style="7" customWidth="1"/>
    <col min="3319" max="3319" width="13.85546875" style="7" customWidth="1"/>
    <col min="3320" max="3320" width="11.42578125" style="7" customWidth="1"/>
    <col min="3321" max="3321" width="12.140625" style="7" customWidth="1"/>
    <col min="3322" max="3322" width="16" style="7" customWidth="1"/>
    <col min="3323" max="3323" width="14.5703125" style="7" customWidth="1"/>
    <col min="3324" max="3324" width="12.7109375" style="7" customWidth="1"/>
    <col min="3325" max="3325" width="14.7109375" style="7" customWidth="1"/>
    <col min="3326" max="3326" width="18.28515625" style="7" customWidth="1"/>
    <col min="3327" max="3327" width="14.28515625" style="7" customWidth="1"/>
    <col min="3328" max="3328" width="17.7109375" style="7" customWidth="1"/>
    <col min="3329" max="3329" width="13.85546875" style="7" customWidth="1"/>
    <col min="3330" max="3330" width="17.140625" style="7" customWidth="1"/>
    <col min="3331" max="3331" width="15.85546875" style="7" customWidth="1"/>
    <col min="3332" max="3332" width="17.5703125" style="7" customWidth="1"/>
    <col min="3333" max="3570" width="9.140625" style="7"/>
    <col min="3571" max="3571" width="24.7109375" style="7" customWidth="1"/>
    <col min="3572" max="3572" width="19.7109375" style="7" customWidth="1"/>
    <col min="3573" max="3573" width="11.42578125" style="7" customWidth="1"/>
    <col min="3574" max="3574" width="15.42578125" style="7" customWidth="1"/>
    <col min="3575" max="3575" width="13.85546875" style="7" customWidth="1"/>
    <col min="3576" max="3576" width="11.42578125" style="7" customWidth="1"/>
    <col min="3577" max="3577" width="12.140625" style="7" customWidth="1"/>
    <col min="3578" max="3578" width="16" style="7" customWidth="1"/>
    <col min="3579" max="3579" width="14.5703125" style="7" customWidth="1"/>
    <col min="3580" max="3580" width="12.7109375" style="7" customWidth="1"/>
    <col min="3581" max="3581" width="14.7109375" style="7" customWidth="1"/>
    <col min="3582" max="3582" width="18.28515625" style="7" customWidth="1"/>
    <col min="3583" max="3583" width="14.28515625" style="7" customWidth="1"/>
    <col min="3584" max="3584" width="17.7109375" style="7" customWidth="1"/>
    <col min="3585" max="3585" width="13.85546875" style="7" customWidth="1"/>
    <col min="3586" max="3586" width="17.140625" style="7" customWidth="1"/>
    <col min="3587" max="3587" width="15.85546875" style="7" customWidth="1"/>
    <col min="3588" max="3588" width="17.5703125" style="7" customWidth="1"/>
    <col min="3589" max="3826" width="9.140625" style="7"/>
    <col min="3827" max="3827" width="24.7109375" style="7" customWidth="1"/>
    <col min="3828" max="3828" width="19.7109375" style="7" customWidth="1"/>
    <col min="3829" max="3829" width="11.42578125" style="7" customWidth="1"/>
    <col min="3830" max="3830" width="15.42578125" style="7" customWidth="1"/>
    <col min="3831" max="3831" width="13.85546875" style="7" customWidth="1"/>
    <col min="3832" max="3832" width="11.42578125" style="7" customWidth="1"/>
    <col min="3833" max="3833" width="12.140625" style="7" customWidth="1"/>
    <col min="3834" max="3834" width="16" style="7" customWidth="1"/>
    <col min="3835" max="3835" width="14.5703125" style="7" customWidth="1"/>
    <col min="3836" max="3836" width="12.7109375" style="7" customWidth="1"/>
    <col min="3837" max="3837" width="14.7109375" style="7" customWidth="1"/>
    <col min="3838" max="3838" width="18.28515625" style="7" customWidth="1"/>
    <col min="3839" max="3839" width="14.28515625" style="7" customWidth="1"/>
    <col min="3840" max="3840" width="17.7109375" style="7" customWidth="1"/>
    <col min="3841" max="3841" width="13.85546875" style="7" customWidth="1"/>
    <col min="3842" max="3842" width="17.140625" style="7" customWidth="1"/>
    <col min="3843" max="3843" width="15.85546875" style="7" customWidth="1"/>
    <col min="3844" max="3844" width="17.5703125" style="7" customWidth="1"/>
    <col min="3845" max="4082" width="9.140625" style="7"/>
    <col min="4083" max="4083" width="24.7109375" style="7" customWidth="1"/>
    <col min="4084" max="4084" width="19.7109375" style="7" customWidth="1"/>
    <col min="4085" max="4085" width="11.42578125" style="7" customWidth="1"/>
    <col min="4086" max="4086" width="15.42578125" style="7" customWidth="1"/>
    <col min="4087" max="4087" width="13.85546875" style="7" customWidth="1"/>
    <col min="4088" max="4088" width="11.42578125" style="7" customWidth="1"/>
    <col min="4089" max="4089" width="12.140625" style="7" customWidth="1"/>
    <col min="4090" max="4090" width="16" style="7" customWidth="1"/>
    <col min="4091" max="4091" width="14.5703125" style="7" customWidth="1"/>
    <col min="4092" max="4092" width="12.7109375" style="7" customWidth="1"/>
    <col min="4093" max="4093" width="14.7109375" style="7" customWidth="1"/>
    <col min="4094" max="4094" width="18.28515625" style="7" customWidth="1"/>
    <col min="4095" max="4095" width="14.28515625" style="7" customWidth="1"/>
    <col min="4096" max="4096" width="17.7109375" style="7" customWidth="1"/>
    <col min="4097" max="4097" width="13.85546875" style="7" customWidth="1"/>
    <col min="4098" max="4098" width="17.140625" style="7" customWidth="1"/>
    <col min="4099" max="4099" width="15.85546875" style="7" customWidth="1"/>
    <col min="4100" max="4100" width="17.5703125" style="7" customWidth="1"/>
    <col min="4101" max="4338" width="9.140625" style="7"/>
    <col min="4339" max="4339" width="24.7109375" style="7" customWidth="1"/>
    <col min="4340" max="4340" width="19.7109375" style="7" customWidth="1"/>
    <col min="4341" max="4341" width="11.42578125" style="7" customWidth="1"/>
    <col min="4342" max="4342" width="15.42578125" style="7" customWidth="1"/>
    <col min="4343" max="4343" width="13.85546875" style="7" customWidth="1"/>
    <col min="4344" max="4344" width="11.42578125" style="7" customWidth="1"/>
    <col min="4345" max="4345" width="12.140625" style="7" customWidth="1"/>
    <col min="4346" max="4346" width="16" style="7" customWidth="1"/>
    <col min="4347" max="4347" width="14.5703125" style="7" customWidth="1"/>
    <col min="4348" max="4348" width="12.7109375" style="7" customWidth="1"/>
    <col min="4349" max="4349" width="14.7109375" style="7" customWidth="1"/>
    <col min="4350" max="4350" width="18.28515625" style="7" customWidth="1"/>
    <col min="4351" max="4351" width="14.28515625" style="7" customWidth="1"/>
    <col min="4352" max="4352" width="17.7109375" style="7" customWidth="1"/>
    <col min="4353" max="4353" width="13.85546875" style="7" customWidth="1"/>
    <col min="4354" max="4354" width="17.140625" style="7" customWidth="1"/>
    <col min="4355" max="4355" width="15.85546875" style="7" customWidth="1"/>
    <col min="4356" max="4356" width="17.5703125" style="7" customWidth="1"/>
    <col min="4357" max="4594" width="9.140625" style="7"/>
    <col min="4595" max="4595" width="24.7109375" style="7" customWidth="1"/>
    <col min="4596" max="4596" width="19.7109375" style="7" customWidth="1"/>
    <col min="4597" max="4597" width="11.42578125" style="7" customWidth="1"/>
    <col min="4598" max="4598" width="15.42578125" style="7" customWidth="1"/>
    <col min="4599" max="4599" width="13.85546875" style="7" customWidth="1"/>
    <col min="4600" max="4600" width="11.42578125" style="7" customWidth="1"/>
    <col min="4601" max="4601" width="12.140625" style="7" customWidth="1"/>
    <col min="4602" max="4602" width="16" style="7" customWidth="1"/>
    <col min="4603" max="4603" width="14.5703125" style="7" customWidth="1"/>
    <col min="4604" max="4604" width="12.7109375" style="7" customWidth="1"/>
    <col min="4605" max="4605" width="14.7109375" style="7" customWidth="1"/>
    <col min="4606" max="4606" width="18.28515625" style="7" customWidth="1"/>
    <col min="4607" max="4607" width="14.28515625" style="7" customWidth="1"/>
    <col min="4608" max="4608" width="17.7109375" style="7" customWidth="1"/>
    <col min="4609" max="4609" width="13.85546875" style="7" customWidth="1"/>
    <col min="4610" max="4610" width="17.140625" style="7" customWidth="1"/>
    <col min="4611" max="4611" width="15.85546875" style="7" customWidth="1"/>
    <col min="4612" max="4612" width="17.5703125" style="7" customWidth="1"/>
    <col min="4613" max="4850" width="9.140625" style="7"/>
    <col min="4851" max="4851" width="24.7109375" style="7" customWidth="1"/>
    <col min="4852" max="4852" width="19.7109375" style="7" customWidth="1"/>
    <col min="4853" max="4853" width="11.42578125" style="7" customWidth="1"/>
    <col min="4854" max="4854" width="15.42578125" style="7" customWidth="1"/>
    <col min="4855" max="4855" width="13.85546875" style="7" customWidth="1"/>
    <col min="4856" max="4856" width="11.42578125" style="7" customWidth="1"/>
    <col min="4857" max="4857" width="12.140625" style="7" customWidth="1"/>
    <col min="4858" max="4858" width="16" style="7" customWidth="1"/>
    <col min="4859" max="4859" width="14.5703125" style="7" customWidth="1"/>
    <col min="4860" max="4860" width="12.7109375" style="7" customWidth="1"/>
    <col min="4861" max="4861" width="14.7109375" style="7" customWidth="1"/>
    <col min="4862" max="4862" width="18.28515625" style="7" customWidth="1"/>
    <col min="4863" max="4863" width="14.28515625" style="7" customWidth="1"/>
    <col min="4864" max="4864" width="17.7109375" style="7" customWidth="1"/>
    <col min="4865" max="4865" width="13.85546875" style="7" customWidth="1"/>
    <col min="4866" max="4866" width="17.140625" style="7" customWidth="1"/>
    <col min="4867" max="4867" width="15.85546875" style="7" customWidth="1"/>
    <col min="4868" max="4868" width="17.5703125" style="7" customWidth="1"/>
    <col min="4869" max="5106" width="9.140625" style="7"/>
    <col min="5107" max="5107" width="24.7109375" style="7" customWidth="1"/>
    <col min="5108" max="5108" width="19.7109375" style="7" customWidth="1"/>
    <col min="5109" max="5109" width="11.42578125" style="7" customWidth="1"/>
    <col min="5110" max="5110" width="15.42578125" style="7" customWidth="1"/>
    <col min="5111" max="5111" width="13.85546875" style="7" customWidth="1"/>
    <col min="5112" max="5112" width="11.42578125" style="7" customWidth="1"/>
    <col min="5113" max="5113" width="12.140625" style="7" customWidth="1"/>
    <col min="5114" max="5114" width="16" style="7" customWidth="1"/>
    <col min="5115" max="5115" width="14.5703125" style="7" customWidth="1"/>
    <col min="5116" max="5116" width="12.7109375" style="7" customWidth="1"/>
    <col min="5117" max="5117" width="14.7109375" style="7" customWidth="1"/>
    <col min="5118" max="5118" width="18.28515625" style="7" customWidth="1"/>
    <col min="5119" max="5119" width="14.28515625" style="7" customWidth="1"/>
    <col min="5120" max="5120" width="17.7109375" style="7" customWidth="1"/>
    <col min="5121" max="5121" width="13.85546875" style="7" customWidth="1"/>
    <col min="5122" max="5122" width="17.140625" style="7" customWidth="1"/>
    <col min="5123" max="5123" width="15.85546875" style="7" customWidth="1"/>
    <col min="5124" max="5124" width="17.5703125" style="7" customWidth="1"/>
    <col min="5125" max="5362" width="9.140625" style="7"/>
    <col min="5363" max="5363" width="24.7109375" style="7" customWidth="1"/>
    <col min="5364" max="5364" width="19.7109375" style="7" customWidth="1"/>
    <col min="5365" max="5365" width="11.42578125" style="7" customWidth="1"/>
    <col min="5366" max="5366" width="15.42578125" style="7" customWidth="1"/>
    <col min="5367" max="5367" width="13.85546875" style="7" customWidth="1"/>
    <col min="5368" max="5368" width="11.42578125" style="7" customWidth="1"/>
    <col min="5369" max="5369" width="12.140625" style="7" customWidth="1"/>
    <col min="5370" max="5370" width="16" style="7" customWidth="1"/>
    <col min="5371" max="5371" width="14.5703125" style="7" customWidth="1"/>
    <col min="5372" max="5372" width="12.7109375" style="7" customWidth="1"/>
    <col min="5373" max="5373" width="14.7109375" style="7" customWidth="1"/>
    <col min="5374" max="5374" width="18.28515625" style="7" customWidth="1"/>
    <col min="5375" max="5375" width="14.28515625" style="7" customWidth="1"/>
    <col min="5376" max="5376" width="17.7109375" style="7" customWidth="1"/>
    <col min="5377" max="5377" width="13.85546875" style="7" customWidth="1"/>
    <col min="5378" max="5378" width="17.140625" style="7" customWidth="1"/>
    <col min="5379" max="5379" width="15.85546875" style="7" customWidth="1"/>
    <col min="5380" max="5380" width="17.5703125" style="7" customWidth="1"/>
    <col min="5381" max="5618" width="9.140625" style="7"/>
    <col min="5619" max="5619" width="24.7109375" style="7" customWidth="1"/>
    <col min="5620" max="5620" width="19.7109375" style="7" customWidth="1"/>
    <col min="5621" max="5621" width="11.42578125" style="7" customWidth="1"/>
    <col min="5622" max="5622" width="15.42578125" style="7" customWidth="1"/>
    <col min="5623" max="5623" width="13.85546875" style="7" customWidth="1"/>
    <col min="5624" max="5624" width="11.42578125" style="7" customWidth="1"/>
    <col min="5625" max="5625" width="12.140625" style="7" customWidth="1"/>
    <col min="5626" max="5626" width="16" style="7" customWidth="1"/>
    <col min="5627" max="5627" width="14.5703125" style="7" customWidth="1"/>
    <col min="5628" max="5628" width="12.7109375" style="7" customWidth="1"/>
    <col min="5629" max="5629" width="14.7109375" style="7" customWidth="1"/>
    <col min="5630" max="5630" width="18.28515625" style="7" customWidth="1"/>
    <col min="5631" max="5631" width="14.28515625" style="7" customWidth="1"/>
    <col min="5632" max="5632" width="17.7109375" style="7" customWidth="1"/>
    <col min="5633" max="5633" width="13.85546875" style="7" customWidth="1"/>
    <col min="5634" max="5634" width="17.140625" style="7" customWidth="1"/>
    <col min="5635" max="5635" width="15.85546875" style="7" customWidth="1"/>
    <col min="5636" max="5636" width="17.5703125" style="7" customWidth="1"/>
    <col min="5637" max="5874" width="9.140625" style="7"/>
    <col min="5875" max="5875" width="24.7109375" style="7" customWidth="1"/>
    <col min="5876" max="5876" width="19.7109375" style="7" customWidth="1"/>
    <col min="5877" max="5877" width="11.42578125" style="7" customWidth="1"/>
    <col min="5878" max="5878" width="15.42578125" style="7" customWidth="1"/>
    <col min="5879" max="5879" width="13.85546875" style="7" customWidth="1"/>
    <col min="5880" max="5880" width="11.42578125" style="7" customWidth="1"/>
    <col min="5881" max="5881" width="12.140625" style="7" customWidth="1"/>
    <col min="5882" max="5882" width="16" style="7" customWidth="1"/>
    <col min="5883" max="5883" width="14.5703125" style="7" customWidth="1"/>
    <col min="5884" max="5884" width="12.7109375" style="7" customWidth="1"/>
    <col min="5885" max="5885" width="14.7109375" style="7" customWidth="1"/>
    <col min="5886" max="5886" width="18.28515625" style="7" customWidth="1"/>
    <col min="5887" max="5887" width="14.28515625" style="7" customWidth="1"/>
    <col min="5888" max="5888" width="17.7109375" style="7" customWidth="1"/>
    <col min="5889" max="5889" width="13.85546875" style="7" customWidth="1"/>
    <col min="5890" max="5890" width="17.140625" style="7" customWidth="1"/>
    <col min="5891" max="5891" width="15.85546875" style="7" customWidth="1"/>
    <col min="5892" max="5892" width="17.5703125" style="7" customWidth="1"/>
    <col min="5893" max="6130" width="9.140625" style="7"/>
    <col min="6131" max="6131" width="24.7109375" style="7" customWidth="1"/>
    <col min="6132" max="6132" width="19.7109375" style="7" customWidth="1"/>
    <col min="6133" max="6133" width="11.42578125" style="7" customWidth="1"/>
    <col min="6134" max="6134" width="15.42578125" style="7" customWidth="1"/>
    <col min="6135" max="6135" width="13.85546875" style="7" customWidth="1"/>
    <col min="6136" max="6136" width="11.42578125" style="7" customWidth="1"/>
    <col min="6137" max="6137" width="12.140625" style="7" customWidth="1"/>
    <col min="6138" max="6138" width="16" style="7" customWidth="1"/>
    <col min="6139" max="6139" width="14.5703125" style="7" customWidth="1"/>
    <col min="6140" max="6140" width="12.7109375" style="7" customWidth="1"/>
    <col min="6141" max="6141" width="14.7109375" style="7" customWidth="1"/>
    <col min="6142" max="6142" width="18.28515625" style="7" customWidth="1"/>
    <col min="6143" max="6143" width="14.28515625" style="7" customWidth="1"/>
    <col min="6144" max="6144" width="17.7109375" style="7" customWidth="1"/>
    <col min="6145" max="6145" width="13.85546875" style="7" customWidth="1"/>
    <col min="6146" max="6146" width="17.140625" style="7" customWidth="1"/>
    <col min="6147" max="6147" width="15.85546875" style="7" customWidth="1"/>
    <col min="6148" max="6148" width="17.5703125" style="7" customWidth="1"/>
    <col min="6149" max="6386" width="9.140625" style="7"/>
    <col min="6387" max="6387" width="24.7109375" style="7" customWidth="1"/>
    <col min="6388" max="6388" width="19.7109375" style="7" customWidth="1"/>
    <col min="6389" max="6389" width="11.42578125" style="7" customWidth="1"/>
    <col min="6390" max="6390" width="15.42578125" style="7" customWidth="1"/>
    <col min="6391" max="6391" width="13.85546875" style="7" customWidth="1"/>
    <col min="6392" max="6392" width="11.42578125" style="7" customWidth="1"/>
    <col min="6393" max="6393" width="12.140625" style="7" customWidth="1"/>
    <col min="6394" max="6394" width="16" style="7" customWidth="1"/>
    <col min="6395" max="6395" width="14.5703125" style="7" customWidth="1"/>
    <col min="6396" max="6396" width="12.7109375" style="7" customWidth="1"/>
    <col min="6397" max="6397" width="14.7109375" style="7" customWidth="1"/>
    <col min="6398" max="6398" width="18.28515625" style="7" customWidth="1"/>
    <col min="6399" max="6399" width="14.28515625" style="7" customWidth="1"/>
    <col min="6400" max="6400" width="17.7109375" style="7" customWidth="1"/>
    <col min="6401" max="6401" width="13.85546875" style="7" customWidth="1"/>
    <col min="6402" max="6402" width="17.140625" style="7" customWidth="1"/>
    <col min="6403" max="6403" width="15.85546875" style="7" customWidth="1"/>
    <col min="6404" max="6404" width="17.5703125" style="7" customWidth="1"/>
    <col min="6405" max="6642" width="9.140625" style="7"/>
    <col min="6643" max="6643" width="24.7109375" style="7" customWidth="1"/>
    <col min="6644" max="6644" width="19.7109375" style="7" customWidth="1"/>
    <col min="6645" max="6645" width="11.42578125" style="7" customWidth="1"/>
    <col min="6646" max="6646" width="15.42578125" style="7" customWidth="1"/>
    <col min="6647" max="6647" width="13.85546875" style="7" customWidth="1"/>
    <col min="6648" max="6648" width="11.42578125" style="7" customWidth="1"/>
    <col min="6649" max="6649" width="12.140625" style="7" customWidth="1"/>
    <col min="6650" max="6650" width="16" style="7" customWidth="1"/>
    <col min="6651" max="6651" width="14.5703125" style="7" customWidth="1"/>
    <col min="6652" max="6652" width="12.7109375" style="7" customWidth="1"/>
    <col min="6653" max="6653" width="14.7109375" style="7" customWidth="1"/>
    <col min="6654" max="6654" width="18.28515625" style="7" customWidth="1"/>
    <col min="6655" max="6655" width="14.28515625" style="7" customWidth="1"/>
    <col min="6656" max="6656" width="17.7109375" style="7" customWidth="1"/>
    <col min="6657" max="6657" width="13.85546875" style="7" customWidth="1"/>
    <col min="6658" max="6658" width="17.140625" style="7" customWidth="1"/>
    <col min="6659" max="6659" width="15.85546875" style="7" customWidth="1"/>
    <col min="6660" max="6660" width="17.5703125" style="7" customWidth="1"/>
    <col min="6661" max="6898" width="9.140625" style="7"/>
    <col min="6899" max="6899" width="24.7109375" style="7" customWidth="1"/>
    <col min="6900" max="6900" width="19.7109375" style="7" customWidth="1"/>
    <col min="6901" max="6901" width="11.42578125" style="7" customWidth="1"/>
    <col min="6902" max="6902" width="15.42578125" style="7" customWidth="1"/>
    <col min="6903" max="6903" width="13.85546875" style="7" customWidth="1"/>
    <col min="6904" max="6904" width="11.42578125" style="7" customWidth="1"/>
    <col min="6905" max="6905" width="12.140625" style="7" customWidth="1"/>
    <col min="6906" max="6906" width="16" style="7" customWidth="1"/>
    <col min="6907" max="6907" width="14.5703125" style="7" customWidth="1"/>
    <col min="6908" max="6908" width="12.7109375" style="7" customWidth="1"/>
    <col min="6909" max="6909" width="14.7109375" style="7" customWidth="1"/>
    <col min="6910" max="6910" width="18.28515625" style="7" customWidth="1"/>
    <col min="6911" max="6911" width="14.28515625" style="7" customWidth="1"/>
    <col min="6912" max="6912" width="17.7109375" style="7" customWidth="1"/>
    <col min="6913" max="6913" width="13.85546875" style="7" customWidth="1"/>
    <col min="6914" max="6914" width="17.140625" style="7" customWidth="1"/>
    <col min="6915" max="6915" width="15.85546875" style="7" customWidth="1"/>
    <col min="6916" max="6916" width="17.5703125" style="7" customWidth="1"/>
    <col min="6917" max="7154" width="9.140625" style="7"/>
    <col min="7155" max="7155" width="24.7109375" style="7" customWidth="1"/>
    <col min="7156" max="7156" width="19.7109375" style="7" customWidth="1"/>
    <col min="7157" max="7157" width="11.42578125" style="7" customWidth="1"/>
    <col min="7158" max="7158" width="15.42578125" style="7" customWidth="1"/>
    <col min="7159" max="7159" width="13.85546875" style="7" customWidth="1"/>
    <col min="7160" max="7160" width="11.42578125" style="7" customWidth="1"/>
    <col min="7161" max="7161" width="12.140625" style="7" customWidth="1"/>
    <col min="7162" max="7162" width="16" style="7" customWidth="1"/>
    <col min="7163" max="7163" width="14.5703125" style="7" customWidth="1"/>
    <col min="7164" max="7164" width="12.7109375" style="7" customWidth="1"/>
    <col min="7165" max="7165" width="14.7109375" style="7" customWidth="1"/>
    <col min="7166" max="7166" width="18.28515625" style="7" customWidth="1"/>
    <col min="7167" max="7167" width="14.28515625" style="7" customWidth="1"/>
    <col min="7168" max="7168" width="17.7109375" style="7" customWidth="1"/>
    <col min="7169" max="7169" width="13.85546875" style="7" customWidth="1"/>
    <col min="7170" max="7170" width="17.140625" style="7" customWidth="1"/>
    <col min="7171" max="7171" width="15.85546875" style="7" customWidth="1"/>
    <col min="7172" max="7172" width="17.5703125" style="7" customWidth="1"/>
    <col min="7173" max="7410" width="9.140625" style="7"/>
    <col min="7411" max="7411" width="24.7109375" style="7" customWidth="1"/>
    <col min="7412" max="7412" width="19.7109375" style="7" customWidth="1"/>
    <col min="7413" max="7413" width="11.42578125" style="7" customWidth="1"/>
    <col min="7414" max="7414" width="15.42578125" style="7" customWidth="1"/>
    <col min="7415" max="7415" width="13.85546875" style="7" customWidth="1"/>
    <col min="7416" max="7416" width="11.42578125" style="7" customWidth="1"/>
    <col min="7417" max="7417" width="12.140625" style="7" customWidth="1"/>
    <col min="7418" max="7418" width="16" style="7" customWidth="1"/>
    <col min="7419" max="7419" width="14.5703125" style="7" customWidth="1"/>
    <col min="7420" max="7420" width="12.7109375" style="7" customWidth="1"/>
    <col min="7421" max="7421" width="14.7109375" style="7" customWidth="1"/>
    <col min="7422" max="7422" width="18.28515625" style="7" customWidth="1"/>
    <col min="7423" max="7423" width="14.28515625" style="7" customWidth="1"/>
    <col min="7424" max="7424" width="17.7109375" style="7" customWidth="1"/>
    <col min="7425" max="7425" width="13.85546875" style="7" customWidth="1"/>
    <col min="7426" max="7426" width="17.140625" style="7" customWidth="1"/>
    <col min="7427" max="7427" width="15.85546875" style="7" customWidth="1"/>
    <col min="7428" max="7428" width="17.5703125" style="7" customWidth="1"/>
    <col min="7429" max="7666" width="9.140625" style="7"/>
    <col min="7667" max="7667" width="24.7109375" style="7" customWidth="1"/>
    <col min="7668" max="7668" width="19.7109375" style="7" customWidth="1"/>
    <col min="7669" max="7669" width="11.42578125" style="7" customWidth="1"/>
    <col min="7670" max="7670" width="15.42578125" style="7" customWidth="1"/>
    <col min="7671" max="7671" width="13.85546875" style="7" customWidth="1"/>
    <col min="7672" max="7672" width="11.42578125" style="7" customWidth="1"/>
    <col min="7673" max="7673" width="12.140625" style="7" customWidth="1"/>
    <col min="7674" max="7674" width="16" style="7" customWidth="1"/>
    <col min="7675" max="7675" width="14.5703125" style="7" customWidth="1"/>
    <col min="7676" max="7676" width="12.7109375" style="7" customWidth="1"/>
    <col min="7677" max="7677" width="14.7109375" style="7" customWidth="1"/>
    <col min="7678" max="7678" width="18.28515625" style="7" customWidth="1"/>
    <col min="7679" max="7679" width="14.28515625" style="7" customWidth="1"/>
    <col min="7680" max="7680" width="17.7109375" style="7" customWidth="1"/>
    <col min="7681" max="7681" width="13.85546875" style="7" customWidth="1"/>
    <col min="7682" max="7682" width="17.140625" style="7" customWidth="1"/>
    <col min="7683" max="7683" width="15.85546875" style="7" customWidth="1"/>
    <col min="7684" max="7684" width="17.5703125" style="7" customWidth="1"/>
    <col min="7685" max="7922" width="9.140625" style="7"/>
    <col min="7923" max="7923" width="24.7109375" style="7" customWidth="1"/>
    <col min="7924" max="7924" width="19.7109375" style="7" customWidth="1"/>
    <col min="7925" max="7925" width="11.42578125" style="7" customWidth="1"/>
    <col min="7926" max="7926" width="15.42578125" style="7" customWidth="1"/>
    <col min="7927" max="7927" width="13.85546875" style="7" customWidth="1"/>
    <col min="7928" max="7928" width="11.42578125" style="7" customWidth="1"/>
    <col min="7929" max="7929" width="12.140625" style="7" customWidth="1"/>
    <col min="7930" max="7930" width="16" style="7" customWidth="1"/>
    <col min="7931" max="7931" width="14.5703125" style="7" customWidth="1"/>
    <col min="7932" max="7932" width="12.7109375" style="7" customWidth="1"/>
    <col min="7933" max="7933" width="14.7109375" style="7" customWidth="1"/>
    <col min="7934" max="7934" width="18.28515625" style="7" customWidth="1"/>
    <col min="7935" max="7935" width="14.28515625" style="7" customWidth="1"/>
    <col min="7936" max="7936" width="17.7109375" style="7" customWidth="1"/>
    <col min="7937" max="7937" width="13.85546875" style="7" customWidth="1"/>
    <col min="7938" max="7938" width="17.140625" style="7" customWidth="1"/>
    <col min="7939" max="7939" width="15.85546875" style="7" customWidth="1"/>
    <col min="7940" max="7940" width="17.5703125" style="7" customWidth="1"/>
    <col min="7941" max="8178" width="9.140625" style="7"/>
    <col min="8179" max="8179" width="24.7109375" style="7" customWidth="1"/>
    <col min="8180" max="8180" width="19.7109375" style="7" customWidth="1"/>
    <col min="8181" max="8181" width="11.42578125" style="7" customWidth="1"/>
    <col min="8182" max="8182" width="15.42578125" style="7" customWidth="1"/>
    <col min="8183" max="8183" width="13.85546875" style="7" customWidth="1"/>
    <col min="8184" max="8184" width="11.42578125" style="7" customWidth="1"/>
    <col min="8185" max="8185" width="12.140625" style="7" customWidth="1"/>
    <col min="8186" max="8186" width="16" style="7" customWidth="1"/>
    <col min="8187" max="8187" width="14.5703125" style="7" customWidth="1"/>
    <col min="8188" max="8188" width="12.7109375" style="7" customWidth="1"/>
    <col min="8189" max="8189" width="14.7109375" style="7" customWidth="1"/>
    <col min="8190" max="8190" width="18.28515625" style="7" customWidth="1"/>
    <col min="8191" max="8191" width="14.28515625" style="7" customWidth="1"/>
    <col min="8192" max="8192" width="17.7109375" style="7" customWidth="1"/>
    <col min="8193" max="8193" width="13.85546875" style="7" customWidth="1"/>
    <col min="8194" max="8194" width="17.140625" style="7" customWidth="1"/>
    <col min="8195" max="8195" width="15.85546875" style="7" customWidth="1"/>
    <col min="8196" max="8196" width="17.5703125" style="7" customWidth="1"/>
    <col min="8197" max="8434" width="9.140625" style="7"/>
    <col min="8435" max="8435" width="24.7109375" style="7" customWidth="1"/>
    <col min="8436" max="8436" width="19.7109375" style="7" customWidth="1"/>
    <col min="8437" max="8437" width="11.42578125" style="7" customWidth="1"/>
    <col min="8438" max="8438" width="15.42578125" style="7" customWidth="1"/>
    <col min="8439" max="8439" width="13.85546875" style="7" customWidth="1"/>
    <col min="8440" max="8440" width="11.42578125" style="7" customWidth="1"/>
    <col min="8441" max="8441" width="12.140625" style="7" customWidth="1"/>
    <col min="8442" max="8442" width="16" style="7" customWidth="1"/>
    <col min="8443" max="8443" width="14.5703125" style="7" customWidth="1"/>
    <col min="8444" max="8444" width="12.7109375" style="7" customWidth="1"/>
    <col min="8445" max="8445" width="14.7109375" style="7" customWidth="1"/>
    <col min="8446" max="8446" width="18.28515625" style="7" customWidth="1"/>
    <col min="8447" max="8447" width="14.28515625" style="7" customWidth="1"/>
    <col min="8448" max="8448" width="17.7109375" style="7" customWidth="1"/>
    <col min="8449" max="8449" width="13.85546875" style="7" customWidth="1"/>
    <col min="8450" max="8450" width="17.140625" style="7" customWidth="1"/>
    <col min="8451" max="8451" width="15.85546875" style="7" customWidth="1"/>
    <col min="8452" max="8452" width="17.5703125" style="7" customWidth="1"/>
    <col min="8453" max="8690" width="9.140625" style="7"/>
    <col min="8691" max="8691" width="24.7109375" style="7" customWidth="1"/>
    <col min="8692" max="8692" width="19.7109375" style="7" customWidth="1"/>
    <col min="8693" max="8693" width="11.42578125" style="7" customWidth="1"/>
    <col min="8694" max="8694" width="15.42578125" style="7" customWidth="1"/>
    <col min="8695" max="8695" width="13.85546875" style="7" customWidth="1"/>
    <col min="8696" max="8696" width="11.42578125" style="7" customWidth="1"/>
    <col min="8697" max="8697" width="12.140625" style="7" customWidth="1"/>
    <col min="8698" max="8698" width="16" style="7" customWidth="1"/>
    <col min="8699" max="8699" width="14.5703125" style="7" customWidth="1"/>
    <col min="8700" max="8700" width="12.7109375" style="7" customWidth="1"/>
    <col min="8701" max="8701" width="14.7109375" style="7" customWidth="1"/>
    <col min="8702" max="8702" width="18.28515625" style="7" customWidth="1"/>
    <col min="8703" max="8703" width="14.28515625" style="7" customWidth="1"/>
    <col min="8704" max="8704" width="17.7109375" style="7" customWidth="1"/>
    <col min="8705" max="8705" width="13.85546875" style="7" customWidth="1"/>
    <col min="8706" max="8706" width="17.140625" style="7" customWidth="1"/>
    <col min="8707" max="8707" width="15.85546875" style="7" customWidth="1"/>
    <col min="8708" max="8708" width="17.5703125" style="7" customWidth="1"/>
    <col min="8709" max="8946" width="9.140625" style="7"/>
    <col min="8947" max="8947" width="24.7109375" style="7" customWidth="1"/>
    <col min="8948" max="8948" width="19.7109375" style="7" customWidth="1"/>
    <col min="8949" max="8949" width="11.42578125" style="7" customWidth="1"/>
    <col min="8950" max="8950" width="15.42578125" style="7" customWidth="1"/>
    <col min="8951" max="8951" width="13.85546875" style="7" customWidth="1"/>
    <col min="8952" max="8952" width="11.42578125" style="7" customWidth="1"/>
    <col min="8953" max="8953" width="12.140625" style="7" customWidth="1"/>
    <col min="8954" max="8954" width="16" style="7" customWidth="1"/>
    <col min="8955" max="8955" width="14.5703125" style="7" customWidth="1"/>
    <col min="8956" max="8956" width="12.7109375" style="7" customWidth="1"/>
    <col min="8957" max="8957" width="14.7109375" style="7" customWidth="1"/>
    <col min="8958" max="8958" width="18.28515625" style="7" customWidth="1"/>
    <col min="8959" max="8959" width="14.28515625" style="7" customWidth="1"/>
    <col min="8960" max="8960" width="17.7109375" style="7" customWidth="1"/>
    <col min="8961" max="8961" width="13.85546875" style="7" customWidth="1"/>
    <col min="8962" max="8962" width="17.140625" style="7" customWidth="1"/>
    <col min="8963" max="8963" width="15.85546875" style="7" customWidth="1"/>
    <col min="8964" max="8964" width="17.5703125" style="7" customWidth="1"/>
    <col min="8965" max="9202" width="9.140625" style="7"/>
    <col min="9203" max="9203" width="24.7109375" style="7" customWidth="1"/>
    <col min="9204" max="9204" width="19.7109375" style="7" customWidth="1"/>
    <col min="9205" max="9205" width="11.42578125" style="7" customWidth="1"/>
    <col min="9206" max="9206" width="15.42578125" style="7" customWidth="1"/>
    <col min="9207" max="9207" width="13.85546875" style="7" customWidth="1"/>
    <col min="9208" max="9208" width="11.42578125" style="7" customWidth="1"/>
    <col min="9209" max="9209" width="12.140625" style="7" customWidth="1"/>
    <col min="9210" max="9210" width="16" style="7" customWidth="1"/>
    <col min="9211" max="9211" width="14.5703125" style="7" customWidth="1"/>
    <col min="9212" max="9212" width="12.7109375" style="7" customWidth="1"/>
    <col min="9213" max="9213" width="14.7109375" style="7" customWidth="1"/>
    <col min="9214" max="9214" width="18.28515625" style="7" customWidth="1"/>
    <col min="9215" max="9215" width="14.28515625" style="7" customWidth="1"/>
    <col min="9216" max="9216" width="17.7109375" style="7" customWidth="1"/>
    <col min="9217" max="9217" width="13.85546875" style="7" customWidth="1"/>
    <col min="9218" max="9218" width="17.140625" style="7" customWidth="1"/>
    <col min="9219" max="9219" width="15.85546875" style="7" customWidth="1"/>
    <col min="9220" max="9220" width="17.5703125" style="7" customWidth="1"/>
    <col min="9221" max="9458" width="9.140625" style="7"/>
    <col min="9459" max="9459" width="24.7109375" style="7" customWidth="1"/>
    <col min="9460" max="9460" width="19.7109375" style="7" customWidth="1"/>
    <col min="9461" max="9461" width="11.42578125" style="7" customWidth="1"/>
    <col min="9462" max="9462" width="15.42578125" style="7" customWidth="1"/>
    <col min="9463" max="9463" width="13.85546875" style="7" customWidth="1"/>
    <col min="9464" max="9464" width="11.42578125" style="7" customWidth="1"/>
    <col min="9465" max="9465" width="12.140625" style="7" customWidth="1"/>
    <col min="9466" max="9466" width="16" style="7" customWidth="1"/>
    <col min="9467" max="9467" width="14.5703125" style="7" customWidth="1"/>
    <col min="9468" max="9468" width="12.7109375" style="7" customWidth="1"/>
    <col min="9469" max="9469" width="14.7109375" style="7" customWidth="1"/>
    <col min="9470" max="9470" width="18.28515625" style="7" customWidth="1"/>
    <col min="9471" max="9471" width="14.28515625" style="7" customWidth="1"/>
    <col min="9472" max="9472" width="17.7109375" style="7" customWidth="1"/>
    <col min="9473" max="9473" width="13.85546875" style="7" customWidth="1"/>
    <col min="9474" max="9474" width="17.140625" style="7" customWidth="1"/>
    <col min="9475" max="9475" width="15.85546875" style="7" customWidth="1"/>
    <col min="9476" max="9476" width="17.5703125" style="7" customWidth="1"/>
    <col min="9477" max="9714" width="9.140625" style="7"/>
    <col min="9715" max="9715" width="24.7109375" style="7" customWidth="1"/>
    <col min="9716" max="9716" width="19.7109375" style="7" customWidth="1"/>
    <col min="9717" max="9717" width="11.42578125" style="7" customWidth="1"/>
    <col min="9718" max="9718" width="15.42578125" style="7" customWidth="1"/>
    <col min="9719" max="9719" width="13.85546875" style="7" customWidth="1"/>
    <col min="9720" max="9720" width="11.42578125" style="7" customWidth="1"/>
    <col min="9721" max="9721" width="12.140625" style="7" customWidth="1"/>
    <col min="9722" max="9722" width="16" style="7" customWidth="1"/>
    <col min="9723" max="9723" width="14.5703125" style="7" customWidth="1"/>
    <col min="9724" max="9724" width="12.7109375" style="7" customWidth="1"/>
    <col min="9725" max="9725" width="14.7109375" style="7" customWidth="1"/>
    <col min="9726" max="9726" width="18.28515625" style="7" customWidth="1"/>
    <col min="9727" max="9727" width="14.28515625" style="7" customWidth="1"/>
    <col min="9728" max="9728" width="17.7109375" style="7" customWidth="1"/>
    <col min="9729" max="9729" width="13.85546875" style="7" customWidth="1"/>
    <col min="9730" max="9730" width="17.140625" style="7" customWidth="1"/>
    <col min="9731" max="9731" width="15.85546875" style="7" customWidth="1"/>
    <col min="9732" max="9732" width="17.5703125" style="7" customWidth="1"/>
    <col min="9733" max="9970" width="9.140625" style="7"/>
    <col min="9971" max="9971" width="24.7109375" style="7" customWidth="1"/>
    <col min="9972" max="9972" width="19.7109375" style="7" customWidth="1"/>
    <col min="9973" max="9973" width="11.42578125" style="7" customWidth="1"/>
    <col min="9974" max="9974" width="15.42578125" style="7" customWidth="1"/>
    <col min="9975" max="9975" width="13.85546875" style="7" customWidth="1"/>
    <col min="9976" max="9976" width="11.42578125" style="7" customWidth="1"/>
    <col min="9977" max="9977" width="12.140625" style="7" customWidth="1"/>
    <col min="9978" max="9978" width="16" style="7" customWidth="1"/>
    <col min="9979" max="9979" width="14.5703125" style="7" customWidth="1"/>
    <col min="9980" max="9980" width="12.7109375" style="7" customWidth="1"/>
    <col min="9981" max="9981" width="14.7109375" style="7" customWidth="1"/>
    <col min="9982" max="9982" width="18.28515625" style="7" customWidth="1"/>
    <col min="9983" max="9983" width="14.28515625" style="7" customWidth="1"/>
    <col min="9984" max="9984" width="17.7109375" style="7" customWidth="1"/>
    <col min="9985" max="9985" width="13.85546875" style="7" customWidth="1"/>
    <col min="9986" max="9986" width="17.140625" style="7" customWidth="1"/>
    <col min="9987" max="9987" width="15.85546875" style="7" customWidth="1"/>
    <col min="9988" max="9988" width="17.5703125" style="7" customWidth="1"/>
    <col min="9989" max="10226" width="9.140625" style="7"/>
    <col min="10227" max="10227" width="24.7109375" style="7" customWidth="1"/>
    <col min="10228" max="10228" width="19.7109375" style="7" customWidth="1"/>
    <col min="10229" max="10229" width="11.42578125" style="7" customWidth="1"/>
    <col min="10230" max="10230" width="15.42578125" style="7" customWidth="1"/>
    <col min="10231" max="10231" width="13.85546875" style="7" customWidth="1"/>
    <col min="10232" max="10232" width="11.42578125" style="7" customWidth="1"/>
    <col min="10233" max="10233" width="12.140625" style="7" customWidth="1"/>
    <col min="10234" max="10234" width="16" style="7" customWidth="1"/>
    <col min="10235" max="10235" width="14.5703125" style="7" customWidth="1"/>
    <col min="10236" max="10236" width="12.7109375" style="7" customWidth="1"/>
    <col min="10237" max="10237" width="14.7109375" style="7" customWidth="1"/>
    <col min="10238" max="10238" width="18.28515625" style="7" customWidth="1"/>
    <col min="10239" max="10239" width="14.28515625" style="7" customWidth="1"/>
    <col min="10240" max="10240" width="17.7109375" style="7" customWidth="1"/>
    <col min="10241" max="10241" width="13.85546875" style="7" customWidth="1"/>
    <col min="10242" max="10242" width="17.140625" style="7" customWidth="1"/>
    <col min="10243" max="10243" width="15.85546875" style="7" customWidth="1"/>
    <col min="10244" max="10244" width="17.5703125" style="7" customWidth="1"/>
    <col min="10245" max="10482" width="9.140625" style="7"/>
    <col min="10483" max="10483" width="24.7109375" style="7" customWidth="1"/>
    <col min="10484" max="10484" width="19.7109375" style="7" customWidth="1"/>
    <col min="10485" max="10485" width="11.42578125" style="7" customWidth="1"/>
    <col min="10486" max="10486" width="15.42578125" style="7" customWidth="1"/>
    <col min="10487" max="10487" width="13.85546875" style="7" customWidth="1"/>
    <col min="10488" max="10488" width="11.42578125" style="7" customWidth="1"/>
    <col min="10489" max="10489" width="12.140625" style="7" customWidth="1"/>
    <col min="10490" max="10490" width="16" style="7" customWidth="1"/>
    <col min="10491" max="10491" width="14.5703125" style="7" customWidth="1"/>
    <col min="10492" max="10492" width="12.7109375" style="7" customWidth="1"/>
    <col min="10493" max="10493" width="14.7109375" style="7" customWidth="1"/>
    <col min="10494" max="10494" width="18.28515625" style="7" customWidth="1"/>
    <col min="10495" max="10495" width="14.28515625" style="7" customWidth="1"/>
    <col min="10496" max="10496" width="17.7109375" style="7" customWidth="1"/>
    <col min="10497" max="10497" width="13.85546875" style="7" customWidth="1"/>
    <col min="10498" max="10498" width="17.140625" style="7" customWidth="1"/>
    <col min="10499" max="10499" width="15.85546875" style="7" customWidth="1"/>
    <col min="10500" max="10500" width="17.5703125" style="7" customWidth="1"/>
    <col min="10501" max="10738" width="9.140625" style="7"/>
    <col min="10739" max="10739" width="24.7109375" style="7" customWidth="1"/>
    <col min="10740" max="10740" width="19.7109375" style="7" customWidth="1"/>
    <col min="10741" max="10741" width="11.42578125" style="7" customWidth="1"/>
    <col min="10742" max="10742" width="15.42578125" style="7" customWidth="1"/>
    <col min="10743" max="10743" width="13.85546875" style="7" customWidth="1"/>
    <col min="10744" max="10744" width="11.42578125" style="7" customWidth="1"/>
    <col min="10745" max="10745" width="12.140625" style="7" customWidth="1"/>
    <col min="10746" max="10746" width="16" style="7" customWidth="1"/>
    <col min="10747" max="10747" width="14.5703125" style="7" customWidth="1"/>
    <col min="10748" max="10748" width="12.7109375" style="7" customWidth="1"/>
    <col min="10749" max="10749" width="14.7109375" style="7" customWidth="1"/>
    <col min="10750" max="10750" width="18.28515625" style="7" customWidth="1"/>
    <col min="10751" max="10751" width="14.28515625" style="7" customWidth="1"/>
    <col min="10752" max="10752" width="17.7109375" style="7" customWidth="1"/>
    <col min="10753" max="10753" width="13.85546875" style="7" customWidth="1"/>
    <col min="10754" max="10754" width="17.140625" style="7" customWidth="1"/>
    <col min="10755" max="10755" width="15.85546875" style="7" customWidth="1"/>
    <col min="10756" max="10756" width="17.5703125" style="7" customWidth="1"/>
    <col min="10757" max="10994" width="9.140625" style="7"/>
    <col min="10995" max="10995" width="24.7109375" style="7" customWidth="1"/>
    <col min="10996" max="10996" width="19.7109375" style="7" customWidth="1"/>
    <col min="10997" max="10997" width="11.42578125" style="7" customWidth="1"/>
    <col min="10998" max="10998" width="15.42578125" style="7" customWidth="1"/>
    <col min="10999" max="10999" width="13.85546875" style="7" customWidth="1"/>
    <col min="11000" max="11000" width="11.42578125" style="7" customWidth="1"/>
    <col min="11001" max="11001" width="12.140625" style="7" customWidth="1"/>
    <col min="11002" max="11002" width="16" style="7" customWidth="1"/>
    <col min="11003" max="11003" width="14.5703125" style="7" customWidth="1"/>
    <col min="11004" max="11004" width="12.7109375" style="7" customWidth="1"/>
    <col min="11005" max="11005" width="14.7109375" style="7" customWidth="1"/>
    <col min="11006" max="11006" width="18.28515625" style="7" customWidth="1"/>
    <col min="11007" max="11007" width="14.28515625" style="7" customWidth="1"/>
    <col min="11008" max="11008" width="17.7109375" style="7" customWidth="1"/>
    <col min="11009" max="11009" width="13.85546875" style="7" customWidth="1"/>
    <col min="11010" max="11010" width="17.140625" style="7" customWidth="1"/>
    <col min="11011" max="11011" width="15.85546875" style="7" customWidth="1"/>
    <col min="11012" max="11012" width="17.5703125" style="7" customWidth="1"/>
    <col min="11013" max="11250" width="9.140625" style="7"/>
    <col min="11251" max="11251" width="24.7109375" style="7" customWidth="1"/>
    <col min="11252" max="11252" width="19.7109375" style="7" customWidth="1"/>
    <col min="11253" max="11253" width="11.42578125" style="7" customWidth="1"/>
    <col min="11254" max="11254" width="15.42578125" style="7" customWidth="1"/>
    <col min="11255" max="11255" width="13.85546875" style="7" customWidth="1"/>
    <col min="11256" max="11256" width="11.42578125" style="7" customWidth="1"/>
    <col min="11257" max="11257" width="12.140625" style="7" customWidth="1"/>
    <col min="11258" max="11258" width="16" style="7" customWidth="1"/>
    <col min="11259" max="11259" width="14.5703125" style="7" customWidth="1"/>
    <col min="11260" max="11260" width="12.7109375" style="7" customWidth="1"/>
    <col min="11261" max="11261" width="14.7109375" style="7" customWidth="1"/>
    <col min="11262" max="11262" width="18.28515625" style="7" customWidth="1"/>
    <col min="11263" max="11263" width="14.28515625" style="7" customWidth="1"/>
    <col min="11264" max="11264" width="17.7109375" style="7" customWidth="1"/>
    <col min="11265" max="11265" width="13.85546875" style="7" customWidth="1"/>
    <col min="11266" max="11266" width="17.140625" style="7" customWidth="1"/>
    <col min="11267" max="11267" width="15.85546875" style="7" customWidth="1"/>
    <col min="11268" max="11268" width="17.5703125" style="7" customWidth="1"/>
    <col min="11269" max="11506" width="9.140625" style="7"/>
    <col min="11507" max="11507" width="24.7109375" style="7" customWidth="1"/>
    <col min="11508" max="11508" width="19.7109375" style="7" customWidth="1"/>
    <col min="11509" max="11509" width="11.42578125" style="7" customWidth="1"/>
    <col min="11510" max="11510" width="15.42578125" style="7" customWidth="1"/>
    <col min="11511" max="11511" width="13.85546875" style="7" customWidth="1"/>
    <col min="11512" max="11512" width="11.42578125" style="7" customWidth="1"/>
    <col min="11513" max="11513" width="12.140625" style="7" customWidth="1"/>
    <col min="11514" max="11514" width="16" style="7" customWidth="1"/>
    <col min="11515" max="11515" width="14.5703125" style="7" customWidth="1"/>
    <col min="11516" max="11516" width="12.7109375" style="7" customWidth="1"/>
    <col min="11517" max="11517" width="14.7109375" style="7" customWidth="1"/>
    <col min="11518" max="11518" width="18.28515625" style="7" customWidth="1"/>
    <col min="11519" max="11519" width="14.28515625" style="7" customWidth="1"/>
    <col min="11520" max="11520" width="17.7109375" style="7" customWidth="1"/>
    <col min="11521" max="11521" width="13.85546875" style="7" customWidth="1"/>
    <col min="11522" max="11522" width="17.140625" style="7" customWidth="1"/>
    <col min="11523" max="11523" width="15.85546875" style="7" customWidth="1"/>
    <col min="11524" max="11524" width="17.5703125" style="7" customWidth="1"/>
    <col min="11525" max="11762" width="9.140625" style="7"/>
    <col min="11763" max="11763" width="24.7109375" style="7" customWidth="1"/>
    <col min="11764" max="11764" width="19.7109375" style="7" customWidth="1"/>
    <col min="11765" max="11765" width="11.42578125" style="7" customWidth="1"/>
    <col min="11766" max="11766" width="15.42578125" style="7" customWidth="1"/>
    <col min="11767" max="11767" width="13.85546875" style="7" customWidth="1"/>
    <col min="11768" max="11768" width="11.42578125" style="7" customWidth="1"/>
    <col min="11769" max="11769" width="12.140625" style="7" customWidth="1"/>
    <col min="11770" max="11770" width="16" style="7" customWidth="1"/>
    <col min="11771" max="11771" width="14.5703125" style="7" customWidth="1"/>
    <col min="11772" max="11772" width="12.7109375" style="7" customWidth="1"/>
    <col min="11773" max="11773" width="14.7109375" style="7" customWidth="1"/>
    <col min="11774" max="11774" width="18.28515625" style="7" customWidth="1"/>
    <col min="11775" max="11775" width="14.28515625" style="7" customWidth="1"/>
    <col min="11776" max="11776" width="17.7109375" style="7" customWidth="1"/>
    <col min="11777" max="11777" width="13.85546875" style="7" customWidth="1"/>
    <col min="11778" max="11778" width="17.140625" style="7" customWidth="1"/>
    <col min="11779" max="11779" width="15.85546875" style="7" customWidth="1"/>
    <col min="11780" max="11780" width="17.5703125" style="7" customWidth="1"/>
    <col min="11781" max="12018" width="9.140625" style="7"/>
    <col min="12019" max="12019" width="24.7109375" style="7" customWidth="1"/>
    <col min="12020" max="12020" width="19.7109375" style="7" customWidth="1"/>
    <col min="12021" max="12021" width="11.42578125" style="7" customWidth="1"/>
    <col min="12022" max="12022" width="15.42578125" style="7" customWidth="1"/>
    <col min="12023" max="12023" width="13.85546875" style="7" customWidth="1"/>
    <col min="12024" max="12024" width="11.42578125" style="7" customWidth="1"/>
    <col min="12025" max="12025" width="12.140625" style="7" customWidth="1"/>
    <col min="12026" max="12026" width="16" style="7" customWidth="1"/>
    <col min="12027" max="12027" width="14.5703125" style="7" customWidth="1"/>
    <col min="12028" max="12028" width="12.7109375" style="7" customWidth="1"/>
    <col min="12029" max="12029" width="14.7109375" style="7" customWidth="1"/>
    <col min="12030" max="12030" width="18.28515625" style="7" customWidth="1"/>
    <col min="12031" max="12031" width="14.28515625" style="7" customWidth="1"/>
    <col min="12032" max="12032" width="17.7109375" style="7" customWidth="1"/>
    <col min="12033" max="12033" width="13.85546875" style="7" customWidth="1"/>
    <col min="12034" max="12034" width="17.140625" style="7" customWidth="1"/>
    <col min="12035" max="12035" width="15.85546875" style="7" customWidth="1"/>
    <col min="12036" max="12036" width="17.5703125" style="7" customWidth="1"/>
    <col min="12037" max="12274" width="9.140625" style="7"/>
    <col min="12275" max="12275" width="24.7109375" style="7" customWidth="1"/>
    <col min="12276" max="12276" width="19.7109375" style="7" customWidth="1"/>
    <col min="12277" max="12277" width="11.42578125" style="7" customWidth="1"/>
    <col min="12278" max="12278" width="15.42578125" style="7" customWidth="1"/>
    <col min="12279" max="12279" width="13.85546875" style="7" customWidth="1"/>
    <col min="12280" max="12280" width="11.42578125" style="7" customWidth="1"/>
    <col min="12281" max="12281" width="12.140625" style="7" customWidth="1"/>
    <col min="12282" max="12282" width="16" style="7" customWidth="1"/>
    <col min="12283" max="12283" width="14.5703125" style="7" customWidth="1"/>
    <col min="12284" max="12284" width="12.7109375" style="7" customWidth="1"/>
    <col min="12285" max="12285" width="14.7109375" style="7" customWidth="1"/>
    <col min="12286" max="12286" width="18.28515625" style="7" customWidth="1"/>
    <col min="12287" max="12287" width="14.28515625" style="7" customWidth="1"/>
    <col min="12288" max="12288" width="17.7109375" style="7" customWidth="1"/>
    <col min="12289" max="12289" width="13.85546875" style="7" customWidth="1"/>
    <col min="12290" max="12290" width="17.140625" style="7" customWidth="1"/>
    <col min="12291" max="12291" width="15.85546875" style="7" customWidth="1"/>
    <col min="12292" max="12292" width="17.5703125" style="7" customWidth="1"/>
    <col min="12293" max="12530" width="9.140625" style="7"/>
    <col min="12531" max="12531" width="24.7109375" style="7" customWidth="1"/>
    <col min="12532" max="12532" width="19.7109375" style="7" customWidth="1"/>
    <col min="12533" max="12533" width="11.42578125" style="7" customWidth="1"/>
    <col min="12534" max="12534" width="15.42578125" style="7" customWidth="1"/>
    <col min="12535" max="12535" width="13.85546875" style="7" customWidth="1"/>
    <col min="12536" max="12536" width="11.42578125" style="7" customWidth="1"/>
    <col min="12537" max="12537" width="12.140625" style="7" customWidth="1"/>
    <col min="12538" max="12538" width="16" style="7" customWidth="1"/>
    <col min="12539" max="12539" width="14.5703125" style="7" customWidth="1"/>
    <col min="12540" max="12540" width="12.7109375" style="7" customWidth="1"/>
    <col min="12541" max="12541" width="14.7109375" style="7" customWidth="1"/>
    <col min="12542" max="12542" width="18.28515625" style="7" customWidth="1"/>
    <col min="12543" max="12543" width="14.28515625" style="7" customWidth="1"/>
    <col min="12544" max="12544" width="17.7109375" style="7" customWidth="1"/>
    <col min="12545" max="12545" width="13.85546875" style="7" customWidth="1"/>
    <col min="12546" max="12546" width="17.140625" style="7" customWidth="1"/>
    <col min="12547" max="12547" width="15.85546875" style="7" customWidth="1"/>
    <col min="12548" max="12548" width="17.5703125" style="7" customWidth="1"/>
    <col min="12549" max="12786" width="9.140625" style="7"/>
    <col min="12787" max="12787" width="24.7109375" style="7" customWidth="1"/>
    <col min="12788" max="12788" width="19.7109375" style="7" customWidth="1"/>
    <col min="12789" max="12789" width="11.42578125" style="7" customWidth="1"/>
    <col min="12790" max="12790" width="15.42578125" style="7" customWidth="1"/>
    <col min="12791" max="12791" width="13.85546875" style="7" customWidth="1"/>
    <col min="12792" max="12792" width="11.42578125" style="7" customWidth="1"/>
    <col min="12793" max="12793" width="12.140625" style="7" customWidth="1"/>
    <col min="12794" max="12794" width="16" style="7" customWidth="1"/>
    <col min="12795" max="12795" width="14.5703125" style="7" customWidth="1"/>
    <col min="12796" max="12796" width="12.7109375" style="7" customWidth="1"/>
    <col min="12797" max="12797" width="14.7109375" style="7" customWidth="1"/>
    <col min="12798" max="12798" width="18.28515625" style="7" customWidth="1"/>
    <col min="12799" max="12799" width="14.28515625" style="7" customWidth="1"/>
    <col min="12800" max="12800" width="17.7109375" style="7" customWidth="1"/>
    <col min="12801" max="12801" width="13.85546875" style="7" customWidth="1"/>
    <col min="12802" max="12802" width="17.140625" style="7" customWidth="1"/>
    <col min="12803" max="12803" width="15.85546875" style="7" customWidth="1"/>
    <col min="12804" max="12804" width="17.5703125" style="7" customWidth="1"/>
    <col min="12805" max="13042" width="9.140625" style="7"/>
    <col min="13043" max="13043" width="24.7109375" style="7" customWidth="1"/>
    <col min="13044" max="13044" width="19.7109375" style="7" customWidth="1"/>
    <col min="13045" max="13045" width="11.42578125" style="7" customWidth="1"/>
    <col min="13046" max="13046" width="15.42578125" style="7" customWidth="1"/>
    <col min="13047" max="13047" width="13.85546875" style="7" customWidth="1"/>
    <col min="13048" max="13048" width="11.42578125" style="7" customWidth="1"/>
    <col min="13049" max="13049" width="12.140625" style="7" customWidth="1"/>
    <col min="13050" max="13050" width="16" style="7" customWidth="1"/>
    <col min="13051" max="13051" width="14.5703125" style="7" customWidth="1"/>
    <col min="13052" max="13052" width="12.7109375" style="7" customWidth="1"/>
    <col min="13053" max="13053" width="14.7109375" style="7" customWidth="1"/>
    <col min="13054" max="13054" width="18.28515625" style="7" customWidth="1"/>
    <col min="13055" max="13055" width="14.28515625" style="7" customWidth="1"/>
    <col min="13056" max="13056" width="17.7109375" style="7" customWidth="1"/>
    <col min="13057" max="13057" width="13.85546875" style="7" customWidth="1"/>
    <col min="13058" max="13058" width="17.140625" style="7" customWidth="1"/>
    <col min="13059" max="13059" width="15.85546875" style="7" customWidth="1"/>
    <col min="13060" max="13060" width="17.5703125" style="7" customWidth="1"/>
    <col min="13061" max="13298" width="9.140625" style="7"/>
    <col min="13299" max="13299" width="24.7109375" style="7" customWidth="1"/>
    <col min="13300" max="13300" width="19.7109375" style="7" customWidth="1"/>
    <col min="13301" max="13301" width="11.42578125" style="7" customWidth="1"/>
    <col min="13302" max="13302" width="15.42578125" style="7" customWidth="1"/>
    <col min="13303" max="13303" width="13.85546875" style="7" customWidth="1"/>
    <col min="13304" max="13304" width="11.42578125" style="7" customWidth="1"/>
    <col min="13305" max="13305" width="12.140625" style="7" customWidth="1"/>
    <col min="13306" max="13306" width="16" style="7" customWidth="1"/>
    <col min="13307" max="13307" width="14.5703125" style="7" customWidth="1"/>
    <col min="13308" max="13308" width="12.7109375" style="7" customWidth="1"/>
    <col min="13309" max="13309" width="14.7109375" style="7" customWidth="1"/>
    <col min="13310" max="13310" width="18.28515625" style="7" customWidth="1"/>
    <col min="13311" max="13311" width="14.28515625" style="7" customWidth="1"/>
    <col min="13312" max="13312" width="17.7109375" style="7" customWidth="1"/>
    <col min="13313" max="13313" width="13.85546875" style="7" customWidth="1"/>
    <col min="13314" max="13314" width="17.140625" style="7" customWidth="1"/>
    <col min="13315" max="13315" width="15.85546875" style="7" customWidth="1"/>
    <col min="13316" max="13316" width="17.5703125" style="7" customWidth="1"/>
    <col min="13317" max="13554" width="9.140625" style="7"/>
    <col min="13555" max="13555" width="24.7109375" style="7" customWidth="1"/>
    <col min="13556" max="13556" width="19.7109375" style="7" customWidth="1"/>
    <col min="13557" max="13557" width="11.42578125" style="7" customWidth="1"/>
    <col min="13558" max="13558" width="15.42578125" style="7" customWidth="1"/>
    <col min="13559" max="13559" width="13.85546875" style="7" customWidth="1"/>
    <col min="13560" max="13560" width="11.42578125" style="7" customWidth="1"/>
    <col min="13561" max="13561" width="12.140625" style="7" customWidth="1"/>
    <col min="13562" max="13562" width="16" style="7" customWidth="1"/>
    <col min="13563" max="13563" width="14.5703125" style="7" customWidth="1"/>
    <col min="13564" max="13564" width="12.7109375" style="7" customWidth="1"/>
    <col min="13565" max="13565" width="14.7109375" style="7" customWidth="1"/>
    <col min="13566" max="13566" width="18.28515625" style="7" customWidth="1"/>
    <col min="13567" max="13567" width="14.28515625" style="7" customWidth="1"/>
    <col min="13568" max="13568" width="17.7109375" style="7" customWidth="1"/>
    <col min="13569" max="13569" width="13.85546875" style="7" customWidth="1"/>
    <col min="13570" max="13570" width="17.140625" style="7" customWidth="1"/>
    <col min="13571" max="13571" width="15.85546875" style="7" customWidth="1"/>
    <col min="13572" max="13572" width="17.5703125" style="7" customWidth="1"/>
    <col min="13573" max="13810" width="9.140625" style="7"/>
    <col min="13811" max="13811" width="24.7109375" style="7" customWidth="1"/>
    <col min="13812" max="13812" width="19.7109375" style="7" customWidth="1"/>
    <col min="13813" max="13813" width="11.42578125" style="7" customWidth="1"/>
    <col min="13814" max="13814" width="15.42578125" style="7" customWidth="1"/>
    <col min="13815" max="13815" width="13.85546875" style="7" customWidth="1"/>
    <col min="13816" max="13816" width="11.42578125" style="7" customWidth="1"/>
    <col min="13817" max="13817" width="12.140625" style="7" customWidth="1"/>
    <col min="13818" max="13818" width="16" style="7" customWidth="1"/>
    <col min="13819" max="13819" width="14.5703125" style="7" customWidth="1"/>
    <col min="13820" max="13820" width="12.7109375" style="7" customWidth="1"/>
    <col min="13821" max="13821" width="14.7109375" style="7" customWidth="1"/>
    <col min="13822" max="13822" width="18.28515625" style="7" customWidth="1"/>
    <col min="13823" max="13823" width="14.28515625" style="7" customWidth="1"/>
    <col min="13824" max="13824" width="17.7109375" style="7" customWidth="1"/>
    <col min="13825" max="13825" width="13.85546875" style="7" customWidth="1"/>
    <col min="13826" max="13826" width="17.140625" style="7" customWidth="1"/>
    <col min="13827" max="13827" width="15.85546875" style="7" customWidth="1"/>
    <col min="13828" max="13828" width="17.5703125" style="7" customWidth="1"/>
    <col min="13829" max="14066" width="9.140625" style="7"/>
    <col min="14067" max="14067" width="24.7109375" style="7" customWidth="1"/>
    <col min="14068" max="14068" width="19.7109375" style="7" customWidth="1"/>
    <col min="14069" max="14069" width="11.42578125" style="7" customWidth="1"/>
    <col min="14070" max="14070" width="15.42578125" style="7" customWidth="1"/>
    <col min="14071" max="14071" width="13.85546875" style="7" customWidth="1"/>
    <col min="14072" max="14072" width="11.42578125" style="7" customWidth="1"/>
    <col min="14073" max="14073" width="12.140625" style="7" customWidth="1"/>
    <col min="14074" max="14074" width="16" style="7" customWidth="1"/>
    <col min="14075" max="14075" width="14.5703125" style="7" customWidth="1"/>
    <col min="14076" max="14076" width="12.7109375" style="7" customWidth="1"/>
    <col min="14077" max="14077" width="14.7109375" style="7" customWidth="1"/>
    <col min="14078" max="14078" width="18.28515625" style="7" customWidth="1"/>
    <col min="14079" max="14079" width="14.28515625" style="7" customWidth="1"/>
    <col min="14080" max="14080" width="17.7109375" style="7" customWidth="1"/>
    <col min="14081" max="14081" width="13.85546875" style="7" customWidth="1"/>
    <col min="14082" max="14082" width="17.140625" style="7" customWidth="1"/>
    <col min="14083" max="14083" width="15.85546875" style="7" customWidth="1"/>
    <col min="14084" max="14084" width="17.5703125" style="7" customWidth="1"/>
    <col min="14085" max="14322" width="9.140625" style="7"/>
    <col min="14323" max="14323" width="24.7109375" style="7" customWidth="1"/>
    <col min="14324" max="14324" width="19.7109375" style="7" customWidth="1"/>
    <col min="14325" max="14325" width="11.42578125" style="7" customWidth="1"/>
    <col min="14326" max="14326" width="15.42578125" style="7" customWidth="1"/>
    <col min="14327" max="14327" width="13.85546875" style="7" customWidth="1"/>
    <col min="14328" max="14328" width="11.42578125" style="7" customWidth="1"/>
    <col min="14329" max="14329" width="12.140625" style="7" customWidth="1"/>
    <col min="14330" max="14330" width="16" style="7" customWidth="1"/>
    <col min="14331" max="14331" width="14.5703125" style="7" customWidth="1"/>
    <col min="14332" max="14332" width="12.7109375" style="7" customWidth="1"/>
    <col min="14333" max="14333" width="14.7109375" style="7" customWidth="1"/>
    <col min="14334" max="14334" width="18.28515625" style="7" customWidth="1"/>
    <col min="14335" max="14335" width="14.28515625" style="7" customWidth="1"/>
    <col min="14336" max="14336" width="17.7109375" style="7" customWidth="1"/>
    <col min="14337" max="14337" width="13.85546875" style="7" customWidth="1"/>
    <col min="14338" max="14338" width="17.140625" style="7" customWidth="1"/>
    <col min="14339" max="14339" width="15.85546875" style="7" customWidth="1"/>
    <col min="14340" max="14340" width="17.5703125" style="7" customWidth="1"/>
    <col min="14341" max="14578" width="9.140625" style="7"/>
    <col min="14579" max="14579" width="24.7109375" style="7" customWidth="1"/>
    <col min="14580" max="14580" width="19.7109375" style="7" customWidth="1"/>
    <col min="14581" max="14581" width="11.42578125" style="7" customWidth="1"/>
    <col min="14582" max="14582" width="15.42578125" style="7" customWidth="1"/>
    <col min="14583" max="14583" width="13.85546875" style="7" customWidth="1"/>
    <col min="14584" max="14584" width="11.42578125" style="7" customWidth="1"/>
    <col min="14585" max="14585" width="12.140625" style="7" customWidth="1"/>
    <col min="14586" max="14586" width="16" style="7" customWidth="1"/>
    <col min="14587" max="14587" width="14.5703125" style="7" customWidth="1"/>
    <col min="14588" max="14588" width="12.7109375" style="7" customWidth="1"/>
    <col min="14589" max="14589" width="14.7109375" style="7" customWidth="1"/>
    <col min="14590" max="14590" width="18.28515625" style="7" customWidth="1"/>
    <col min="14591" max="14591" width="14.28515625" style="7" customWidth="1"/>
    <col min="14592" max="14592" width="17.7109375" style="7" customWidth="1"/>
    <col min="14593" max="14593" width="13.85546875" style="7" customWidth="1"/>
    <col min="14594" max="14594" width="17.140625" style="7" customWidth="1"/>
    <col min="14595" max="14595" width="15.85546875" style="7" customWidth="1"/>
    <col min="14596" max="14596" width="17.5703125" style="7" customWidth="1"/>
    <col min="14597" max="14834" width="9.140625" style="7"/>
    <col min="14835" max="14835" width="24.7109375" style="7" customWidth="1"/>
    <col min="14836" max="14836" width="19.7109375" style="7" customWidth="1"/>
    <col min="14837" max="14837" width="11.42578125" style="7" customWidth="1"/>
    <col min="14838" max="14838" width="15.42578125" style="7" customWidth="1"/>
    <col min="14839" max="14839" width="13.85546875" style="7" customWidth="1"/>
    <col min="14840" max="14840" width="11.42578125" style="7" customWidth="1"/>
    <col min="14841" max="14841" width="12.140625" style="7" customWidth="1"/>
    <col min="14842" max="14842" width="16" style="7" customWidth="1"/>
    <col min="14843" max="14843" width="14.5703125" style="7" customWidth="1"/>
    <col min="14844" max="14844" width="12.7109375" style="7" customWidth="1"/>
    <col min="14845" max="14845" width="14.7109375" style="7" customWidth="1"/>
    <col min="14846" max="14846" width="18.28515625" style="7" customWidth="1"/>
    <col min="14847" max="14847" width="14.28515625" style="7" customWidth="1"/>
    <col min="14848" max="14848" width="17.7109375" style="7" customWidth="1"/>
    <col min="14849" max="14849" width="13.85546875" style="7" customWidth="1"/>
    <col min="14850" max="14850" width="17.140625" style="7" customWidth="1"/>
    <col min="14851" max="14851" width="15.85546875" style="7" customWidth="1"/>
    <col min="14852" max="14852" width="17.5703125" style="7" customWidth="1"/>
    <col min="14853" max="15090" width="9.140625" style="7"/>
    <col min="15091" max="15091" width="24.7109375" style="7" customWidth="1"/>
    <col min="15092" max="15092" width="19.7109375" style="7" customWidth="1"/>
    <col min="15093" max="15093" width="11.42578125" style="7" customWidth="1"/>
    <col min="15094" max="15094" width="15.42578125" style="7" customWidth="1"/>
    <col min="15095" max="15095" width="13.85546875" style="7" customWidth="1"/>
    <col min="15096" max="15096" width="11.42578125" style="7" customWidth="1"/>
    <col min="15097" max="15097" width="12.140625" style="7" customWidth="1"/>
    <col min="15098" max="15098" width="16" style="7" customWidth="1"/>
    <col min="15099" max="15099" width="14.5703125" style="7" customWidth="1"/>
    <col min="15100" max="15100" width="12.7109375" style="7" customWidth="1"/>
    <col min="15101" max="15101" width="14.7109375" style="7" customWidth="1"/>
    <col min="15102" max="15102" width="18.28515625" style="7" customWidth="1"/>
    <col min="15103" max="15103" width="14.28515625" style="7" customWidth="1"/>
    <col min="15104" max="15104" width="17.7109375" style="7" customWidth="1"/>
    <col min="15105" max="15105" width="13.85546875" style="7" customWidth="1"/>
    <col min="15106" max="15106" width="17.140625" style="7" customWidth="1"/>
    <col min="15107" max="15107" width="15.85546875" style="7" customWidth="1"/>
    <col min="15108" max="15108" width="17.5703125" style="7" customWidth="1"/>
    <col min="15109" max="15346" width="9.140625" style="7"/>
    <col min="15347" max="15347" width="24.7109375" style="7" customWidth="1"/>
    <col min="15348" max="15348" width="19.7109375" style="7" customWidth="1"/>
    <col min="15349" max="15349" width="11.42578125" style="7" customWidth="1"/>
    <col min="15350" max="15350" width="15.42578125" style="7" customWidth="1"/>
    <col min="15351" max="15351" width="13.85546875" style="7" customWidth="1"/>
    <col min="15352" max="15352" width="11.42578125" style="7" customWidth="1"/>
    <col min="15353" max="15353" width="12.140625" style="7" customWidth="1"/>
    <col min="15354" max="15354" width="16" style="7" customWidth="1"/>
    <col min="15355" max="15355" width="14.5703125" style="7" customWidth="1"/>
    <col min="15356" max="15356" width="12.7109375" style="7" customWidth="1"/>
    <col min="15357" max="15357" width="14.7109375" style="7" customWidth="1"/>
    <col min="15358" max="15358" width="18.28515625" style="7" customWidth="1"/>
    <col min="15359" max="15359" width="14.28515625" style="7" customWidth="1"/>
    <col min="15360" max="15360" width="17.7109375" style="7" customWidth="1"/>
    <col min="15361" max="15361" width="13.85546875" style="7" customWidth="1"/>
    <col min="15362" max="15362" width="17.140625" style="7" customWidth="1"/>
    <col min="15363" max="15363" width="15.85546875" style="7" customWidth="1"/>
    <col min="15364" max="15364" width="17.5703125" style="7" customWidth="1"/>
    <col min="15365" max="15602" width="9.140625" style="7"/>
    <col min="15603" max="15603" width="24.7109375" style="7" customWidth="1"/>
    <col min="15604" max="15604" width="19.7109375" style="7" customWidth="1"/>
    <col min="15605" max="15605" width="11.42578125" style="7" customWidth="1"/>
    <col min="15606" max="15606" width="15.42578125" style="7" customWidth="1"/>
    <col min="15607" max="15607" width="13.85546875" style="7" customWidth="1"/>
    <col min="15608" max="15608" width="11.42578125" style="7" customWidth="1"/>
    <col min="15609" max="15609" width="12.140625" style="7" customWidth="1"/>
    <col min="15610" max="15610" width="16" style="7" customWidth="1"/>
    <col min="15611" max="15611" width="14.5703125" style="7" customWidth="1"/>
    <col min="15612" max="15612" width="12.7109375" style="7" customWidth="1"/>
    <col min="15613" max="15613" width="14.7109375" style="7" customWidth="1"/>
    <col min="15614" max="15614" width="18.28515625" style="7" customWidth="1"/>
    <col min="15615" max="15615" width="14.28515625" style="7" customWidth="1"/>
    <col min="15616" max="15616" width="17.7109375" style="7" customWidth="1"/>
    <col min="15617" max="15617" width="13.85546875" style="7" customWidth="1"/>
    <col min="15618" max="15618" width="17.140625" style="7" customWidth="1"/>
    <col min="15619" max="15619" width="15.85546875" style="7" customWidth="1"/>
    <col min="15620" max="15620" width="17.5703125" style="7" customWidth="1"/>
    <col min="15621" max="15858" width="9.140625" style="7"/>
    <col min="15859" max="15859" width="24.7109375" style="7" customWidth="1"/>
    <col min="15860" max="15860" width="19.7109375" style="7" customWidth="1"/>
    <col min="15861" max="15861" width="11.42578125" style="7" customWidth="1"/>
    <col min="15862" max="15862" width="15.42578125" style="7" customWidth="1"/>
    <col min="15863" max="15863" width="13.85546875" style="7" customWidth="1"/>
    <col min="15864" max="15864" width="11.42578125" style="7" customWidth="1"/>
    <col min="15865" max="15865" width="12.140625" style="7" customWidth="1"/>
    <col min="15866" max="15866" width="16" style="7" customWidth="1"/>
    <col min="15867" max="15867" width="14.5703125" style="7" customWidth="1"/>
    <col min="15868" max="15868" width="12.7109375" style="7" customWidth="1"/>
    <col min="15869" max="15869" width="14.7109375" style="7" customWidth="1"/>
    <col min="15870" max="15870" width="18.28515625" style="7" customWidth="1"/>
    <col min="15871" max="15871" width="14.28515625" style="7" customWidth="1"/>
    <col min="15872" max="15872" width="17.7109375" style="7" customWidth="1"/>
    <col min="15873" max="15873" width="13.85546875" style="7" customWidth="1"/>
    <col min="15874" max="15874" width="17.140625" style="7" customWidth="1"/>
    <col min="15875" max="15875" width="15.85546875" style="7" customWidth="1"/>
    <col min="15876" max="15876" width="17.5703125" style="7" customWidth="1"/>
    <col min="15877" max="16114" width="9.140625" style="7"/>
    <col min="16115" max="16115" width="24.7109375" style="7" customWidth="1"/>
    <col min="16116" max="16116" width="19.7109375" style="7" customWidth="1"/>
    <col min="16117" max="16117" width="11.42578125" style="7" customWidth="1"/>
    <col min="16118" max="16118" width="15.42578125" style="7" customWidth="1"/>
    <col min="16119" max="16119" width="13.85546875" style="7" customWidth="1"/>
    <col min="16120" max="16120" width="11.42578125" style="7" customWidth="1"/>
    <col min="16121" max="16121" width="12.140625" style="7" customWidth="1"/>
    <col min="16122" max="16122" width="16" style="7" customWidth="1"/>
    <col min="16123" max="16123" width="14.5703125" style="7" customWidth="1"/>
    <col min="16124" max="16124" width="12.7109375" style="7" customWidth="1"/>
    <col min="16125" max="16125" width="14.7109375" style="7" customWidth="1"/>
    <col min="16126" max="16126" width="18.28515625" style="7" customWidth="1"/>
    <col min="16127" max="16127" width="14.28515625" style="7" customWidth="1"/>
    <col min="16128" max="16128" width="17.7109375" style="7" customWidth="1"/>
    <col min="16129" max="16129" width="13.85546875" style="7" customWidth="1"/>
    <col min="16130" max="16130" width="17.140625" style="7" customWidth="1"/>
    <col min="16131" max="16131" width="15.85546875" style="7" customWidth="1"/>
    <col min="16132" max="16132" width="17.5703125" style="7" customWidth="1"/>
    <col min="16133" max="16384" width="9.140625" style="7"/>
  </cols>
  <sheetData>
    <row r="1" spans="1:108" ht="27.75" customHeight="1" x14ac:dyDescent="0.25">
      <c r="A1" s="688" t="s">
        <v>355</v>
      </c>
      <c r="B1" s="688"/>
      <c r="C1" s="688"/>
      <c r="D1" s="688"/>
      <c r="E1" s="688"/>
      <c r="F1" s="688"/>
      <c r="G1" s="688"/>
      <c r="H1" s="688"/>
      <c r="I1" s="92"/>
      <c r="J1" s="92"/>
    </row>
    <row r="2" spans="1:108" s="149" customFormat="1" ht="27.75" customHeight="1" x14ac:dyDescent="0.25">
      <c r="A2" s="689" t="s">
        <v>309</v>
      </c>
      <c r="B2" s="689"/>
      <c r="C2" s="689"/>
      <c r="D2" s="689"/>
      <c r="E2" s="689"/>
      <c r="F2" s="689"/>
      <c r="G2" s="689"/>
      <c r="H2" s="689"/>
      <c r="I2" s="548"/>
      <c r="J2" s="548"/>
      <c r="K2" s="148"/>
      <c r="L2" s="148"/>
      <c r="M2" s="148"/>
    </row>
    <row r="3" spans="1:108" ht="30" customHeight="1" x14ac:dyDescent="0.25">
      <c r="A3" s="677" t="s">
        <v>140</v>
      </c>
      <c r="B3" s="690" t="s">
        <v>1</v>
      </c>
      <c r="C3" s="691" t="s">
        <v>2</v>
      </c>
      <c r="D3" s="692" t="s">
        <v>132</v>
      </c>
      <c r="E3" s="692" t="s">
        <v>133</v>
      </c>
      <c r="F3" s="684" t="s">
        <v>3</v>
      </c>
      <c r="G3" s="684" t="s">
        <v>297</v>
      </c>
      <c r="H3" s="684" t="s">
        <v>345</v>
      </c>
      <c r="I3" s="396"/>
      <c r="J3" s="396"/>
    </row>
    <row r="4" spans="1:108" ht="51" customHeight="1" x14ac:dyDescent="0.25">
      <c r="A4" s="677"/>
      <c r="B4" s="690"/>
      <c r="C4" s="691"/>
      <c r="D4" s="692"/>
      <c r="E4" s="692"/>
      <c r="F4" s="684"/>
      <c r="G4" s="684"/>
      <c r="H4" s="684"/>
      <c r="I4" s="92"/>
      <c r="J4" s="92"/>
    </row>
    <row r="5" spans="1:108" ht="53.25" customHeight="1" x14ac:dyDescent="0.25">
      <c r="A5" s="677"/>
      <c r="B5" s="690"/>
      <c r="C5" s="691"/>
      <c r="D5" s="692"/>
      <c r="E5" s="692"/>
      <c r="F5" s="684"/>
      <c r="G5" s="684"/>
      <c r="H5" s="684"/>
      <c r="I5" s="92"/>
      <c r="J5" s="92"/>
    </row>
    <row r="6" spans="1:108" ht="15.95" customHeight="1" x14ac:dyDescent="0.25">
      <c r="A6" s="683" t="s">
        <v>141</v>
      </c>
      <c r="B6" s="684" t="s">
        <v>4</v>
      </c>
      <c r="C6" s="242" t="s">
        <v>5</v>
      </c>
      <c r="D6" s="150">
        <v>1</v>
      </c>
      <c r="E6" s="150">
        <v>220</v>
      </c>
      <c r="F6" s="13">
        <v>0.73200757575757569</v>
      </c>
      <c r="G6" s="406">
        <v>7.662835249042145E-2</v>
      </c>
      <c r="H6" s="406">
        <v>5.5886157826649421E-2</v>
      </c>
      <c r="I6" s="396"/>
      <c r="J6" s="39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</row>
    <row r="7" spans="1:108" ht="15.95" customHeight="1" x14ac:dyDescent="0.25">
      <c r="A7" s="683"/>
      <c r="B7" s="684"/>
      <c r="C7" s="242" t="s">
        <v>6</v>
      </c>
      <c r="D7" s="150">
        <v>2</v>
      </c>
      <c r="E7" s="150">
        <v>340</v>
      </c>
      <c r="F7" s="13">
        <v>0.85729274165806679</v>
      </c>
      <c r="G7" s="406">
        <v>2.7054108216432865E-2</v>
      </c>
      <c r="H7" s="406">
        <v>2.0584635756274703E-2</v>
      </c>
      <c r="I7" s="396"/>
      <c r="J7" s="39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108" ht="15.95" customHeight="1" x14ac:dyDescent="0.25">
      <c r="A8" s="683"/>
      <c r="B8" s="684" t="s">
        <v>7</v>
      </c>
      <c r="C8" s="242" t="s">
        <v>8</v>
      </c>
      <c r="D8" s="150">
        <v>1</v>
      </c>
      <c r="E8" s="150">
        <v>120</v>
      </c>
      <c r="F8" s="13">
        <v>0.65098278102664076</v>
      </c>
      <c r="G8" s="406">
        <v>0.10738255033557047</v>
      </c>
      <c r="H8" s="406">
        <v>1.280115784351645E-2</v>
      </c>
      <c r="I8" s="396"/>
      <c r="J8" s="39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spans="1:108" ht="15.95" customHeight="1" x14ac:dyDescent="0.25">
      <c r="A9" s="683"/>
      <c r="B9" s="684"/>
      <c r="C9" s="243" t="s">
        <v>9</v>
      </c>
      <c r="D9" s="150"/>
      <c r="E9" s="150"/>
      <c r="F9" s="13"/>
      <c r="G9" s="406"/>
      <c r="H9" s="406"/>
      <c r="I9" s="396"/>
      <c r="J9" s="39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ht="15.95" customHeight="1" x14ac:dyDescent="0.25">
      <c r="A10" s="683"/>
      <c r="B10" s="684"/>
      <c r="C10" s="243" t="s">
        <v>10</v>
      </c>
      <c r="D10" s="150"/>
      <c r="E10" s="150"/>
      <c r="F10" s="375"/>
      <c r="G10" s="154"/>
      <c r="H10" s="154"/>
      <c r="I10" s="396"/>
      <c r="J10" s="39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</row>
    <row r="11" spans="1:108" ht="15.95" customHeight="1" x14ac:dyDescent="0.25">
      <c r="A11" s="683"/>
      <c r="B11" s="684" t="s">
        <v>11</v>
      </c>
      <c r="C11" s="242" t="s">
        <v>12</v>
      </c>
      <c r="D11" s="150">
        <v>1</v>
      </c>
      <c r="E11" s="150">
        <v>160</v>
      </c>
      <c r="F11" s="13">
        <v>0.63541666666666674</v>
      </c>
      <c r="G11" s="406">
        <v>0.16393442622950818</v>
      </c>
      <c r="H11" s="406">
        <v>0.26557377049180325</v>
      </c>
      <c r="I11" s="396"/>
      <c r="J11" s="39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1:108" ht="15.95" customHeight="1" x14ac:dyDescent="0.25">
      <c r="A12" s="683"/>
      <c r="B12" s="684"/>
      <c r="C12" s="242" t="s">
        <v>13</v>
      </c>
      <c r="D12" s="150">
        <v>3</v>
      </c>
      <c r="E12" s="150">
        <v>880</v>
      </c>
      <c r="F12" s="13">
        <v>0.7765151515151516</v>
      </c>
      <c r="G12" s="406">
        <v>6.6924449732302202E-2</v>
      </c>
      <c r="H12" s="406">
        <v>5.7073170731707312E-2</v>
      </c>
      <c r="I12" s="396"/>
      <c r="J12" s="39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1:108" ht="15.95" customHeight="1" x14ac:dyDescent="0.25">
      <c r="A13" s="683"/>
      <c r="B13" s="684"/>
      <c r="C13" s="243" t="s">
        <v>14</v>
      </c>
      <c r="D13" s="150"/>
      <c r="E13" s="150"/>
      <c r="F13" s="375"/>
      <c r="G13" s="154"/>
      <c r="H13" s="154"/>
      <c r="I13" s="396"/>
      <c r="J13" s="39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</row>
    <row r="14" spans="1:108" ht="15.95" customHeight="1" x14ac:dyDescent="0.25">
      <c r="A14" s="679" t="s">
        <v>145</v>
      </c>
      <c r="B14" s="680"/>
      <c r="C14" s="680"/>
      <c r="D14" s="246">
        <v>8</v>
      </c>
      <c r="E14" s="246">
        <v>1720</v>
      </c>
      <c r="F14" s="265">
        <v>0.76490647241488741</v>
      </c>
      <c r="G14" s="407">
        <v>7.8547739570605693E-2</v>
      </c>
      <c r="H14" s="408">
        <v>6.2327121450728724E-2</v>
      </c>
      <c r="I14" s="396"/>
      <c r="J14" s="39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1:108" ht="15.95" customHeight="1" x14ac:dyDescent="0.25">
      <c r="A15" s="683" t="s">
        <v>146</v>
      </c>
      <c r="B15" s="685" t="s">
        <v>15</v>
      </c>
      <c r="C15" s="243" t="s">
        <v>16</v>
      </c>
      <c r="D15" s="436"/>
      <c r="E15" s="436"/>
      <c r="F15" s="437"/>
      <c r="G15" s="438"/>
      <c r="H15" s="438"/>
      <c r="I15" s="396"/>
      <c r="J15" s="39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</row>
    <row r="16" spans="1:108" ht="15.95" customHeight="1" x14ac:dyDescent="0.25">
      <c r="A16" s="683"/>
      <c r="B16" s="685"/>
      <c r="C16" s="243" t="s">
        <v>17</v>
      </c>
      <c r="D16" s="436"/>
      <c r="E16" s="436"/>
      <c r="F16" s="437"/>
      <c r="G16" s="438"/>
      <c r="H16" s="438"/>
      <c r="I16" s="396"/>
      <c r="J16" s="39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</row>
    <row r="17" spans="1:108" ht="15.95" customHeight="1" x14ac:dyDescent="0.25">
      <c r="A17" s="683"/>
      <c r="B17" s="685"/>
      <c r="C17" s="243" t="s">
        <v>18</v>
      </c>
      <c r="D17" s="436"/>
      <c r="E17" s="436"/>
      <c r="F17" s="437"/>
      <c r="G17" s="438"/>
      <c r="H17" s="438"/>
      <c r="I17" s="396"/>
      <c r="J17" s="39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1:108" ht="15.95" customHeight="1" x14ac:dyDescent="0.25">
      <c r="A18" s="683"/>
      <c r="B18" s="684" t="s">
        <v>19</v>
      </c>
      <c r="C18" s="242" t="s">
        <v>20</v>
      </c>
      <c r="D18" s="150">
        <v>2</v>
      </c>
      <c r="E18" s="150">
        <v>280</v>
      </c>
      <c r="F18" s="13">
        <v>0.55820578231292517</v>
      </c>
      <c r="G18" s="406">
        <v>0.19889502762430938</v>
      </c>
      <c r="H18" s="406">
        <v>0.371086906847437</v>
      </c>
      <c r="I18" s="396"/>
      <c r="J18" s="39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1:108" ht="15.95" customHeight="1" x14ac:dyDescent="0.25">
      <c r="A19" s="683"/>
      <c r="B19" s="684"/>
      <c r="C19" s="243" t="s">
        <v>21</v>
      </c>
      <c r="D19" s="150"/>
      <c r="E19" s="150"/>
      <c r="F19" s="375"/>
      <c r="G19" s="154"/>
      <c r="H19" s="154"/>
      <c r="I19" s="396"/>
      <c r="J19" s="39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1:108" ht="15.95" customHeight="1" x14ac:dyDescent="0.25">
      <c r="A20" s="683"/>
      <c r="B20" s="685" t="s">
        <v>22</v>
      </c>
      <c r="C20" s="243" t="s">
        <v>23</v>
      </c>
      <c r="D20" s="436"/>
      <c r="E20" s="436"/>
      <c r="F20" s="437"/>
      <c r="G20" s="438"/>
      <c r="H20" s="438"/>
      <c r="I20" s="396"/>
      <c r="J20" s="39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1:108" ht="15.95" customHeight="1" x14ac:dyDescent="0.25">
      <c r="A21" s="683"/>
      <c r="B21" s="685"/>
      <c r="C21" s="243" t="s">
        <v>24</v>
      </c>
      <c r="D21" s="436"/>
      <c r="E21" s="436"/>
      <c r="F21" s="437"/>
      <c r="G21" s="438"/>
      <c r="H21" s="438"/>
      <c r="I21" s="396"/>
      <c r="J21" s="39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1:108" ht="15.95" customHeight="1" x14ac:dyDescent="0.25">
      <c r="A22" s="683"/>
      <c r="B22" s="684" t="s">
        <v>25</v>
      </c>
      <c r="C22" s="243" t="s">
        <v>26</v>
      </c>
      <c r="D22" s="150"/>
      <c r="E22" s="150"/>
      <c r="F22" s="375"/>
      <c r="G22" s="154"/>
      <c r="H22" s="154"/>
      <c r="I22" s="396"/>
      <c r="J22" s="39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  <row r="23" spans="1:108" ht="15.95" customHeight="1" x14ac:dyDescent="0.25">
      <c r="A23" s="683"/>
      <c r="B23" s="684"/>
      <c r="C23" s="242" t="s">
        <v>27</v>
      </c>
      <c r="D23" s="150">
        <v>1</v>
      </c>
      <c r="E23" s="150">
        <v>160</v>
      </c>
      <c r="F23" s="13">
        <v>1.0728131091617934</v>
      </c>
      <c r="G23" s="406">
        <v>0.40971168437025801</v>
      </c>
      <c r="H23" s="406">
        <v>0.26216122603101416</v>
      </c>
      <c r="I23" s="396"/>
      <c r="J23" s="39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1:108" ht="15.95" customHeight="1" x14ac:dyDescent="0.25">
      <c r="A24" s="683"/>
      <c r="B24" s="684"/>
      <c r="C24" s="243" t="s">
        <v>28</v>
      </c>
      <c r="D24" s="150"/>
      <c r="E24" s="150"/>
      <c r="F24" s="375"/>
      <c r="G24" s="154"/>
      <c r="H24" s="154"/>
      <c r="I24" s="396"/>
      <c r="J24" s="39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s="5" customFormat="1" ht="15.95" customHeight="1" x14ac:dyDescent="0.25">
      <c r="A25" s="679" t="s">
        <v>145</v>
      </c>
      <c r="B25" s="680"/>
      <c r="C25" s="680"/>
      <c r="D25" s="246">
        <v>3</v>
      </c>
      <c r="E25" s="246">
        <v>440</v>
      </c>
      <c r="F25" s="265">
        <v>0.74533571934887732</v>
      </c>
      <c r="G25" s="330">
        <v>0.29934924078091107</v>
      </c>
      <c r="H25" s="330">
        <v>0.31407445398619849</v>
      </c>
      <c r="I25" s="541"/>
      <c r="J25" s="54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5.95" customHeight="1" x14ac:dyDescent="0.25">
      <c r="A26" s="683" t="s">
        <v>148</v>
      </c>
      <c r="B26" s="677" t="s">
        <v>29</v>
      </c>
      <c r="C26" s="242" t="s">
        <v>30</v>
      </c>
      <c r="D26" s="150">
        <v>1</v>
      </c>
      <c r="E26" s="150">
        <v>160</v>
      </c>
      <c r="F26" s="13">
        <v>0.7895833333333333</v>
      </c>
      <c r="G26" s="406">
        <v>0</v>
      </c>
      <c r="H26" s="406">
        <v>0.14248021108179421</v>
      </c>
      <c r="I26" s="396"/>
      <c r="J26" s="39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ht="15.95" customHeight="1" x14ac:dyDescent="0.25">
      <c r="A27" s="683"/>
      <c r="B27" s="677"/>
      <c r="C27" s="243" t="s">
        <v>31</v>
      </c>
      <c r="D27" s="150"/>
      <c r="E27" s="150"/>
      <c r="F27" s="375"/>
      <c r="G27" s="154"/>
      <c r="H27" s="154"/>
      <c r="I27" s="396"/>
      <c r="J27" s="39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ht="15.95" customHeight="1" x14ac:dyDescent="0.25">
      <c r="A28" s="683"/>
      <c r="B28" s="677"/>
      <c r="C28" s="242" t="s">
        <v>32</v>
      </c>
      <c r="D28" s="150">
        <v>1</v>
      </c>
      <c r="E28" s="150">
        <v>220</v>
      </c>
      <c r="F28" s="13">
        <v>1.0522727272727272</v>
      </c>
      <c r="G28" s="406">
        <v>0</v>
      </c>
      <c r="H28" s="406">
        <v>1.2958963282937365E-2</v>
      </c>
      <c r="I28" s="396"/>
      <c r="J28" s="39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5.95" customHeight="1" x14ac:dyDescent="0.25">
      <c r="A29" s="683"/>
      <c r="B29" s="677"/>
      <c r="C29" s="242" t="s">
        <v>33</v>
      </c>
      <c r="D29" s="150"/>
      <c r="E29" s="150"/>
      <c r="F29" s="375"/>
      <c r="G29" s="154"/>
      <c r="H29" s="154"/>
      <c r="I29" s="396"/>
      <c r="J29" s="39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ht="15.95" customHeight="1" x14ac:dyDescent="0.25">
      <c r="A30" s="683"/>
      <c r="B30" s="677"/>
      <c r="C30" s="243" t="s">
        <v>34</v>
      </c>
      <c r="D30" s="150"/>
      <c r="E30" s="150"/>
      <c r="F30" s="375"/>
      <c r="G30" s="154"/>
      <c r="H30" s="154"/>
      <c r="I30" s="396"/>
      <c r="J30" s="39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.95" customHeight="1" x14ac:dyDescent="0.25">
      <c r="A31" s="683"/>
      <c r="B31" s="677" t="s">
        <v>35</v>
      </c>
      <c r="C31" s="242" t="s">
        <v>36</v>
      </c>
      <c r="D31" s="150">
        <v>1</v>
      </c>
      <c r="E31" s="150">
        <v>160</v>
      </c>
      <c r="F31" s="13">
        <v>0.69855628654970769</v>
      </c>
      <c r="G31" s="406">
        <v>4.584040747028862E-2</v>
      </c>
      <c r="H31" s="406">
        <v>0.17894048397645518</v>
      </c>
      <c r="I31" s="396"/>
      <c r="J31" s="39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.95" customHeight="1" x14ac:dyDescent="0.25">
      <c r="A32" s="683"/>
      <c r="B32" s="677"/>
      <c r="C32" s="243" t="s">
        <v>37</v>
      </c>
      <c r="D32" s="150"/>
      <c r="E32" s="150"/>
      <c r="F32" s="375"/>
      <c r="G32" s="154"/>
      <c r="H32" s="154"/>
      <c r="I32" s="396"/>
      <c r="J32" s="39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5.95" customHeight="1" x14ac:dyDescent="0.25">
      <c r="A33" s="683"/>
      <c r="B33" s="677"/>
      <c r="C33" s="242" t="s">
        <v>38</v>
      </c>
      <c r="D33" s="150">
        <v>1</v>
      </c>
      <c r="E33" s="150">
        <v>400</v>
      </c>
      <c r="F33" s="13">
        <v>0.63787037037037031</v>
      </c>
      <c r="G33" s="406">
        <v>0</v>
      </c>
      <c r="H33" s="406">
        <v>0.10582087385687329</v>
      </c>
      <c r="I33" s="396"/>
      <c r="J33" s="39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.95" customHeight="1" x14ac:dyDescent="0.25">
      <c r="A34" s="683"/>
      <c r="B34" s="677"/>
      <c r="C34" s="243" t="s">
        <v>39</v>
      </c>
      <c r="D34" s="150"/>
      <c r="E34" s="150"/>
      <c r="F34" s="375"/>
      <c r="G34" s="154"/>
      <c r="H34" s="154"/>
      <c r="I34" s="396"/>
      <c r="J34" s="39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5.95" customHeight="1" x14ac:dyDescent="0.25">
      <c r="A35" s="683"/>
      <c r="B35" s="677"/>
      <c r="C35" s="243" t="s">
        <v>40</v>
      </c>
      <c r="D35" s="150"/>
      <c r="E35" s="150"/>
      <c r="F35" s="375"/>
      <c r="G35" s="154"/>
      <c r="H35" s="154"/>
      <c r="I35" s="396"/>
      <c r="J35" s="39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.95" customHeight="1" x14ac:dyDescent="0.25">
      <c r="A36" s="683"/>
      <c r="B36" s="677"/>
      <c r="C36" s="243" t="s">
        <v>41</v>
      </c>
      <c r="D36" s="150"/>
      <c r="E36" s="150"/>
      <c r="F36" s="375"/>
      <c r="G36" s="154"/>
      <c r="H36" s="154"/>
      <c r="I36" s="396"/>
      <c r="J36" s="39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1:108" ht="15.95" customHeight="1" x14ac:dyDescent="0.25">
      <c r="A37" s="683"/>
      <c r="B37" s="677" t="s">
        <v>42</v>
      </c>
      <c r="C37" s="242" t="s">
        <v>43</v>
      </c>
      <c r="D37" s="150">
        <v>1</v>
      </c>
      <c r="E37" s="150">
        <v>120</v>
      </c>
      <c r="F37" s="13">
        <v>1.0665529564652372</v>
      </c>
      <c r="G37" s="406">
        <v>0</v>
      </c>
      <c r="H37" s="406">
        <v>0.1171999939077326</v>
      </c>
      <c r="I37" s="396"/>
      <c r="J37" s="39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15.95" customHeight="1" x14ac:dyDescent="0.25">
      <c r="A38" s="683"/>
      <c r="B38" s="677"/>
      <c r="C38" s="243" t="s">
        <v>44</v>
      </c>
      <c r="D38" s="150"/>
      <c r="E38" s="150"/>
      <c r="F38" s="375"/>
      <c r="G38" s="154"/>
      <c r="H38" s="154"/>
      <c r="I38" s="396"/>
      <c r="J38" s="39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15.95" customHeight="1" x14ac:dyDescent="0.25">
      <c r="A39" s="683"/>
      <c r="B39" s="677"/>
      <c r="C39" s="243" t="s">
        <v>45</v>
      </c>
      <c r="D39" s="150"/>
      <c r="E39" s="150"/>
      <c r="F39" s="375"/>
      <c r="G39" s="154"/>
      <c r="H39" s="154"/>
      <c r="I39" s="396"/>
      <c r="J39" s="39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15.95" customHeight="1" x14ac:dyDescent="0.25">
      <c r="A40" s="683"/>
      <c r="B40" s="677"/>
      <c r="C40" s="243" t="s">
        <v>46</v>
      </c>
      <c r="D40" s="150"/>
      <c r="E40" s="150"/>
      <c r="F40" s="375"/>
      <c r="G40" s="154"/>
      <c r="H40" s="154"/>
      <c r="I40" s="396"/>
      <c r="J40" s="39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s="5" customFormat="1" ht="15.95" customHeight="1" x14ac:dyDescent="0.25">
      <c r="A41" s="679" t="s">
        <v>145</v>
      </c>
      <c r="B41" s="680"/>
      <c r="C41" s="680"/>
      <c r="D41" s="246">
        <v>5</v>
      </c>
      <c r="E41" s="246">
        <v>1060</v>
      </c>
      <c r="F41" s="265">
        <v>0.80446871896722949</v>
      </c>
      <c r="G41" s="408">
        <v>8.0935251798561151E-3</v>
      </c>
      <c r="H41" s="408">
        <v>9.7333662510801125E-2</v>
      </c>
      <c r="I41" s="541"/>
      <c r="J41" s="54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15.95" customHeight="1" x14ac:dyDescent="0.25">
      <c r="A42" s="677" t="s">
        <v>152</v>
      </c>
      <c r="B42" s="677" t="s">
        <v>47</v>
      </c>
      <c r="C42" s="243" t="s">
        <v>48</v>
      </c>
      <c r="D42" s="150"/>
      <c r="E42" s="150"/>
      <c r="F42" s="375"/>
      <c r="G42" s="154"/>
      <c r="H42" s="154"/>
      <c r="I42" s="396"/>
      <c r="J42" s="39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15.95" customHeight="1" x14ac:dyDescent="0.25">
      <c r="A43" s="677"/>
      <c r="B43" s="677"/>
      <c r="C43" s="242" t="s">
        <v>49</v>
      </c>
      <c r="D43" s="150">
        <v>1</v>
      </c>
      <c r="E43" s="150">
        <v>360</v>
      </c>
      <c r="F43" s="13">
        <v>1.0439273337665149</v>
      </c>
      <c r="G43" s="406">
        <v>0.13181019332161689</v>
      </c>
      <c r="H43" s="406">
        <v>0</v>
      </c>
      <c r="I43" s="396"/>
      <c r="J43" s="39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15.95" customHeight="1" x14ac:dyDescent="0.25">
      <c r="A44" s="677"/>
      <c r="B44" s="677"/>
      <c r="C44" s="243" t="s">
        <v>50</v>
      </c>
      <c r="D44" s="150"/>
      <c r="E44" s="150"/>
      <c r="F44" s="375"/>
      <c r="G44" s="154"/>
      <c r="H44" s="154"/>
      <c r="I44" s="396"/>
      <c r="J44" s="39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15.95" customHeight="1" x14ac:dyDescent="0.25">
      <c r="A45" s="677"/>
      <c r="B45" s="677"/>
      <c r="C45" s="243" t="s">
        <v>51</v>
      </c>
      <c r="D45" s="150"/>
      <c r="E45" s="150"/>
      <c r="F45" s="375"/>
      <c r="G45" s="154"/>
      <c r="H45" s="154"/>
      <c r="I45" s="396"/>
      <c r="J45" s="39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15.95" customHeight="1" x14ac:dyDescent="0.25">
      <c r="A46" s="677"/>
      <c r="B46" s="677"/>
      <c r="C46" s="243" t="s">
        <v>52</v>
      </c>
      <c r="D46" s="150"/>
      <c r="E46" s="150"/>
      <c r="F46" s="375"/>
      <c r="G46" s="154"/>
      <c r="H46" s="154"/>
      <c r="I46" s="396"/>
      <c r="J46" s="39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15.95" customHeight="1" x14ac:dyDescent="0.25">
      <c r="A47" s="677"/>
      <c r="B47" s="677"/>
      <c r="C47" s="242" t="s">
        <v>53</v>
      </c>
      <c r="D47" s="150">
        <v>1</v>
      </c>
      <c r="E47" s="150">
        <v>200</v>
      </c>
      <c r="F47" s="375">
        <v>0.77666666666666673</v>
      </c>
      <c r="G47" s="154">
        <v>4.9342105263157901E-3</v>
      </c>
      <c r="H47" s="154">
        <v>0.19313304721030042</v>
      </c>
      <c r="I47" s="396"/>
      <c r="J47" s="39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15.95" customHeight="1" x14ac:dyDescent="0.25">
      <c r="A48" s="677"/>
      <c r="B48" s="677"/>
      <c r="C48" s="243" t="s">
        <v>54</v>
      </c>
      <c r="D48" s="150"/>
      <c r="E48" s="150"/>
      <c r="F48" s="375"/>
      <c r="G48" s="154"/>
      <c r="H48" s="154"/>
      <c r="I48" s="396"/>
      <c r="J48" s="39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15.95" customHeight="1" x14ac:dyDescent="0.25">
      <c r="A49" s="677"/>
      <c r="B49" s="677"/>
      <c r="C49" s="243" t="s">
        <v>55</v>
      </c>
      <c r="D49" s="150"/>
      <c r="E49" s="150"/>
      <c r="F49" s="375"/>
      <c r="G49" s="154"/>
      <c r="H49" s="154"/>
      <c r="I49" s="396"/>
      <c r="J49" s="39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s="5" customFormat="1" ht="15.95" customHeight="1" x14ac:dyDescent="0.25">
      <c r="A50" s="679" t="s">
        <v>145</v>
      </c>
      <c r="B50" s="680"/>
      <c r="C50" s="680"/>
      <c r="D50" s="246">
        <v>2</v>
      </c>
      <c r="E50" s="246">
        <v>560</v>
      </c>
      <c r="F50" s="265">
        <v>0.94847709551656922</v>
      </c>
      <c r="G50" s="408">
        <v>8.7628865979381437E-2</v>
      </c>
      <c r="H50" s="408">
        <v>5.6481520560337783E-2</v>
      </c>
      <c r="I50" s="541"/>
      <c r="J50" s="54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5.95" customHeight="1" x14ac:dyDescent="0.25">
      <c r="A51" s="677" t="s">
        <v>154</v>
      </c>
      <c r="B51" s="684" t="s">
        <v>56</v>
      </c>
      <c r="C51" s="243" t="s">
        <v>57</v>
      </c>
      <c r="D51" s="150"/>
      <c r="E51" s="150"/>
      <c r="F51" s="375"/>
      <c r="G51" s="154"/>
      <c r="H51" s="154"/>
      <c r="I51" s="396"/>
      <c r="J51" s="39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</row>
    <row r="52" spans="1:108" ht="15.95" customHeight="1" x14ac:dyDescent="0.25">
      <c r="A52" s="677"/>
      <c r="B52" s="684"/>
      <c r="C52" s="243" t="s">
        <v>58</v>
      </c>
      <c r="D52" s="150"/>
      <c r="E52" s="150"/>
      <c r="F52" s="375"/>
      <c r="G52" s="154"/>
      <c r="H52" s="154"/>
      <c r="I52" s="396"/>
      <c r="J52" s="39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ht="15.95" customHeight="1" x14ac:dyDescent="0.25">
      <c r="A53" s="677"/>
      <c r="B53" s="684"/>
      <c r="C53" s="244" t="s">
        <v>59</v>
      </c>
      <c r="D53" s="150">
        <v>1</v>
      </c>
      <c r="E53" s="150">
        <v>360</v>
      </c>
      <c r="F53" s="13">
        <v>1.028369341563786</v>
      </c>
      <c r="G53" s="406">
        <v>0.13216957605985039</v>
      </c>
      <c r="H53" s="406">
        <v>4.8620663782107394E-2</v>
      </c>
      <c r="I53" s="396"/>
      <c r="J53" s="39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1:108" ht="15.95" customHeight="1" x14ac:dyDescent="0.25">
      <c r="A54" s="677"/>
      <c r="B54" s="684" t="s">
        <v>60</v>
      </c>
      <c r="C54" s="243" t="s">
        <v>61</v>
      </c>
      <c r="D54" s="150"/>
      <c r="E54" s="150"/>
      <c r="F54" s="375"/>
      <c r="G54" s="154"/>
      <c r="H54" s="154"/>
      <c r="I54" s="396"/>
      <c r="J54" s="39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08" ht="15.95" customHeight="1" x14ac:dyDescent="0.25">
      <c r="A55" s="677"/>
      <c r="B55" s="684"/>
      <c r="C55" s="243" t="s">
        <v>62</v>
      </c>
      <c r="D55" s="150"/>
      <c r="E55" s="150"/>
      <c r="F55" s="375"/>
      <c r="G55" s="154"/>
      <c r="H55" s="154"/>
      <c r="I55" s="396"/>
      <c r="J55" s="39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</row>
    <row r="56" spans="1:108" ht="15.95" customHeight="1" x14ac:dyDescent="0.25">
      <c r="A56" s="677"/>
      <c r="B56" s="684"/>
      <c r="C56" s="243" t="s">
        <v>63</v>
      </c>
      <c r="D56" s="150"/>
      <c r="E56" s="150"/>
      <c r="F56" s="375"/>
      <c r="G56" s="154"/>
      <c r="H56" s="154"/>
      <c r="I56" s="396"/>
      <c r="J56" s="39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</row>
    <row r="57" spans="1:108" ht="15.95" customHeight="1" x14ac:dyDescent="0.25">
      <c r="A57" s="677"/>
      <c r="B57" s="684"/>
      <c r="C57" s="243" t="s">
        <v>64</v>
      </c>
      <c r="D57" s="150"/>
      <c r="E57" s="150"/>
      <c r="F57" s="375"/>
      <c r="G57" s="154"/>
      <c r="H57" s="154"/>
      <c r="I57" s="396"/>
      <c r="J57" s="39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1:108" ht="15.95" customHeight="1" x14ac:dyDescent="0.25">
      <c r="A58" s="677"/>
      <c r="B58" s="684"/>
      <c r="C58" s="244" t="s">
        <v>65</v>
      </c>
      <c r="D58" s="150">
        <v>1</v>
      </c>
      <c r="E58" s="150">
        <v>160</v>
      </c>
      <c r="F58" s="13">
        <v>1.0665277777777777</v>
      </c>
      <c r="G58" s="406">
        <v>0</v>
      </c>
      <c r="H58" s="406">
        <v>0</v>
      </c>
      <c r="I58" s="396"/>
      <c r="J58" s="39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pans="1:108" ht="15.95" customHeight="1" x14ac:dyDescent="0.25">
      <c r="A59" s="677"/>
      <c r="B59" s="684"/>
      <c r="C59" s="243" t="s">
        <v>66</v>
      </c>
      <c r="D59" s="150"/>
      <c r="E59" s="150"/>
      <c r="F59" s="375"/>
      <c r="G59" s="154"/>
      <c r="H59" s="154"/>
      <c r="I59" s="396"/>
      <c r="J59" s="39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1:108" ht="15.95" customHeight="1" x14ac:dyDescent="0.25">
      <c r="A60" s="677"/>
      <c r="B60" s="684" t="s">
        <v>67</v>
      </c>
      <c r="C60" s="242" t="s">
        <v>68</v>
      </c>
      <c r="D60" s="150">
        <v>1</v>
      </c>
      <c r="E60" s="150">
        <v>480</v>
      </c>
      <c r="F60" s="13">
        <v>0.76091488717585209</v>
      </c>
      <c r="G60" s="406">
        <v>6.6268656716417906E-2</v>
      </c>
      <c r="H60" s="406">
        <v>0.12320694676898049</v>
      </c>
      <c r="I60" s="396"/>
      <c r="J60" s="39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1:108" ht="15.95" customHeight="1" x14ac:dyDescent="0.25">
      <c r="A61" s="677"/>
      <c r="B61" s="684"/>
      <c r="C61" s="243" t="s">
        <v>69</v>
      </c>
      <c r="D61" s="150"/>
      <c r="E61" s="150"/>
      <c r="F61" s="375"/>
      <c r="G61" s="154"/>
      <c r="H61" s="154"/>
      <c r="I61" s="396"/>
      <c r="J61" s="39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</row>
    <row r="62" spans="1:108" ht="15.95" customHeight="1" x14ac:dyDescent="0.25">
      <c r="A62" s="677"/>
      <c r="B62" s="684"/>
      <c r="C62" s="243" t="s">
        <v>70</v>
      </c>
      <c r="D62" s="150"/>
      <c r="E62" s="150"/>
      <c r="F62" s="375"/>
      <c r="G62" s="154"/>
      <c r="H62" s="154"/>
      <c r="I62" s="396"/>
      <c r="J62" s="39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1:108" ht="15.95" customHeight="1" x14ac:dyDescent="0.25">
      <c r="A63" s="677"/>
      <c r="B63" s="684"/>
      <c r="C63" s="243" t="s">
        <v>71</v>
      </c>
      <c r="D63" s="150"/>
      <c r="E63" s="150"/>
      <c r="F63" s="375"/>
      <c r="G63" s="154"/>
      <c r="H63" s="154"/>
      <c r="I63" s="396"/>
      <c r="J63" s="39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1:108" ht="15.95" customHeight="1" x14ac:dyDescent="0.25">
      <c r="A64" s="677"/>
      <c r="B64" s="400" t="s">
        <v>313</v>
      </c>
      <c r="C64" s="242" t="s">
        <v>74</v>
      </c>
      <c r="D64" s="150">
        <v>2</v>
      </c>
      <c r="E64" s="150">
        <v>240</v>
      </c>
      <c r="F64" s="13">
        <v>0.69726741095162148</v>
      </c>
      <c r="G64" s="406">
        <v>4.7936085219707054E-2</v>
      </c>
      <c r="H64" s="406">
        <v>7.7684208118576348E-2</v>
      </c>
      <c r="I64" s="396"/>
      <c r="J64" s="39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1:108" ht="15.95" customHeight="1" x14ac:dyDescent="0.25">
      <c r="A65" s="677"/>
      <c r="B65" s="684" t="s">
        <v>316</v>
      </c>
      <c r="C65" s="243" t="s">
        <v>73</v>
      </c>
      <c r="D65" s="150"/>
      <c r="E65" s="150"/>
      <c r="F65" s="375"/>
      <c r="G65" s="154"/>
      <c r="H65" s="154"/>
      <c r="I65" s="396"/>
      <c r="J65" s="39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</row>
    <row r="66" spans="1:108" ht="15.95" customHeight="1" x14ac:dyDescent="0.25">
      <c r="A66" s="677"/>
      <c r="B66" s="684"/>
      <c r="C66" s="243" t="s">
        <v>75</v>
      </c>
      <c r="D66" s="150"/>
      <c r="E66" s="150"/>
      <c r="F66" s="375"/>
      <c r="G66" s="154"/>
      <c r="H66" s="154"/>
      <c r="I66" s="396"/>
      <c r="J66" s="39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</row>
    <row r="67" spans="1:108" s="5" customFormat="1" ht="15.95" customHeight="1" x14ac:dyDescent="0.25">
      <c r="A67" s="679" t="s">
        <v>145</v>
      </c>
      <c r="B67" s="680"/>
      <c r="C67" s="680"/>
      <c r="D67" s="246">
        <v>5</v>
      </c>
      <c r="E67" s="246">
        <v>1240</v>
      </c>
      <c r="F67" s="265">
        <v>0.86567800958081109</v>
      </c>
      <c r="G67" s="408">
        <v>7.3699421965317924E-2</v>
      </c>
      <c r="H67" s="408">
        <v>7.080036907755563E-2</v>
      </c>
      <c r="I67" s="541"/>
      <c r="J67" s="541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5.95" customHeight="1" x14ac:dyDescent="0.25">
      <c r="A68" s="677" t="s">
        <v>160</v>
      </c>
      <c r="B68" s="512" t="s">
        <v>76</v>
      </c>
      <c r="C68" s="242" t="s">
        <v>77</v>
      </c>
      <c r="D68" s="150">
        <v>1</v>
      </c>
      <c r="E68" s="150">
        <v>80</v>
      </c>
      <c r="F68" s="375">
        <v>0.53807261208576995</v>
      </c>
      <c r="G68" s="375">
        <v>0.43003412969283272</v>
      </c>
      <c r="H68" s="150">
        <v>0.27877278387863696</v>
      </c>
      <c r="I68" s="396"/>
      <c r="J68" s="39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</row>
    <row r="69" spans="1:108" ht="15.95" customHeight="1" x14ac:dyDescent="0.25">
      <c r="A69" s="677"/>
      <c r="B69" s="684" t="s">
        <v>78</v>
      </c>
      <c r="C69" s="242" t="s">
        <v>79</v>
      </c>
      <c r="D69" s="150">
        <v>1</v>
      </c>
      <c r="E69" s="150">
        <v>120</v>
      </c>
      <c r="F69" s="13">
        <v>1.0145630279402209</v>
      </c>
      <c r="G69" s="406">
        <v>0</v>
      </c>
      <c r="H69" s="406">
        <v>0</v>
      </c>
      <c r="I69" s="396"/>
      <c r="J69" s="39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</row>
    <row r="70" spans="1:108" ht="15.95" customHeight="1" x14ac:dyDescent="0.25">
      <c r="A70" s="677"/>
      <c r="B70" s="684"/>
      <c r="C70" s="243" t="s">
        <v>80</v>
      </c>
      <c r="D70" s="150"/>
      <c r="E70" s="150"/>
      <c r="F70" s="375"/>
      <c r="G70" s="154"/>
      <c r="H70" s="154"/>
      <c r="I70" s="396"/>
      <c r="J70" s="39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</row>
    <row r="71" spans="1:108" ht="15.95" customHeight="1" x14ac:dyDescent="0.25">
      <c r="A71" s="677"/>
      <c r="B71" s="685" t="s">
        <v>81</v>
      </c>
      <c r="C71" s="243" t="s">
        <v>82</v>
      </c>
      <c r="D71" s="436"/>
      <c r="E71" s="436"/>
      <c r="F71" s="436"/>
      <c r="G71" s="436"/>
      <c r="H71" s="436"/>
      <c r="I71" s="396"/>
      <c r="J71" s="39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</row>
    <row r="72" spans="1:108" ht="15.95" customHeight="1" x14ac:dyDescent="0.25">
      <c r="A72" s="677"/>
      <c r="B72" s="685"/>
      <c r="C72" s="243" t="s">
        <v>83</v>
      </c>
      <c r="D72" s="436"/>
      <c r="E72" s="436"/>
      <c r="F72" s="436"/>
      <c r="G72" s="436"/>
      <c r="H72" s="436"/>
      <c r="I72" s="396"/>
      <c r="J72" s="39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1:108" ht="15.95" customHeight="1" x14ac:dyDescent="0.25">
      <c r="A73" s="677"/>
      <c r="B73" s="684" t="s">
        <v>84</v>
      </c>
      <c r="C73" s="243" t="s">
        <v>85</v>
      </c>
      <c r="D73" s="150"/>
      <c r="E73" s="150"/>
      <c r="F73" s="375"/>
      <c r="G73" s="154"/>
      <c r="H73" s="154"/>
      <c r="I73" s="396"/>
      <c r="J73" s="39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</row>
    <row r="74" spans="1:108" ht="15.95" customHeight="1" x14ac:dyDescent="0.25">
      <c r="A74" s="677"/>
      <c r="B74" s="684"/>
      <c r="C74" s="242" t="s">
        <v>86</v>
      </c>
      <c r="D74" s="150">
        <v>1</v>
      </c>
      <c r="E74" s="150">
        <v>120</v>
      </c>
      <c r="F74" s="13">
        <v>0.49487654320987656</v>
      </c>
      <c r="G74" s="409">
        <v>0.35573122529644269</v>
      </c>
      <c r="H74" s="406">
        <v>8.419608332293875E-2</v>
      </c>
      <c r="I74" s="396"/>
      <c r="J74" s="39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</row>
    <row r="75" spans="1:108" ht="15.95" customHeight="1" x14ac:dyDescent="0.25">
      <c r="A75" s="677"/>
      <c r="B75" s="684" t="s">
        <v>87</v>
      </c>
      <c r="C75" s="242" t="s">
        <v>88</v>
      </c>
      <c r="D75" s="150">
        <v>2</v>
      </c>
      <c r="E75" s="150">
        <v>240</v>
      </c>
      <c r="F75" s="376">
        <v>0.82623720760233921</v>
      </c>
      <c r="G75" s="410">
        <v>6.1224489795918366E-2</v>
      </c>
      <c r="H75" s="411">
        <v>6.0515309090346081E-2</v>
      </c>
      <c r="I75" s="396"/>
      <c r="J75" s="39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</row>
    <row r="76" spans="1:108" ht="15.95" customHeight="1" x14ac:dyDescent="0.25">
      <c r="A76" s="677"/>
      <c r="B76" s="684"/>
      <c r="C76" s="242" t="s">
        <v>89</v>
      </c>
      <c r="D76" s="150">
        <v>8</v>
      </c>
      <c r="E76" s="150">
        <v>1880</v>
      </c>
      <c r="F76" s="13">
        <v>0.84162431048069342</v>
      </c>
      <c r="G76" s="406">
        <v>0.23387639693011986</v>
      </c>
      <c r="H76" s="406">
        <v>2.4016376078659484E-2</v>
      </c>
      <c r="I76" s="396"/>
      <c r="J76" s="39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</row>
    <row r="77" spans="1:108" ht="15.95" customHeight="1" x14ac:dyDescent="0.25">
      <c r="A77" s="677"/>
      <c r="B77" s="684"/>
      <c r="C77" s="243" t="s">
        <v>90</v>
      </c>
      <c r="D77" s="150"/>
      <c r="E77" s="150"/>
      <c r="F77" s="375"/>
      <c r="G77" s="154"/>
      <c r="H77" s="154"/>
      <c r="I77" s="396"/>
      <c r="J77" s="39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</row>
    <row r="78" spans="1:108" ht="15.95" customHeight="1" x14ac:dyDescent="0.25">
      <c r="A78" s="677"/>
      <c r="B78" s="684"/>
      <c r="C78" s="243" t="s">
        <v>91</v>
      </c>
      <c r="D78" s="150"/>
      <c r="E78" s="150"/>
      <c r="F78" s="375"/>
      <c r="G78" s="154"/>
      <c r="H78" s="154"/>
      <c r="I78" s="396"/>
      <c r="J78" s="39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</row>
    <row r="79" spans="1:108" ht="15.95" customHeight="1" x14ac:dyDescent="0.25">
      <c r="A79" s="677"/>
      <c r="B79" s="684" t="s">
        <v>92</v>
      </c>
      <c r="C79" s="242" t="s">
        <v>93</v>
      </c>
      <c r="D79" s="150">
        <v>3</v>
      </c>
      <c r="E79" s="150">
        <v>360</v>
      </c>
      <c r="F79" s="13">
        <v>0.59722454283857784</v>
      </c>
      <c r="G79" s="406">
        <v>2.378854625550661E-2</v>
      </c>
      <c r="H79" s="406">
        <v>9.3022894356455652E-2</v>
      </c>
      <c r="I79" s="396"/>
      <c r="J79" s="39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</row>
    <row r="80" spans="1:108" ht="15.95" customHeight="1" x14ac:dyDescent="0.25">
      <c r="A80" s="677"/>
      <c r="B80" s="684"/>
      <c r="C80" s="242" t="s">
        <v>94</v>
      </c>
      <c r="D80" s="150">
        <v>2</v>
      </c>
      <c r="E80" s="150">
        <v>600</v>
      </c>
      <c r="F80" s="13">
        <v>0.63907456140350893</v>
      </c>
      <c r="G80" s="406">
        <v>1.5881418740074114E-2</v>
      </c>
      <c r="H80" s="406">
        <v>4.9550817039441621E-2</v>
      </c>
      <c r="I80" s="396"/>
      <c r="J80" s="39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</row>
    <row r="81" spans="1:108" ht="15.95" customHeight="1" x14ac:dyDescent="0.25">
      <c r="A81" s="677"/>
      <c r="B81" s="684"/>
      <c r="C81" s="242" t="s">
        <v>95</v>
      </c>
      <c r="D81" s="150">
        <v>2</v>
      </c>
      <c r="E81" s="150">
        <v>400</v>
      </c>
      <c r="F81" s="13">
        <v>0.58758552631578942</v>
      </c>
      <c r="G81" s="406">
        <v>4.801829268292683E-2</v>
      </c>
      <c r="H81" s="406">
        <v>8.9348695038796153E-2</v>
      </c>
      <c r="I81" s="396"/>
      <c r="J81" s="39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</row>
    <row r="82" spans="1:108" ht="15.95" customHeight="1" x14ac:dyDescent="0.25">
      <c r="A82" s="677"/>
      <c r="B82" s="686" t="s">
        <v>96</v>
      </c>
      <c r="C82" s="242" t="s">
        <v>97</v>
      </c>
      <c r="D82" s="150">
        <v>2</v>
      </c>
      <c r="E82" s="150">
        <v>280</v>
      </c>
      <c r="F82" s="13">
        <v>0.59427944862155391</v>
      </c>
      <c r="G82" s="406">
        <v>3.2520325203252036E-2</v>
      </c>
      <c r="H82" s="406">
        <v>7.8125823695003524E-2</v>
      </c>
      <c r="I82" s="396"/>
      <c r="J82" s="39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</row>
    <row r="83" spans="1:108" ht="15.95" customHeight="1" x14ac:dyDescent="0.25">
      <c r="A83" s="677"/>
      <c r="B83" s="687"/>
      <c r="C83" s="243" t="s">
        <v>98</v>
      </c>
      <c r="D83" s="150"/>
      <c r="E83" s="150"/>
      <c r="F83" s="375"/>
      <c r="G83" s="154"/>
      <c r="H83" s="154"/>
      <c r="I83" s="396"/>
      <c r="J83" s="39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</row>
    <row r="84" spans="1:108" ht="15.95" customHeight="1" x14ac:dyDescent="0.25">
      <c r="A84" s="677"/>
      <c r="B84" s="687"/>
      <c r="C84" s="243" t="s">
        <v>99</v>
      </c>
      <c r="D84" s="150"/>
      <c r="E84" s="150"/>
      <c r="F84" s="375"/>
      <c r="G84" s="154"/>
      <c r="H84" s="154"/>
      <c r="I84" s="396"/>
      <c r="J84" s="39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</row>
    <row r="85" spans="1:108" s="5" customFormat="1" ht="15.95" customHeight="1" x14ac:dyDescent="0.25">
      <c r="A85" s="679" t="s">
        <v>145</v>
      </c>
      <c r="B85" s="680"/>
      <c r="C85" s="680"/>
      <c r="D85" s="246">
        <v>22</v>
      </c>
      <c r="E85" s="246">
        <v>4080</v>
      </c>
      <c r="F85" s="265">
        <v>0.73642333809742222</v>
      </c>
      <c r="G85" s="408">
        <v>0.15597439544807964</v>
      </c>
      <c r="H85" s="408">
        <v>4.6595108703163718E-2</v>
      </c>
      <c r="I85" s="541"/>
      <c r="J85" s="541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15.95" customHeight="1" x14ac:dyDescent="0.25">
      <c r="A86" s="683" t="s">
        <v>172</v>
      </c>
      <c r="B86" s="677" t="s">
        <v>100</v>
      </c>
      <c r="C86" s="242" t="s">
        <v>101</v>
      </c>
      <c r="D86" s="150">
        <v>1</v>
      </c>
      <c r="E86" s="150">
        <v>120</v>
      </c>
      <c r="F86" s="13">
        <v>0.94416626055880437</v>
      </c>
      <c r="G86" s="406">
        <v>2.5806451612903226E-2</v>
      </c>
      <c r="H86" s="406">
        <v>1.7652258254602857E-2</v>
      </c>
      <c r="I86" s="396"/>
      <c r="J86" s="39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</row>
    <row r="87" spans="1:108" ht="15.95" customHeight="1" x14ac:dyDescent="0.25">
      <c r="A87" s="683"/>
      <c r="B87" s="677"/>
      <c r="C87" s="243" t="s">
        <v>102</v>
      </c>
      <c r="D87" s="150"/>
      <c r="E87" s="150"/>
      <c r="F87" s="375"/>
      <c r="G87" s="154"/>
      <c r="H87" s="154"/>
      <c r="I87" s="396"/>
      <c r="J87" s="39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</row>
    <row r="88" spans="1:108" ht="15.95" customHeight="1" x14ac:dyDescent="0.25">
      <c r="A88" s="683"/>
      <c r="B88" s="677"/>
      <c r="C88" s="242" t="s">
        <v>103</v>
      </c>
      <c r="D88" s="150">
        <v>1</v>
      </c>
      <c r="E88" s="150">
        <v>200</v>
      </c>
      <c r="F88" s="13">
        <v>1.0042190545808967</v>
      </c>
      <c r="G88" s="406">
        <v>0.26923076923076922</v>
      </c>
      <c r="H88" s="406">
        <v>9.957986710552336E-3</v>
      </c>
      <c r="I88" s="396"/>
      <c r="J88" s="39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</row>
    <row r="89" spans="1:108" ht="15.95" customHeight="1" x14ac:dyDescent="0.25">
      <c r="A89" s="683"/>
      <c r="B89" s="245" t="s">
        <v>104</v>
      </c>
      <c r="C89" s="242" t="s">
        <v>105</v>
      </c>
      <c r="D89" s="150">
        <v>2</v>
      </c>
      <c r="E89" s="150">
        <v>360</v>
      </c>
      <c r="F89" s="13">
        <v>0.53152557319223992</v>
      </c>
      <c r="G89" s="406">
        <v>0.13318534961154274</v>
      </c>
      <c r="H89" s="406">
        <v>7.3164661965989211E-2</v>
      </c>
      <c r="I89" s="396"/>
      <c r="J89" s="39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</row>
    <row r="90" spans="1:108" ht="15.95" customHeight="1" x14ac:dyDescent="0.25">
      <c r="A90" s="683"/>
      <c r="B90" s="678" t="s">
        <v>106</v>
      </c>
      <c r="C90" s="243" t="s">
        <v>107</v>
      </c>
      <c r="D90" s="436"/>
      <c r="E90" s="436"/>
      <c r="F90" s="436"/>
      <c r="G90" s="436"/>
      <c r="H90" s="436"/>
      <c r="I90" s="396"/>
      <c r="J90" s="39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</row>
    <row r="91" spans="1:108" ht="15.95" customHeight="1" x14ac:dyDescent="0.25">
      <c r="A91" s="683"/>
      <c r="B91" s="678"/>
      <c r="C91" s="243" t="s">
        <v>108</v>
      </c>
      <c r="D91" s="436"/>
      <c r="E91" s="436"/>
      <c r="F91" s="436"/>
      <c r="G91" s="436"/>
      <c r="H91" s="436"/>
      <c r="I91" s="396"/>
      <c r="J91" s="39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</row>
    <row r="92" spans="1:108" ht="15.95" customHeight="1" x14ac:dyDescent="0.25">
      <c r="A92" s="683"/>
      <c r="B92" s="678"/>
      <c r="C92" s="243" t="s">
        <v>109</v>
      </c>
      <c r="D92" s="436"/>
      <c r="E92" s="436"/>
      <c r="F92" s="436"/>
      <c r="G92" s="436"/>
      <c r="H92" s="436"/>
      <c r="I92" s="396"/>
      <c r="J92" s="39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</row>
    <row r="93" spans="1:108" s="5" customFormat="1" ht="15.95" customHeight="1" x14ac:dyDescent="0.25">
      <c r="A93" s="679" t="s">
        <v>145</v>
      </c>
      <c r="B93" s="680"/>
      <c r="C93" s="680"/>
      <c r="D93" s="246">
        <v>4</v>
      </c>
      <c r="E93" s="246">
        <v>680</v>
      </c>
      <c r="F93" s="265">
        <v>0.74337201254770902</v>
      </c>
      <c r="G93" s="408">
        <v>0.15522243713733075</v>
      </c>
      <c r="H93" s="408">
        <v>3.5608803921166263E-2</v>
      </c>
      <c r="I93" s="541"/>
      <c r="J93" s="54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15.95" customHeight="1" x14ac:dyDescent="0.25">
      <c r="A94" s="683" t="s">
        <v>175</v>
      </c>
      <c r="B94" s="677" t="s">
        <v>110</v>
      </c>
      <c r="C94" s="243" t="s">
        <v>111</v>
      </c>
      <c r="D94" s="150"/>
      <c r="E94" s="150"/>
      <c r="F94" s="375"/>
      <c r="G94" s="154"/>
      <c r="H94" s="154"/>
      <c r="I94" s="396"/>
      <c r="J94" s="39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</row>
    <row r="95" spans="1:108" ht="15.95" customHeight="1" x14ac:dyDescent="0.25">
      <c r="A95" s="683"/>
      <c r="B95" s="677"/>
      <c r="C95" s="242" t="s">
        <v>112</v>
      </c>
      <c r="D95" s="150">
        <v>2</v>
      </c>
      <c r="E95" s="150">
        <v>320</v>
      </c>
      <c r="F95" s="13">
        <v>0.77149945175438583</v>
      </c>
      <c r="G95" s="406">
        <v>0.24968944099378884</v>
      </c>
      <c r="H95" s="406">
        <v>0.25518488646013582</v>
      </c>
      <c r="I95" s="396"/>
      <c r="J95" s="39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</row>
    <row r="96" spans="1:108" ht="15.95" customHeight="1" x14ac:dyDescent="0.25">
      <c r="A96" s="683"/>
      <c r="B96" s="677"/>
      <c r="C96" s="243" t="s">
        <v>113</v>
      </c>
      <c r="D96" s="150"/>
      <c r="E96" s="150"/>
      <c r="F96" s="375"/>
      <c r="G96" s="154"/>
      <c r="H96" s="154"/>
      <c r="I96" s="396"/>
      <c r="J96" s="39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</row>
    <row r="97" spans="1:109" ht="15.95" customHeight="1" x14ac:dyDescent="0.25">
      <c r="A97" s="683"/>
      <c r="B97" s="677" t="s">
        <v>114</v>
      </c>
      <c r="C97" s="242" t="s">
        <v>115</v>
      </c>
      <c r="D97" s="150">
        <v>1</v>
      </c>
      <c r="E97" s="150">
        <v>240</v>
      </c>
      <c r="F97" s="13">
        <v>1.1024911816578482</v>
      </c>
      <c r="G97" s="406">
        <v>8.8669950738916245E-2</v>
      </c>
      <c r="H97" s="406">
        <v>0</v>
      </c>
      <c r="I97" s="396"/>
      <c r="J97" s="39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</row>
    <row r="98" spans="1:109" ht="15.95" customHeight="1" x14ac:dyDescent="0.25">
      <c r="A98" s="683"/>
      <c r="B98" s="677"/>
      <c r="C98" s="243" t="s">
        <v>116</v>
      </c>
      <c r="D98" s="150"/>
      <c r="E98" s="150"/>
      <c r="F98" s="375"/>
      <c r="G98" s="154"/>
      <c r="H98" s="154"/>
      <c r="I98" s="396"/>
      <c r="J98" s="39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</row>
    <row r="99" spans="1:109" ht="15.95" customHeight="1" x14ac:dyDescent="0.25">
      <c r="A99" s="683"/>
      <c r="B99" s="677"/>
      <c r="C99" s="242" t="s">
        <v>117</v>
      </c>
      <c r="D99" s="150">
        <v>1</v>
      </c>
      <c r="E99" s="150">
        <v>320</v>
      </c>
      <c r="F99" s="13">
        <v>0.8588831018518519</v>
      </c>
      <c r="G99" s="406">
        <v>5.9523809523809521E-3</v>
      </c>
      <c r="H99" s="406">
        <v>3.2746016238250845E-2</v>
      </c>
      <c r="I99" s="396"/>
      <c r="J99" s="39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</row>
    <row r="100" spans="1:109" ht="15.95" customHeight="1" x14ac:dyDescent="0.25">
      <c r="A100" s="683"/>
      <c r="B100" s="677" t="s">
        <v>118</v>
      </c>
      <c r="C100" s="242" t="s">
        <v>119</v>
      </c>
      <c r="D100" s="150">
        <v>1</v>
      </c>
      <c r="E100" s="150">
        <v>160</v>
      </c>
      <c r="F100" s="13">
        <v>1.0330153508771929</v>
      </c>
      <c r="G100" s="406">
        <v>2.9605263157894739E-2</v>
      </c>
      <c r="H100" s="406">
        <v>6.6552738002993286E-2</v>
      </c>
      <c r="I100" s="396"/>
      <c r="J100" s="39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</row>
    <row r="101" spans="1:109" ht="15.95" customHeight="1" x14ac:dyDescent="0.25">
      <c r="A101" s="683"/>
      <c r="B101" s="677"/>
      <c r="C101" s="243" t="s">
        <v>120</v>
      </c>
      <c r="D101" s="150"/>
      <c r="E101" s="150"/>
      <c r="F101" s="375"/>
      <c r="G101" s="154"/>
      <c r="H101" s="154"/>
      <c r="I101" s="396"/>
      <c r="J101" s="39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</row>
    <row r="102" spans="1:109" ht="15.95" customHeight="1" x14ac:dyDescent="0.25">
      <c r="A102" s="683"/>
      <c r="B102" s="677" t="s">
        <v>121</v>
      </c>
      <c r="C102" s="242" t="s">
        <v>122</v>
      </c>
      <c r="D102" s="150">
        <v>2</v>
      </c>
      <c r="E102" s="150">
        <v>280</v>
      </c>
      <c r="F102" s="13">
        <v>0.83099154135338349</v>
      </c>
      <c r="G102" s="406">
        <v>8.6956521739130432E-2</v>
      </c>
      <c r="H102" s="406">
        <v>0.2836542539655611</v>
      </c>
      <c r="I102" s="396"/>
      <c r="J102" s="39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</row>
    <row r="103" spans="1:109" ht="15.95" customHeight="1" x14ac:dyDescent="0.25">
      <c r="A103" s="683"/>
      <c r="B103" s="677"/>
      <c r="C103" s="243" t="s">
        <v>123</v>
      </c>
      <c r="D103" s="150">
        <v>1</v>
      </c>
      <c r="E103" s="150">
        <v>80</v>
      </c>
      <c r="F103" s="375">
        <v>0.62118664717348937</v>
      </c>
      <c r="G103" s="154">
        <v>3.5928143712574849E-2</v>
      </c>
      <c r="H103" s="154">
        <v>8.0491105575931116E-2</v>
      </c>
      <c r="I103" s="396"/>
      <c r="J103" s="39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</row>
    <row r="104" spans="1:109" ht="15.95" customHeight="1" x14ac:dyDescent="0.25">
      <c r="A104" s="683"/>
      <c r="B104" s="677" t="s">
        <v>124</v>
      </c>
      <c r="C104" s="243" t="s">
        <v>125</v>
      </c>
      <c r="D104" s="150"/>
      <c r="E104" s="150"/>
      <c r="F104" s="375"/>
      <c r="G104" s="154"/>
      <c r="H104" s="154"/>
      <c r="I104" s="396"/>
      <c r="J104" s="39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</row>
    <row r="105" spans="1:109" ht="15.95" customHeight="1" x14ac:dyDescent="0.25">
      <c r="A105" s="683"/>
      <c r="B105" s="677"/>
      <c r="C105" s="242" t="s">
        <v>126</v>
      </c>
      <c r="D105" s="150">
        <v>2</v>
      </c>
      <c r="E105" s="150">
        <v>480</v>
      </c>
      <c r="F105" s="13">
        <v>0.73402255639097735</v>
      </c>
      <c r="G105" s="406">
        <v>1.1884550084889643E-2</v>
      </c>
      <c r="H105" s="406">
        <v>4.2573623559539059E-2</v>
      </c>
      <c r="I105" s="396"/>
      <c r="J105" s="39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</row>
    <row r="106" spans="1:109" ht="15.95" customHeight="1" x14ac:dyDescent="0.25">
      <c r="A106" s="683"/>
      <c r="B106" s="678" t="s">
        <v>127</v>
      </c>
      <c r="C106" s="243" t="s">
        <v>128</v>
      </c>
      <c r="D106" s="436"/>
      <c r="E106" s="436"/>
      <c r="F106" s="436"/>
      <c r="G106" s="436"/>
      <c r="H106" s="436"/>
      <c r="I106" s="396"/>
      <c r="J106" s="39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1:109" ht="15.95" customHeight="1" x14ac:dyDescent="0.25">
      <c r="A107" s="683"/>
      <c r="B107" s="678"/>
      <c r="C107" s="243" t="s">
        <v>129</v>
      </c>
      <c r="D107" s="436"/>
      <c r="E107" s="436"/>
      <c r="F107" s="436"/>
      <c r="G107" s="436"/>
      <c r="H107" s="436"/>
      <c r="I107" s="396"/>
      <c r="J107" s="39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1:109" ht="15.95" customHeight="1" x14ac:dyDescent="0.25">
      <c r="A108" s="683"/>
      <c r="B108" s="678"/>
      <c r="C108" s="243" t="s">
        <v>130</v>
      </c>
      <c r="D108" s="436"/>
      <c r="E108" s="436"/>
      <c r="F108" s="436"/>
      <c r="G108" s="436"/>
      <c r="H108" s="436"/>
      <c r="I108" s="396"/>
      <c r="J108" s="39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1:109" s="5" customFormat="1" ht="15.95" customHeight="1" x14ac:dyDescent="0.25">
      <c r="A109" s="679" t="s">
        <v>145</v>
      </c>
      <c r="B109" s="680"/>
      <c r="C109" s="680"/>
      <c r="D109" s="246">
        <v>10</v>
      </c>
      <c r="E109" s="246">
        <v>1880</v>
      </c>
      <c r="F109" s="265">
        <v>0.84377986559187557</v>
      </c>
      <c r="G109" s="408">
        <v>6.7014511658242293E-2</v>
      </c>
      <c r="H109" s="408">
        <v>0.10590641679388278</v>
      </c>
      <c r="I109" s="541"/>
      <c r="J109" s="541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9" s="5" customFormat="1" ht="15.95" customHeight="1" x14ac:dyDescent="0.25">
      <c r="A110" s="681" t="s">
        <v>131</v>
      </c>
      <c r="B110" s="681"/>
      <c r="C110" s="682"/>
      <c r="D110" s="246">
        <v>59</v>
      </c>
      <c r="E110" s="246">
        <v>11660</v>
      </c>
      <c r="F110" s="265">
        <v>0.78879227545664765</v>
      </c>
      <c r="G110" s="408">
        <v>0.11073121454658481</v>
      </c>
      <c r="H110" s="408">
        <v>7.6109144555921424E-2</v>
      </c>
      <c r="I110" s="541"/>
      <c r="J110" s="541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9" s="2" customFormat="1" x14ac:dyDescent="0.25">
      <c r="A111" s="26" t="s">
        <v>184</v>
      </c>
      <c r="B111" s="387" t="s">
        <v>358</v>
      </c>
      <c r="C111" s="10"/>
      <c r="D111" s="10"/>
      <c r="E111" s="10"/>
      <c r="F111" s="8"/>
      <c r="G111" s="89"/>
      <c r="H111" s="89"/>
      <c r="I111" s="89"/>
      <c r="J111" s="89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</row>
    <row r="112" spans="1:109" s="149" customFormat="1" x14ac:dyDescent="0.25">
      <c r="A112" s="547" t="s">
        <v>296</v>
      </c>
      <c r="B112" s="388" t="s">
        <v>326</v>
      </c>
      <c r="C112" s="152"/>
      <c r="D112" s="152"/>
      <c r="E112" s="152"/>
      <c r="F112" s="151"/>
      <c r="G112" s="92"/>
      <c r="H112" s="92"/>
      <c r="I112" s="92"/>
      <c r="J112" s="92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</row>
    <row r="113" spans="1:108" s="149" customFormat="1" x14ac:dyDescent="0.25">
      <c r="A113" s="92"/>
      <c r="B113" s="92"/>
      <c r="C113" s="92"/>
      <c r="D113" s="151"/>
      <c r="E113" s="151"/>
      <c r="F113" s="151"/>
      <c r="G113" s="151"/>
      <c r="H113" s="92"/>
      <c r="I113" s="92"/>
      <c r="J113" s="92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</row>
    <row r="114" spans="1:108" s="149" customFormat="1" x14ac:dyDescent="0.25">
      <c r="A114" s="92"/>
      <c r="B114" s="92"/>
      <c r="C114" s="92"/>
      <c r="D114" s="151"/>
      <c r="E114" s="151"/>
      <c r="F114" s="151"/>
      <c r="G114" s="92"/>
      <c r="H114" s="92"/>
      <c r="I114" s="92"/>
      <c r="J114" s="92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</row>
    <row r="115" spans="1:108" s="149" customFormat="1" x14ac:dyDescent="0.25">
      <c r="A115" s="92"/>
      <c r="B115" s="92"/>
      <c r="C115" s="92"/>
      <c r="D115" s="151"/>
      <c r="E115" s="151"/>
      <c r="F115" s="151"/>
      <c r="G115" s="92"/>
      <c r="H115" s="92"/>
      <c r="I115" s="92"/>
      <c r="J115" s="92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</row>
  </sheetData>
  <mergeCells count="56"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DF117"/>
  <sheetViews>
    <sheetView topLeftCell="A34" zoomScale="75" zoomScaleNormal="75" workbookViewId="0">
      <selection activeCell="K39" sqref="K39"/>
    </sheetView>
  </sheetViews>
  <sheetFormatPr defaultRowHeight="15" x14ac:dyDescent="0.2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90" customWidth="1"/>
    <col min="7" max="7" width="21.5703125" customWidth="1"/>
    <col min="8" max="8" width="23.5703125" customWidth="1"/>
  </cols>
  <sheetData>
    <row r="1" spans="1:15" s="227" customFormat="1" ht="27.75" customHeight="1" x14ac:dyDescent="0.25">
      <c r="A1" s="967" t="s">
        <v>355</v>
      </c>
      <c r="B1" s="968"/>
      <c r="C1" s="968"/>
      <c r="D1" s="968"/>
      <c r="E1" s="968"/>
      <c r="F1" s="968"/>
      <c r="G1" s="968"/>
      <c r="H1" s="969"/>
      <c r="I1" s="523"/>
      <c r="J1" s="524"/>
      <c r="K1" s="524"/>
      <c r="L1" s="524"/>
      <c r="M1" s="47"/>
    </row>
    <row r="2" spans="1:15" ht="29.25" customHeight="1" x14ac:dyDescent="0.25">
      <c r="A2" s="972" t="s">
        <v>238</v>
      </c>
      <c r="B2" s="972"/>
      <c r="C2" s="972"/>
      <c r="D2" s="972"/>
      <c r="E2" s="972"/>
      <c r="F2" s="972"/>
      <c r="G2" s="972"/>
      <c r="H2" s="972"/>
      <c r="I2" s="89"/>
      <c r="J2" s="89"/>
      <c r="K2" s="89"/>
      <c r="L2" s="89"/>
    </row>
    <row r="3" spans="1:15" ht="15.75" customHeight="1" x14ac:dyDescent="0.25">
      <c r="A3" s="677" t="s">
        <v>140</v>
      </c>
      <c r="B3" s="684" t="s">
        <v>1</v>
      </c>
      <c r="C3" s="692" t="s">
        <v>2</v>
      </c>
      <c r="D3" s="962" t="s">
        <v>267</v>
      </c>
      <c r="E3" s="964" t="s">
        <v>239</v>
      </c>
      <c r="F3" s="971" t="s">
        <v>304</v>
      </c>
      <c r="G3" s="664" t="s">
        <v>268</v>
      </c>
      <c r="H3" s="664" t="s">
        <v>269</v>
      </c>
      <c r="I3" s="89"/>
      <c r="J3" s="89"/>
      <c r="K3" s="89"/>
      <c r="L3" s="89"/>
    </row>
    <row r="4" spans="1:15" s="227" customFormat="1" ht="27.75" customHeight="1" x14ac:dyDescent="0.25">
      <c r="A4" s="677"/>
      <c r="B4" s="684"/>
      <c r="C4" s="692"/>
      <c r="D4" s="963"/>
      <c r="E4" s="964"/>
      <c r="F4" s="971"/>
      <c r="G4" s="664"/>
      <c r="H4" s="664"/>
      <c r="I4" s="89"/>
      <c r="J4" s="524"/>
      <c r="K4" s="524"/>
      <c r="L4" s="524"/>
      <c r="M4" s="47"/>
    </row>
    <row r="5" spans="1:15" ht="15.75" customHeight="1" x14ac:dyDescent="0.25">
      <c r="A5" s="677"/>
      <c r="B5" s="684"/>
      <c r="C5" s="692"/>
      <c r="D5" s="963"/>
      <c r="E5" s="964"/>
      <c r="F5" s="971"/>
      <c r="G5" s="664"/>
      <c r="H5" s="664"/>
      <c r="I5" s="89"/>
      <c r="J5" s="89"/>
      <c r="K5" s="89"/>
      <c r="L5" s="89"/>
    </row>
    <row r="6" spans="1:15" ht="47.25" customHeight="1" x14ac:dyDescent="0.25">
      <c r="A6" s="815"/>
      <c r="B6" s="686"/>
      <c r="C6" s="970"/>
      <c r="D6" s="963"/>
      <c r="E6" s="965"/>
      <c r="F6" s="971"/>
      <c r="G6" s="664"/>
      <c r="H6" s="664"/>
      <c r="I6" s="89"/>
      <c r="J6" s="89"/>
      <c r="K6" s="89"/>
      <c r="L6" s="89"/>
    </row>
    <row r="7" spans="1:15" ht="15.75" hidden="1" x14ac:dyDescent="0.25">
      <c r="A7" s="826" t="s">
        <v>141</v>
      </c>
      <c r="B7" s="826" t="s">
        <v>4</v>
      </c>
      <c r="C7" s="88" t="s">
        <v>5</v>
      </c>
      <c r="D7" s="170"/>
      <c r="E7" s="170"/>
      <c r="F7" s="170"/>
      <c r="G7" s="170"/>
      <c r="H7" s="170"/>
      <c r="I7" s="89"/>
      <c r="J7" s="89"/>
      <c r="K7" s="89"/>
      <c r="L7" s="89"/>
    </row>
    <row r="8" spans="1:15" ht="15.75" hidden="1" x14ac:dyDescent="0.25">
      <c r="A8" s="826"/>
      <c r="B8" s="826"/>
      <c r="C8" s="88" t="s">
        <v>6</v>
      </c>
      <c r="D8" s="170"/>
      <c r="E8" s="170"/>
      <c r="F8" s="170"/>
      <c r="G8" s="170"/>
      <c r="H8" s="170"/>
      <c r="I8" s="89"/>
      <c r="J8" s="89"/>
      <c r="K8" s="89"/>
      <c r="L8" s="89"/>
    </row>
    <row r="9" spans="1:15" ht="15.75" hidden="1" x14ac:dyDescent="0.25">
      <c r="A9" s="826"/>
      <c r="B9" s="826" t="s">
        <v>7</v>
      </c>
      <c r="C9" s="88" t="s">
        <v>8</v>
      </c>
      <c r="D9" s="170"/>
      <c r="E9" s="170"/>
      <c r="F9" s="170"/>
      <c r="G9" s="170"/>
      <c r="H9" s="170"/>
      <c r="I9" s="89"/>
      <c r="J9" s="89"/>
      <c r="K9" s="89"/>
      <c r="L9" s="89"/>
    </row>
    <row r="10" spans="1:15" ht="15.75" hidden="1" x14ac:dyDescent="0.25">
      <c r="A10" s="826"/>
      <c r="B10" s="826"/>
      <c r="C10" s="88" t="s">
        <v>9</v>
      </c>
      <c r="D10" s="170"/>
      <c r="E10" s="170"/>
      <c r="F10" s="170"/>
      <c r="G10" s="170"/>
      <c r="H10" s="170"/>
      <c r="I10" s="89"/>
      <c r="J10" s="89"/>
      <c r="K10" s="89"/>
      <c r="L10" s="89"/>
    </row>
    <row r="11" spans="1:15" ht="15.75" hidden="1" x14ac:dyDescent="0.25">
      <c r="A11" s="826"/>
      <c r="B11" s="826"/>
      <c r="C11" s="88" t="s">
        <v>10</v>
      </c>
      <c r="D11" s="170"/>
      <c r="E11" s="170"/>
      <c r="F11" s="170"/>
      <c r="G11" s="170"/>
      <c r="H11" s="170"/>
      <c r="I11" s="89"/>
      <c r="J11" s="89"/>
      <c r="K11" s="89"/>
      <c r="L11" s="89"/>
    </row>
    <row r="12" spans="1:15" ht="15.75" hidden="1" x14ac:dyDescent="0.25">
      <c r="A12" s="826"/>
      <c r="B12" s="826" t="s">
        <v>216</v>
      </c>
      <c r="C12" s="88" t="s">
        <v>12</v>
      </c>
      <c r="D12" s="170"/>
      <c r="E12" s="170"/>
      <c r="F12" s="170"/>
      <c r="G12" s="170"/>
      <c r="H12" s="170"/>
      <c r="I12" s="89"/>
      <c r="J12" s="89"/>
      <c r="K12" s="89"/>
      <c r="L12" s="89"/>
    </row>
    <row r="13" spans="1:15" ht="15.75" hidden="1" x14ac:dyDescent="0.25">
      <c r="A13" s="826"/>
      <c r="B13" s="826"/>
      <c r="C13" s="88" t="s">
        <v>13</v>
      </c>
      <c r="D13" s="170"/>
      <c r="E13" s="170"/>
      <c r="F13" s="170"/>
      <c r="G13" s="170"/>
      <c r="H13" s="170"/>
      <c r="I13" s="89"/>
      <c r="J13" s="89"/>
      <c r="K13" s="89"/>
      <c r="L13" s="89"/>
    </row>
    <row r="14" spans="1:15" ht="15.75" hidden="1" x14ac:dyDescent="0.25">
      <c r="A14" s="826"/>
      <c r="B14" s="826"/>
      <c r="C14" s="88" t="s">
        <v>14</v>
      </c>
      <c r="D14" s="170"/>
      <c r="E14" s="170"/>
      <c r="F14" s="170"/>
      <c r="G14" s="170"/>
      <c r="H14" s="170"/>
      <c r="I14" s="89"/>
      <c r="J14" s="89"/>
      <c r="K14" s="89"/>
      <c r="L14" s="89"/>
    </row>
    <row r="15" spans="1:15" hidden="1" x14ac:dyDescent="0.25">
      <c r="A15" s="966" t="s">
        <v>191</v>
      </c>
      <c r="B15" s="966"/>
      <c r="C15" s="966"/>
      <c r="D15" s="25"/>
      <c r="E15" s="25"/>
      <c r="F15" s="25"/>
      <c r="G15" s="86"/>
      <c r="H15" s="86"/>
      <c r="I15" s="89"/>
      <c r="J15" s="89"/>
      <c r="K15" s="89"/>
      <c r="L15" s="89"/>
    </row>
    <row r="16" spans="1:15" x14ac:dyDescent="0.25">
      <c r="A16" s="826" t="s">
        <v>146</v>
      </c>
      <c r="B16" s="677" t="s">
        <v>15</v>
      </c>
      <c r="C16" s="243" t="s">
        <v>16</v>
      </c>
      <c r="D16" s="171"/>
      <c r="E16" s="171"/>
      <c r="F16" s="87"/>
      <c r="G16" s="24"/>
      <c r="H16" s="24"/>
      <c r="I16" s="89"/>
      <c r="J16" s="89"/>
      <c r="K16" s="89"/>
      <c r="L16" s="89"/>
      <c r="N16" s="228"/>
      <c r="O16" s="228"/>
    </row>
    <row r="17" spans="1:15" x14ac:dyDescent="0.25">
      <c r="A17" s="826"/>
      <c r="B17" s="677"/>
      <c r="C17" s="242" t="s">
        <v>17</v>
      </c>
      <c r="D17" s="171">
        <v>1</v>
      </c>
      <c r="E17" s="171">
        <v>12</v>
      </c>
      <c r="F17" s="171">
        <v>89</v>
      </c>
      <c r="G17" s="24">
        <v>100</v>
      </c>
      <c r="H17" s="17">
        <v>1</v>
      </c>
      <c r="I17" s="89"/>
      <c r="J17" s="89"/>
      <c r="K17" s="89"/>
      <c r="L17" s="89"/>
      <c r="N17" s="228"/>
      <c r="O17" s="228"/>
    </row>
    <row r="18" spans="1:15" x14ac:dyDescent="0.25">
      <c r="A18" s="826"/>
      <c r="B18" s="677"/>
      <c r="C18" s="243" t="s">
        <v>18</v>
      </c>
      <c r="D18" s="171"/>
      <c r="E18" s="171"/>
      <c r="F18" s="87"/>
      <c r="G18" s="24"/>
      <c r="H18" s="17"/>
      <c r="I18" s="89"/>
      <c r="J18" s="89"/>
      <c r="K18" s="89"/>
      <c r="L18" s="89"/>
      <c r="N18" s="228"/>
      <c r="O18" s="228"/>
    </row>
    <row r="19" spans="1:15" ht="15.75" x14ac:dyDescent="0.25">
      <c r="A19" s="826"/>
      <c r="B19" s="826" t="s">
        <v>19</v>
      </c>
      <c r="C19" s="88" t="s">
        <v>20</v>
      </c>
      <c r="D19" s="170"/>
      <c r="E19" s="170"/>
      <c r="F19" s="170"/>
      <c r="G19" s="170"/>
      <c r="H19" s="626"/>
      <c r="I19" s="89"/>
      <c r="J19" s="89"/>
      <c r="K19" s="89"/>
      <c r="L19" s="89"/>
      <c r="N19" s="228"/>
      <c r="O19" s="228"/>
    </row>
    <row r="20" spans="1:15" ht="15.75" x14ac:dyDescent="0.25">
      <c r="A20" s="826"/>
      <c r="B20" s="826"/>
      <c r="C20" s="88" t="s">
        <v>21</v>
      </c>
      <c r="D20" s="170"/>
      <c r="E20" s="170"/>
      <c r="F20" s="170"/>
      <c r="G20" s="170"/>
      <c r="H20" s="626"/>
      <c r="I20" s="89"/>
      <c r="J20" s="89"/>
      <c r="K20" s="89"/>
      <c r="L20" s="89"/>
      <c r="N20" s="228"/>
      <c r="O20" s="228"/>
    </row>
    <row r="21" spans="1:15" ht="15.75" x14ac:dyDescent="0.25">
      <c r="A21" s="826"/>
      <c r="B21" s="826" t="s">
        <v>22</v>
      </c>
      <c r="C21" s="88" t="s">
        <v>23</v>
      </c>
      <c r="D21" s="170"/>
      <c r="E21" s="170"/>
      <c r="F21" s="170"/>
      <c r="G21" s="170"/>
      <c r="H21" s="626"/>
      <c r="I21" s="89"/>
      <c r="J21" s="89"/>
      <c r="K21" s="89"/>
      <c r="L21" s="89"/>
    </row>
    <row r="22" spans="1:15" ht="15.75" x14ac:dyDescent="0.25">
      <c r="A22" s="826"/>
      <c r="B22" s="826"/>
      <c r="C22" s="88" t="s">
        <v>24</v>
      </c>
      <c r="D22" s="170"/>
      <c r="E22" s="170"/>
      <c r="F22" s="170"/>
      <c r="G22" s="170"/>
      <c r="H22" s="626"/>
      <c r="I22" s="89"/>
      <c r="J22" s="89"/>
      <c r="K22" s="89"/>
      <c r="L22" s="89"/>
    </row>
    <row r="23" spans="1:15" ht="15.75" x14ac:dyDescent="0.25">
      <c r="A23" s="826"/>
      <c r="B23" s="826" t="s">
        <v>25</v>
      </c>
      <c r="C23" s="88" t="s">
        <v>26</v>
      </c>
      <c r="D23" s="170"/>
      <c r="E23" s="170"/>
      <c r="F23" s="170"/>
      <c r="G23" s="170"/>
      <c r="H23" s="626"/>
      <c r="I23" s="89"/>
      <c r="J23" s="89"/>
      <c r="K23" s="89"/>
      <c r="L23" s="89"/>
    </row>
    <row r="24" spans="1:15" ht="15.75" x14ac:dyDescent="0.25">
      <c r="A24" s="826"/>
      <c r="B24" s="826"/>
      <c r="C24" s="88" t="s">
        <v>27</v>
      </c>
      <c r="D24" s="170"/>
      <c r="E24" s="170"/>
      <c r="F24" s="170"/>
      <c r="G24" s="170"/>
      <c r="H24" s="626"/>
      <c r="I24" s="89"/>
      <c r="J24" s="89"/>
      <c r="K24" s="89"/>
      <c r="L24" s="89"/>
    </row>
    <row r="25" spans="1:15" ht="15.75" x14ac:dyDescent="0.25">
      <c r="A25" s="826"/>
      <c r="B25" s="826"/>
      <c r="C25" s="88" t="s">
        <v>28</v>
      </c>
      <c r="D25" s="170"/>
      <c r="E25" s="170"/>
      <c r="F25" s="170"/>
      <c r="G25" s="170"/>
      <c r="H25" s="626"/>
      <c r="I25" s="89"/>
      <c r="J25" s="89"/>
      <c r="K25" s="89"/>
      <c r="L25" s="89"/>
    </row>
    <row r="26" spans="1:15" x14ac:dyDescent="0.25">
      <c r="A26" s="961" t="s">
        <v>192</v>
      </c>
      <c r="B26" s="961"/>
      <c r="C26" s="961"/>
      <c r="D26" s="247">
        <v>1</v>
      </c>
      <c r="E26" s="247">
        <v>12</v>
      </c>
      <c r="F26" s="303">
        <v>89</v>
      </c>
      <c r="G26" s="303">
        <v>100</v>
      </c>
      <c r="H26" s="265">
        <v>1</v>
      </c>
      <c r="I26" s="89"/>
      <c r="J26" s="89"/>
      <c r="K26" s="89"/>
      <c r="L26" s="89"/>
    </row>
    <row r="27" spans="1:15" ht="15.75" x14ac:dyDescent="0.25">
      <c r="A27" s="826" t="s">
        <v>148</v>
      </c>
      <c r="B27" s="826" t="s">
        <v>29</v>
      </c>
      <c r="C27" s="88" t="s">
        <v>30</v>
      </c>
      <c r="D27" s="170"/>
      <c r="E27" s="170"/>
      <c r="F27" s="170"/>
      <c r="G27" s="170"/>
      <c r="H27" s="626"/>
      <c r="I27" s="89"/>
      <c r="J27" s="89"/>
      <c r="K27" s="89"/>
      <c r="L27" s="89"/>
    </row>
    <row r="28" spans="1:15" ht="15.75" x14ac:dyDescent="0.25">
      <c r="A28" s="826"/>
      <c r="B28" s="826"/>
      <c r="C28" s="88" t="s">
        <v>31</v>
      </c>
      <c r="D28" s="170"/>
      <c r="E28" s="170"/>
      <c r="F28" s="170"/>
      <c r="G28" s="170"/>
      <c r="H28" s="626"/>
      <c r="I28" s="89"/>
      <c r="J28" s="89"/>
      <c r="K28" s="89"/>
      <c r="L28" s="89"/>
    </row>
    <row r="29" spans="1:15" ht="15.75" x14ac:dyDescent="0.25">
      <c r="A29" s="826"/>
      <c r="B29" s="826"/>
      <c r="C29" s="88" t="s">
        <v>32</v>
      </c>
      <c r="D29" s="170"/>
      <c r="E29" s="170"/>
      <c r="F29" s="170"/>
      <c r="G29" s="170"/>
      <c r="H29" s="626"/>
      <c r="I29" s="89"/>
      <c r="J29" s="89"/>
      <c r="K29" s="89"/>
      <c r="L29" s="89"/>
    </row>
    <row r="30" spans="1:15" ht="15.75" x14ac:dyDescent="0.25">
      <c r="A30" s="826"/>
      <c r="B30" s="826"/>
      <c r="C30" s="88" t="s">
        <v>33</v>
      </c>
      <c r="D30" s="170"/>
      <c r="E30" s="170"/>
      <c r="F30" s="170"/>
      <c r="G30" s="170"/>
      <c r="H30" s="626"/>
      <c r="I30" s="89"/>
      <c r="J30" s="89"/>
      <c r="K30" s="89"/>
      <c r="L30" s="89"/>
    </row>
    <row r="31" spans="1:15" ht="15.75" x14ac:dyDescent="0.25">
      <c r="A31" s="826"/>
      <c r="B31" s="826"/>
      <c r="C31" s="88" t="s">
        <v>34</v>
      </c>
      <c r="D31" s="170"/>
      <c r="E31" s="170"/>
      <c r="F31" s="170"/>
      <c r="G31" s="170"/>
      <c r="H31" s="626"/>
      <c r="I31" s="89"/>
      <c r="J31" s="89"/>
      <c r="K31" s="89"/>
      <c r="L31" s="89"/>
    </row>
    <row r="32" spans="1:15" x14ac:dyDescent="0.25">
      <c r="A32" s="826"/>
      <c r="B32" s="677" t="s">
        <v>35</v>
      </c>
      <c r="C32" s="88" t="s">
        <v>36</v>
      </c>
      <c r="D32" s="171"/>
      <c r="E32" s="171"/>
      <c r="F32" s="87"/>
      <c r="G32" s="24"/>
      <c r="H32" s="17"/>
      <c r="I32" s="89"/>
      <c r="J32" s="89"/>
      <c r="K32" s="89"/>
      <c r="L32" s="89"/>
    </row>
    <row r="33" spans="1:12" x14ac:dyDescent="0.25">
      <c r="A33" s="826"/>
      <c r="B33" s="677"/>
      <c r="C33" s="88" t="s">
        <v>37</v>
      </c>
      <c r="D33" s="171"/>
      <c r="E33" s="171"/>
      <c r="F33" s="87"/>
      <c r="G33" s="24"/>
      <c r="H33" s="17"/>
      <c r="I33" s="89"/>
      <c r="J33" s="89"/>
      <c r="K33" s="89"/>
      <c r="L33" s="89"/>
    </row>
    <row r="34" spans="1:12" x14ac:dyDescent="0.25">
      <c r="A34" s="826"/>
      <c r="B34" s="677"/>
      <c r="C34" s="88" t="s">
        <v>38</v>
      </c>
      <c r="D34" s="171"/>
      <c r="E34" s="171"/>
      <c r="F34" s="87"/>
      <c r="G34" s="24"/>
      <c r="H34" s="17"/>
      <c r="I34" s="89"/>
      <c r="J34" s="89"/>
      <c r="K34" s="89"/>
      <c r="L34" s="89"/>
    </row>
    <row r="35" spans="1:12" x14ac:dyDescent="0.25">
      <c r="A35" s="826"/>
      <c r="B35" s="677"/>
      <c r="C35" s="88" t="s">
        <v>39</v>
      </c>
      <c r="D35" s="171"/>
      <c r="E35" s="171"/>
      <c r="F35" s="87"/>
      <c r="G35" s="24"/>
      <c r="H35" s="17"/>
      <c r="I35" s="89"/>
      <c r="J35" s="89"/>
      <c r="K35" s="89"/>
      <c r="L35" s="89"/>
    </row>
    <row r="36" spans="1:12" x14ac:dyDescent="0.25">
      <c r="A36" s="826"/>
      <c r="B36" s="677"/>
      <c r="C36" s="88" t="s">
        <v>40</v>
      </c>
      <c r="D36" s="171"/>
      <c r="E36" s="171"/>
      <c r="F36" s="87"/>
      <c r="G36" s="24"/>
      <c r="H36" s="17"/>
      <c r="I36" s="89"/>
      <c r="J36" s="89"/>
      <c r="K36" s="89"/>
      <c r="L36" s="89"/>
    </row>
    <row r="37" spans="1:12" x14ac:dyDescent="0.25">
      <c r="A37" s="826"/>
      <c r="B37" s="677"/>
      <c r="C37" s="242" t="s">
        <v>41</v>
      </c>
      <c r="D37" s="171">
        <v>1</v>
      </c>
      <c r="E37" s="171">
        <v>12</v>
      </c>
      <c r="F37" s="202">
        <v>78</v>
      </c>
      <c r="G37" s="169">
        <v>100</v>
      </c>
      <c r="H37" s="17">
        <v>1</v>
      </c>
      <c r="I37" s="89"/>
      <c r="J37" s="89"/>
      <c r="K37" s="89"/>
      <c r="L37" s="89"/>
    </row>
    <row r="38" spans="1:12" ht="15.75" x14ac:dyDescent="0.25">
      <c r="A38" s="826"/>
      <c r="B38" s="826" t="s">
        <v>42</v>
      </c>
      <c r="C38" s="88" t="s">
        <v>43</v>
      </c>
      <c r="D38" s="170"/>
      <c r="E38" s="170"/>
      <c r="F38" s="170"/>
      <c r="G38" s="170"/>
      <c r="H38" s="626"/>
      <c r="I38" s="89"/>
      <c r="J38" s="89"/>
      <c r="K38" s="89"/>
      <c r="L38" s="89"/>
    </row>
    <row r="39" spans="1:12" ht="15.75" x14ac:dyDescent="0.25">
      <c r="A39" s="826"/>
      <c r="B39" s="826"/>
      <c r="C39" s="88" t="s">
        <v>44</v>
      </c>
      <c r="D39" s="170"/>
      <c r="E39" s="170"/>
      <c r="F39" s="170"/>
      <c r="G39" s="170"/>
      <c r="H39" s="626"/>
      <c r="I39" s="89"/>
      <c r="J39" s="89"/>
      <c r="K39" s="89"/>
      <c r="L39" s="89"/>
    </row>
    <row r="40" spans="1:12" ht="15.75" x14ac:dyDescent="0.25">
      <c r="A40" s="826"/>
      <c r="B40" s="826"/>
      <c r="C40" s="88" t="s">
        <v>45</v>
      </c>
      <c r="D40" s="170"/>
      <c r="E40" s="170"/>
      <c r="F40" s="170"/>
      <c r="G40" s="170"/>
      <c r="H40" s="626"/>
      <c r="I40" s="89"/>
      <c r="J40" s="89"/>
      <c r="K40" s="89"/>
      <c r="L40" s="89"/>
    </row>
    <row r="41" spans="1:12" ht="15.75" x14ac:dyDescent="0.25">
      <c r="A41" s="826"/>
      <c r="B41" s="826"/>
      <c r="C41" s="88" t="s">
        <v>46</v>
      </c>
      <c r="D41" s="170"/>
      <c r="E41" s="170"/>
      <c r="F41" s="170"/>
      <c r="G41" s="170"/>
      <c r="H41" s="626"/>
      <c r="I41" s="89"/>
      <c r="J41" s="89"/>
      <c r="K41" s="89"/>
      <c r="L41" s="89"/>
    </row>
    <row r="42" spans="1:12" x14ac:dyDescent="0.25">
      <c r="A42" s="357"/>
      <c r="B42" s="312" t="s">
        <v>193</v>
      </c>
      <c r="C42" s="312"/>
      <c r="D42" s="247">
        <v>1</v>
      </c>
      <c r="E42" s="247">
        <v>12</v>
      </c>
      <c r="F42" s="303">
        <v>78</v>
      </c>
      <c r="G42" s="303">
        <v>100</v>
      </c>
      <c r="H42" s="265">
        <v>1</v>
      </c>
      <c r="I42" s="89"/>
      <c r="J42" s="89"/>
      <c r="K42" s="89"/>
      <c r="L42" s="89"/>
    </row>
    <row r="43" spans="1:12" ht="15.75" hidden="1" x14ac:dyDescent="0.25">
      <c r="A43" s="826" t="s">
        <v>152</v>
      </c>
      <c r="B43" s="826" t="s">
        <v>47</v>
      </c>
      <c r="C43" s="88" t="s">
        <v>48</v>
      </c>
      <c r="D43" s="170"/>
      <c r="E43" s="170"/>
      <c r="F43" s="170"/>
      <c r="G43" s="170"/>
      <c r="H43" s="626"/>
      <c r="I43" s="89"/>
      <c r="J43" s="89"/>
      <c r="K43" s="89"/>
      <c r="L43" s="89"/>
    </row>
    <row r="44" spans="1:12" ht="15.75" hidden="1" x14ac:dyDescent="0.25">
      <c r="A44" s="826"/>
      <c r="B44" s="826"/>
      <c r="C44" s="88" t="s">
        <v>49</v>
      </c>
      <c r="D44" s="170"/>
      <c r="E44" s="170"/>
      <c r="F44" s="170"/>
      <c r="G44" s="170"/>
      <c r="H44" s="626"/>
      <c r="I44" s="89"/>
      <c r="J44" s="89"/>
      <c r="K44" s="89"/>
      <c r="L44" s="89"/>
    </row>
    <row r="45" spans="1:12" ht="15.75" hidden="1" x14ac:dyDescent="0.25">
      <c r="A45" s="826"/>
      <c r="B45" s="826"/>
      <c r="C45" s="88" t="s">
        <v>50</v>
      </c>
      <c r="D45" s="170"/>
      <c r="E45" s="170"/>
      <c r="F45" s="170"/>
      <c r="G45" s="170"/>
      <c r="H45" s="626"/>
      <c r="I45" s="89"/>
      <c r="J45" s="89"/>
      <c r="K45" s="89"/>
      <c r="L45" s="89"/>
    </row>
    <row r="46" spans="1:12" ht="15.75" hidden="1" x14ac:dyDescent="0.25">
      <c r="A46" s="826"/>
      <c r="B46" s="826"/>
      <c r="C46" s="88" t="s">
        <v>51</v>
      </c>
      <c r="D46" s="170"/>
      <c r="E46" s="170"/>
      <c r="F46" s="170"/>
      <c r="G46" s="170"/>
      <c r="H46" s="626"/>
      <c r="I46" s="89"/>
      <c r="J46" s="89"/>
      <c r="K46" s="89"/>
      <c r="L46" s="89"/>
    </row>
    <row r="47" spans="1:12" ht="15.75" hidden="1" x14ac:dyDescent="0.25">
      <c r="A47" s="826"/>
      <c r="B47" s="826"/>
      <c r="C47" s="88" t="s">
        <v>52</v>
      </c>
      <c r="D47" s="170"/>
      <c r="E47" s="170"/>
      <c r="F47" s="170"/>
      <c r="G47" s="170"/>
      <c r="H47" s="626"/>
      <c r="I47" s="89"/>
      <c r="J47" s="89"/>
      <c r="K47" s="89"/>
      <c r="L47" s="89"/>
    </row>
    <row r="48" spans="1:12" ht="15.75" hidden="1" x14ac:dyDescent="0.25">
      <c r="A48" s="826"/>
      <c r="B48" s="826"/>
      <c r="C48" s="88" t="s">
        <v>53</v>
      </c>
      <c r="D48" s="170"/>
      <c r="E48" s="170"/>
      <c r="F48" s="170"/>
      <c r="G48" s="170"/>
      <c r="H48" s="626"/>
      <c r="I48" s="89"/>
      <c r="J48" s="89"/>
      <c r="K48" s="89"/>
      <c r="L48" s="89"/>
    </row>
    <row r="49" spans="1:12" ht="15.75" hidden="1" x14ac:dyDescent="0.25">
      <c r="A49" s="826"/>
      <c r="B49" s="826"/>
      <c r="C49" s="88" t="s">
        <v>54</v>
      </c>
      <c r="D49" s="170"/>
      <c r="E49" s="170"/>
      <c r="F49" s="170"/>
      <c r="G49" s="170"/>
      <c r="H49" s="626"/>
      <c r="I49" s="89"/>
      <c r="J49" s="89"/>
      <c r="K49" s="89"/>
      <c r="L49" s="89"/>
    </row>
    <row r="50" spans="1:12" ht="15.75" hidden="1" x14ac:dyDescent="0.25">
      <c r="A50" s="826"/>
      <c r="B50" s="826"/>
      <c r="C50" s="88" t="s">
        <v>55</v>
      </c>
      <c r="D50" s="170"/>
      <c r="E50" s="170"/>
      <c r="F50" s="170"/>
      <c r="G50" s="170"/>
      <c r="H50" s="626"/>
      <c r="I50" s="89"/>
      <c r="J50" s="89"/>
      <c r="K50" s="89"/>
      <c r="L50" s="89"/>
    </row>
    <row r="51" spans="1:12" hidden="1" x14ac:dyDescent="0.25">
      <c r="A51" s="966" t="s">
        <v>194</v>
      </c>
      <c r="B51" s="966"/>
      <c r="C51" s="966"/>
      <c r="D51" s="25"/>
      <c r="E51" s="25"/>
      <c r="F51" s="25"/>
      <c r="G51" s="25"/>
      <c r="H51" s="627"/>
      <c r="I51" s="89"/>
      <c r="J51" s="89"/>
      <c r="K51" s="89"/>
      <c r="L51" s="89"/>
    </row>
    <row r="52" spans="1:12" ht="15" customHeight="1" x14ac:dyDescent="0.25">
      <c r="A52" s="826" t="s">
        <v>154</v>
      </c>
      <c r="B52" s="684" t="s">
        <v>56</v>
      </c>
      <c r="C52" s="88" t="s">
        <v>57</v>
      </c>
      <c r="D52" s="171"/>
      <c r="E52" s="171"/>
      <c r="F52" s="87"/>
      <c r="G52" s="24"/>
      <c r="H52" s="17"/>
      <c r="I52" s="89"/>
      <c r="J52" s="89"/>
      <c r="K52" s="89"/>
      <c r="L52" s="89"/>
    </row>
    <row r="53" spans="1:12" x14ac:dyDescent="0.25">
      <c r="A53" s="826"/>
      <c r="B53" s="684"/>
      <c r="C53" s="88" t="s">
        <v>58</v>
      </c>
      <c r="D53" s="171"/>
      <c r="E53" s="171"/>
      <c r="F53" s="87"/>
      <c r="G53" s="24"/>
      <c r="H53" s="17"/>
      <c r="I53" s="89"/>
      <c r="J53" s="89"/>
      <c r="K53" s="89"/>
      <c r="L53" s="89"/>
    </row>
    <row r="54" spans="1:12" x14ac:dyDescent="0.25">
      <c r="A54" s="826"/>
      <c r="B54" s="684"/>
      <c r="C54" s="242" t="s">
        <v>59</v>
      </c>
      <c r="D54" s="171">
        <v>1</v>
      </c>
      <c r="E54" s="171">
        <v>12</v>
      </c>
      <c r="F54" s="202">
        <v>75</v>
      </c>
      <c r="G54" s="169">
        <v>84</v>
      </c>
      <c r="H54" s="17">
        <v>0.84</v>
      </c>
      <c r="I54" s="89"/>
      <c r="J54" s="89"/>
      <c r="K54" s="89"/>
      <c r="L54" s="89"/>
    </row>
    <row r="55" spans="1:12" ht="15.75" x14ac:dyDescent="0.25">
      <c r="A55" s="826"/>
      <c r="B55" s="826" t="s">
        <v>60</v>
      </c>
      <c r="C55" s="88" t="s">
        <v>61</v>
      </c>
      <c r="D55" s="170"/>
      <c r="E55" s="170"/>
      <c r="F55" s="170"/>
      <c r="G55" s="170"/>
      <c r="H55" s="626"/>
      <c r="I55" s="89"/>
      <c r="J55" s="89"/>
      <c r="K55" s="89"/>
      <c r="L55" s="89"/>
    </row>
    <row r="56" spans="1:12" ht="15.75" x14ac:dyDescent="0.25">
      <c r="A56" s="826"/>
      <c r="B56" s="826"/>
      <c r="C56" s="88" t="s">
        <v>62</v>
      </c>
      <c r="D56" s="170"/>
      <c r="E56" s="170"/>
      <c r="F56" s="170"/>
      <c r="G56" s="170"/>
      <c r="H56" s="626"/>
      <c r="I56" s="89"/>
      <c r="J56" s="89"/>
      <c r="K56" s="89"/>
      <c r="L56" s="89"/>
    </row>
    <row r="57" spans="1:12" ht="15.75" x14ac:dyDescent="0.25">
      <c r="A57" s="826"/>
      <c r="B57" s="826"/>
      <c r="C57" s="88" t="s">
        <v>63</v>
      </c>
      <c r="D57" s="170"/>
      <c r="E57" s="170"/>
      <c r="F57" s="170"/>
      <c r="G57" s="170"/>
      <c r="H57" s="626"/>
      <c r="I57" s="89"/>
      <c r="J57" s="89"/>
      <c r="K57" s="89"/>
      <c r="L57" s="89"/>
    </row>
    <row r="58" spans="1:12" ht="15.75" x14ac:dyDescent="0.25">
      <c r="A58" s="826"/>
      <c r="B58" s="826"/>
      <c r="C58" s="88" t="s">
        <v>64</v>
      </c>
      <c r="D58" s="170"/>
      <c r="E58" s="170"/>
      <c r="F58" s="170"/>
      <c r="G58" s="170"/>
      <c r="H58" s="626"/>
      <c r="I58" s="89"/>
      <c r="J58" s="89"/>
      <c r="K58" s="89"/>
      <c r="L58" s="89"/>
    </row>
    <row r="59" spans="1:12" ht="15.75" x14ac:dyDescent="0.25">
      <c r="A59" s="826"/>
      <c r="B59" s="826"/>
      <c r="C59" s="88" t="s">
        <v>65</v>
      </c>
      <c r="D59" s="170"/>
      <c r="E59" s="170"/>
      <c r="F59" s="170"/>
      <c r="G59" s="170"/>
      <c r="H59" s="626"/>
      <c r="I59" s="89"/>
      <c r="J59" s="89"/>
      <c r="K59" s="89"/>
      <c r="L59" s="89"/>
    </row>
    <row r="60" spans="1:12" ht="15.75" x14ac:dyDescent="0.25">
      <c r="A60" s="826"/>
      <c r="B60" s="826"/>
      <c r="C60" s="88" t="s">
        <v>66</v>
      </c>
      <c r="D60" s="170"/>
      <c r="E60" s="170"/>
      <c r="F60" s="170"/>
      <c r="G60" s="170"/>
      <c r="H60" s="626"/>
      <c r="I60" s="89"/>
      <c r="J60" s="89"/>
      <c r="K60" s="89"/>
      <c r="L60" s="89"/>
    </row>
    <row r="61" spans="1:12" ht="15.75" x14ac:dyDescent="0.25">
      <c r="A61" s="826"/>
      <c r="B61" s="826" t="s">
        <v>67</v>
      </c>
      <c r="C61" s="88" t="s">
        <v>68</v>
      </c>
      <c r="D61" s="170"/>
      <c r="E61" s="170"/>
      <c r="F61" s="170"/>
      <c r="G61" s="170"/>
      <c r="H61" s="626"/>
      <c r="I61" s="89"/>
      <c r="J61" s="89"/>
      <c r="K61" s="89"/>
      <c r="L61" s="89"/>
    </row>
    <row r="62" spans="1:12" ht="15.75" x14ac:dyDescent="0.25">
      <c r="A62" s="826"/>
      <c r="B62" s="826"/>
      <c r="C62" s="88" t="s">
        <v>69</v>
      </c>
      <c r="D62" s="170"/>
      <c r="E62" s="170"/>
      <c r="F62" s="170"/>
      <c r="G62" s="170"/>
      <c r="H62" s="626"/>
      <c r="I62" s="89"/>
      <c r="J62" s="89"/>
      <c r="K62" s="89"/>
      <c r="L62" s="89"/>
    </row>
    <row r="63" spans="1:12" ht="15.75" x14ac:dyDescent="0.25">
      <c r="A63" s="826"/>
      <c r="B63" s="826"/>
      <c r="C63" s="88" t="s">
        <v>70</v>
      </c>
      <c r="D63" s="170"/>
      <c r="E63" s="170"/>
      <c r="F63" s="170"/>
      <c r="G63" s="170"/>
      <c r="H63" s="626"/>
      <c r="I63" s="89"/>
      <c r="J63" s="89"/>
      <c r="K63" s="89"/>
      <c r="L63" s="89"/>
    </row>
    <row r="64" spans="1:12" ht="15.75" x14ac:dyDescent="0.25">
      <c r="A64" s="826"/>
      <c r="B64" s="826"/>
      <c r="C64" s="88" t="s">
        <v>71</v>
      </c>
      <c r="D64" s="170"/>
      <c r="E64" s="170"/>
      <c r="F64" s="170"/>
      <c r="G64" s="170"/>
      <c r="H64" s="626"/>
      <c r="I64" s="89"/>
      <c r="J64" s="89"/>
      <c r="K64" s="89"/>
      <c r="L64" s="89"/>
    </row>
    <row r="65" spans="1:12" ht="15.75" x14ac:dyDescent="0.25">
      <c r="A65" s="826"/>
      <c r="B65" s="826" t="s">
        <v>251</v>
      </c>
      <c r="C65" s="88" t="s">
        <v>73</v>
      </c>
      <c r="D65" s="170"/>
      <c r="E65" s="170"/>
      <c r="F65" s="170"/>
      <c r="G65" s="170"/>
      <c r="H65" s="626"/>
      <c r="I65" s="89"/>
      <c r="J65" s="89"/>
      <c r="K65" s="89"/>
      <c r="L65" s="89"/>
    </row>
    <row r="66" spans="1:12" ht="15.75" x14ac:dyDescent="0.25">
      <c r="A66" s="826"/>
      <c r="B66" s="826"/>
      <c r="C66" s="88" t="s">
        <v>74</v>
      </c>
      <c r="D66" s="170"/>
      <c r="E66" s="170"/>
      <c r="F66" s="170"/>
      <c r="G66" s="170"/>
      <c r="H66" s="626"/>
      <c r="I66" s="89"/>
      <c r="J66" s="89"/>
      <c r="K66" s="89"/>
      <c r="L66" s="89"/>
    </row>
    <row r="67" spans="1:12" ht="15.75" x14ac:dyDescent="0.25">
      <c r="A67" s="826"/>
      <c r="B67" s="826"/>
      <c r="C67" s="88" t="s">
        <v>75</v>
      </c>
      <c r="D67" s="170"/>
      <c r="E67" s="170"/>
      <c r="F67" s="170"/>
      <c r="G67" s="170"/>
      <c r="H67" s="626"/>
      <c r="I67" s="89"/>
      <c r="J67" s="89"/>
      <c r="K67" s="89"/>
      <c r="L67" s="89"/>
    </row>
    <row r="68" spans="1:12" x14ac:dyDescent="0.25">
      <c r="A68" s="961" t="s">
        <v>195</v>
      </c>
      <c r="B68" s="961"/>
      <c r="C68" s="961"/>
      <c r="D68" s="247">
        <v>1</v>
      </c>
      <c r="E68" s="247">
        <v>12</v>
      </c>
      <c r="F68" s="303">
        <v>75</v>
      </c>
      <c r="G68" s="303">
        <v>84</v>
      </c>
      <c r="H68" s="265">
        <v>0.84</v>
      </c>
      <c r="I68" s="89"/>
      <c r="J68" s="89"/>
      <c r="K68" s="89"/>
      <c r="L68" s="89"/>
    </row>
    <row r="69" spans="1:12" ht="15.75" x14ac:dyDescent="0.25">
      <c r="A69" s="826" t="s">
        <v>160</v>
      </c>
      <c r="B69" s="273" t="s">
        <v>76</v>
      </c>
      <c r="C69" s="88" t="s">
        <v>77</v>
      </c>
      <c r="D69" s="170"/>
      <c r="E69" s="170"/>
      <c r="F69" s="170"/>
      <c r="G69" s="170"/>
      <c r="H69" s="626"/>
      <c r="I69" s="89"/>
      <c r="J69" s="89"/>
      <c r="K69" s="89"/>
      <c r="L69" s="89"/>
    </row>
    <row r="70" spans="1:12" x14ac:dyDescent="0.25">
      <c r="A70" s="826"/>
      <c r="B70" s="684" t="s">
        <v>78</v>
      </c>
      <c r="C70" s="242" t="s">
        <v>163</v>
      </c>
      <c r="D70" s="171">
        <v>1</v>
      </c>
      <c r="E70" s="171">
        <v>12</v>
      </c>
      <c r="F70" s="202">
        <v>69</v>
      </c>
      <c r="G70" s="169">
        <v>100</v>
      </c>
      <c r="H70" s="17">
        <v>1</v>
      </c>
      <c r="I70" s="89"/>
      <c r="J70" s="89"/>
      <c r="K70" s="89"/>
      <c r="L70" s="89"/>
    </row>
    <row r="71" spans="1:12" ht="15.75" x14ac:dyDescent="0.25">
      <c r="A71" s="826"/>
      <c r="B71" s="684"/>
      <c r="C71" s="88" t="s">
        <v>80</v>
      </c>
      <c r="D71" s="201"/>
      <c r="E71" s="201"/>
      <c r="F71" s="201"/>
      <c r="G71" s="201"/>
      <c r="H71" s="628"/>
      <c r="I71" s="89"/>
      <c r="J71" s="89"/>
      <c r="K71" s="89"/>
      <c r="L71" s="89"/>
    </row>
    <row r="72" spans="1:12" ht="15.75" x14ac:dyDescent="0.25">
      <c r="A72" s="826"/>
      <c r="B72" s="826" t="s">
        <v>81</v>
      </c>
      <c r="C72" s="88" t="s">
        <v>82</v>
      </c>
      <c r="D72" s="170"/>
      <c r="E72" s="170"/>
      <c r="F72" s="170"/>
      <c r="G72" s="170"/>
      <c r="H72" s="626"/>
      <c r="I72" s="89"/>
      <c r="J72" s="89"/>
      <c r="K72" s="89"/>
      <c r="L72" s="89"/>
    </row>
    <row r="73" spans="1:12" ht="15.75" x14ac:dyDescent="0.25">
      <c r="A73" s="826"/>
      <c r="B73" s="826"/>
      <c r="C73" s="88" t="s">
        <v>83</v>
      </c>
      <c r="D73" s="170"/>
      <c r="E73" s="170"/>
      <c r="F73" s="170"/>
      <c r="G73" s="170"/>
      <c r="H73" s="626"/>
      <c r="I73" s="89"/>
      <c r="J73" s="89"/>
      <c r="K73" s="89"/>
      <c r="L73" s="89"/>
    </row>
    <row r="74" spans="1:12" ht="15.75" x14ac:dyDescent="0.25">
      <c r="A74" s="826"/>
      <c r="B74" s="826" t="s">
        <v>84</v>
      </c>
      <c r="C74" s="88" t="s">
        <v>85</v>
      </c>
      <c r="D74" s="170"/>
      <c r="E74" s="170"/>
      <c r="F74" s="170"/>
      <c r="G74" s="170"/>
      <c r="H74" s="626"/>
      <c r="I74" s="89"/>
      <c r="J74" s="89"/>
      <c r="K74" s="89"/>
      <c r="L74" s="89"/>
    </row>
    <row r="75" spans="1:12" ht="15.75" x14ac:dyDescent="0.25">
      <c r="A75" s="826"/>
      <c r="B75" s="826"/>
      <c r="C75" s="88" t="s">
        <v>217</v>
      </c>
      <c r="D75" s="170"/>
      <c r="E75" s="170"/>
      <c r="F75" s="170"/>
      <c r="G75" s="170"/>
      <c r="H75" s="626"/>
      <c r="I75" s="89"/>
      <c r="J75" s="89"/>
      <c r="K75" s="89"/>
      <c r="L75" s="89"/>
    </row>
    <row r="76" spans="1:12" ht="15.75" x14ac:dyDescent="0.25">
      <c r="A76" s="826"/>
      <c r="B76" s="826" t="s">
        <v>87</v>
      </c>
      <c r="C76" s="88" t="s">
        <v>88</v>
      </c>
      <c r="D76" s="170"/>
      <c r="E76" s="170"/>
      <c r="F76" s="170"/>
      <c r="G76" s="170"/>
      <c r="H76" s="626"/>
      <c r="I76" s="89"/>
      <c r="J76" s="89"/>
      <c r="K76" s="89"/>
      <c r="L76" s="89"/>
    </row>
    <row r="77" spans="1:12" ht="15.75" x14ac:dyDescent="0.25">
      <c r="A77" s="826"/>
      <c r="B77" s="826"/>
      <c r="C77" s="88" t="s">
        <v>89</v>
      </c>
      <c r="D77" s="170"/>
      <c r="E77" s="170"/>
      <c r="F77" s="170"/>
      <c r="G77" s="170"/>
      <c r="H77" s="626"/>
      <c r="I77" s="89"/>
      <c r="J77" s="89"/>
      <c r="K77" s="89"/>
      <c r="L77" s="89"/>
    </row>
    <row r="78" spans="1:12" ht="15.75" x14ac:dyDescent="0.25">
      <c r="A78" s="826"/>
      <c r="B78" s="826"/>
      <c r="C78" s="88" t="s">
        <v>90</v>
      </c>
      <c r="D78" s="170"/>
      <c r="E78" s="170"/>
      <c r="F78" s="170"/>
      <c r="G78" s="170"/>
      <c r="H78" s="626"/>
      <c r="I78" s="89"/>
      <c r="J78" s="89"/>
      <c r="K78" s="89"/>
      <c r="L78" s="89"/>
    </row>
    <row r="79" spans="1:12" ht="15.75" x14ac:dyDescent="0.25">
      <c r="A79" s="826"/>
      <c r="B79" s="826"/>
      <c r="C79" s="88" t="s">
        <v>164</v>
      </c>
      <c r="D79" s="170"/>
      <c r="E79" s="170"/>
      <c r="F79" s="170"/>
      <c r="G79" s="170"/>
      <c r="H79" s="626"/>
      <c r="I79" s="89"/>
      <c r="J79" s="89"/>
      <c r="K79" s="89"/>
      <c r="L79" s="89"/>
    </row>
    <row r="80" spans="1:12" ht="15.75" x14ac:dyDescent="0.25">
      <c r="A80" s="826"/>
      <c r="B80" s="826" t="s">
        <v>92</v>
      </c>
      <c r="C80" s="88" t="s">
        <v>93</v>
      </c>
      <c r="D80" s="170"/>
      <c r="E80" s="170"/>
      <c r="F80" s="170"/>
      <c r="G80" s="170"/>
      <c r="H80" s="626"/>
      <c r="I80" s="89"/>
      <c r="J80" s="89"/>
      <c r="K80" s="89"/>
      <c r="L80" s="89"/>
    </row>
    <row r="81" spans="1:12" ht="15.75" x14ac:dyDescent="0.25">
      <c r="A81" s="826"/>
      <c r="B81" s="826"/>
      <c r="C81" s="88" t="s">
        <v>94</v>
      </c>
      <c r="D81" s="170"/>
      <c r="E81" s="170"/>
      <c r="F81" s="170"/>
      <c r="G81" s="170"/>
      <c r="H81" s="626"/>
      <c r="I81" s="89"/>
      <c r="J81" s="89"/>
      <c r="K81" s="89"/>
      <c r="L81" s="89"/>
    </row>
    <row r="82" spans="1:12" ht="15.75" x14ac:dyDescent="0.25">
      <c r="A82" s="826"/>
      <c r="B82" s="826"/>
      <c r="C82" s="88" t="s">
        <v>95</v>
      </c>
      <c r="D82" s="170"/>
      <c r="E82" s="170"/>
      <c r="F82" s="170"/>
      <c r="G82" s="170"/>
      <c r="H82" s="626"/>
      <c r="I82" s="89"/>
      <c r="J82" s="89"/>
      <c r="K82" s="89"/>
      <c r="L82" s="89"/>
    </row>
    <row r="83" spans="1:12" ht="15.75" x14ac:dyDescent="0.25">
      <c r="A83" s="826"/>
      <c r="B83" s="826" t="s">
        <v>96</v>
      </c>
      <c r="C83" s="88" t="s">
        <v>97</v>
      </c>
      <c r="D83" s="170"/>
      <c r="E83" s="170"/>
      <c r="F83" s="170"/>
      <c r="G83" s="170"/>
      <c r="H83" s="626"/>
      <c r="I83" s="89"/>
      <c r="J83" s="89"/>
      <c r="K83" s="89"/>
      <c r="L83" s="89"/>
    </row>
    <row r="84" spans="1:12" ht="15.75" x14ac:dyDescent="0.25">
      <c r="A84" s="826"/>
      <c r="B84" s="826"/>
      <c r="C84" s="88" t="s">
        <v>98</v>
      </c>
      <c r="D84" s="170"/>
      <c r="E84" s="170"/>
      <c r="F84" s="170"/>
      <c r="G84" s="170"/>
      <c r="H84" s="626"/>
      <c r="I84" s="89"/>
      <c r="J84" s="89"/>
      <c r="K84" s="89"/>
      <c r="L84" s="89"/>
    </row>
    <row r="85" spans="1:12" ht="15.75" x14ac:dyDescent="0.25">
      <c r="A85" s="826"/>
      <c r="B85" s="826"/>
      <c r="C85" s="88" t="s">
        <v>99</v>
      </c>
      <c r="D85" s="170"/>
      <c r="E85" s="170"/>
      <c r="F85" s="170"/>
      <c r="G85" s="170"/>
      <c r="H85" s="626"/>
      <c r="I85" s="89"/>
      <c r="J85" s="89"/>
      <c r="K85" s="89"/>
      <c r="L85" s="89"/>
    </row>
    <row r="86" spans="1:12" x14ac:dyDescent="0.25">
      <c r="A86" s="961" t="s">
        <v>196</v>
      </c>
      <c r="B86" s="961"/>
      <c r="C86" s="961"/>
      <c r="D86" s="247">
        <v>1</v>
      </c>
      <c r="E86" s="247">
        <v>12</v>
      </c>
      <c r="F86" s="247">
        <v>69</v>
      </c>
      <c r="G86" s="247">
        <v>100</v>
      </c>
      <c r="H86" s="265">
        <v>1</v>
      </c>
      <c r="I86" s="89"/>
      <c r="J86" s="89"/>
      <c r="K86" s="89"/>
      <c r="L86" s="89"/>
    </row>
    <row r="87" spans="1:12" ht="15.75" hidden="1" customHeight="1" x14ac:dyDescent="0.25">
      <c r="A87" s="890" t="s">
        <v>172</v>
      </c>
      <c r="B87" s="890" t="s">
        <v>100</v>
      </c>
      <c r="C87" s="353" t="s">
        <v>101</v>
      </c>
      <c r="D87" s="355"/>
      <c r="E87" s="355"/>
      <c r="F87" s="355"/>
      <c r="G87" s="355"/>
      <c r="H87" s="629"/>
      <c r="I87" s="89"/>
      <c r="J87" s="89"/>
      <c r="K87" s="89"/>
      <c r="L87" s="89"/>
    </row>
    <row r="88" spans="1:12" ht="15.75" hidden="1" customHeight="1" x14ac:dyDescent="0.25">
      <c r="A88" s="890"/>
      <c r="B88" s="890"/>
      <c r="C88" s="353" t="s">
        <v>102</v>
      </c>
      <c r="D88" s="355"/>
      <c r="E88" s="355"/>
      <c r="F88" s="355"/>
      <c r="G88" s="355"/>
      <c r="H88" s="629"/>
      <c r="I88" s="89"/>
      <c r="J88" s="89"/>
      <c r="K88" s="89"/>
      <c r="L88" s="89"/>
    </row>
    <row r="89" spans="1:12" ht="15.75" hidden="1" customHeight="1" x14ac:dyDescent="0.25">
      <c r="A89" s="890"/>
      <c r="B89" s="890"/>
      <c r="C89" s="353" t="s">
        <v>103</v>
      </c>
      <c r="D89" s="355"/>
      <c r="E89" s="355"/>
      <c r="F89" s="355"/>
      <c r="G89" s="355"/>
      <c r="H89" s="629"/>
      <c r="I89" s="89"/>
      <c r="J89" s="89"/>
      <c r="K89" s="89"/>
      <c r="L89" s="89"/>
    </row>
    <row r="90" spans="1:12" ht="15.75" hidden="1" customHeight="1" x14ac:dyDescent="0.25">
      <c r="A90" s="890"/>
      <c r="B90" s="354" t="s">
        <v>104</v>
      </c>
      <c r="C90" s="353" t="s">
        <v>105</v>
      </c>
      <c r="D90" s="355"/>
      <c r="E90" s="355"/>
      <c r="F90" s="355"/>
      <c r="G90" s="355"/>
      <c r="H90" s="629"/>
      <c r="I90" s="89"/>
      <c r="J90" s="89"/>
      <c r="K90" s="89"/>
      <c r="L90" s="89"/>
    </row>
    <row r="91" spans="1:12" ht="15.75" hidden="1" customHeight="1" x14ac:dyDescent="0.25">
      <c r="A91" s="890"/>
      <c r="B91" s="890" t="s">
        <v>106</v>
      </c>
      <c r="C91" s="353" t="s">
        <v>107</v>
      </c>
      <c r="D91" s="355"/>
      <c r="E91" s="355"/>
      <c r="F91" s="355"/>
      <c r="G91" s="355"/>
      <c r="H91" s="629"/>
      <c r="I91" s="89"/>
      <c r="J91" s="89"/>
      <c r="K91" s="89"/>
      <c r="L91" s="89"/>
    </row>
    <row r="92" spans="1:12" ht="15.75" hidden="1" customHeight="1" x14ac:dyDescent="0.25">
      <c r="A92" s="890"/>
      <c r="B92" s="890"/>
      <c r="C92" s="353" t="s">
        <v>108</v>
      </c>
      <c r="D92" s="355"/>
      <c r="E92" s="355"/>
      <c r="F92" s="355"/>
      <c r="G92" s="355"/>
      <c r="H92" s="629"/>
      <c r="I92" s="89"/>
      <c r="J92" s="89"/>
      <c r="K92" s="89"/>
      <c r="L92" s="89"/>
    </row>
    <row r="93" spans="1:12" ht="15.75" hidden="1" customHeight="1" x14ac:dyDescent="0.25">
      <c r="A93" s="890"/>
      <c r="B93" s="890"/>
      <c r="C93" s="353" t="s">
        <v>109</v>
      </c>
      <c r="D93" s="355"/>
      <c r="E93" s="355"/>
      <c r="F93" s="355"/>
      <c r="G93" s="355"/>
      <c r="H93" s="629"/>
      <c r="I93" s="89"/>
      <c r="J93" s="89"/>
      <c r="K93" s="89"/>
      <c r="L93" s="89"/>
    </row>
    <row r="94" spans="1:12" ht="15" hidden="1" customHeight="1" x14ac:dyDescent="0.25">
      <c r="A94" s="864" t="s">
        <v>197</v>
      </c>
      <c r="B94" s="864"/>
      <c r="C94" s="864"/>
      <c r="D94" s="247"/>
      <c r="E94" s="247"/>
      <c r="F94" s="247"/>
      <c r="G94" s="356"/>
      <c r="H94" s="630"/>
      <c r="I94" s="89"/>
      <c r="J94" s="89"/>
      <c r="K94" s="89"/>
      <c r="L94" s="89"/>
    </row>
    <row r="95" spans="1:12" ht="15.75" hidden="1" customHeight="1" x14ac:dyDescent="0.25">
      <c r="A95" s="890" t="s">
        <v>175</v>
      </c>
      <c r="B95" s="890" t="s">
        <v>110</v>
      </c>
      <c r="C95" s="353" t="s">
        <v>111</v>
      </c>
      <c r="D95" s="355"/>
      <c r="E95" s="355"/>
      <c r="F95" s="355"/>
      <c r="G95" s="355"/>
      <c r="H95" s="629"/>
      <c r="I95" s="89"/>
      <c r="J95" s="89"/>
      <c r="K95" s="89"/>
      <c r="L95" s="89"/>
    </row>
    <row r="96" spans="1:12" ht="15.75" hidden="1" customHeight="1" x14ac:dyDescent="0.25">
      <c r="A96" s="890"/>
      <c r="B96" s="890"/>
      <c r="C96" s="353" t="s">
        <v>112</v>
      </c>
      <c r="D96" s="355"/>
      <c r="E96" s="355"/>
      <c r="F96" s="355"/>
      <c r="G96" s="355"/>
      <c r="H96" s="629"/>
      <c r="I96" s="89"/>
      <c r="J96" s="89"/>
      <c r="K96" s="89"/>
      <c r="L96" s="89"/>
    </row>
    <row r="97" spans="1:110" ht="15.75" hidden="1" customHeight="1" x14ac:dyDescent="0.25">
      <c r="A97" s="890"/>
      <c r="B97" s="890"/>
      <c r="C97" s="353" t="s">
        <v>113</v>
      </c>
      <c r="D97" s="355"/>
      <c r="E97" s="355"/>
      <c r="F97" s="355"/>
      <c r="G97" s="355"/>
      <c r="H97" s="629"/>
      <c r="I97" s="89"/>
      <c r="J97" s="89"/>
      <c r="K97" s="89"/>
      <c r="L97" s="89"/>
    </row>
    <row r="98" spans="1:110" ht="15.75" hidden="1" customHeight="1" x14ac:dyDescent="0.25">
      <c r="A98" s="890"/>
      <c r="B98" s="890" t="s">
        <v>114</v>
      </c>
      <c r="C98" s="353" t="s">
        <v>177</v>
      </c>
      <c r="D98" s="355"/>
      <c r="E98" s="355"/>
      <c r="F98" s="355"/>
      <c r="G98" s="355"/>
      <c r="H98" s="629"/>
      <c r="I98" s="89"/>
      <c r="J98" s="89"/>
      <c r="K98" s="89"/>
      <c r="L98" s="89"/>
    </row>
    <row r="99" spans="1:110" ht="15.75" hidden="1" customHeight="1" x14ac:dyDescent="0.25">
      <c r="A99" s="890"/>
      <c r="B99" s="890"/>
      <c r="C99" s="353" t="s">
        <v>116</v>
      </c>
      <c r="D99" s="355"/>
      <c r="E99" s="355"/>
      <c r="F99" s="355"/>
      <c r="G99" s="355"/>
      <c r="H99" s="629"/>
      <c r="I99" s="89"/>
      <c r="J99" s="89"/>
      <c r="K99" s="89"/>
      <c r="L99" s="89"/>
    </row>
    <row r="100" spans="1:110" ht="15.75" hidden="1" customHeight="1" x14ac:dyDescent="0.25">
      <c r="A100" s="890"/>
      <c r="B100" s="890"/>
      <c r="C100" s="353" t="s">
        <v>117</v>
      </c>
      <c r="D100" s="355"/>
      <c r="E100" s="355"/>
      <c r="F100" s="355"/>
      <c r="G100" s="355"/>
      <c r="H100" s="629"/>
      <c r="I100" s="89"/>
      <c r="J100" s="89"/>
      <c r="K100" s="89"/>
      <c r="L100" s="89"/>
    </row>
    <row r="101" spans="1:110" ht="15.75" hidden="1" customHeight="1" x14ac:dyDescent="0.25">
      <c r="A101" s="890"/>
      <c r="B101" s="890" t="s">
        <v>178</v>
      </c>
      <c r="C101" s="353" t="s">
        <v>179</v>
      </c>
      <c r="D101" s="355"/>
      <c r="E101" s="355"/>
      <c r="F101" s="355"/>
      <c r="G101" s="355"/>
      <c r="H101" s="629"/>
      <c r="I101" s="89"/>
      <c r="J101" s="89"/>
      <c r="K101" s="89"/>
      <c r="L101" s="89"/>
    </row>
    <row r="102" spans="1:110" ht="15.75" hidden="1" customHeight="1" x14ac:dyDescent="0.25">
      <c r="A102" s="890"/>
      <c r="B102" s="890"/>
      <c r="C102" s="353" t="s">
        <v>120</v>
      </c>
      <c r="D102" s="355"/>
      <c r="E102" s="355"/>
      <c r="F102" s="355"/>
      <c r="G102" s="355"/>
      <c r="H102" s="629"/>
      <c r="I102" s="89"/>
      <c r="J102" s="89"/>
      <c r="K102" s="89"/>
      <c r="L102" s="89"/>
    </row>
    <row r="103" spans="1:110" ht="15.75" hidden="1" customHeight="1" x14ac:dyDescent="0.25">
      <c r="A103" s="890"/>
      <c r="B103" s="890" t="s">
        <v>121</v>
      </c>
      <c r="C103" s="353" t="s">
        <v>122</v>
      </c>
      <c r="D103" s="355"/>
      <c r="E103" s="355"/>
      <c r="F103" s="355"/>
      <c r="G103" s="355"/>
      <c r="H103" s="629"/>
      <c r="I103" s="89"/>
      <c r="J103" s="89"/>
      <c r="K103" s="89"/>
      <c r="L103" s="89"/>
    </row>
    <row r="104" spans="1:110" ht="15.75" hidden="1" customHeight="1" x14ac:dyDescent="0.25">
      <c r="A104" s="890"/>
      <c r="B104" s="890"/>
      <c r="C104" s="353" t="s">
        <v>123</v>
      </c>
      <c r="D104" s="355"/>
      <c r="E104" s="355"/>
      <c r="F104" s="355"/>
      <c r="G104" s="355"/>
      <c r="H104" s="629"/>
      <c r="I104" s="89"/>
      <c r="J104" s="89"/>
      <c r="K104" s="89"/>
      <c r="L104" s="89"/>
    </row>
    <row r="105" spans="1:110" ht="15.75" hidden="1" customHeight="1" x14ac:dyDescent="0.25">
      <c r="A105" s="890"/>
      <c r="B105" s="890" t="s">
        <v>124</v>
      </c>
      <c r="C105" s="353" t="s">
        <v>125</v>
      </c>
      <c r="D105" s="355"/>
      <c r="E105" s="355"/>
      <c r="F105" s="355"/>
      <c r="G105" s="355"/>
      <c r="H105" s="629"/>
      <c r="I105" s="89"/>
      <c r="J105" s="89"/>
      <c r="K105" s="89"/>
      <c r="L105" s="89"/>
    </row>
    <row r="106" spans="1:110" ht="15.75" hidden="1" customHeight="1" x14ac:dyDescent="0.25">
      <c r="A106" s="890"/>
      <c r="B106" s="890"/>
      <c r="C106" s="353" t="s">
        <v>126</v>
      </c>
      <c r="D106" s="355"/>
      <c r="E106" s="355"/>
      <c r="F106" s="355"/>
      <c r="G106" s="355"/>
      <c r="H106" s="629"/>
      <c r="I106" s="89"/>
      <c r="J106" s="89"/>
      <c r="K106" s="89"/>
      <c r="L106" s="89"/>
    </row>
    <row r="107" spans="1:110" ht="15.75" hidden="1" customHeight="1" x14ac:dyDescent="0.25">
      <c r="A107" s="890"/>
      <c r="B107" s="890" t="s">
        <v>127</v>
      </c>
      <c r="C107" s="353" t="s">
        <v>128</v>
      </c>
      <c r="D107" s="355"/>
      <c r="E107" s="355"/>
      <c r="F107" s="355"/>
      <c r="G107" s="355"/>
      <c r="H107" s="629"/>
      <c r="I107" s="89"/>
      <c r="J107" s="89"/>
      <c r="K107" s="89"/>
      <c r="L107" s="89"/>
    </row>
    <row r="108" spans="1:110" ht="15.75" hidden="1" customHeight="1" x14ac:dyDescent="0.25">
      <c r="A108" s="890"/>
      <c r="B108" s="890"/>
      <c r="C108" s="353" t="s">
        <v>129</v>
      </c>
      <c r="D108" s="355"/>
      <c r="E108" s="355"/>
      <c r="F108" s="355"/>
      <c r="G108" s="355"/>
      <c r="H108" s="629"/>
      <c r="I108" s="89"/>
      <c r="J108" s="89"/>
      <c r="K108" s="89"/>
      <c r="L108" s="89"/>
    </row>
    <row r="109" spans="1:110" ht="15.75" hidden="1" customHeight="1" x14ac:dyDescent="0.25">
      <c r="A109" s="890"/>
      <c r="B109" s="890"/>
      <c r="C109" s="353" t="s">
        <v>130</v>
      </c>
      <c r="D109" s="355"/>
      <c r="E109" s="355"/>
      <c r="F109" s="355"/>
      <c r="G109" s="355"/>
      <c r="H109" s="629"/>
      <c r="I109" s="89"/>
      <c r="J109" s="89"/>
      <c r="K109" s="89"/>
      <c r="L109" s="89"/>
    </row>
    <row r="110" spans="1:110" ht="15" hidden="1" customHeight="1" x14ac:dyDescent="0.25">
      <c r="A110" s="961" t="s">
        <v>198</v>
      </c>
      <c r="B110" s="961"/>
      <c r="C110" s="961"/>
      <c r="D110" s="247"/>
      <c r="E110" s="247"/>
      <c r="F110" s="247"/>
      <c r="G110" s="356"/>
      <c r="H110" s="630"/>
      <c r="I110" s="89"/>
      <c r="J110" s="89"/>
      <c r="K110" s="89"/>
      <c r="L110" s="89"/>
    </row>
    <row r="111" spans="1:110" x14ac:dyDescent="0.25">
      <c r="A111" s="864" t="s">
        <v>183</v>
      </c>
      <c r="B111" s="864"/>
      <c r="C111" s="864"/>
      <c r="D111" s="247">
        <v>4</v>
      </c>
      <c r="E111" s="247">
        <v>48</v>
      </c>
      <c r="F111" s="303">
        <v>77</v>
      </c>
      <c r="G111" s="303">
        <v>96</v>
      </c>
      <c r="H111" s="265">
        <v>0.96</v>
      </c>
      <c r="I111" s="91"/>
      <c r="J111" s="91"/>
      <c r="K111" s="91"/>
      <c r="L111" s="89"/>
    </row>
    <row r="112" spans="1:110" s="2" customFormat="1" x14ac:dyDescent="0.25">
      <c r="A112" s="26" t="s">
        <v>184</v>
      </c>
      <c r="B112" s="227" t="s">
        <v>358</v>
      </c>
      <c r="C112" s="10"/>
      <c r="D112" s="10"/>
      <c r="E112" s="10"/>
      <c r="F112" s="8"/>
      <c r="G112" s="89"/>
      <c r="H112" s="89"/>
      <c r="I112" s="89"/>
      <c r="J112" s="89"/>
      <c r="K112" s="89"/>
      <c r="L112" s="89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7"/>
      <c r="CC112" s="227"/>
      <c r="CD112" s="227"/>
      <c r="CE112" s="227"/>
      <c r="CF112" s="227"/>
      <c r="CG112" s="227"/>
      <c r="CH112" s="227"/>
      <c r="CI112" s="227"/>
      <c r="CJ112" s="227"/>
      <c r="CK112" s="227"/>
      <c r="CL112" s="227"/>
      <c r="CM112" s="227"/>
      <c r="CN112" s="227"/>
      <c r="CO112" s="227"/>
      <c r="CP112" s="227"/>
      <c r="CQ112" s="227"/>
      <c r="CR112" s="227"/>
      <c r="CS112" s="227"/>
      <c r="CT112" s="227"/>
      <c r="CU112" s="227"/>
      <c r="CV112" s="227"/>
      <c r="CW112" s="227"/>
      <c r="CX112" s="227"/>
      <c r="CY112" s="227"/>
      <c r="CZ112" s="227"/>
      <c r="DA112" s="227"/>
      <c r="DB112" s="227"/>
      <c r="DC112" s="227"/>
      <c r="DD112" s="227"/>
      <c r="DE112" s="227"/>
      <c r="DF112" s="227"/>
    </row>
    <row r="113" spans="1:12" s="227" customFormat="1" x14ac:dyDescent="0.25">
      <c r="A113" s="144" t="s">
        <v>295</v>
      </c>
      <c r="B113" s="388" t="s">
        <v>326</v>
      </c>
      <c r="C113" s="143"/>
      <c r="D113" s="143"/>
      <c r="E113" s="143"/>
      <c r="F113" s="155"/>
      <c r="G113" s="143"/>
      <c r="H113" s="143"/>
      <c r="I113" s="143"/>
      <c r="J113" s="143"/>
      <c r="K113" s="143"/>
      <c r="L113" s="89"/>
    </row>
    <row r="114" spans="1:12" x14ac:dyDescent="0.25">
      <c r="A114" s="89"/>
      <c r="B114" s="89"/>
      <c r="C114" s="89"/>
      <c r="D114" s="89"/>
      <c r="E114" s="89"/>
      <c r="F114" s="522"/>
      <c r="G114" s="89"/>
      <c r="H114" s="89"/>
      <c r="I114" s="89"/>
      <c r="J114" s="89"/>
      <c r="K114" s="89"/>
      <c r="L114" s="89"/>
    </row>
    <row r="115" spans="1:12" x14ac:dyDescent="0.25">
      <c r="A115" s="89"/>
      <c r="B115" s="89"/>
      <c r="C115" s="89"/>
      <c r="D115" s="89"/>
      <c r="E115" s="89"/>
      <c r="F115" s="522"/>
      <c r="G115" s="89"/>
      <c r="H115" s="89"/>
      <c r="I115" s="89"/>
      <c r="J115" s="89"/>
      <c r="K115" s="89"/>
      <c r="L115" s="89"/>
    </row>
    <row r="116" spans="1:12" x14ac:dyDescent="0.25">
      <c r="A116" s="89"/>
      <c r="B116" s="89"/>
      <c r="C116" s="89"/>
      <c r="D116" s="89"/>
      <c r="E116" s="89"/>
      <c r="F116" s="522"/>
      <c r="G116" s="89"/>
      <c r="H116" s="89"/>
      <c r="I116" s="89"/>
      <c r="J116" s="89"/>
      <c r="K116" s="89"/>
      <c r="L116" s="89"/>
    </row>
    <row r="117" spans="1:12" x14ac:dyDescent="0.25">
      <c r="A117" s="89"/>
      <c r="B117" s="89"/>
      <c r="C117" s="89"/>
      <c r="D117" s="89"/>
      <c r="E117" s="89"/>
      <c r="F117" s="522"/>
      <c r="G117" s="89"/>
      <c r="H117" s="89"/>
      <c r="I117" s="89"/>
      <c r="J117" s="89"/>
      <c r="K117" s="89"/>
      <c r="L117" s="89"/>
    </row>
  </sheetData>
  <mergeCells count="55">
    <mergeCell ref="A1:H1"/>
    <mergeCell ref="H3:H6"/>
    <mergeCell ref="A3:A6"/>
    <mergeCell ref="B3:B6"/>
    <mergeCell ref="C3:C6"/>
    <mergeCell ref="F3:F6"/>
    <mergeCell ref="A2:H2"/>
    <mergeCell ref="A7:A14"/>
    <mergeCell ref="B7:B8"/>
    <mergeCell ref="B9:B11"/>
    <mergeCell ref="B12:B14"/>
    <mergeCell ref="G3:G6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B98:B100"/>
    <mergeCell ref="B101:B102"/>
    <mergeCell ref="B103:B104"/>
    <mergeCell ref="B105:B106"/>
    <mergeCell ref="B107:B109"/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DF214"/>
  <sheetViews>
    <sheetView zoomScale="75" zoomScaleNormal="75" workbookViewId="0">
      <selection activeCell="B92" sqref="B92:B94"/>
    </sheetView>
  </sheetViews>
  <sheetFormatPr defaultRowHeight="15" x14ac:dyDescent="0.25"/>
  <cols>
    <col min="1" max="1" width="12.140625" style="89" bestFit="1" customWidth="1"/>
    <col min="2" max="2" width="26.42578125" style="89" bestFit="1" customWidth="1"/>
    <col min="3" max="3" width="26.42578125" style="89" customWidth="1"/>
    <col min="4" max="4" width="12.7109375" style="89" customWidth="1"/>
    <col min="5" max="5" width="13" style="89" customWidth="1"/>
    <col min="6" max="6" width="14.7109375" style="89" customWidth="1"/>
    <col min="7" max="7" width="18.28515625" style="91" customWidth="1"/>
    <col min="8" max="8" width="19" style="91" customWidth="1"/>
    <col min="9" max="9" width="9.140625" style="91"/>
    <col min="10" max="10" width="26.85546875" style="89" customWidth="1"/>
    <col min="11" max="250" width="9.140625" style="89"/>
    <col min="251" max="251" width="12.140625" style="89" bestFit="1" customWidth="1"/>
    <col min="252" max="252" width="26.42578125" style="89" bestFit="1" customWidth="1"/>
    <col min="253" max="253" width="26.42578125" style="89" customWidth="1"/>
    <col min="254" max="254" width="12.7109375" style="89" customWidth="1"/>
    <col min="255" max="255" width="13" style="89" customWidth="1"/>
    <col min="256" max="256" width="13.85546875" style="89" customWidth="1"/>
    <col min="257" max="257" width="12" style="89" customWidth="1"/>
    <col min="258" max="258" width="11.85546875" style="89" customWidth="1"/>
    <col min="259" max="259" width="13.140625" style="89" customWidth="1"/>
    <col min="260" max="260" width="13.28515625" style="89" customWidth="1"/>
    <col min="261" max="261" width="14.28515625" style="89" customWidth="1"/>
    <col min="262" max="262" width="14.7109375" style="89" customWidth="1"/>
    <col min="263" max="506" width="9.140625" style="89"/>
    <col min="507" max="507" width="12.140625" style="89" bestFit="1" customWidth="1"/>
    <col min="508" max="508" width="26.42578125" style="89" bestFit="1" customWidth="1"/>
    <col min="509" max="509" width="26.42578125" style="89" customWidth="1"/>
    <col min="510" max="510" width="12.7109375" style="89" customWidth="1"/>
    <col min="511" max="511" width="13" style="89" customWidth="1"/>
    <col min="512" max="512" width="13.85546875" style="89" customWidth="1"/>
    <col min="513" max="513" width="12" style="89" customWidth="1"/>
    <col min="514" max="514" width="11.85546875" style="89" customWidth="1"/>
    <col min="515" max="515" width="13.140625" style="89" customWidth="1"/>
    <col min="516" max="516" width="13.28515625" style="89" customWidth="1"/>
    <col min="517" max="517" width="14.28515625" style="89" customWidth="1"/>
    <col min="518" max="518" width="14.7109375" style="89" customWidth="1"/>
    <col min="519" max="762" width="9.140625" style="89"/>
    <col min="763" max="763" width="12.140625" style="89" bestFit="1" customWidth="1"/>
    <col min="764" max="764" width="26.42578125" style="89" bestFit="1" customWidth="1"/>
    <col min="765" max="765" width="26.42578125" style="89" customWidth="1"/>
    <col min="766" max="766" width="12.7109375" style="89" customWidth="1"/>
    <col min="767" max="767" width="13" style="89" customWidth="1"/>
    <col min="768" max="768" width="13.85546875" style="89" customWidth="1"/>
    <col min="769" max="769" width="12" style="89" customWidth="1"/>
    <col min="770" max="770" width="11.85546875" style="89" customWidth="1"/>
    <col min="771" max="771" width="13.140625" style="89" customWidth="1"/>
    <col min="772" max="772" width="13.28515625" style="89" customWidth="1"/>
    <col min="773" max="773" width="14.28515625" style="89" customWidth="1"/>
    <col min="774" max="774" width="14.7109375" style="89" customWidth="1"/>
    <col min="775" max="1018" width="9.140625" style="89"/>
    <col min="1019" max="1019" width="12.140625" style="89" bestFit="1" customWidth="1"/>
    <col min="1020" max="1020" width="26.42578125" style="89" bestFit="1" customWidth="1"/>
    <col min="1021" max="1021" width="26.42578125" style="89" customWidth="1"/>
    <col min="1022" max="1022" width="12.7109375" style="89" customWidth="1"/>
    <col min="1023" max="1023" width="13" style="89" customWidth="1"/>
    <col min="1024" max="1024" width="13.85546875" style="89" customWidth="1"/>
    <col min="1025" max="1025" width="12" style="89" customWidth="1"/>
    <col min="1026" max="1026" width="11.85546875" style="89" customWidth="1"/>
    <col min="1027" max="1027" width="13.140625" style="89" customWidth="1"/>
    <col min="1028" max="1028" width="13.28515625" style="89" customWidth="1"/>
    <col min="1029" max="1029" width="14.28515625" style="89" customWidth="1"/>
    <col min="1030" max="1030" width="14.7109375" style="89" customWidth="1"/>
    <col min="1031" max="1274" width="9.140625" style="89"/>
    <col min="1275" max="1275" width="12.140625" style="89" bestFit="1" customWidth="1"/>
    <col min="1276" max="1276" width="26.42578125" style="89" bestFit="1" customWidth="1"/>
    <col min="1277" max="1277" width="26.42578125" style="89" customWidth="1"/>
    <col min="1278" max="1278" width="12.7109375" style="89" customWidth="1"/>
    <col min="1279" max="1279" width="13" style="89" customWidth="1"/>
    <col min="1280" max="1280" width="13.85546875" style="89" customWidth="1"/>
    <col min="1281" max="1281" width="12" style="89" customWidth="1"/>
    <col min="1282" max="1282" width="11.85546875" style="89" customWidth="1"/>
    <col min="1283" max="1283" width="13.140625" style="89" customWidth="1"/>
    <col min="1284" max="1284" width="13.28515625" style="89" customWidth="1"/>
    <col min="1285" max="1285" width="14.28515625" style="89" customWidth="1"/>
    <col min="1286" max="1286" width="14.7109375" style="89" customWidth="1"/>
    <col min="1287" max="1530" width="9.140625" style="89"/>
    <col min="1531" max="1531" width="12.140625" style="89" bestFit="1" customWidth="1"/>
    <col min="1532" max="1532" width="26.42578125" style="89" bestFit="1" customWidth="1"/>
    <col min="1533" max="1533" width="26.42578125" style="89" customWidth="1"/>
    <col min="1534" max="1534" width="12.7109375" style="89" customWidth="1"/>
    <col min="1535" max="1535" width="13" style="89" customWidth="1"/>
    <col min="1536" max="1536" width="13.85546875" style="89" customWidth="1"/>
    <col min="1537" max="1537" width="12" style="89" customWidth="1"/>
    <col min="1538" max="1538" width="11.85546875" style="89" customWidth="1"/>
    <col min="1539" max="1539" width="13.140625" style="89" customWidth="1"/>
    <col min="1540" max="1540" width="13.28515625" style="89" customWidth="1"/>
    <col min="1541" max="1541" width="14.28515625" style="89" customWidth="1"/>
    <col min="1542" max="1542" width="14.7109375" style="89" customWidth="1"/>
    <col min="1543" max="1786" width="9.140625" style="89"/>
    <col min="1787" max="1787" width="12.140625" style="89" bestFit="1" customWidth="1"/>
    <col min="1788" max="1788" width="26.42578125" style="89" bestFit="1" customWidth="1"/>
    <col min="1789" max="1789" width="26.42578125" style="89" customWidth="1"/>
    <col min="1790" max="1790" width="12.7109375" style="89" customWidth="1"/>
    <col min="1791" max="1791" width="13" style="89" customWidth="1"/>
    <col min="1792" max="1792" width="13.85546875" style="89" customWidth="1"/>
    <col min="1793" max="1793" width="12" style="89" customWidth="1"/>
    <col min="1794" max="1794" width="11.85546875" style="89" customWidth="1"/>
    <col min="1795" max="1795" width="13.140625" style="89" customWidth="1"/>
    <col min="1796" max="1796" width="13.28515625" style="89" customWidth="1"/>
    <col min="1797" max="1797" width="14.28515625" style="89" customWidth="1"/>
    <col min="1798" max="1798" width="14.7109375" style="89" customWidth="1"/>
    <col min="1799" max="2042" width="9.140625" style="89"/>
    <col min="2043" max="2043" width="12.140625" style="89" bestFit="1" customWidth="1"/>
    <col min="2044" max="2044" width="26.42578125" style="89" bestFit="1" customWidth="1"/>
    <col min="2045" max="2045" width="26.42578125" style="89" customWidth="1"/>
    <col min="2046" max="2046" width="12.7109375" style="89" customWidth="1"/>
    <col min="2047" max="2047" width="13" style="89" customWidth="1"/>
    <col min="2048" max="2048" width="13.85546875" style="89" customWidth="1"/>
    <col min="2049" max="2049" width="12" style="89" customWidth="1"/>
    <col min="2050" max="2050" width="11.85546875" style="89" customWidth="1"/>
    <col min="2051" max="2051" width="13.140625" style="89" customWidth="1"/>
    <col min="2052" max="2052" width="13.28515625" style="89" customWidth="1"/>
    <col min="2053" max="2053" width="14.28515625" style="89" customWidth="1"/>
    <col min="2054" max="2054" width="14.7109375" style="89" customWidth="1"/>
    <col min="2055" max="2298" width="9.140625" style="89"/>
    <col min="2299" max="2299" width="12.140625" style="89" bestFit="1" customWidth="1"/>
    <col min="2300" max="2300" width="26.42578125" style="89" bestFit="1" customWidth="1"/>
    <col min="2301" max="2301" width="26.42578125" style="89" customWidth="1"/>
    <col min="2302" max="2302" width="12.7109375" style="89" customWidth="1"/>
    <col min="2303" max="2303" width="13" style="89" customWidth="1"/>
    <col min="2304" max="2304" width="13.85546875" style="89" customWidth="1"/>
    <col min="2305" max="2305" width="12" style="89" customWidth="1"/>
    <col min="2306" max="2306" width="11.85546875" style="89" customWidth="1"/>
    <col min="2307" max="2307" width="13.140625" style="89" customWidth="1"/>
    <col min="2308" max="2308" width="13.28515625" style="89" customWidth="1"/>
    <col min="2309" max="2309" width="14.28515625" style="89" customWidth="1"/>
    <col min="2310" max="2310" width="14.7109375" style="89" customWidth="1"/>
    <col min="2311" max="2554" width="9.140625" style="89"/>
    <col min="2555" max="2555" width="12.140625" style="89" bestFit="1" customWidth="1"/>
    <col min="2556" max="2556" width="26.42578125" style="89" bestFit="1" customWidth="1"/>
    <col min="2557" max="2557" width="26.42578125" style="89" customWidth="1"/>
    <col min="2558" max="2558" width="12.7109375" style="89" customWidth="1"/>
    <col min="2559" max="2559" width="13" style="89" customWidth="1"/>
    <col min="2560" max="2560" width="13.85546875" style="89" customWidth="1"/>
    <col min="2561" max="2561" width="12" style="89" customWidth="1"/>
    <col min="2562" max="2562" width="11.85546875" style="89" customWidth="1"/>
    <col min="2563" max="2563" width="13.140625" style="89" customWidth="1"/>
    <col min="2564" max="2564" width="13.28515625" style="89" customWidth="1"/>
    <col min="2565" max="2565" width="14.28515625" style="89" customWidth="1"/>
    <col min="2566" max="2566" width="14.7109375" style="89" customWidth="1"/>
    <col min="2567" max="2810" width="9.140625" style="89"/>
    <col min="2811" max="2811" width="12.140625" style="89" bestFit="1" customWidth="1"/>
    <col min="2812" max="2812" width="26.42578125" style="89" bestFit="1" customWidth="1"/>
    <col min="2813" max="2813" width="26.42578125" style="89" customWidth="1"/>
    <col min="2814" max="2814" width="12.7109375" style="89" customWidth="1"/>
    <col min="2815" max="2815" width="13" style="89" customWidth="1"/>
    <col min="2816" max="2816" width="13.85546875" style="89" customWidth="1"/>
    <col min="2817" max="2817" width="12" style="89" customWidth="1"/>
    <col min="2818" max="2818" width="11.85546875" style="89" customWidth="1"/>
    <col min="2819" max="2819" width="13.140625" style="89" customWidth="1"/>
    <col min="2820" max="2820" width="13.28515625" style="89" customWidth="1"/>
    <col min="2821" max="2821" width="14.28515625" style="89" customWidth="1"/>
    <col min="2822" max="2822" width="14.7109375" style="89" customWidth="1"/>
    <col min="2823" max="3066" width="9.140625" style="89"/>
    <col min="3067" max="3067" width="12.140625" style="89" bestFit="1" customWidth="1"/>
    <col min="3068" max="3068" width="26.42578125" style="89" bestFit="1" customWidth="1"/>
    <col min="3069" max="3069" width="26.42578125" style="89" customWidth="1"/>
    <col min="3070" max="3070" width="12.7109375" style="89" customWidth="1"/>
    <col min="3071" max="3071" width="13" style="89" customWidth="1"/>
    <col min="3072" max="3072" width="13.85546875" style="89" customWidth="1"/>
    <col min="3073" max="3073" width="12" style="89" customWidth="1"/>
    <col min="3074" max="3074" width="11.85546875" style="89" customWidth="1"/>
    <col min="3075" max="3075" width="13.140625" style="89" customWidth="1"/>
    <col min="3076" max="3076" width="13.28515625" style="89" customWidth="1"/>
    <col min="3077" max="3077" width="14.28515625" style="89" customWidth="1"/>
    <col min="3078" max="3078" width="14.7109375" style="89" customWidth="1"/>
    <col min="3079" max="3322" width="9.140625" style="89"/>
    <col min="3323" max="3323" width="12.140625" style="89" bestFit="1" customWidth="1"/>
    <col min="3324" max="3324" width="26.42578125" style="89" bestFit="1" customWidth="1"/>
    <col min="3325" max="3325" width="26.42578125" style="89" customWidth="1"/>
    <col min="3326" max="3326" width="12.7109375" style="89" customWidth="1"/>
    <col min="3327" max="3327" width="13" style="89" customWidth="1"/>
    <col min="3328" max="3328" width="13.85546875" style="89" customWidth="1"/>
    <col min="3329" max="3329" width="12" style="89" customWidth="1"/>
    <col min="3330" max="3330" width="11.85546875" style="89" customWidth="1"/>
    <col min="3331" max="3331" width="13.140625" style="89" customWidth="1"/>
    <col min="3332" max="3332" width="13.28515625" style="89" customWidth="1"/>
    <col min="3333" max="3333" width="14.28515625" style="89" customWidth="1"/>
    <col min="3334" max="3334" width="14.7109375" style="89" customWidth="1"/>
    <col min="3335" max="3578" width="9.140625" style="89"/>
    <col min="3579" max="3579" width="12.140625" style="89" bestFit="1" customWidth="1"/>
    <col min="3580" max="3580" width="26.42578125" style="89" bestFit="1" customWidth="1"/>
    <col min="3581" max="3581" width="26.42578125" style="89" customWidth="1"/>
    <col min="3582" max="3582" width="12.7109375" style="89" customWidth="1"/>
    <col min="3583" max="3583" width="13" style="89" customWidth="1"/>
    <col min="3584" max="3584" width="13.85546875" style="89" customWidth="1"/>
    <col min="3585" max="3585" width="12" style="89" customWidth="1"/>
    <col min="3586" max="3586" width="11.85546875" style="89" customWidth="1"/>
    <col min="3587" max="3587" width="13.140625" style="89" customWidth="1"/>
    <col min="3588" max="3588" width="13.28515625" style="89" customWidth="1"/>
    <col min="3589" max="3589" width="14.28515625" style="89" customWidth="1"/>
    <col min="3590" max="3590" width="14.7109375" style="89" customWidth="1"/>
    <col min="3591" max="3834" width="9.140625" style="89"/>
    <col min="3835" max="3835" width="12.140625" style="89" bestFit="1" customWidth="1"/>
    <col min="3836" max="3836" width="26.42578125" style="89" bestFit="1" customWidth="1"/>
    <col min="3837" max="3837" width="26.42578125" style="89" customWidth="1"/>
    <col min="3838" max="3838" width="12.7109375" style="89" customWidth="1"/>
    <col min="3839" max="3839" width="13" style="89" customWidth="1"/>
    <col min="3840" max="3840" width="13.85546875" style="89" customWidth="1"/>
    <col min="3841" max="3841" width="12" style="89" customWidth="1"/>
    <col min="3842" max="3842" width="11.85546875" style="89" customWidth="1"/>
    <col min="3843" max="3843" width="13.140625" style="89" customWidth="1"/>
    <col min="3844" max="3844" width="13.28515625" style="89" customWidth="1"/>
    <col min="3845" max="3845" width="14.28515625" style="89" customWidth="1"/>
    <col min="3846" max="3846" width="14.7109375" style="89" customWidth="1"/>
    <col min="3847" max="4090" width="9.140625" style="89"/>
    <col min="4091" max="4091" width="12.140625" style="89" bestFit="1" customWidth="1"/>
    <col min="4092" max="4092" width="26.42578125" style="89" bestFit="1" customWidth="1"/>
    <col min="4093" max="4093" width="26.42578125" style="89" customWidth="1"/>
    <col min="4094" max="4094" width="12.7109375" style="89" customWidth="1"/>
    <col min="4095" max="4095" width="13" style="89" customWidth="1"/>
    <col min="4096" max="4096" width="13.85546875" style="89" customWidth="1"/>
    <col min="4097" max="4097" width="12" style="89" customWidth="1"/>
    <col min="4098" max="4098" width="11.85546875" style="89" customWidth="1"/>
    <col min="4099" max="4099" width="13.140625" style="89" customWidth="1"/>
    <col min="4100" max="4100" width="13.28515625" style="89" customWidth="1"/>
    <col min="4101" max="4101" width="14.28515625" style="89" customWidth="1"/>
    <col min="4102" max="4102" width="14.7109375" style="89" customWidth="1"/>
    <col min="4103" max="4346" width="9.140625" style="89"/>
    <col min="4347" max="4347" width="12.140625" style="89" bestFit="1" customWidth="1"/>
    <col min="4348" max="4348" width="26.42578125" style="89" bestFit="1" customWidth="1"/>
    <col min="4349" max="4349" width="26.42578125" style="89" customWidth="1"/>
    <col min="4350" max="4350" width="12.7109375" style="89" customWidth="1"/>
    <col min="4351" max="4351" width="13" style="89" customWidth="1"/>
    <col min="4352" max="4352" width="13.85546875" style="89" customWidth="1"/>
    <col min="4353" max="4353" width="12" style="89" customWidth="1"/>
    <col min="4354" max="4354" width="11.85546875" style="89" customWidth="1"/>
    <col min="4355" max="4355" width="13.140625" style="89" customWidth="1"/>
    <col min="4356" max="4356" width="13.28515625" style="89" customWidth="1"/>
    <col min="4357" max="4357" width="14.28515625" style="89" customWidth="1"/>
    <col min="4358" max="4358" width="14.7109375" style="89" customWidth="1"/>
    <col min="4359" max="4602" width="9.140625" style="89"/>
    <col min="4603" max="4603" width="12.140625" style="89" bestFit="1" customWidth="1"/>
    <col min="4604" max="4604" width="26.42578125" style="89" bestFit="1" customWidth="1"/>
    <col min="4605" max="4605" width="26.42578125" style="89" customWidth="1"/>
    <col min="4606" max="4606" width="12.7109375" style="89" customWidth="1"/>
    <col min="4607" max="4607" width="13" style="89" customWidth="1"/>
    <col min="4608" max="4608" width="13.85546875" style="89" customWidth="1"/>
    <col min="4609" max="4609" width="12" style="89" customWidth="1"/>
    <col min="4610" max="4610" width="11.85546875" style="89" customWidth="1"/>
    <col min="4611" max="4611" width="13.140625" style="89" customWidth="1"/>
    <col min="4612" max="4612" width="13.28515625" style="89" customWidth="1"/>
    <col min="4613" max="4613" width="14.28515625" style="89" customWidth="1"/>
    <col min="4614" max="4614" width="14.7109375" style="89" customWidth="1"/>
    <col min="4615" max="4858" width="9.140625" style="89"/>
    <col min="4859" max="4859" width="12.140625" style="89" bestFit="1" customWidth="1"/>
    <col min="4860" max="4860" width="26.42578125" style="89" bestFit="1" customWidth="1"/>
    <col min="4861" max="4861" width="26.42578125" style="89" customWidth="1"/>
    <col min="4862" max="4862" width="12.7109375" style="89" customWidth="1"/>
    <col min="4863" max="4863" width="13" style="89" customWidth="1"/>
    <col min="4864" max="4864" width="13.85546875" style="89" customWidth="1"/>
    <col min="4865" max="4865" width="12" style="89" customWidth="1"/>
    <col min="4866" max="4866" width="11.85546875" style="89" customWidth="1"/>
    <col min="4867" max="4867" width="13.140625" style="89" customWidth="1"/>
    <col min="4868" max="4868" width="13.28515625" style="89" customWidth="1"/>
    <col min="4869" max="4869" width="14.28515625" style="89" customWidth="1"/>
    <col min="4870" max="4870" width="14.7109375" style="89" customWidth="1"/>
    <col min="4871" max="5114" width="9.140625" style="89"/>
    <col min="5115" max="5115" width="12.140625" style="89" bestFit="1" customWidth="1"/>
    <col min="5116" max="5116" width="26.42578125" style="89" bestFit="1" customWidth="1"/>
    <col min="5117" max="5117" width="26.42578125" style="89" customWidth="1"/>
    <col min="5118" max="5118" width="12.7109375" style="89" customWidth="1"/>
    <col min="5119" max="5119" width="13" style="89" customWidth="1"/>
    <col min="5120" max="5120" width="13.85546875" style="89" customWidth="1"/>
    <col min="5121" max="5121" width="12" style="89" customWidth="1"/>
    <col min="5122" max="5122" width="11.85546875" style="89" customWidth="1"/>
    <col min="5123" max="5123" width="13.140625" style="89" customWidth="1"/>
    <col min="5124" max="5124" width="13.28515625" style="89" customWidth="1"/>
    <col min="5125" max="5125" width="14.28515625" style="89" customWidth="1"/>
    <col min="5126" max="5126" width="14.7109375" style="89" customWidth="1"/>
    <col min="5127" max="5370" width="9.140625" style="89"/>
    <col min="5371" max="5371" width="12.140625" style="89" bestFit="1" customWidth="1"/>
    <col min="5372" max="5372" width="26.42578125" style="89" bestFit="1" customWidth="1"/>
    <col min="5373" max="5373" width="26.42578125" style="89" customWidth="1"/>
    <col min="5374" max="5374" width="12.7109375" style="89" customWidth="1"/>
    <col min="5375" max="5375" width="13" style="89" customWidth="1"/>
    <col min="5376" max="5376" width="13.85546875" style="89" customWidth="1"/>
    <col min="5377" max="5377" width="12" style="89" customWidth="1"/>
    <col min="5378" max="5378" width="11.85546875" style="89" customWidth="1"/>
    <col min="5379" max="5379" width="13.140625" style="89" customWidth="1"/>
    <col min="5380" max="5380" width="13.28515625" style="89" customWidth="1"/>
    <col min="5381" max="5381" width="14.28515625" style="89" customWidth="1"/>
    <col min="5382" max="5382" width="14.7109375" style="89" customWidth="1"/>
    <col min="5383" max="5626" width="9.140625" style="89"/>
    <col min="5627" max="5627" width="12.140625" style="89" bestFit="1" customWidth="1"/>
    <col min="5628" max="5628" width="26.42578125" style="89" bestFit="1" customWidth="1"/>
    <col min="5629" max="5629" width="26.42578125" style="89" customWidth="1"/>
    <col min="5630" max="5630" width="12.7109375" style="89" customWidth="1"/>
    <col min="5631" max="5631" width="13" style="89" customWidth="1"/>
    <col min="5632" max="5632" width="13.85546875" style="89" customWidth="1"/>
    <col min="5633" max="5633" width="12" style="89" customWidth="1"/>
    <col min="5634" max="5634" width="11.85546875" style="89" customWidth="1"/>
    <col min="5635" max="5635" width="13.140625" style="89" customWidth="1"/>
    <col min="5636" max="5636" width="13.28515625" style="89" customWidth="1"/>
    <col min="5637" max="5637" width="14.28515625" style="89" customWidth="1"/>
    <col min="5638" max="5638" width="14.7109375" style="89" customWidth="1"/>
    <col min="5639" max="5882" width="9.140625" style="89"/>
    <col min="5883" max="5883" width="12.140625" style="89" bestFit="1" customWidth="1"/>
    <col min="5884" max="5884" width="26.42578125" style="89" bestFit="1" customWidth="1"/>
    <col min="5885" max="5885" width="26.42578125" style="89" customWidth="1"/>
    <col min="5886" max="5886" width="12.7109375" style="89" customWidth="1"/>
    <col min="5887" max="5887" width="13" style="89" customWidth="1"/>
    <col min="5888" max="5888" width="13.85546875" style="89" customWidth="1"/>
    <col min="5889" max="5889" width="12" style="89" customWidth="1"/>
    <col min="5890" max="5890" width="11.85546875" style="89" customWidth="1"/>
    <col min="5891" max="5891" width="13.140625" style="89" customWidth="1"/>
    <col min="5892" max="5892" width="13.28515625" style="89" customWidth="1"/>
    <col min="5893" max="5893" width="14.28515625" style="89" customWidth="1"/>
    <col min="5894" max="5894" width="14.7109375" style="89" customWidth="1"/>
    <col min="5895" max="6138" width="9.140625" style="89"/>
    <col min="6139" max="6139" width="12.140625" style="89" bestFit="1" customWidth="1"/>
    <col min="6140" max="6140" width="26.42578125" style="89" bestFit="1" customWidth="1"/>
    <col min="6141" max="6141" width="26.42578125" style="89" customWidth="1"/>
    <col min="6142" max="6142" width="12.7109375" style="89" customWidth="1"/>
    <col min="6143" max="6143" width="13" style="89" customWidth="1"/>
    <col min="6144" max="6144" width="13.85546875" style="89" customWidth="1"/>
    <col min="6145" max="6145" width="12" style="89" customWidth="1"/>
    <col min="6146" max="6146" width="11.85546875" style="89" customWidth="1"/>
    <col min="6147" max="6147" width="13.140625" style="89" customWidth="1"/>
    <col min="6148" max="6148" width="13.28515625" style="89" customWidth="1"/>
    <col min="6149" max="6149" width="14.28515625" style="89" customWidth="1"/>
    <col min="6150" max="6150" width="14.7109375" style="89" customWidth="1"/>
    <col min="6151" max="6394" width="9.140625" style="89"/>
    <col min="6395" max="6395" width="12.140625" style="89" bestFit="1" customWidth="1"/>
    <col min="6396" max="6396" width="26.42578125" style="89" bestFit="1" customWidth="1"/>
    <col min="6397" max="6397" width="26.42578125" style="89" customWidth="1"/>
    <col min="6398" max="6398" width="12.7109375" style="89" customWidth="1"/>
    <col min="6399" max="6399" width="13" style="89" customWidth="1"/>
    <col min="6400" max="6400" width="13.85546875" style="89" customWidth="1"/>
    <col min="6401" max="6401" width="12" style="89" customWidth="1"/>
    <col min="6402" max="6402" width="11.85546875" style="89" customWidth="1"/>
    <col min="6403" max="6403" width="13.140625" style="89" customWidth="1"/>
    <col min="6404" max="6404" width="13.28515625" style="89" customWidth="1"/>
    <col min="6405" max="6405" width="14.28515625" style="89" customWidth="1"/>
    <col min="6406" max="6406" width="14.7109375" style="89" customWidth="1"/>
    <col min="6407" max="6650" width="9.140625" style="89"/>
    <col min="6651" max="6651" width="12.140625" style="89" bestFit="1" customWidth="1"/>
    <col min="6652" max="6652" width="26.42578125" style="89" bestFit="1" customWidth="1"/>
    <col min="6653" max="6653" width="26.42578125" style="89" customWidth="1"/>
    <col min="6654" max="6654" width="12.7109375" style="89" customWidth="1"/>
    <col min="6655" max="6655" width="13" style="89" customWidth="1"/>
    <col min="6656" max="6656" width="13.85546875" style="89" customWidth="1"/>
    <col min="6657" max="6657" width="12" style="89" customWidth="1"/>
    <col min="6658" max="6658" width="11.85546875" style="89" customWidth="1"/>
    <col min="6659" max="6659" width="13.140625" style="89" customWidth="1"/>
    <col min="6660" max="6660" width="13.28515625" style="89" customWidth="1"/>
    <col min="6661" max="6661" width="14.28515625" style="89" customWidth="1"/>
    <col min="6662" max="6662" width="14.7109375" style="89" customWidth="1"/>
    <col min="6663" max="6906" width="9.140625" style="89"/>
    <col min="6907" max="6907" width="12.140625" style="89" bestFit="1" customWidth="1"/>
    <col min="6908" max="6908" width="26.42578125" style="89" bestFit="1" customWidth="1"/>
    <col min="6909" max="6909" width="26.42578125" style="89" customWidth="1"/>
    <col min="6910" max="6910" width="12.7109375" style="89" customWidth="1"/>
    <col min="6911" max="6911" width="13" style="89" customWidth="1"/>
    <col min="6912" max="6912" width="13.85546875" style="89" customWidth="1"/>
    <col min="6913" max="6913" width="12" style="89" customWidth="1"/>
    <col min="6914" max="6914" width="11.85546875" style="89" customWidth="1"/>
    <col min="6915" max="6915" width="13.140625" style="89" customWidth="1"/>
    <col min="6916" max="6916" width="13.28515625" style="89" customWidth="1"/>
    <col min="6917" max="6917" width="14.28515625" style="89" customWidth="1"/>
    <col min="6918" max="6918" width="14.7109375" style="89" customWidth="1"/>
    <col min="6919" max="7162" width="9.140625" style="89"/>
    <col min="7163" max="7163" width="12.140625" style="89" bestFit="1" customWidth="1"/>
    <col min="7164" max="7164" width="26.42578125" style="89" bestFit="1" customWidth="1"/>
    <col min="7165" max="7165" width="26.42578125" style="89" customWidth="1"/>
    <col min="7166" max="7166" width="12.7109375" style="89" customWidth="1"/>
    <col min="7167" max="7167" width="13" style="89" customWidth="1"/>
    <col min="7168" max="7168" width="13.85546875" style="89" customWidth="1"/>
    <col min="7169" max="7169" width="12" style="89" customWidth="1"/>
    <col min="7170" max="7170" width="11.85546875" style="89" customWidth="1"/>
    <col min="7171" max="7171" width="13.140625" style="89" customWidth="1"/>
    <col min="7172" max="7172" width="13.28515625" style="89" customWidth="1"/>
    <col min="7173" max="7173" width="14.28515625" style="89" customWidth="1"/>
    <col min="7174" max="7174" width="14.7109375" style="89" customWidth="1"/>
    <col min="7175" max="7418" width="9.140625" style="89"/>
    <col min="7419" max="7419" width="12.140625" style="89" bestFit="1" customWidth="1"/>
    <col min="7420" max="7420" width="26.42578125" style="89" bestFit="1" customWidth="1"/>
    <col min="7421" max="7421" width="26.42578125" style="89" customWidth="1"/>
    <col min="7422" max="7422" width="12.7109375" style="89" customWidth="1"/>
    <col min="7423" max="7423" width="13" style="89" customWidth="1"/>
    <col min="7424" max="7424" width="13.85546875" style="89" customWidth="1"/>
    <col min="7425" max="7425" width="12" style="89" customWidth="1"/>
    <col min="7426" max="7426" width="11.85546875" style="89" customWidth="1"/>
    <col min="7427" max="7427" width="13.140625" style="89" customWidth="1"/>
    <col min="7428" max="7428" width="13.28515625" style="89" customWidth="1"/>
    <col min="7429" max="7429" width="14.28515625" style="89" customWidth="1"/>
    <col min="7430" max="7430" width="14.7109375" style="89" customWidth="1"/>
    <col min="7431" max="7674" width="9.140625" style="89"/>
    <col min="7675" max="7675" width="12.140625" style="89" bestFit="1" customWidth="1"/>
    <col min="7676" max="7676" width="26.42578125" style="89" bestFit="1" customWidth="1"/>
    <col min="7677" max="7677" width="26.42578125" style="89" customWidth="1"/>
    <col min="7678" max="7678" width="12.7109375" style="89" customWidth="1"/>
    <col min="7679" max="7679" width="13" style="89" customWidth="1"/>
    <col min="7680" max="7680" width="13.85546875" style="89" customWidth="1"/>
    <col min="7681" max="7681" width="12" style="89" customWidth="1"/>
    <col min="7682" max="7682" width="11.85546875" style="89" customWidth="1"/>
    <col min="7683" max="7683" width="13.140625" style="89" customWidth="1"/>
    <col min="7684" max="7684" width="13.28515625" style="89" customWidth="1"/>
    <col min="7685" max="7685" width="14.28515625" style="89" customWidth="1"/>
    <col min="7686" max="7686" width="14.7109375" style="89" customWidth="1"/>
    <col min="7687" max="7930" width="9.140625" style="89"/>
    <col min="7931" max="7931" width="12.140625" style="89" bestFit="1" customWidth="1"/>
    <col min="7932" max="7932" width="26.42578125" style="89" bestFit="1" customWidth="1"/>
    <col min="7933" max="7933" width="26.42578125" style="89" customWidth="1"/>
    <col min="7934" max="7934" width="12.7109375" style="89" customWidth="1"/>
    <col min="7935" max="7935" width="13" style="89" customWidth="1"/>
    <col min="7936" max="7936" width="13.85546875" style="89" customWidth="1"/>
    <col min="7937" max="7937" width="12" style="89" customWidth="1"/>
    <col min="7938" max="7938" width="11.85546875" style="89" customWidth="1"/>
    <col min="7939" max="7939" width="13.140625" style="89" customWidth="1"/>
    <col min="7940" max="7940" width="13.28515625" style="89" customWidth="1"/>
    <col min="7941" max="7941" width="14.28515625" style="89" customWidth="1"/>
    <col min="7942" max="7942" width="14.7109375" style="89" customWidth="1"/>
    <col min="7943" max="8186" width="9.140625" style="89"/>
    <col min="8187" max="8187" width="12.140625" style="89" bestFit="1" customWidth="1"/>
    <col min="8188" max="8188" width="26.42578125" style="89" bestFit="1" customWidth="1"/>
    <col min="8189" max="8189" width="26.42578125" style="89" customWidth="1"/>
    <col min="8190" max="8190" width="12.7109375" style="89" customWidth="1"/>
    <col min="8191" max="8191" width="13" style="89" customWidth="1"/>
    <col min="8192" max="8192" width="13.85546875" style="89" customWidth="1"/>
    <col min="8193" max="8193" width="12" style="89" customWidth="1"/>
    <col min="8194" max="8194" width="11.85546875" style="89" customWidth="1"/>
    <col min="8195" max="8195" width="13.140625" style="89" customWidth="1"/>
    <col min="8196" max="8196" width="13.28515625" style="89" customWidth="1"/>
    <col min="8197" max="8197" width="14.28515625" style="89" customWidth="1"/>
    <col min="8198" max="8198" width="14.7109375" style="89" customWidth="1"/>
    <col min="8199" max="8442" width="9.140625" style="89"/>
    <col min="8443" max="8443" width="12.140625" style="89" bestFit="1" customWidth="1"/>
    <col min="8444" max="8444" width="26.42578125" style="89" bestFit="1" customWidth="1"/>
    <col min="8445" max="8445" width="26.42578125" style="89" customWidth="1"/>
    <col min="8446" max="8446" width="12.7109375" style="89" customWidth="1"/>
    <col min="8447" max="8447" width="13" style="89" customWidth="1"/>
    <col min="8448" max="8448" width="13.85546875" style="89" customWidth="1"/>
    <col min="8449" max="8449" width="12" style="89" customWidth="1"/>
    <col min="8450" max="8450" width="11.85546875" style="89" customWidth="1"/>
    <col min="8451" max="8451" width="13.140625" style="89" customWidth="1"/>
    <col min="8452" max="8452" width="13.28515625" style="89" customWidth="1"/>
    <col min="8453" max="8453" width="14.28515625" style="89" customWidth="1"/>
    <col min="8454" max="8454" width="14.7109375" style="89" customWidth="1"/>
    <col min="8455" max="8698" width="9.140625" style="89"/>
    <col min="8699" max="8699" width="12.140625" style="89" bestFit="1" customWidth="1"/>
    <col min="8700" max="8700" width="26.42578125" style="89" bestFit="1" customWidth="1"/>
    <col min="8701" max="8701" width="26.42578125" style="89" customWidth="1"/>
    <col min="8702" max="8702" width="12.7109375" style="89" customWidth="1"/>
    <col min="8703" max="8703" width="13" style="89" customWidth="1"/>
    <col min="8704" max="8704" width="13.85546875" style="89" customWidth="1"/>
    <col min="8705" max="8705" width="12" style="89" customWidth="1"/>
    <col min="8706" max="8706" width="11.85546875" style="89" customWidth="1"/>
    <col min="8707" max="8707" width="13.140625" style="89" customWidth="1"/>
    <col min="8708" max="8708" width="13.28515625" style="89" customWidth="1"/>
    <col min="8709" max="8709" width="14.28515625" style="89" customWidth="1"/>
    <col min="8710" max="8710" width="14.7109375" style="89" customWidth="1"/>
    <col min="8711" max="8954" width="9.140625" style="89"/>
    <col min="8955" max="8955" width="12.140625" style="89" bestFit="1" customWidth="1"/>
    <col min="8956" max="8956" width="26.42578125" style="89" bestFit="1" customWidth="1"/>
    <col min="8957" max="8957" width="26.42578125" style="89" customWidth="1"/>
    <col min="8958" max="8958" width="12.7109375" style="89" customWidth="1"/>
    <col min="8959" max="8959" width="13" style="89" customWidth="1"/>
    <col min="8960" max="8960" width="13.85546875" style="89" customWidth="1"/>
    <col min="8961" max="8961" width="12" style="89" customWidth="1"/>
    <col min="8962" max="8962" width="11.85546875" style="89" customWidth="1"/>
    <col min="8963" max="8963" width="13.140625" style="89" customWidth="1"/>
    <col min="8964" max="8964" width="13.28515625" style="89" customWidth="1"/>
    <col min="8965" max="8965" width="14.28515625" style="89" customWidth="1"/>
    <col min="8966" max="8966" width="14.7109375" style="89" customWidth="1"/>
    <col min="8967" max="9210" width="9.140625" style="89"/>
    <col min="9211" max="9211" width="12.140625" style="89" bestFit="1" customWidth="1"/>
    <col min="9212" max="9212" width="26.42578125" style="89" bestFit="1" customWidth="1"/>
    <col min="9213" max="9213" width="26.42578125" style="89" customWidth="1"/>
    <col min="9214" max="9214" width="12.7109375" style="89" customWidth="1"/>
    <col min="9215" max="9215" width="13" style="89" customWidth="1"/>
    <col min="9216" max="9216" width="13.85546875" style="89" customWidth="1"/>
    <col min="9217" max="9217" width="12" style="89" customWidth="1"/>
    <col min="9218" max="9218" width="11.85546875" style="89" customWidth="1"/>
    <col min="9219" max="9219" width="13.140625" style="89" customWidth="1"/>
    <col min="9220" max="9220" width="13.28515625" style="89" customWidth="1"/>
    <col min="9221" max="9221" width="14.28515625" style="89" customWidth="1"/>
    <col min="9222" max="9222" width="14.7109375" style="89" customWidth="1"/>
    <col min="9223" max="9466" width="9.140625" style="89"/>
    <col min="9467" max="9467" width="12.140625" style="89" bestFit="1" customWidth="1"/>
    <col min="9468" max="9468" width="26.42578125" style="89" bestFit="1" customWidth="1"/>
    <col min="9469" max="9469" width="26.42578125" style="89" customWidth="1"/>
    <col min="9470" max="9470" width="12.7109375" style="89" customWidth="1"/>
    <col min="9471" max="9471" width="13" style="89" customWidth="1"/>
    <col min="9472" max="9472" width="13.85546875" style="89" customWidth="1"/>
    <col min="9473" max="9473" width="12" style="89" customWidth="1"/>
    <col min="9474" max="9474" width="11.85546875" style="89" customWidth="1"/>
    <col min="9475" max="9475" width="13.140625" style="89" customWidth="1"/>
    <col min="9476" max="9476" width="13.28515625" style="89" customWidth="1"/>
    <col min="9477" max="9477" width="14.28515625" style="89" customWidth="1"/>
    <col min="9478" max="9478" width="14.7109375" style="89" customWidth="1"/>
    <col min="9479" max="9722" width="9.140625" style="89"/>
    <col min="9723" max="9723" width="12.140625" style="89" bestFit="1" customWidth="1"/>
    <col min="9724" max="9724" width="26.42578125" style="89" bestFit="1" customWidth="1"/>
    <col min="9725" max="9725" width="26.42578125" style="89" customWidth="1"/>
    <col min="9726" max="9726" width="12.7109375" style="89" customWidth="1"/>
    <col min="9727" max="9727" width="13" style="89" customWidth="1"/>
    <col min="9728" max="9728" width="13.85546875" style="89" customWidth="1"/>
    <col min="9729" max="9729" width="12" style="89" customWidth="1"/>
    <col min="9730" max="9730" width="11.85546875" style="89" customWidth="1"/>
    <col min="9731" max="9731" width="13.140625" style="89" customWidth="1"/>
    <col min="9732" max="9732" width="13.28515625" style="89" customWidth="1"/>
    <col min="9733" max="9733" width="14.28515625" style="89" customWidth="1"/>
    <col min="9734" max="9734" width="14.7109375" style="89" customWidth="1"/>
    <col min="9735" max="9978" width="9.140625" style="89"/>
    <col min="9979" max="9979" width="12.140625" style="89" bestFit="1" customWidth="1"/>
    <col min="9980" max="9980" width="26.42578125" style="89" bestFit="1" customWidth="1"/>
    <col min="9981" max="9981" width="26.42578125" style="89" customWidth="1"/>
    <col min="9982" max="9982" width="12.7109375" style="89" customWidth="1"/>
    <col min="9983" max="9983" width="13" style="89" customWidth="1"/>
    <col min="9984" max="9984" width="13.85546875" style="89" customWidth="1"/>
    <col min="9985" max="9985" width="12" style="89" customWidth="1"/>
    <col min="9986" max="9986" width="11.85546875" style="89" customWidth="1"/>
    <col min="9987" max="9987" width="13.140625" style="89" customWidth="1"/>
    <col min="9988" max="9988" width="13.28515625" style="89" customWidth="1"/>
    <col min="9989" max="9989" width="14.28515625" style="89" customWidth="1"/>
    <col min="9990" max="9990" width="14.7109375" style="89" customWidth="1"/>
    <col min="9991" max="10234" width="9.140625" style="89"/>
    <col min="10235" max="10235" width="12.140625" style="89" bestFit="1" customWidth="1"/>
    <col min="10236" max="10236" width="26.42578125" style="89" bestFit="1" customWidth="1"/>
    <col min="10237" max="10237" width="26.42578125" style="89" customWidth="1"/>
    <col min="10238" max="10238" width="12.7109375" style="89" customWidth="1"/>
    <col min="10239" max="10239" width="13" style="89" customWidth="1"/>
    <col min="10240" max="10240" width="13.85546875" style="89" customWidth="1"/>
    <col min="10241" max="10241" width="12" style="89" customWidth="1"/>
    <col min="10242" max="10242" width="11.85546875" style="89" customWidth="1"/>
    <col min="10243" max="10243" width="13.140625" style="89" customWidth="1"/>
    <col min="10244" max="10244" width="13.28515625" style="89" customWidth="1"/>
    <col min="10245" max="10245" width="14.28515625" style="89" customWidth="1"/>
    <col min="10246" max="10246" width="14.7109375" style="89" customWidth="1"/>
    <col min="10247" max="10490" width="9.140625" style="89"/>
    <col min="10491" max="10491" width="12.140625" style="89" bestFit="1" customWidth="1"/>
    <col min="10492" max="10492" width="26.42578125" style="89" bestFit="1" customWidth="1"/>
    <col min="10493" max="10493" width="26.42578125" style="89" customWidth="1"/>
    <col min="10494" max="10494" width="12.7109375" style="89" customWidth="1"/>
    <col min="10495" max="10495" width="13" style="89" customWidth="1"/>
    <col min="10496" max="10496" width="13.85546875" style="89" customWidth="1"/>
    <col min="10497" max="10497" width="12" style="89" customWidth="1"/>
    <col min="10498" max="10498" width="11.85546875" style="89" customWidth="1"/>
    <col min="10499" max="10499" width="13.140625" style="89" customWidth="1"/>
    <col min="10500" max="10500" width="13.28515625" style="89" customWidth="1"/>
    <col min="10501" max="10501" width="14.28515625" style="89" customWidth="1"/>
    <col min="10502" max="10502" width="14.7109375" style="89" customWidth="1"/>
    <col min="10503" max="10746" width="9.140625" style="89"/>
    <col min="10747" max="10747" width="12.140625" style="89" bestFit="1" customWidth="1"/>
    <col min="10748" max="10748" width="26.42578125" style="89" bestFit="1" customWidth="1"/>
    <col min="10749" max="10749" width="26.42578125" style="89" customWidth="1"/>
    <col min="10750" max="10750" width="12.7109375" style="89" customWidth="1"/>
    <col min="10751" max="10751" width="13" style="89" customWidth="1"/>
    <col min="10752" max="10752" width="13.85546875" style="89" customWidth="1"/>
    <col min="10753" max="10753" width="12" style="89" customWidth="1"/>
    <col min="10754" max="10754" width="11.85546875" style="89" customWidth="1"/>
    <col min="10755" max="10755" width="13.140625" style="89" customWidth="1"/>
    <col min="10756" max="10756" width="13.28515625" style="89" customWidth="1"/>
    <col min="10757" max="10757" width="14.28515625" style="89" customWidth="1"/>
    <col min="10758" max="10758" width="14.7109375" style="89" customWidth="1"/>
    <col min="10759" max="11002" width="9.140625" style="89"/>
    <col min="11003" max="11003" width="12.140625" style="89" bestFit="1" customWidth="1"/>
    <col min="11004" max="11004" width="26.42578125" style="89" bestFit="1" customWidth="1"/>
    <col min="11005" max="11005" width="26.42578125" style="89" customWidth="1"/>
    <col min="11006" max="11006" width="12.7109375" style="89" customWidth="1"/>
    <col min="11007" max="11007" width="13" style="89" customWidth="1"/>
    <col min="11008" max="11008" width="13.85546875" style="89" customWidth="1"/>
    <col min="11009" max="11009" width="12" style="89" customWidth="1"/>
    <col min="11010" max="11010" width="11.85546875" style="89" customWidth="1"/>
    <col min="11011" max="11011" width="13.140625" style="89" customWidth="1"/>
    <col min="11012" max="11012" width="13.28515625" style="89" customWidth="1"/>
    <col min="11013" max="11013" width="14.28515625" style="89" customWidth="1"/>
    <col min="11014" max="11014" width="14.7109375" style="89" customWidth="1"/>
    <col min="11015" max="11258" width="9.140625" style="89"/>
    <col min="11259" max="11259" width="12.140625" style="89" bestFit="1" customWidth="1"/>
    <col min="11260" max="11260" width="26.42578125" style="89" bestFit="1" customWidth="1"/>
    <col min="11261" max="11261" width="26.42578125" style="89" customWidth="1"/>
    <col min="11262" max="11262" width="12.7109375" style="89" customWidth="1"/>
    <col min="11263" max="11263" width="13" style="89" customWidth="1"/>
    <col min="11264" max="11264" width="13.85546875" style="89" customWidth="1"/>
    <col min="11265" max="11265" width="12" style="89" customWidth="1"/>
    <col min="11266" max="11266" width="11.85546875" style="89" customWidth="1"/>
    <col min="11267" max="11267" width="13.140625" style="89" customWidth="1"/>
    <col min="11268" max="11268" width="13.28515625" style="89" customWidth="1"/>
    <col min="11269" max="11269" width="14.28515625" style="89" customWidth="1"/>
    <col min="11270" max="11270" width="14.7109375" style="89" customWidth="1"/>
    <col min="11271" max="11514" width="9.140625" style="89"/>
    <col min="11515" max="11515" width="12.140625" style="89" bestFit="1" customWidth="1"/>
    <col min="11516" max="11516" width="26.42578125" style="89" bestFit="1" customWidth="1"/>
    <col min="11517" max="11517" width="26.42578125" style="89" customWidth="1"/>
    <col min="11518" max="11518" width="12.7109375" style="89" customWidth="1"/>
    <col min="11519" max="11519" width="13" style="89" customWidth="1"/>
    <col min="11520" max="11520" width="13.85546875" style="89" customWidth="1"/>
    <col min="11521" max="11521" width="12" style="89" customWidth="1"/>
    <col min="11522" max="11522" width="11.85546875" style="89" customWidth="1"/>
    <col min="11523" max="11523" width="13.140625" style="89" customWidth="1"/>
    <col min="11524" max="11524" width="13.28515625" style="89" customWidth="1"/>
    <col min="11525" max="11525" width="14.28515625" style="89" customWidth="1"/>
    <col min="11526" max="11526" width="14.7109375" style="89" customWidth="1"/>
    <col min="11527" max="11770" width="9.140625" style="89"/>
    <col min="11771" max="11771" width="12.140625" style="89" bestFit="1" customWidth="1"/>
    <col min="11772" max="11772" width="26.42578125" style="89" bestFit="1" customWidth="1"/>
    <col min="11773" max="11773" width="26.42578125" style="89" customWidth="1"/>
    <col min="11774" max="11774" width="12.7109375" style="89" customWidth="1"/>
    <col min="11775" max="11775" width="13" style="89" customWidth="1"/>
    <col min="11776" max="11776" width="13.85546875" style="89" customWidth="1"/>
    <col min="11777" max="11777" width="12" style="89" customWidth="1"/>
    <col min="11778" max="11778" width="11.85546875" style="89" customWidth="1"/>
    <col min="11779" max="11779" width="13.140625" style="89" customWidth="1"/>
    <col min="11780" max="11780" width="13.28515625" style="89" customWidth="1"/>
    <col min="11781" max="11781" width="14.28515625" style="89" customWidth="1"/>
    <col min="11782" max="11782" width="14.7109375" style="89" customWidth="1"/>
    <col min="11783" max="12026" width="9.140625" style="89"/>
    <col min="12027" max="12027" width="12.140625" style="89" bestFit="1" customWidth="1"/>
    <col min="12028" max="12028" width="26.42578125" style="89" bestFit="1" customWidth="1"/>
    <col min="12029" max="12029" width="26.42578125" style="89" customWidth="1"/>
    <col min="12030" max="12030" width="12.7109375" style="89" customWidth="1"/>
    <col min="12031" max="12031" width="13" style="89" customWidth="1"/>
    <col min="12032" max="12032" width="13.85546875" style="89" customWidth="1"/>
    <col min="12033" max="12033" width="12" style="89" customWidth="1"/>
    <col min="12034" max="12034" width="11.85546875" style="89" customWidth="1"/>
    <col min="12035" max="12035" width="13.140625" style="89" customWidth="1"/>
    <col min="12036" max="12036" width="13.28515625" style="89" customWidth="1"/>
    <col min="12037" max="12037" width="14.28515625" style="89" customWidth="1"/>
    <col min="12038" max="12038" width="14.7109375" style="89" customWidth="1"/>
    <col min="12039" max="12282" width="9.140625" style="89"/>
    <col min="12283" max="12283" width="12.140625" style="89" bestFit="1" customWidth="1"/>
    <col min="12284" max="12284" width="26.42578125" style="89" bestFit="1" customWidth="1"/>
    <col min="12285" max="12285" width="26.42578125" style="89" customWidth="1"/>
    <col min="12286" max="12286" width="12.7109375" style="89" customWidth="1"/>
    <col min="12287" max="12287" width="13" style="89" customWidth="1"/>
    <col min="12288" max="12288" width="13.85546875" style="89" customWidth="1"/>
    <col min="12289" max="12289" width="12" style="89" customWidth="1"/>
    <col min="12290" max="12290" width="11.85546875" style="89" customWidth="1"/>
    <col min="12291" max="12291" width="13.140625" style="89" customWidth="1"/>
    <col min="12292" max="12292" width="13.28515625" style="89" customWidth="1"/>
    <col min="12293" max="12293" width="14.28515625" style="89" customWidth="1"/>
    <col min="12294" max="12294" width="14.7109375" style="89" customWidth="1"/>
    <col min="12295" max="12538" width="9.140625" style="89"/>
    <col min="12539" max="12539" width="12.140625" style="89" bestFit="1" customWidth="1"/>
    <col min="12540" max="12540" width="26.42578125" style="89" bestFit="1" customWidth="1"/>
    <col min="12541" max="12541" width="26.42578125" style="89" customWidth="1"/>
    <col min="12542" max="12542" width="12.7109375" style="89" customWidth="1"/>
    <col min="12543" max="12543" width="13" style="89" customWidth="1"/>
    <col min="12544" max="12544" width="13.85546875" style="89" customWidth="1"/>
    <col min="12545" max="12545" width="12" style="89" customWidth="1"/>
    <col min="12546" max="12546" width="11.85546875" style="89" customWidth="1"/>
    <col min="12547" max="12547" width="13.140625" style="89" customWidth="1"/>
    <col min="12548" max="12548" width="13.28515625" style="89" customWidth="1"/>
    <col min="12549" max="12549" width="14.28515625" style="89" customWidth="1"/>
    <col min="12550" max="12550" width="14.7109375" style="89" customWidth="1"/>
    <col min="12551" max="12794" width="9.140625" style="89"/>
    <col min="12795" max="12795" width="12.140625" style="89" bestFit="1" customWidth="1"/>
    <col min="12796" max="12796" width="26.42578125" style="89" bestFit="1" customWidth="1"/>
    <col min="12797" max="12797" width="26.42578125" style="89" customWidth="1"/>
    <col min="12798" max="12798" width="12.7109375" style="89" customWidth="1"/>
    <col min="12799" max="12799" width="13" style="89" customWidth="1"/>
    <col min="12800" max="12800" width="13.85546875" style="89" customWidth="1"/>
    <col min="12801" max="12801" width="12" style="89" customWidth="1"/>
    <col min="12802" max="12802" width="11.85546875" style="89" customWidth="1"/>
    <col min="12803" max="12803" width="13.140625" style="89" customWidth="1"/>
    <col min="12804" max="12804" width="13.28515625" style="89" customWidth="1"/>
    <col min="12805" max="12805" width="14.28515625" style="89" customWidth="1"/>
    <col min="12806" max="12806" width="14.7109375" style="89" customWidth="1"/>
    <col min="12807" max="13050" width="9.140625" style="89"/>
    <col min="13051" max="13051" width="12.140625" style="89" bestFit="1" customWidth="1"/>
    <col min="13052" max="13052" width="26.42578125" style="89" bestFit="1" customWidth="1"/>
    <col min="13053" max="13053" width="26.42578125" style="89" customWidth="1"/>
    <col min="13054" max="13054" width="12.7109375" style="89" customWidth="1"/>
    <col min="13055" max="13055" width="13" style="89" customWidth="1"/>
    <col min="13056" max="13056" width="13.85546875" style="89" customWidth="1"/>
    <col min="13057" max="13057" width="12" style="89" customWidth="1"/>
    <col min="13058" max="13058" width="11.85546875" style="89" customWidth="1"/>
    <col min="13059" max="13059" width="13.140625" style="89" customWidth="1"/>
    <col min="13060" max="13060" width="13.28515625" style="89" customWidth="1"/>
    <col min="13061" max="13061" width="14.28515625" style="89" customWidth="1"/>
    <col min="13062" max="13062" width="14.7109375" style="89" customWidth="1"/>
    <col min="13063" max="13306" width="9.140625" style="89"/>
    <col min="13307" max="13307" width="12.140625" style="89" bestFit="1" customWidth="1"/>
    <col min="13308" max="13308" width="26.42578125" style="89" bestFit="1" customWidth="1"/>
    <col min="13309" max="13309" width="26.42578125" style="89" customWidth="1"/>
    <col min="13310" max="13310" width="12.7109375" style="89" customWidth="1"/>
    <col min="13311" max="13311" width="13" style="89" customWidth="1"/>
    <col min="13312" max="13312" width="13.85546875" style="89" customWidth="1"/>
    <col min="13313" max="13313" width="12" style="89" customWidth="1"/>
    <col min="13314" max="13314" width="11.85546875" style="89" customWidth="1"/>
    <col min="13315" max="13315" width="13.140625" style="89" customWidth="1"/>
    <col min="13316" max="13316" width="13.28515625" style="89" customWidth="1"/>
    <col min="13317" max="13317" width="14.28515625" style="89" customWidth="1"/>
    <col min="13318" max="13318" width="14.7109375" style="89" customWidth="1"/>
    <col min="13319" max="13562" width="9.140625" style="89"/>
    <col min="13563" max="13563" width="12.140625" style="89" bestFit="1" customWidth="1"/>
    <col min="13564" max="13564" width="26.42578125" style="89" bestFit="1" customWidth="1"/>
    <col min="13565" max="13565" width="26.42578125" style="89" customWidth="1"/>
    <col min="13566" max="13566" width="12.7109375" style="89" customWidth="1"/>
    <col min="13567" max="13567" width="13" style="89" customWidth="1"/>
    <col min="13568" max="13568" width="13.85546875" style="89" customWidth="1"/>
    <col min="13569" max="13569" width="12" style="89" customWidth="1"/>
    <col min="13570" max="13570" width="11.85546875" style="89" customWidth="1"/>
    <col min="13571" max="13571" width="13.140625" style="89" customWidth="1"/>
    <col min="13572" max="13572" width="13.28515625" style="89" customWidth="1"/>
    <col min="13573" max="13573" width="14.28515625" style="89" customWidth="1"/>
    <col min="13574" max="13574" width="14.7109375" style="89" customWidth="1"/>
    <col min="13575" max="13818" width="9.140625" style="89"/>
    <col min="13819" max="13819" width="12.140625" style="89" bestFit="1" customWidth="1"/>
    <col min="13820" max="13820" width="26.42578125" style="89" bestFit="1" customWidth="1"/>
    <col min="13821" max="13821" width="26.42578125" style="89" customWidth="1"/>
    <col min="13822" max="13822" width="12.7109375" style="89" customWidth="1"/>
    <col min="13823" max="13823" width="13" style="89" customWidth="1"/>
    <col min="13824" max="13824" width="13.85546875" style="89" customWidth="1"/>
    <col min="13825" max="13825" width="12" style="89" customWidth="1"/>
    <col min="13826" max="13826" width="11.85546875" style="89" customWidth="1"/>
    <col min="13827" max="13827" width="13.140625" style="89" customWidth="1"/>
    <col min="13828" max="13828" width="13.28515625" style="89" customWidth="1"/>
    <col min="13829" max="13829" width="14.28515625" style="89" customWidth="1"/>
    <col min="13830" max="13830" width="14.7109375" style="89" customWidth="1"/>
    <col min="13831" max="14074" width="9.140625" style="89"/>
    <col min="14075" max="14075" width="12.140625" style="89" bestFit="1" customWidth="1"/>
    <col min="14076" max="14076" width="26.42578125" style="89" bestFit="1" customWidth="1"/>
    <col min="14077" max="14077" width="26.42578125" style="89" customWidth="1"/>
    <col min="14078" max="14078" width="12.7109375" style="89" customWidth="1"/>
    <col min="14079" max="14079" width="13" style="89" customWidth="1"/>
    <col min="14080" max="14080" width="13.85546875" style="89" customWidth="1"/>
    <col min="14081" max="14081" width="12" style="89" customWidth="1"/>
    <col min="14082" max="14082" width="11.85546875" style="89" customWidth="1"/>
    <col min="14083" max="14083" width="13.140625" style="89" customWidth="1"/>
    <col min="14084" max="14084" width="13.28515625" style="89" customWidth="1"/>
    <col min="14085" max="14085" width="14.28515625" style="89" customWidth="1"/>
    <col min="14086" max="14086" width="14.7109375" style="89" customWidth="1"/>
    <col min="14087" max="14330" width="9.140625" style="89"/>
    <col min="14331" max="14331" width="12.140625" style="89" bestFit="1" customWidth="1"/>
    <col min="14332" max="14332" width="26.42578125" style="89" bestFit="1" customWidth="1"/>
    <col min="14333" max="14333" width="26.42578125" style="89" customWidth="1"/>
    <col min="14334" max="14334" width="12.7109375" style="89" customWidth="1"/>
    <col min="14335" max="14335" width="13" style="89" customWidth="1"/>
    <col min="14336" max="14336" width="13.85546875" style="89" customWidth="1"/>
    <col min="14337" max="14337" width="12" style="89" customWidth="1"/>
    <col min="14338" max="14338" width="11.85546875" style="89" customWidth="1"/>
    <col min="14339" max="14339" width="13.140625" style="89" customWidth="1"/>
    <col min="14340" max="14340" width="13.28515625" style="89" customWidth="1"/>
    <col min="14341" max="14341" width="14.28515625" style="89" customWidth="1"/>
    <col min="14342" max="14342" width="14.7109375" style="89" customWidth="1"/>
    <col min="14343" max="14586" width="9.140625" style="89"/>
    <col min="14587" max="14587" width="12.140625" style="89" bestFit="1" customWidth="1"/>
    <col min="14588" max="14588" width="26.42578125" style="89" bestFit="1" customWidth="1"/>
    <col min="14589" max="14589" width="26.42578125" style="89" customWidth="1"/>
    <col min="14590" max="14590" width="12.7109375" style="89" customWidth="1"/>
    <col min="14591" max="14591" width="13" style="89" customWidth="1"/>
    <col min="14592" max="14592" width="13.85546875" style="89" customWidth="1"/>
    <col min="14593" max="14593" width="12" style="89" customWidth="1"/>
    <col min="14594" max="14594" width="11.85546875" style="89" customWidth="1"/>
    <col min="14595" max="14595" width="13.140625" style="89" customWidth="1"/>
    <col min="14596" max="14596" width="13.28515625" style="89" customWidth="1"/>
    <col min="14597" max="14597" width="14.28515625" style="89" customWidth="1"/>
    <col min="14598" max="14598" width="14.7109375" style="89" customWidth="1"/>
    <col min="14599" max="14842" width="9.140625" style="89"/>
    <col min="14843" max="14843" width="12.140625" style="89" bestFit="1" customWidth="1"/>
    <col min="14844" max="14844" width="26.42578125" style="89" bestFit="1" customWidth="1"/>
    <col min="14845" max="14845" width="26.42578125" style="89" customWidth="1"/>
    <col min="14846" max="14846" width="12.7109375" style="89" customWidth="1"/>
    <col min="14847" max="14847" width="13" style="89" customWidth="1"/>
    <col min="14848" max="14848" width="13.85546875" style="89" customWidth="1"/>
    <col min="14849" max="14849" width="12" style="89" customWidth="1"/>
    <col min="14850" max="14850" width="11.85546875" style="89" customWidth="1"/>
    <col min="14851" max="14851" width="13.140625" style="89" customWidth="1"/>
    <col min="14852" max="14852" width="13.28515625" style="89" customWidth="1"/>
    <col min="14853" max="14853" width="14.28515625" style="89" customWidth="1"/>
    <col min="14854" max="14854" width="14.7109375" style="89" customWidth="1"/>
    <col min="14855" max="15098" width="9.140625" style="89"/>
    <col min="15099" max="15099" width="12.140625" style="89" bestFit="1" customWidth="1"/>
    <col min="15100" max="15100" width="26.42578125" style="89" bestFit="1" customWidth="1"/>
    <col min="15101" max="15101" width="26.42578125" style="89" customWidth="1"/>
    <col min="15102" max="15102" width="12.7109375" style="89" customWidth="1"/>
    <col min="15103" max="15103" width="13" style="89" customWidth="1"/>
    <col min="15104" max="15104" width="13.85546875" style="89" customWidth="1"/>
    <col min="15105" max="15105" width="12" style="89" customWidth="1"/>
    <col min="15106" max="15106" width="11.85546875" style="89" customWidth="1"/>
    <col min="15107" max="15107" width="13.140625" style="89" customWidth="1"/>
    <col min="15108" max="15108" width="13.28515625" style="89" customWidth="1"/>
    <col min="15109" max="15109" width="14.28515625" style="89" customWidth="1"/>
    <col min="15110" max="15110" width="14.7109375" style="89" customWidth="1"/>
    <col min="15111" max="15354" width="9.140625" style="89"/>
    <col min="15355" max="15355" width="12.140625" style="89" bestFit="1" customWidth="1"/>
    <col min="15356" max="15356" width="26.42578125" style="89" bestFit="1" customWidth="1"/>
    <col min="15357" max="15357" width="26.42578125" style="89" customWidth="1"/>
    <col min="15358" max="15358" width="12.7109375" style="89" customWidth="1"/>
    <col min="15359" max="15359" width="13" style="89" customWidth="1"/>
    <col min="15360" max="15360" width="13.85546875" style="89" customWidth="1"/>
    <col min="15361" max="15361" width="12" style="89" customWidth="1"/>
    <col min="15362" max="15362" width="11.85546875" style="89" customWidth="1"/>
    <col min="15363" max="15363" width="13.140625" style="89" customWidth="1"/>
    <col min="15364" max="15364" width="13.28515625" style="89" customWidth="1"/>
    <col min="15365" max="15365" width="14.28515625" style="89" customWidth="1"/>
    <col min="15366" max="15366" width="14.7109375" style="89" customWidth="1"/>
    <col min="15367" max="15610" width="9.140625" style="89"/>
    <col min="15611" max="15611" width="12.140625" style="89" bestFit="1" customWidth="1"/>
    <col min="15612" max="15612" width="26.42578125" style="89" bestFit="1" customWidth="1"/>
    <col min="15613" max="15613" width="26.42578125" style="89" customWidth="1"/>
    <col min="15614" max="15614" width="12.7109375" style="89" customWidth="1"/>
    <col min="15615" max="15615" width="13" style="89" customWidth="1"/>
    <col min="15616" max="15616" width="13.85546875" style="89" customWidth="1"/>
    <col min="15617" max="15617" width="12" style="89" customWidth="1"/>
    <col min="15618" max="15618" width="11.85546875" style="89" customWidth="1"/>
    <col min="15619" max="15619" width="13.140625" style="89" customWidth="1"/>
    <col min="15620" max="15620" width="13.28515625" style="89" customWidth="1"/>
    <col min="15621" max="15621" width="14.28515625" style="89" customWidth="1"/>
    <col min="15622" max="15622" width="14.7109375" style="89" customWidth="1"/>
    <col min="15623" max="15866" width="9.140625" style="89"/>
    <col min="15867" max="15867" width="12.140625" style="89" bestFit="1" customWidth="1"/>
    <col min="15868" max="15868" width="26.42578125" style="89" bestFit="1" customWidth="1"/>
    <col min="15869" max="15869" width="26.42578125" style="89" customWidth="1"/>
    <col min="15870" max="15870" width="12.7109375" style="89" customWidth="1"/>
    <col min="15871" max="15871" width="13" style="89" customWidth="1"/>
    <col min="15872" max="15872" width="13.85546875" style="89" customWidth="1"/>
    <col min="15873" max="15873" width="12" style="89" customWidth="1"/>
    <col min="15874" max="15874" width="11.85546875" style="89" customWidth="1"/>
    <col min="15875" max="15875" width="13.140625" style="89" customWidth="1"/>
    <col min="15876" max="15876" width="13.28515625" style="89" customWidth="1"/>
    <col min="15877" max="15877" width="14.28515625" style="89" customWidth="1"/>
    <col min="15878" max="15878" width="14.7109375" style="89" customWidth="1"/>
    <col min="15879" max="16122" width="9.140625" style="89"/>
    <col min="16123" max="16123" width="12.140625" style="89" bestFit="1" customWidth="1"/>
    <col min="16124" max="16124" width="26.42578125" style="89" bestFit="1" customWidth="1"/>
    <col min="16125" max="16125" width="26.42578125" style="89" customWidth="1"/>
    <col min="16126" max="16126" width="12.7109375" style="89" customWidth="1"/>
    <col min="16127" max="16127" width="13" style="89" customWidth="1"/>
    <col min="16128" max="16128" width="13.85546875" style="89" customWidth="1"/>
    <col min="16129" max="16129" width="12" style="89" customWidth="1"/>
    <col min="16130" max="16130" width="11.85546875" style="89" customWidth="1"/>
    <col min="16131" max="16131" width="13.140625" style="89" customWidth="1"/>
    <col min="16132" max="16132" width="13.28515625" style="89" customWidth="1"/>
    <col min="16133" max="16133" width="14.28515625" style="89" customWidth="1"/>
    <col min="16134" max="16134" width="14.7109375" style="89" customWidth="1"/>
    <col min="16135" max="16384" width="9.140625" style="89"/>
  </cols>
  <sheetData>
    <row r="1" spans="1:10" s="27" customFormat="1" ht="20.100000000000001" customHeight="1" x14ac:dyDescent="0.25">
      <c r="A1" s="731" t="s">
        <v>355</v>
      </c>
      <c r="B1" s="731"/>
      <c r="C1" s="731"/>
      <c r="D1" s="731"/>
      <c r="E1" s="731"/>
      <c r="F1" s="731"/>
      <c r="G1" s="731"/>
      <c r="H1" s="731"/>
      <c r="I1" s="386"/>
    </row>
    <row r="2" spans="1:10" ht="36.75" customHeight="1" x14ac:dyDescent="0.25">
      <c r="A2" s="979" t="s">
        <v>274</v>
      </c>
      <c r="B2" s="979"/>
      <c r="C2" s="979"/>
      <c r="D2" s="979"/>
      <c r="E2" s="979"/>
      <c r="F2" s="979"/>
      <c r="G2" s="979"/>
      <c r="H2" s="979"/>
    </row>
    <row r="3" spans="1:10" ht="30" customHeight="1" x14ac:dyDescent="0.25">
      <c r="A3" s="976" t="s">
        <v>140</v>
      </c>
      <c r="B3" s="977" t="s">
        <v>1</v>
      </c>
      <c r="C3" s="977" t="s">
        <v>2</v>
      </c>
      <c r="D3" s="975" t="s">
        <v>270</v>
      </c>
      <c r="E3" s="978" t="s">
        <v>271</v>
      </c>
      <c r="F3" s="975" t="s">
        <v>209</v>
      </c>
      <c r="G3" s="664" t="s">
        <v>275</v>
      </c>
      <c r="H3" s="664" t="s">
        <v>276</v>
      </c>
      <c r="J3" s="414" t="s">
        <v>376</v>
      </c>
    </row>
    <row r="4" spans="1:10" s="27" customFormat="1" ht="20.100000000000001" customHeight="1" x14ac:dyDescent="0.25">
      <c r="A4" s="976"/>
      <c r="B4" s="977"/>
      <c r="C4" s="977"/>
      <c r="D4" s="975"/>
      <c r="E4" s="978"/>
      <c r="F4" s="975"/>
      <c r="G4" s="664"/>
      <c r="H4" s="664"/>
      <c r="I4" s="91"/>
      <c r="J4" s="917" t="s">
        <v>350</v>
      </c>
    </row>
    <row r="5" spans="1:10" ht="30" customHeight="1" x14ac:dyDescent="0.25">
      <c r="A5" s="976"/>
      <c r="B5" s="977"/>
      <c r="C5" s="977"/>
      <c r="D5" s="975"/>
      <c r="E5" s="978"/>
      <c r="F5" s="975"/>
      <c r="G5" s="664"/>
      <c r="H5" s="664"/>
      <c r="J5" s="917"/>
    </row>
    <row r="6" spans="1:10" s="92" customFormat="1" ht="15" hidden="1" customHeight="1" x14ac:dyDescent="0.25">
      <c r="A6" s="358" t="s">
        <v>141</v>
      </c>
      <c r="B6" s="656" t="s">
        <v>4</v>
      </c>
      <c r="C6" s="234" t="s">
        <v>5</v>
      </c>
      <c r="D6" s="359"/>
      <c r="E6" s="359"/>
      <c r="F6" s="360"/>
      <c r="G6" s="234"/>
      <c r="H6" s="234"/>
      <c r="J6" s="917"/>
    </row>
    <row r="7" spans="1:10" s="92" customFormat="1" ht="15" hidden="1" customHeight="1" x14ac:dyDescent="0.25">
      <c r="A7" s="358"/>
      <c r="B7" s="656"/>
      <c r="C7" s="234" t="s">
        <v>6</v>
      </c>
      <c r="D7" s="359"/>
      <c r="E7" s="359"/>
      <c r="F7" s="360"/>
      <c r="G7" s="234"/>
      <c r="H7" s="234"/>
      <c r="J7" s="917"/>
    </row>
    <row r="8" spans="1:10" s="92" customFormat="1" ht="15" hidden="1" customHeight="1" x14ac:dyDescent="0.25">
      <c r="A8" s="358"/>
      <c r="B8" s="656"/>
      <c r="C8" s="361" t="s">
        <v>240</v>
      </c>
      <c r="D8" s="270">
        <v>0</v>
      </c>
      <c r="E8" s="270">
        <v>0</v>
      </c>
      <c r="F8" s="362">
        <v>0</v>
      </c>
      <c r="G8" s="234"/>
      <c r="H8" s="234"/>
    </row>
    <row r="9" spans="1:10" s="92" customFormat="1" ht="15" customHeight="1" x14ac:dyDescent="0.25">
      <c r="A9" s="672" t="s">
        <v>272</v>
      </c>
      <c r="B9" s="894" t="s">
        <v>4</v>
      </c>
      <c r="C9" s="22" t="s">
        <v>5</v>
      </c>
      <c r="D9" s="72"/>
      <c r="E9" s="72"/>
      <c r="F9" s="76"/>
      <c r="G9" s="76"/>
      <c r="H9" s="76"/>
      <c r="J9" s="102"/>
    </row>
    <row r="10" spans="1:10" s="92" customFormat="1" ht="15" customHeight="1" x14ac:dyDescent="0.25">
      <c r="A10" s="672"/>
      <c r="B10" s="894"/>
      <c r="C10" s="22" t="s">
        <v>6</v>
      </c>
      <c r="D10" s="72"/>
      <c r="E10" s="72"/>
      <c r="F10" s="76"/>
      <c r="G10" s="76"/>
      <c r="H10" s="76"/>
      <c r="J10" s="102"/>
    </row>
    <row r="11" spans="1:10" s="92" customFormat="1" ht="15" customHeight="1" x14ac:dyDescent="0.25">
      <c r="A11" s="672"/>
      <c r="B11" s="667" t="s">
        <v>7</v>
      </c>
      <c r="C11" s="22" t="s">
        <v>8</v>
      </c>
      <c r="D11" s="95"/>
      <c r="E11" s="95"/>
      <c r="F11" s="96"/>
      <c r="G11" s="97"/>
      <c r="H11" s="97"/>
      <c r="J11" s="208"/>
    </row>
    <row r="12" spans="1:10" s="92" customFormat="1" ht="15" customHeight="1" x14ac:dyDescent="0.25">
      <c r="A12" s="672"/>
      <c r="B12" s="667"/>
      <c r="C12" s="334" t="s">
        <v>9</v>
      </c>
      <c r="D12" s="220">
        <v>1</v>
      </c>
      <c r="E12" s="549">
        <v>60</v>
      </c>
      <c r="F12" s="59">
        <v>0.96111111111111103</v>
      </c>
      <c r="G12" s="97">
        <v>1</v>
      </c>
      <c r="H12" s="97">
        <v>1</v>
      </c>
      <c r="J12" s="389"/>
    </row>
    <row r="13" spans="1:10" s="92" customFormat="1" ht="15" customHeight="1" x14ac:dyDescent="0.25">
      <c r="A13" s="672"/>
      <c r="B13" s="667"/>
      <c r="C13" s="22" t="s">
        <v>10</v>
      </c>
      <c r="D13" s="99"/>
      <c r="E13" s="99"/>
      <c r="F13" s="100"/>
      <c r="G13" s="97"/>
      <c r="H13" s="97"/>
      <c r="J13" s="208"/>
    </row>
    <row r="14" spans="1:10" s="92" customFormat="1" ht="15.75" x14ac:dyDescent="0.25">
      <c r="A14" s="672"/>
      <c r="B14" s="751" t="s">
        <v>11</v>
      </c>
      <c r="C14" s="68" t="s">
        <v>221</v>
      </c>
      <c r="D14" s="101"/>
      <c r="E14" s="101"/>
      <c r="F14" s="102"/>
      <c r="G14" s="102"/>
      <c r="H14" s="102"/>
      <c r="J14" s="222"/>
    </row>
    <row r="15" spans="1:10" s="92" customFormat="1" ht="15" customHeight="1" x14ac:dyDescent="0.25">
      <c r="A15" s="672"/>
      <c r="B15" s="751"/>
      <c r="C15" s="22" t="s">
        <v>143</v>
      </c>
      <c r="D15" s="101"/>
      <c r="E15" s="101"/>
      <c r="F15" s="102"/>
      <c r="G15" s="102"/>
      <c r="H15" s="102"/>
      <c r="J15" s="222"/>
    </row>
    <row r="16" spans="1:10" s="92" customFormat="1" ht="15.75" x14ac:dyDescent="0.25">
      <c r="A16" s="672"/>
      <c r="B16" s="751"/>
      <c r="C16" s="22" t="s">
        <v>144</v>
      </c>
      <c r="D16" s="101"/>
      <c r="E16" s="101"/>
      <c r="F16" s="102"/>
      <c r="G16" s="102"/>
      <c r="H16" s="102"/>
      <c r="J16" s="222"/>
    </row>
    <row r="17" spans="1:10" s="92" customFormat="1" ht="15" hidden="1" customHeight="1" x14ac:dyDescent="0.25">
      <c r="A17" s="93"/>
      <c r="B17" s="750" t="s">
        <v>216</v>
      </c>
      <c r="C17" s="22" t="s">
        <v>12</v>
      </c>
      <c r="D17" s="103">
        <v>1</v>
      </c>
      <c r="E17" s="103">
        <v>60</v>
      </c>
      <c r="F17" s="104">
        <v>0.96111111111111103</v>
      </c>
      <c r="G17" s="97"/>
      <c r="H17" s="97"/>
      <c r="J17" s="208"/>
    </row>
    <row r="18" spans="1:10" s="92" customFormat="1" ht="15" hidden="1" customHeight="1" x14ac:dyDescent="0.25">
      <c r="A18" s="93"/>
      <c r="B18" s="750"/>
      <c r="C18" s="22" t="s">
        <v>13</v>
      </c>
      <c r="D18" s="103"/>
      <c r="E18" s="103"/>
      <c r="F18" s="104"/>
      <c r="G18" s="97"/>
      <c r="H18" s="97"/>
      <c r="J18" s="208"/>
    </row>
    <row r="19" spans="1:10" s="92" customFormat="1" ht="15" hidden="1" customHeight="1" x14ac:dyDescent="0.25">
      <c r="A19" s="93"/>
      <c r="B19" s="750"/>
      <c r="C19" s="22" t="s">
        <v>14</v>
      </c>
      <c r="D19" s="103"/>
      <c r="E19" s="103"/>
      <c r="F19" s="104"/>
      <c r="G19" s="97"/>
      <c r="H19" s="97"/>
      <c r="J19" s="208"/>
    </row>
    <row r="20" spans="1:10" s="92" customFormat="1" ht="15" hidden="1" customHeight="1" x14ac:dyDescent="0.25">
      <c r="A20" s="93"/>
      <c r="B20" s="750"/>
      <c r="C20" s="94" t="s">
        <v>241</v>
      </c>
      <c r="D20" s="94"/>
      <c r="E20" s="94"/>
      <c r="F20" s="105"/>
      <c r="G20" s="97"/>
      <c r="H20" s="97"/>
      <c r="J20" s="208"/>
    </row>
    <row r="21" spans="1:10" s="92" customFormat="1" ht="15.75" x14ac:dyDescent="0.25">
      <c r="A21" s="657" t="s">
        <v>145</v>
      </c>
      <c r="B21" s="657"/>
      <c r="C21" s="657"/>
      <c r="D21" s="363">
        <v>1</v>
      </c>
      <c r="E21" s="363">
        <v>60</v>
      </c>
      <c r="F21" s="364">
        <v>0.96</v>
      </c>
      <c r="G21" s="255">
        <v>1</v>
      </c>
      <c r="H21" s="255">
        <v>1</v>
      </c>
      <c r="J21" s="265"/>
    </row>
    <row r="22" spans="1:10" s="92" customFormat="1" ht="15.75" hidden="1" x14ac:dyDescent="0.25">
      <c r="A22" s="750" t="s">
        <v>146</v>
      </c>
      <c r="B22" s="751" t="s">
        <v>15</v>
      </c>
      <c r="C22" s="22" t="s">
        <v>16</v>
      </c>
      <c r="D22" s="103"/>
      <c r="E22" s="103"/>
      <c r="F22" s="106"/>
      <c r="G22" s="97"/>
      <c r="H22" s="97"/>
    </row>
    <row r="23" spans="1:10" s="92" customFormat="1" ht="15.75" hidden="1" x14ac:dyDescent="0.25">
      <c r="A23" s="750"/>
      <c r="B23" s="751"/>
      <c r="C23" s="22" t="s">
        <v>17</v>
      </c>
      <c r="D23" s="103"/>
      <c r="E23" s="103"/>
      <c r="F23" s="106"/>
      <c r="G23" s="97"/>
      <c r="H23" s="97"/>
    </row>
    <row r="24" spans="1:10" s="92" customFormat="1" ht="15.75" hidden="1" x14ac:dyDescent="0.25">
      <c r="A24" s="750"/>
      <c r="B24" s="751"/>
      <c r="C24" s="22" t="s">
        <v>18</v>
      </c>
      <c r="D24" s="103"/>
      <c r="E24" s="103"/>
      <c r="F24" s="106">
        <v>1.06</v>
      </c>
      <c r="G24" s="97"/>
      <c r="H24" s="97"/>
    </row>
    <row r="25" spans="1:10" s="92" customFormat="1" ht="15.75" hidden="1" x14ac:dyDescent="0.25">
      <c r="A25" s="750"/>
      <c r="B25" s="751"/>
      <c r="C25" s="107" t="s">
        <v>242</v>
      </c>
      <c r="D25" s="94"/>
      <c r="E25" s="94"/>
      <c r="F25" s="108">
        <v>0.52222222222222225</v>
      </c>
      <c r="G25" s="97"/>
      <c r="H25" s="97"/>
    </row>
    <row r="26" spans="1:10" s="92" customFormat="1" ht="15.75" hidden="1" x14ac:dyDescent="0.25">
      <c r="A26" s="750"/>
      <c r="B26" s="973" t="s">
        <v>19</v>
      </c>
      <c r="C26" s="22" t="s">
        <v>21</v>
      </c>
      <c r="D26" s="103"/>
      <c r="E26" s="103"/>
      <c r="F26" s="106">
        <v>0.81333333333333335</v>
      </c>
      <c r="G26" s="97"/>
      <c r="H26" s="97"/>
    </row>
    <row r="27" spans="1:10" s="92" customFormat="1" ht="15.75" hidden="1" x14ac:dyDescent="0.25">
      <c r="A27" s="750"/>
      <c r="B27" s="973"/>
      <c r="C27" s="22" t="s">
        <v>20</v>
      </c>
      <c r="D27" s="103"/>
      <c r="E27" s="103"/>
      <c r="F27" s="106"/>
      <c r="G27" s="97"/>
      <c r="H27" s="97"/>
    </row>
    <row r="28" spans="1:10" s="92" customFormat="1" ht="15.75" hidden="1" x14ac:dyDescent="0.25">
      <c r="A28" s="750"/>
      <c r="B28" s="973"/>
      <c r="C28" s="107" t="s">
        <v>243</v>
      </c>
      <c r="D28" s="94">
        <v>1</v>
      </c>
      <c r="E28" s="109">
        <v>45</v>
      </c>
      <c r="F28" s="108"/>
      <c r="G28" s="97"/>
      <c r="H28" s="97"/>
    </row>
    <row r="29" spans="1:10" s="92" customFormat="1" ht="15.75" hidden="1" x14ac:dyDescent="0.25">
      <c r="A29" s="750"/>
      <c r="B29" s="750" t="s">
        <v>22</v>
      </c>
      <c r="C29" s="22" t="s">
        <v>23</v>
      </c>
      <c r="D29" s="103">
        <v>1</v>
      </c>
      <c r="E29" s="103">
        <v>30</v>
      </c>
      <c r="F29" s="106"/>
      <c r="G29" s="97"/>
      <c r="H29" s="97"/>
    </row>
    <row r="30" spans="1:10" s="92" customFormat="1" ht="15.75" hidden="1" x14ac:dyDescent="0.25">
      <c r="A30" s="750"/>
      <c r="B30" s="750"/>
      <c r="C30" s="22" t="s">
        <v>24</v>
      </c>
      <c r="D30" s="103">
        <v>2</v>
      </c>
      <c r="E30" s="103">
        <v>75</v>
      </c>
      <c r="F30" s="106"/>
      <c r="G30" s="97"/>
      <c r="H30" s="97"/>
    </row>
    <row r="31" spans="1:10" s="92" customFormat="1" ht="15.75" hidden="1" x14ac:dyDescent="0.25">
      <c r="A31" s="750"/>
      <c r="B31" s="750"/>
      <c r="C31" s="107" t="s">
        <v>244</v>
      </c>
      <c r="D31" s="94"/>
      <c r="E31" s="94"/>
      <c r="F31" s="108"/>
      <c r="G31" s="97"/>
      <c r="H31" s="97"/>
    </row>
    <row r="32" spans="1:10" s="92" customFormat="1" ht="15.75" hidden="1" x14ac:dyDescent="0.25">
      <c r="A32" s="750"/>
      <c r="B32" s="750" t="s">
        <v>25</v>
      </c>
      <c r="C32" s="22" t="s">
        <v>26</v>
      </c>
      <c r="D32" s="103"/>
      <c r="E32" s="103"/>
      <c r="F32" s="106"/>
      <c r="G32" s="97"/>
      <c r="H32" s="97"/>
    </row>
    <row r="33" spans="1:8" s="92" customFormat="1" ht="15.75" hidden="1" x14ac:dyDescent="0.25">
      <c r="A33" s="750"/>
      <c r="B33" s="750"/>
      <c r="C33" s="22" t="s">
        <v>27</v>
      </c>
      <c r="D33" s="103"/>
      <c r="E33" s="103"/>
      <c r="F33" s="106"/>
      <c r="G33" s="97"/>
      <c r="H33" s="97"/>
    </row>
    <row r="34" spans="1:8" s="92" customFormat="1" ht="15.75" hidden="1" x14ac:dyDescent="0.25">
      <c r="A34" s="750"/>
      <c r="B34" s="750"/>
      <c r="C34" s="22" t="s">
        <v>28</v>
      </c>
      <c r="D34" s="103"/>
      <c r="E34" s="103"/>
      <c r="F34" s="106"/>
      <c r="G34" s="97"/>
      <c r="H34" s="97"/>
    </row>
    <row r="35" spans="1:8" s="92" customFormat="1" ht="15.75" hidden="1" x14ac:dyDescent="0.25">
      <c r="A35" s="750"/>
      <c r="B35" s="750"/>
      <c r="C35" s="107" t="s">
        <v>245</v>
      </c>
      <c r="D35" s="94"/>
      <c r="E35" s="94"/>
      <c r="F35" s="108"/>
      <c r="G35" s="97"/>
      <c r="H35" s="97"/>
    </row>
    <row r="36" spans="1:8" s="92" customFormat="1" ht="15.75" hidden="1" x14ac:dyDescent="0.25">
      <c r="A36" s="750"/>
      <c r="B36" s="974" t="s">
        <v>192</v>
      </c>
      <c r="C36" s="974"/>
      <c r="D36" s="110"/>
      <c r="E36" s="110"/>
      <c r="F36" s="111"/>
      <c r="G36" s="97"/>
      <c r="H36" s="97"/>
    </row>
    <row r="37" spans="1:8" s="92" customFormat="1" ht="15.75" hidden="1" x14ac:dyDescent="0.25">
      <c r="A37" s="750" t="s">
        <v>148</v>
      </c>
      <c r="B37" s="750" t="s">
        <v>29</v>
      </c>
      <c r="C37" s="22" t="s">
        <v>30</v>
      </c>
      <c r="D37" s="103"/>
      <c r="E37" s="103"/>
      <c r="F37" s="106"/>
      <c r="G37" s="97"/>
      <c r="H37" s="97"/>
    </row>
    <row r="38" spans="1:8" s="92" customFormat="1" ht="15.75" hidden="1" x14ac:dyDescent="0.25">
      <c r="A38" s="750"/>
      <c r="B38" s="750"/>
      <c r="C38" s="22" t="s">
        <v>31</v>
      </c>
      <c r="D38" s="103"/>
      <c r="E38" s="103"/>
      <c r="F38" s="106"/>
      <c r="G38" s="97"/>
      <c r="H38" s="97"/>
    </row>
    <row r="39" spans="1:8" s="92" customFormat="1" ht="15.75" hidden="1" x14ac:dyDescent="0.25">
      <c r="A39" s="750"/>
      <c r="B39" s="750"/>
      <c r="C39" s="22" t="s">
        <v>32</v>
      </c>
      <c r="D39" s="103"/>
      <c r="E39" s="103"/>
      <c r="F39" s="106"/>
      <c r="G39" s="97"/>
      <c r="H39" s="97"/>
    </row>
    <row r="40" spans="1:8" s="92" customFormat="1" ht="15.75" hidden="1" x14ac:dyDescent="0.25">
      <c r="A40" s="750"/>
      <c r="B40" s="750"/>
      <c r="C40" s="22" t="s">
        <v>33</v>
      </c>
      <c r="D40" s="103"/>
      <c r="E40" s="103"/>
      <c r="F40" s="106"/>
      <c r="G40" s="97"/>
      <c r="H40" s="97"/>
    </row>
    <row r="41" spans="1:8" s="92" customFormat="1" ht="15" hidden="1" customHeight="1" x14ac:dyDescent="0.25">
      <c r="A41" s="750"/>
      <c r="B41" s="750"/>
      <c r="C41" s="22" t="s">
        <v>34</v>
      </c>
      <c r="D41" s="103"/>
      <c r="E41" s="103"/>
      <c r="F41" s="106"/>
      <c r="G41" s="97"/>
      <c r="H41" s="97"/>
    </row>
    <row r="42" spans="1:8" s="92" customFormat="1" ht="15.75" hidden="1" x14ac:dyDescent="0.25">
      <c r="A42" s="750"/>
      <c r="B42" s="750"/>
      <c r="C42" s="107" t="s">
        <v>246</v>
      </c>
      <c r="D42" s="112"/>
      <c r="E42" s="112"/>
      <c r="F42" s="108"/>
      <c r="G42" s="97"/>
      <c r="H42" s="97"/>
    </row>
    <row r="43" spans="1:8" s="92" customFormat="1" ht="15.75" hidden="1" x14ac:dyDescent="0.25">
      <c r="A43" s="750"/>
      <c r="B43" s="973" t="s">
        <v>35</v>
      </c>
      <c r="C43" s="22" t="s">
        <v>36</v>
      </c>
      <c r="D43" s="103"/>
      <c r="E43" s="103"/>
      <c r="F43" s="106"/>
      <c r="G43" s="97"/>
      <c r="H43" s="97"/>
    </row>
    <row r="44" spans="1:8" s="92" customFormat="1" ht="15.75" hidden="1" x14ac:dyDescent="0.25">
      <c r="A44" s="750"/>
      <c r="B44" s="973"/>
      <c r="C44" s="22" t="s">
        <v>37</v>
      </c>
      <c r="D44" s="103"/>
      <c r="E44" s="103"/>
      <c r="F44" s="106"/>
      <c r="G44" s="97"/>
      <c r="H44" s="97"/>
    </row>
    <row r="45" spans="1:8" s="92" customFormat="1" ht="15.75" hidden="1" x14ac:dyDescent="0.25">
      <c r="A45" s="750"/>
      <c r="B45" s="973"/>
      <c r="C45" s="22" t="s">
        <v>38</v>
      </c>
      <c r="D45" s="103"/>
      <c r="E45" s="103"/>
      <c r="F45" s="106"/>
      <c r="G45" s="97"/>
      <c r="H45" s="97"/>
    </row>
    <row r="46" spans="1:8" s="92" customFormat="1" ht="15.75" hidden="1" x14ac:dyDescent="0.25">
      <c r="A46" s="750"/>
      <c r="B46" s="973"/>
      <c r="C46" s="22" t="s">
        <v>39</v>
      </c>
      <c r="D46" s="103"/>
      <c r="E46" s="103"/>
      <c r="F46" s="106"/>
      <c r="G46" s="97"/>
      <c r="H46" s="97"/>
    </row>
    <row r="47" spans="1:8" s="92" customFormat="1" ht="15.75" hidden="1" x14ac:dyDescent="0.25">
      <c r="A47" s="750"/>
      <c r="B47" s="973"/>
      <c r="C47" s="22" t="s">
        <v>40</v>
      </c>
      <c r="D47" s="103"/>
      <c r="E47" s="103"/>
      <c r="F47" s="103"/>
      <c r="G47" s="97"/>
      <c r="H47" s="97"/>
    </row>
    <row r="48" spans="1:8" s="92" customFormat="1" ht="15.75" hidden="1" x14ac:dyDescent="0.25">
      <c r="A48" s="750"/>
      <c r="B48" s="973"/>
      <c r="C48" s="22" t="s">
        <v>41</v>
      </c>
      <c r="D48" s="103"/>
      <c r="E48" s="103"/>
      <c r="F48" s="103"/>
      <c r="G48" s="97"/>
      <c r="H48" s="97"/>
    </row>
    <row r="49" spans="1:8" s="92" customFormat="1" ht="15.75" hidden="1" x14ac:dyDescent="0.25">
      <c r="A49" s="750"/>
      <c r="B49" s="973"/>
      <c r="C49" s="107" t="s">
        <v>247</v>
      </c>
      <c r="D49" s="94"/>
      <c r="E49" s="94"/>
      <c r="F49" s="108"/>
      <c r="G49" s="97"/>
      <c r="H49" s="97"/>
    </row>
    <row r="50" spans="1:8" s="92" customFormat="1" ht="15.75" hidden="1" x14ac:dyDescent="0.25">
      <c r="A50" s="750"/>
      <c r="B50" s="750" t="s">
        <v>42</v>
      </c>
      <c r="C50" s="22" t="s">
        <v>43</v>
      </c>
      <c r="D50" s="103"/>
      <c r="E50" s="103"/>
      <c r="F50" s="103"/>
      <c r="G50" s="97"/>
      <c r="H50" s="97"/>
    </row>
    <row r="51" spans="1:8" s="92" customFormat="1" ht="15.75" hidden="1" x14ac:dyDescent="0.25">
      <c r="A51" s="750"/>
      <c r="B51" s="750"/>
      <c r="C51" s="22" t="s">
        <v>44</v>
      </c>
      <c r="D51" s="103"/>
      <c r="E51" s="103"/>
      <c r="F51" s="103"/>
      <c r="G51" s="97"/>
      <c r="H51" s="97"/>
    </row>
    <row r="52" spans="1:8" s="92" customFormat="1" ht="15.75" hidden="1" x14ac:dyDescent="0.25">
      <c r="A52" s="750"/>
      <c r="B52" s="750"/>
      <c r="C52" s="22" t="s">
        <v>45</v>
      </c>
      <c r="D52" s="103"/>
      <c r="E52" s="103"/>
      <c r="F52" s="106"/>
      <c r="G52" s="97"/>
      <c r="H52" s="97"/>
    </row>
    <row r="53" spans="1:8" s="92" customFormat="1" ht="15.75" hidden="1" x14ac:dyDescent="0.25">
      <c r="A53" s="750"/>
      <c r="B53" s="750"/>
      <c r="C53" s="22" t="s">
        <v>46</v>
      </c>
      <c r="D53" s="103"/>
      <c r="E53" s="103"/>
      <c r="F53" s="106"/>
      <c r="G53" s="97"/>
      <c r="H53" s="97"/>
    </row>
    <row r="54" spans="1:8" s="92" customFormat="1" ht="15.75" hidden="1" x14ac:dyDescent="0.25">
      <c r="A54" s="750"/>
      <c r="B54" s="750"/>
      <c r="C54" s="107" t="s">
        <v>248</v>
      </c>
      <c r="D54" s="94"/>
      <c r="E54" s="109"/>
      <c r="F54" s="108"/>
      <c r="G54" s="97"/>
      <c r="H54" s="97"/>
    </row>
    <row r="55" spans="1:8" s="92" customFormat="1" ht="15.75" hidden="1" x14ac:dyDescent="0.25">
      <c r="A55" s="113"/>
      <c r="B55" s="974" t="s">
        <v>193</v>
      </c>
      <c r="C55" s="974"/>
      <c r="D55" s="114"/>
      <c r="E55" s="114"/>
      <c r="F55" s="111"/>
      <c r="G55" s="97"/>
      <c r="H55" s="97"/>
    </row>
    <row r="56" spans="1:8" s="92" customFormat="1" ht="15.75" hidden="1" x14ac:dyDescent="0.25">
      <c r="A56" s="750" t="s">
        <v>146</v>
      </c>
      <c r="B56" s="894" t="s">
        <v>15</v>
      </c>
      <c r="C56" s="22" t="s">
        <v>16</v>
      </c>
      <c r="D56" s="72"/>
      <c r="E56" s="72"/>
      <c r="F56" s="76"/>
      <c r="G56" s="76"/>
      <c r="H56" s="76"/>
    </row>
    <row r="57" spans="1:8" s="92" customFormat="1" ht="15.75" hidden="1" x14ac:dyDescent="0.25">
      <c r="A57" s="750"/>
      <c r="B57" s="894"/>
      <c r="C57" s="22" t="s">
        <v>17</v>
      </c>
      <c r="D57" s="72"/>
      <c r="E57" s="72"/>
      <c r="F57" s="76"/>
      <c r="G57" s="76"/>
      <c r="H57" s="76"/>
    </row>
    <row r="58" spans="1:8" s="92" customFormat="1" ht="15.75" hidden="1" x14ac:dyDescent="0.25">
      <c r="A58" s="750"/>
      <c r="B58" s="894"/>
      <c r="C58" s="22" t="s">
        <v>18</v>
      </c>
      <c r="D58" s="72"/>
      <c r="E58" s="72"/>
      <c r="F58" s="76"/>
      <c r="G58" s="76"/>
      <c r="H58" s="76"/>
    </row>
    <row r="59" spans="1:8" s="92" customFormat="1" ht="15.75" hidden="1" x14ac:dyDescent="0.25">
      <c r="A59" s="750"/>
      <c r="B59" s="894" t="s">
        <v>19</v>
      </c>
      <c r="C59" s="22" t="s">
        <v>20</v>
      </c>
      <c r="D59" s="72"/>
      <c r="E59" s="72"/>
      <c r="F59" s="76"/>
      <c r="G59" s="76"/>
      <c r="H59" s="76"/>
    </row>
    <row r="60" spans="1:8" s="92" customFormat="1" ht="15.75" hidden="1" x14ac:dyDescent="0.25">
      <c r="A60" s="750"/>
      <c r="B60" s="894"/>
      <c r="C60" s="22" t="s">
        <v>21</v>
      </c>
      <c r="D60" s="72"/>
      <c r="E60" s="72"/>
      <c r="F60" s="76"/>
      <c r="G60" s="76"/>
      <c r="H60" s="76"/>
    </row>
    <row r="61" spans="1:8" s="92" customFormat="1" ht="15.75" hidden="1" x14ac:dyDescent="0.25">
      <c r="A61" s="750"/>
      <c r="B61" s="750" t="s">
        <v>22</v>
      </c>
      <c r="C61" s="22" t="s">
        <v>23</v>
      </c>
      <c r="D61" s="72"/>
      <c r="E61" s="72"/>
      <c r="F61" s="76"/>
      <c r="G61" s="76"/>
      <c r="H61" s="76"/>
    </row>
    <row r="62" spans="1:8" s="92" customFormat="1" ht="15.75" hidden="1" x14ac:dyDescent="0.25">
      <c r="A62" s="750"/>
      <c r="B62" s="750"/>
      <c r="C62" s="22" t="s">
        <v>24</v>
      </c>
      <c r="D62" s="72"/>
      <c r="E62" s="72"/>
      <c r="F62" s="76"/>
      <c r="G62" s="76"/>
      <c r="H62" s="76"/>
    </row>
    <row r="63" spans="1:8" s="92" customFormat="1" ht="15.75" hidden="1" x14ac:dyDescent="0.25">
      <c r="A63" s="750"/>
      <c r="B63" s="750" t="s">
        <v>25</v>
      </c>
      <c r="C63" s="22" t="s">
        <v>26</v>
      </c>
      <c r="D63" s="72"/>
      <c r="E63" s="72"/>
      <c r="F63" s="76"/>
      <c r="G63" s="76"/>
      <c r="H63" s="76"/>
    </row>
    <row r="64" spans="1:8" s="92" customFormat="1" ht="15.75" hidden="1" x14ac:dyDescent="0.25">
      <c r="A64" s="750"/>
      <c r="B64" s="750"/>
      <c r="C64" s="22" t="s">
        <v>27</v>
      </c>
      <c r="D64" s="72"/>
      <c r="E64" s="72"/>
      <c r="F64" s="76"/>
      <c r="G64" s="76"/>
      <c r="H64" s="76"/>
    </row>
    <row r="65" spans="1:8" s="92" customFormat="1" ht="15.75" hidden="1" x14ac:dyDescent="0.25">
      <c r="A65" s="750"/>
      <c r="B65" s="750"/>
      <c r="C65" s="22" t="s">
        <v>147</v>
      </c>
      <c r="D65" s="72"/>
      <c r="E65" s="72"/>
      <c r="F65" s="76"/>
      <c r="G65" s="76"/>
      <c r="H65" s="76"/>
    </row>
    <row r="66" spans="1:8" s="92" customFormat="1" ht="15.75" hidden="1" x14ac:dyDescent="0.25">
      <c r="A66" s="657" t="s">
        <v>145</v>
      </c>
      <c r="B66" s="657"/>
      <c r="C66" s="657"/>
      <c r="D66" s="341"/>
      <c r="E66" s="341"/>
      <c r="F66" s="365"/>
      <c r="G66" s="365"/>
      <c r="H66" s="365"/>
    </row>
    <row r="67" spans="1:8" s="92" customFormat="1" ht="15.75" hidden="1" x14ac:dyDescent="0.25">
      <c r="A67" s="750" t="s">
        <v>148</v>
      </c>
      <c r="B67" s="750" t="s">
        <v>29</v>
      </c>
      <c r="C67" s="22" t="s">
        <v>30</v>
      </c>
      <c r="D67" s="72"/>
      <c r="E67" s="72"/>
      <c r="F67" s="76"/>
      <c r="G67" s="76"/>
      <c r="H67" s="76"/>
    </row>
    <row r="68" spans="1:8" s="92" customFormat="1" ht="15.75" hidden="1" x14ac:dyDescent="0.25">
      <c r="A68" s="750"/>
      <c r="B68" s="750"/>
      <c r="C68" s="22" t="s">
        <v>31</v>
      </c>
      <c r="D68" s="72"/>
      <c r="E68" s="72"/>
      <c r="F68" s="76"/>
      <c r="G68" s="76"/>
      <c r="H68" s="76"/>
    </row>
    <row r="69" spans="1:8" s="92" customFormat="1" ht="15.75" hidden="1" x14ac:dyDescent="0.25">
      <c r="A69" s="750"/>
      <c r="B69" s="750"/>
      <c r="C69" s="22" t="s">
        <v>32</v>
      </c>
      <c r="D69" s="72"/>
      <c r="E69" s="72"/>
      <c r="F69" s="76"/>
      <c r="G69" s="76"/>
      <c r="H69" s="76"/>
    </row>
    <row r="70" spans="1:8" s="92" customFormat="1" ht="15.75" hidden="1" x14ac:dyDescent="0.25">
      <c r="A70" s="750"/>
      <c r="B70" s="750"/>
      <c r="C70" s="22" t="s">
        <v>33</v>
      </c>
      <c r="D70" s="72"/>
      <c r="E70" s="72"/>
      <c r="F70" s="76"/>
      <c r="G70" s="76"/>
      <c r="H70" s="76"/>
    </row>
    <row r="71" spans="1:8" s="92" customFormat="1" ht="15.75" hidden="1" x14ac:dyDescent="0.25">
      <c r="A71" s="750"/>
      <c r="B71" s="750"/>
      <c r="C71" s="22" t="s">
        <v>149</v>
      </c>
      <c r="D71" s="72"/>
      <c r="E71" s="72"/>
      <c r="F71" s="76"/>
      <c r="G71" s="76"/>
      <c r="H71" s="76"/>
    </row>
    <row r="72" spans="1:8" s="92" customFormat="1" ht="15.75" hidden="1" x14ac:dyDescent="0.25">
      <c r="A72" s="750"/>
      <c r="B72" s="750" t="s">
        <v>35</v>
      </c>
      <c r="C72" s="22" t="s">
        <v>36</v>
      </c>
      <c r="D72" s="72"/>
      <c r="E72" s="72"/>
      <c r="F72" s="76"/>
      <c r="G72" s="76"/>
      <c r="H72" s="76"/>
    </row>
    <row r="73" spans="1:8" s="92" customFormat="1" ht="15.75" hidden="1" x14ac:dyDescent="0.25">
      <c r="A73" s="750"/>
      <c r="B73" s="750"/>
      <c r="C73" s="22" t="s">
        <v>37</v>
      </c>
      <c r="D73" s="72"/>
      <c r="E73" s="72"/>
      <c r="F73" s="76"/>
      <c r="G73" s="76"/>
      <c r="H73" s="76"/>
    </row>
    <row r="74" spans="1:8" s="92" customFormat="1" ht="15.75" hidden="1" x14ac:dyDescent="0.25">
      <c r="A74" s="750"/>
      <c r="B74" s="750"/>
      <c r="C74" s="22" t="s">
        <v>38</v>
      </c>
      <c r="D74" s="72"/>
      <c r="E74" s="72"/>
      <c r="F74" s="76"/>
      <c r="G74" s="76"/>
      <c r="H74" s="76"/>
    </row>
    <row r="75" spans="1:8" s="92" customFormat="1" ht="15.75" hidden="1" x14ac:dyDescent="0.25">
      <c r="A75" s="750"/>
      <c r="B75" s="750"/>
      <c r="C75" s="22" t="s">
        <v>39</v>
      </c>
      <c r="D75" s="72"/>
      <c r="E75" s="72"/>
      <c r="F75" s="76"/>
      <c r="G75" s="76"/>
      <c r="H75" s="76"/>
    </row>
    <row r="76" spans="1:8" s="92" customFormat="1" ht="15.75" hidden="1" x14ac:dyDescent="0.25">
      <c r="A76" s="750"/>
      <c r="B76" s="750"/>
      <c r="C76" s="22" t="s">
        <v>40</v>
      </c>
      <c r="D76" s="72"/>
      <c r="E76" s="72"/>
      <c r="F76" s="76"/>
      <c r="G76" s="76"/>
      <c r="H76" s="76"/>
    </row>
    <row r="77" spans="1:8" s="92" customFormat="1" ht="15.75" hidden="1" x14ac:dyDescent="0.25">
      <c r="A77" s="750"/>
      <c r="B77" s="750"/>
      <c r="C77" s="22" t="s">
        <v>150</v>
      </c>
      <c r="D77" s="72"/>
      <c r="E77" s="72"/>
      <c r="F77" s="76"/>
      <c r="G77" s="76"/>
      <c r="H77" s="76"/>
    </row>
    <row r="78" spans="1:8" s="92" customFormat="1" ht="15.75" hidden="1" x14ac:dyDescent="0.25">
      <c r="A78" s="750"/>
      <c r="B78" s="750" t="s">
        <v>42</v>
      </c>
      <c r="C78" s="22" t="s">
        <v>43</v>
      </c>
      <c r="D78" s="72"/>
      <c r="E78" s="72"/>
      <c r="F78" s="76"/>
      <c r="G78" s="76"/>
      <c r="H78" s="76"/>
    </row>
    <row r="79" spans="1:8" s="92" customFormat="1" ht="15.75" hidden="1" x14ac:dyDescent="0.25">
      <c r="A79" s="750"/>
      <c r="B79" s="750"/>
      <c r="C79" s="22" t="s">
        <v>44</v>
      </c>
      <c r="D79" s="72"/>
      <c r="E79" s="72"/>
      <c r="F79" s="76"/>
      <c r="G79" s="76"/>
      <c r="H79" s="76"/>
    </row>
    <row r="80" spans="1:8" s="92" customFormat="1" ht="15.75" hidden="1" x14ac:dyDescent="0.25">
      <c r="A80" s="750"/>
      <c r="B80" s="750"/>
      <c r="C80" s="22" t="s">
        <v>151</v>
      </c>
      <c r="D80" s="72"/>
      <c r="E80" s="72"/>
      <c r="F80" s="76"/>
      <c r="G80" s="76"/>
      <c r="H80" s="76"/>
    </row>
    <row r="81" spans="1:10" s="92" customFormat="1" ht="15.75" hidden="1" x14ac:dyDescent="0.25">
      <c r="A81" s="750"/>
      <c r="B81" s="750"/>
      <c r="C81" s="22" t="s">
        <v>46</v>
      </c>
      <c r="D81" s="72"/>
      <c r="E81" s="72"/>
      <c r="F81" s="76"/>
      <c r="G81" s="76"/>
      <c r="H81" s="76"/>
    </row>
    <row r="82" spans="1:10" s="92" customFormat="1" ht="15.75" hidden="1" x14ac:dyDescent="0.25">
      <c r="A82" s="657" t="s">
        <v>145</v>
      </c>
      <c r="B82" s="657"/>
      <c r="C82" s="657"/>
      <c r="D82" s="341"/>
      <c r="E82" s="341"/>
      <c r="F82" s="365"/>
      <c r="G82" s="365"/>
      <c r="H82" s="365"/>
    </row>
    <row r="83" spans="1:10" s="92" customFormat="1" ht="15.75" x14ac:dyDescent="0.25">
      <c r="A83" s="672" t="s">
        <v>152</v>
      </c>
      <c r="B83" s="672" t="s">
        <v>47</v>
      </c>
      <c r="C83" s="22" t="s">
        <v>48</v>
      </c>
      <c r="D83" s="99"/>
      <c r="E83" s="99"/>
      <c r="F83" s="99"/>
      <c r="G83" s="97"/>
      <c r="H83" s="97"/>
      <c r="J83" s="127"/>
    </row>
    <row r="84" spans="1:10" s="92" customFormat="1" ht="15.75" x14ac:dyDescent="0.25">
      <c r="A84" s="672"/>
      <c r="B84" s="672"/>
      <c r="C84" s="67" t="s">
        <v>49</v>
      </c>
      <c r="D84" s="99"/>
      <c r="E84" s="95"/>
      <c r="F84" s="379"/>
      <c r="G84" s="97"/>
      <c r="H84" s="97"/>
      <c r="J84" s="127"/>
    </row>
    <row r="85" spans="1:10" s="92" customFormat="1" ht="15.75" x14ac:dyDescent="0.25">
      <c r="A85" s="672"/>
      <c r="B85" s="672"/>
      <c r="C85" s="22" t="s">
        <v>50</v>
      </c>
      <c r="D85" s="95"/>
      <c r="E85" s="95"/>
      <c r="F85" s="95"/>
      <c r="G85" s="97"/>
      <c r="H85" s="97"/>
      <c r="J85" s="127"/>
    </row>
    <row r="86" spans="1:10" s="92" customFormat="1" ht="15.75" x14ac:dyDescent="0.25">
      <c r="A86" s="672"/>
      <c r="B86" s="672"/>
      <c r="C86" s="22" t="s">
        <v>51</v>
      </c>
      <c r="D86" s="95"/>
      <c r="E86" s="95"/>
      <c r="F86" s="95"/>
      <c r="G86" s="97"/>
      <c r="H86" s="97"/>
      <c r="J86" s="127"/>
    </row>
    <row r="87" spans="1:10" s="92" customFormat="1" ht="15.75" x14ac:dyDescent="0.25">
      <c r="A87" s="672"/>
      <c r="B87" s="672"/>
      <c r="C87" s="67" t="s">
        <v>52</v>
      </c>
      <c r="D87" s="98"/>
      <c r="E87" s="98"/>
      <c r="F87" s="59"/>
      <c r="G87" s="97"/>
      <c r="H87" s="97"/>
      <c r="J87" s="127"/>
    </row>
    <row r="88" spans="1:10" s="92" customFormat="1" ht="15.75" x14ac:dyDescent="0.25">
      <c r="A88" s="672"/>
      <c r="B88" s="672"/>
      <c r="C88" s="22" t="s">
        <v>53</v>
      </c>
      <c r="D88" s="95"/>
      <c r="E88" s="95"/>
      <c r="F88" s="95"/>
      <c r="G88" s="97"/>
      <c r="H88" s="97"/>
      <c r="J88" s="127"/>
    </row>
    <row r="89" spans="1:10" s="92" customFormat="1" ht="15.75" x14ac:dyDescent="0.25">
      <c r="A89" s="672"/>
      <c r="B89" s="672"/>
      <c r="C89" s="334" t="s">
        <v>54</v>
      </c>
      <c r="D89" s="220">
        <v>1</v>
      </c>
      <c r="E89" s="220">
        <v>45</v>
      </c>
      <c r="F89" s="59">
        <v>1.06</v>
      </c>
      <c r="G89" s="97">
        <v>1</v>
      </c>
      <c r="H89" s="97">
        <v>1</v>
      </c>
      <c r="J89" s="389"/>
    </row>
    <row r="90" spans="1:10" s="92" customFormat="1" ht="15.75" x14ac:dyDescent="0.25">
      <c r="A90" s="672"/>
      <c r="B90" s="672"/>
      <c r="C90" s="334" t="s">
        <v>55</v>
      </c>
      <c r="D90" s="220">
        <v>1</v>
      </c>
      <c r="E90" s="220">
        <v>30</v>
      </c>
      <c r="F90" s="59">
        <v>0.52</v>
      </c>
      <c r="G90" s="97">
        <v>1</v>
      </c>
      <c r="H90" s="97">
        <v>1</v>
      </c>
      <c r="J90" s="389"/>
    </row>
    <row r="91" spans="1:10" s="92" customFormat="1" ht="15.75" x14ac:dyDescent="0.25">
      <c r="A91" s="657" t="s">
        <v>145</v>
      </c>
      <c r="B91" s="657"/>
      <c r="C91" s="657"/>
      <c r="D91" s="275">
        <v>2</v>
      </c>
      <c r="E91" s="275">
        <v>75</v>
      </c>
      <c r="F91" s="279">
        <v>0.81</v>
      </c>
      <c r="G91" s="279">
        <v>1</v>
      </c>
      <c r="H91" s="279">
        <v>1</v>
      </c>
      <c r="J91" s="265"/>
    </row>
    <row r="92" spans="1:10" s="92" customFormat="1" ht="15.75" x14ac:dyDescent="0.25">
      <c r="A92" s="672" t="s">
        <v>154</v>
      </c>
      <c r="B92" s="894" t="s">
        <v>56</v>
      </c>
      <c r="C92" s="22" t="s">
        <v>57</v>
      </c>
      <c r="D92" s="101"/>
      <c r="E92" s="101"/>
      <c r="F92" s="222"/>
      <c r="G92" s="222"/>
      <c r="H92" s="222"/>
    </row>
    <row r="93" spans="1:10" s="92" customFormat="1" ht="15.75" x14ac:dyDescent="0.25">
      <c r="A93" s="672"/>
      <c r="B93" s="894"/>
      <c r="C93" s="22" t="s">
        <v>58</v>
      </c>
      <c r="D93" s="101"/>
      <c r="E93" s="101"/>
      <c r="F93" s="222"/>
      <c r="G93" s="222"/>
      <c r="H93" s="222"/>
    </row>
    <row r="94" spans="1:10" s="92" customFormat="1" ht="15.75" x14ac:dyDescent="0.25">
      <c r="A94" s="672"/>
      <c r="B94" s="894"/>
      <c r="C94" s="22" t="s">
        <v>155</v>
      </c>
      <c r="D94" s="101"/>
      <c r="E94" s="101"/>
      <c r="F94" s="222"/>
      <c r="G94" s="222"/>
      <c r="H94" s="222"/>
    </row>
    <row r="95" spans="1:10" s="92" customFormat="1" ht="15.75" x14ac:dyDescent="0.25">
      <c r="A95" s="672"/>
      <c r="B95" s="672" t="s">
        <v>60</v>
      </c>
      <c r="C95" s="22" t="s">
        <v>61</v>
      </c>
      <c r="D95" s="221"/>
      <c r="E95" s="221"/>
      <c r="F95" s="82"/>
      <c r="G95" s="82"/>
      <c r="H95" s="82"/>
      <c r="J95" s="127"/>
    </row>
    <row r="96" spans="1:10" s="92" customFormat="1" ht="15.75" x14ac:dyDescent="0.25">
      <c r="A96" s="672"/>
      <c r="B96" s="672"/>
      <c r="C96" s="22" t="s">
        <v>62</v>
      </c>
      <c r="D96" s="221"/>
      <c r="E96" s="221"/>
      <c r="F96" s="82"/>
      <c r="G96" s="82"/>
      <c r="H96" s="82"/>
      <c r="J96" s="127"/>
    </row>
    <row r="97" spans="1:10" s="92" customFormat="1" ht="15.75" x14ac:dyDescent="0.25">
      <c r="A97" s="672"/>
      <c r="B97" s="672"/>
      <c r="C97" s="68" t="s">
        <v>63</v>
      </c>
      <c r="D97" s="221"/>
      <c r="E97" s="221"/>
      <c r="F97" s="82"/>
      <c r="G97" s="82"/>
      <c r="H97" s="82"/>
      <c r="J97" s="127"/>
    </row>
    <row r="98" spans="1:10" s="92" customFormat="1" ht="15.75" x14ac:dyDescent="0.25">
      <c r="A98" s="672"/>
      <c r="B98" s="672"/>
      <c r="C98" s="22" t="s">
        <v>64</v>
      </c>
      <c r="D98" s="221"/>
      <c r="E98" s="221"/>
      <c r="F98" s="82"/>
      <c r="G98" s="82"/>
      <c r="H98" s="82"/>
      <c r="J98" s="127"/>
    </row>
    <row r="99" spans="1:10" s="92" customFormat="1" ht="15.75" x14ac:dyDescent="0.25">
      <c r="A99" s="672"/>
      <c r="B99" s="672"/>
      <c r="C99" s="22" t="s">
        <v>65</v>
      </c>
      <c r="D99" s="221"/>
      <c r="E99" s="221"/>
      <c r="F99" s="82"/>
      <c r="G99" s="82"/>
      <c r="H99" s="82"/>
      <c r="J99" s="127"/>
    </row>
    <row r="100" spans="1:10" s="92" customFormat="1" ht="15.75" x14ac:dyDescent="0.25">
      <c r="A100" s="672"/>
      <c r="B100" s="672"/>
      <c r="C100" s="334" t="s">
        <v>66</v>
      </c>
      <c r="D100" s="221">
        <v>1</v>
      </c>
      <c r="E100" s="221">
        <v>60</v>
      </c>
      <c r="F100" s="82">
        <v>1.18</v>
      </c>
      <c r="G100" s="82">
        <v>1</v>
      </c>
      <c r="H100" s="82">
        <v>1</v>
      </c>
      <c r="J100" s="389"/>
    </row>
    <row r="101" spans="1:10" s="92" customFormat="1" ht="15.75" x14ac:dyDescent="0.25">
      <c r="A101" s="672"/>
      <c r="B101" s="695" t="s">
        <v>67</v>
      </c>
      <c r="C101" s="22" t="s">
        <v>68</v>
      </c>
      <c r="D101" s="101"/>
      <c r="E101" s="101"/>
      <c r="F101" s="101"/>
      <c r="G101" s="101"/>
      <c r="H101" s="101"/>
      <c r="J101" s="76"/>
    </row>
    <row r="102" spans="1:10" s="92" customFormat="1" ht="15.75" x14ac:dyDescent="0.25">
      <c r="A102" s="672"/>
      <c r="B102" s="695"/>
      <c r="C102" s="22" t="s">
        <v>69</v>
      </c>
      <c r="D102" s="101"/>
      <c r="E102" s="101"/>
      <c r="F102" s="101"/>
      <c r="G102" s="101"/>
      <c r="H102" s="101"/>
      <c r="J102" s="76"/>
    </row>
    <row r="103" spans="1:10" s="92" customFormat="1" ht="15.75" x14ac:dyDescent="0.25">
      <c r="A103" s="672"/>
      <c r="B103" s="695"/>
      <c r="C103" s="67" t="s">
        <v>70</v>
      </c>
      <c r="D103" s="101"/>
      <c r="E103" s="101"/>
      <c r="F103" s="101"/>
      <c r="G103" s="101"/>
      <c r="H103" s="101"/>
      <c r="J103" s="76"/>
    </row>
    <row r="104" spans="1:10" s="92" customFormat="1" ht="15.75" x14ac:dyDescent="0.25">
      <c r="A104" s="672"/>
      <c r="B104" s="695"/>
      <c r="C104" s="22" t="s">
        <v>71</v>
      </c>
      <c r="D104" s="101"/>
      <c r="E104" s="101"/>
      <c r="F104" s="101"/>
      <c r="G104" s="101"/>
      <c r="H104" s="101"/>
      <c r="J104" s="76"/>
    </row>
    <row r="105" spans="1:10" s="92" customFormat="1" ht="15.75" x14ac:dyDescent="0.25">
      <c r="A105" s="672"/>
      <c r="B105" s="894" t="s">
        <v>157</v>
      </c>
      <c r="C105" s="22" t="s">
        <v>158</v>
      </c>
      <c r="D105" s="101"/>
      <c r="E105" s="101"/>
      <c r="F105" s="222"/>
      <c r="G105" s="222"/>
      <c r="H105" s="222"/>
      <c r="J105" s="76"/>
    </row>
    <row r="106" spans="1:10" s="92" customFormat="1" ht="15.75" x14ac:dyDescent="0.25">
      <c r="A106" s="672"/>
      <c r="B106" s="894"/>
      <c r="C106" s="22" t="s">
        <v>74</v>
      </c>
      <c r="D106" s="101"/>
      <c r="E106" s="101"/>
      <c r="F106" s="222"/>
      <c r="G106" s="222"/>
      <c r="H106" s="222"/>
      <c r="J106" s="76"/>
    </row>
    <row r="107" spans="1:10" s="92" customFormat="1" ht="15.75" x14ac:dyDescent="0.25">
      <c r="A107" s="672"/>
      <c r="B107" s="894"/>
      <c r="C107" s="22" t="s">
        <v>159</v>
      </c>
      <c r="D107" s="101"/>
      <c r="E107" s="101"/>
      <c r="F107" s="222"/>
      <c r="G107" s="222"/>
      <c r="H107" s="222"/>
      <c r="J107" s="76"/>
    </row>
    <row r="108" spans="1:10" s="92" customFormat="1" ht="15.75" x14ac:dyDescent="0.25">
      <c r="A108" s="657" t="s">
        <v>145</v>
      </c>
      <c r="B108" s="657"/>
      <c r="C108" s="657"/>
      <c r="D108" s="269">
        <v>1</v>
      </c>
      <c r="E108" s="269">
        <v>60</v>
      </c>
      <c r="F108" s="279">
        <v>1.18</v>
      </c>
      <c r="G108" s="279">
        <v>1</v>
      </c>
      <c r="H108" s="279">
        <v>1</v>
      </c>
      <c r="J108" s="265"/>
    </row>
    <row r="109" spans="1:10" s="92" customFormat="1" ht="15.75" hidden="1" x14ac:dyDescent="0.25">
      <c r="A109" s="750" t="s">
        <v>160</v>
      </c>
      <c r="B109" s="71" t="s">
        <v>161</v>
      </c>
      <c r="C109" s="22" t="s">
        <v>162</v>
      </c>
      <c r="D109" s="101">
        <v>4</v>
      </c>
      <c r="E109" s="101">
        <v>195</v>
      </c>
      <c r="F109" s="222"/>
      <c r="G109" s="222"/>
      <c r="H109" s="222"/>
    </row>
    <row r="110" spans="1:10" s="92" customFormat="1" ht="15.75" hidden="1" x14ac:dyDescent="0.25">
      <c r="A110" s="750"/>
      <c r="B110" s="894" t="s">
        <v>78</v>
      </c>
      <c r="C110" s="22" t="s">
        <v>163</v>
      </c>
      <c r="D110" s="101"/>
      <c r="E110" s="101"/>
      <c r="F110" s="222"/>
      <c r="G110" s="222"/>
      <c r="H110" s="222"/>
    </row>
    <row r="111" spans="1:10" s="92" customFormat="1" ht="15.75" hidden="1" x14ac:dyDescent="0.25">
      <c r="A111" s="750"/>
      <c r="B111" s="894"/>
      <c r="C111" s="22" t="s">
        <v>80</v>
      </c>
      <c r="D111" s="101"/>
      <c r="E111" s="101"/>
      <c r="F111" s="222"/>
      <c r="G111" s="222"/>
      <c r="H111" s="222"/>
    </row>
    <row r="112" spans="1:10" s="92" customFormat="1" ht="15.75" hidden="1" x14ac:dyDescent="0.25">
      <c r="A112" s="750"/>
      <c r="B112" s="750" t="s">
        <v>81</v>
      </c>
      <c r="C112" s="22" t="s">
        <v>82</v>
      </c>
      <c r="D112" s="101"/>
      <c r="E112" s="101"/>
      <c r="F112" s="222"/>
      <c r="G112" s="222"/>
      <c r="H112" s="222"/>
    </row>
    <row r="113" spans="1:8" s="92" customFormat="1" ht="15.75" hidden="1" x14ac:dyDescent="0.25">
      <c r="A113" s="750"/>
      <c r="B113" s="750"/>
      <c r="C113" s="22" t="s">
        <v>83</v>
      </c>
      <c r="D113" s="101"/>
      <c r="E113" s="101"/>
      <c r="F113" s="222"/>
      <c r="G113" s="222"/>
      <c r="H113" s="222"/>
    </row>
    <row r="114" spans="1:8" s="92" customFormat="1" ht="15.75" hidden="1" x14ac:dyDescent="0.25">
      <c r="A114" s="750"/>
      <c r="B114" s="750" t="s">
        <v>84</v>
      </c>
      <c r="C114" s="22" t="s">
        <v>85</v>
      </c>
      <c r="D114" s="101"/>
      <c r="E114" s="101"/>
      <c r="F114" s="222"/>
      <c r="G114" s="222"/>
      <c r="H114" s="222"/>
    </row>
    <row r="115" spans="1:8" s="92" customFormat="1" ht="15.75" hidden="1" x14ac:dyDescent="0.25">
      <c r="A115" s="750"/>
      <c r="B115" s="750"/>
      <c r="C115" s="22" t="s">
        <v>86</v>
      </c>
      <c r="D115" s="101"/>
      <c r="E115" s="101"/>
      <c r="F115" s="222"/>
      <c r="G115" s="222"/>
      <c r="H115" s="222"/>
    </row>
    <row r="116" spans="1:8" s="92" customFormat="1" ht="15.75" hidden="1" x14ac:dyDescent="0.25">
      <c r="A116" s="750"/>
      <c r="B116" s="750" t="s">
        <v>87</v>
      </c>
      <c r="C116" s="22" t="s">
        <v>88</v>
      </c>
      <c r="D116" s="101"/>
      <c r="E116" s="101"/>
      <c r="F116" s="222"/>
      <c r="G116" s="222"/>
      <c r="H116" s="222"/>
    </row>
    <row r="117" spans="1:8" s="92" customFormat="1" ht="15.75" hidden="1" x14ac:dyDescent="0.25">
      <c r="A117" s="750"/>
      <c r="B117" s="750"/>
      <c r="C117" s="22" t="s">
        <v>89</v>
      </c>
      <c r="D117" s="101"/>
      <c r="E117" s="101"/>
      <c r="F117" s="222"/>
      <c r="G117" s="222"/>
      <c r="H117" s="222"/>
    </row>
    <row r="118" spans="1:8" s="92" customFormat="1" ht="15.75" hidden="1" x14ac:dyDescent="0.25">
      <c r="A118" s="750"/>
      <c r="B118" s="750"/>
      <c r="C118" s="22" t="s">
        <v>90</v>
      </c>
      <c r="D118" s="101"/>
      <c r="E118" s="101"/>
      <c r="F118" s="222"/>
      <c r="G118" s="222"/>
      <c r="H118" s="222"/>
    </row>
    <row r="119" spans="1:8" s="92" customFormat="1" ht="15.75" hidden="1" x14ac:dyDescent="0.25">
      <c r="A119" s="750"/>
      <c r="B119" s="750"/>
      <c r="C119" s="22" t="s">
        <v>164</v>
      </c>
      <c r="D119" s="101"/>
      <c r="E119" s="101"/>
      <c r="F119" s="222"/>
      <c r="G119" s="222"/>
      <c r="H119" s="222"/>
    </row>
    <row r="120" spans="1:8" s="92" customFormat="1" ht="15.75" hidden="1" x14ac:dyDescent="0.25">
      <c r="A120" s="750"/>
      <c r="B120" s="750" t="s">
        <v>165</v>
      </c>
      <c r="C120" s="22" t="s">
        <v>93</v>
      </c>
      <c r="D120" s="101"/>
      <c r="E120" s="101"/>
      <c r="F120" s="222"/>
      <c r="G120" s="222"/>
      <c r="H120" s="222"/>
    </row>
    <row r="121" spans="1:8" s="92" customFormat="1" ht="15.75" hidden="1" x14ac:dyDescent="0.25">
      <c r="A121" s="750"/>
      <c r="B121" s="750"/>
      <c r="C121" s="22" t="s">
        <v>166</v>
      </c>
      <c r="D121" s="101"/>
      <c r="E121" s="101"/>
      <c r="F121" s="222"/>
      <c r="G121" s="222"/>
      <c r="H121" s="222"/>
    </row>
    <row r="122" spans="1:8" s="92" customFormat="1" ht="15.75" hidden="1" x14ac:dyDescent="0.25">
      <c r="A122" s="750"/>
      <c r="B122" s="750"/>
      <c r="C122" s="22" t="s">
        <v>167</v>
      </c>
      <c r="D122" s="101"/>
      <c r="E122" s="101"/>
      <c r="F122" s="222"/>
      <c r="G122" s="222"/>
      <c r="H122" s="222"/>
    </row>
    <row r="123" spans="1:8" s="92" customFormat="1" ht="15.75" hidden="1" x14ac:dyDescent="0.25">
      <c r="A123" s="750"/>
      <c r="B123" s="750" t="s">
        <v>168</v>
      </c>
      <c r="C123" s="22" t="s">
        <v>169</v>
      </c>
      <c r="D123" s="101"/>
      <c r="E123" s="101"/>
      <c r="F123" s="222"/>
      <c r="G123" s="222"/>
      <c r="H123" s="222"/>
    </row>
    <row r="124" spans="1:8" s="92" customFormat="1" ht="15.75" hidden="1" x14ac:dyDescent="0.25">
      <c r="A124" s="750"/>
      <c r="B124" s="750"/>
      <c r="C124" s="22" t="s">
        <v>170</v>
      </c>
      <c r="D124" s="101"/>
      <c r="E124" s="101"/>
      <c r="F124" s="222"/>
      <c r="G124" s="222"/>
      <c r="H124" s="222"/>
    </row>
    <row r="125" spans="1:8" s="92" customFormat="1" ht="15.75" hidden="1" x14ac:dyDescent="0.25">
      <c r="A125" s="750"/>
      <c r="B125" s="750"/>
      <c r="C125" s="22" t="s">
        <v>171</v>
      </c>
      <c r="D125" s="101"/>
      <c r="E125" s="101"/>
      <c r="F125" s="222"/>
      <c r="G125" s="222"/>
      <c r="H125" s="222"/>
    </row>
    <row r="126" spans="1:8" s="92" customFormat="1" ht="15.75" hidden="1" x14ac:dyDescent="0.25">
      <c r="A126" s="657" t="s">
        <v>145</v>
      </c>
      <c r="B126" s="657"/>
      <c r="C126" s="657"/>
      <c r="D126" s="366"/>
      <c r="E126" s="366"/>
      <c r="F126" s="298"/>
      <c r="G126" s="298"/>
      <c r="H126" s="298"/>
    </row>
    <row r="127" spans="1:8" s="92" customFormat="1" ht="15.75" hidden="1" x14ac:dyDescent="0.25">
      <c r="A127" s="750" t="s">
        <v>172</v>
      </c>
      <c r="B127" s="750" t="s">
        <v>100</v>
      </c>
      <c r="C127" s="22" t="s">
        <v>101</v>
      </c>
      <c r="D127" s="101"/>
      <c r="E127" s="101"/>
      <c r="F127" s="222"/>
      <c r="G127" s="222"/>
      <c r="H127" s="222"/>
    </row>
    <row r="128" spans="1:8" s="92" customFormat="1" ht="15.75" hidden="1" x14ac:dyDescent="0.25">
      <c r="A128" s="750"/>
      <c r="B128" s="750"/>
      <c r="C128" s="22" t="s">
        <v>102</v>
      </c>
      <c r="D128" s="101"/>
      <c r="E128" s="101"/>
      <c r="F128" s="222"/>
      <c r="G128" s="222"/>
      <c r="H128" s="222"/>
    </row>
    <row r="129" spans="1:8" s="92" customFormat="1" ht="15.75" hidden="1" x14ac:dyDescent="0.25">
      <c r="A129" s="750"/>
      <c r="B129" s="750"/>
      <c r="C129" s="22" t="s">
        <v>103</v>
      </c>
      <c r="D129" s="101"/>
      <c r="E129" s="101"/>
      <c r="F129" s="222"/>
      <c r="G129" s="222"/>
      <c r="H129" s="222"/>
    </row>
    <row r="130" spans="1:8" s="92" customFormat="1" ht="15.75" hidden="1" x14ac:dyDescent="0.25">
      <c r="A130" s="750"/>
      <c r="B130" s="71" t="s">
        <v>104</v>
      </c>
      <c r="C130" s="22" t="s">
        <v>105</v>
      </c>
      <c r="D130" s="101"/>
      <c r="E130" s="101"/>
      <c r="F130" s="222"/>
      <c r="G130" s="222"/>
      <c r="H130" s="222"/>
    </row>
    <row r="131" spans="1:8" s="92" customFormat="1" ht="15.75" hidden="1" x14ac:dyDescent="0.25">
      <c r="A131" s="750"/>
      <c r="B131" s="750" t="s">
        <v>173</v>
      </c>
      <c r="C131" s="22" t="s">
        <v>107</v>
      </c>
      <c r="D131" s="101"/>
      <c r="E131" s="101"/>
      <c r="F131" s="222"/>
      <c r="G131" s="222"/>
      <c r="H131" s="222"/>
    </row>
    <row r="132" spans="1:8" s="92" customFormat="1" ht="15.75" hidden="1" x14ac:dyDescent="0.25">
      <c r="A132" s="750"/>
      <c r="B132" s="750"/>
      <c r="C132" s="22" t="s">
        <v>108</v>
      </c>
      <c r="D132" s="101"/>
      <c r="E132" s="101"/>
      <c r="F132" s="222"/>
      <c r="G132" s="222"/>
      <c r="H132" s="222"/>
    </row>
    <row r="133" spans="1:8" s="92" customFormat="1" ht="15.75" hidden="1" x14ac:dyDescent="0.25">
      <c r="A133" s="750"/>
      <c r="B133" s="750"/>
      <c r="C133" s="22" t="s">
        <v>174</v>
      </c>
      <c r="D133" s="101"/>
      <c r="E133" s="101"/>
      <c r="F133" s="222"/>
      <c r="G133" s="222"/>
      <c r="H133" s="222"/>
    </row>
    <row r="134" spans="1:8" s="92" customFormat="1" ht="15.75" hidden="1" x14ac:dyDescent="0.25">
      <c r="A134" s="657" t="s">
        <v>145</v>
      </c>
      <c r="B134" s="657"/>
      <c r="C134" s="657"/>
      <c r="D134" s="366"/>
      <c r="E134" s="366"/>
      <c r="F134" s="277"/>
      <c r="G134" s="277"/>
      <c r="H134" s="277"/>
    </row>
    <row r="135" spans="1:8" s="92" customFormat="1" ht="15.75" hidden="1" x14ac:dyDescent="0.25">
      <c r="A135" s="751" t="s">
        <v>175</v>
      </c>
      <c r="B135" s="750" t="s">
        <v>110</v>
      </c>
      <c r="C135" s="22" t="s">
        <v>111</v>
      </c>
      <c r="D135" s="101"/>
      <c r="E135" s="101"/>
      <c r="F135" s="222"/>
      <c r="G135" s="222"/>
      <c r="H135" s="222"/>
    </row>
    <row r="136" spans="1:8" s="92" customFormat="1" ht="15.75" hidden="1" x14ac:dyDescent="0.25">
      <c r="A136" s="751"/>
      <c r="B136" s="750"/>
      <c r="C136" s="22" t="s">
        <v>112</v>
      </c>
      <c r="D136" s="101"/>
      <c r="E136" s="101"/>
      <c r="F136" s="222"/>
      <c r="G136" s="222"/>
      <c r="H136" s="222"/>
    </row>
    <row r="137" spans="1:8" s="92" customFormat="1" ht="15.75" hidden="1" x14ac:dyDescent="0.25">
      <c r="A137" s="751"/>
      <c r="B137" s="750"/>
      <c r="C137" s="22" t="s">
        <v>176</v>
      </c>
      <c r="D137" s="101"/>
      <c r="E137" s="101"/>
      <c r="F137" s="222"/>
      <c r="G137" s="222"/>
      <c r="H137" s="222"/>
    </row>
    <row r="138" spans="1:8" s="92" customFormat="1" ht="15.75" hidden="1" x14ac:dyDescent="0.25">
      <c r="A138" s="751"/>
      <c r="B138" s="750" t="s">
        <v>114</v>
      </c>
      <c r="C138" s="22" t="s">
        <v>177</v>
      </c>
      <c r="D138" s="101"/>
      <c r="E138" s="101"/>
      <c r="F138" s="222"/>
      <c r="G138" s="222"/>
      <c r="H138" s="222"/>
    </row>
    <row r="139" spans="1:8" s="92" customFormat="1" ht="15.75" hidden="1" x14ac:dyDescent="0.25">
      <c r="A139" s="751"/>
      <c r="B139" s="750"/>
      <c r="C139" s="22" t="s">
        <v>116</v>
      </c>
      <c r="D139" s="101"/>
      <c r="E139" s="101"/>
      <c r="F139" s="222"/>
      <c r="G139" s="222"/>
      <c r="H139" s="222"/>
    </row>
    <row r="140" spans="1:8" s="92" customFormat="1" ht="15.75" hidden="1" x14ac:dyDescent="0.25">
      <c r="A140" s="751"/>
      <c r="B140" s="750"/>
      <c r="C140" s="22" t="s">
        <v>117</v>
      </c>
      <c r="D140" s="101"/>
      <c r="E140" s="101"/>
      <c r="F140" s="222"/>
      <c r="G140" s="222"/>
      <c r="H140" s="222"/>
    </row>
    <row r="141" spans="1:8" s="92" customFormat="1" ht="15.75" hidden="1" x14ac:dyDescent="0.25">
      <c r="A141" s="751"/>
      <c r="B141" s="750" t="s">
        <v>178</v>
      </c>
      <c r="C141" s="22" t="s">
        <v>179</v>
      </c>
      <c r="D141" s="101"/>
      <c r="E141" s="101"/>
      <c r="F141" s="222"/>
      <c r="G141" s="76"/>
      <c r="H141" s="76"/>
    </row>
    <row r="142" spans="1:8" s="92" customFormat="1" ht="15.75" hidden="1" x14ac:dyDescent="0.25">
      <c r="A142" s="751"/>
      <c r="B142" s="750"/>
      <c r="C142" s="22" t="s">
        <v>120</v>
      </c>
      <c r="D142" s="101"/>
      <c r="E142" s="101"/>
      <c r="F142" s="222"/>
      <c r="G142" s="76"/>
      <c r="H142" s="76"/>
    </row>
    <row r="143" spans="1:8" s="92" customFormat="1" ht="15.75" hidden="1" x14ac:dyDescent="0.25">
      <c r="A143" s="751"/>
      <c r="B143" s="750" t="s">
        <v>121</v>
      </c>
      <c r="C143" s="22" t="s">
        <v>180</v>
      </c>
      <c r="D143" s="101"/>
      <c r="E143" s="101"/>
      <c r="F143" s="222"/>
      <c r="G143" s="76"/>
      <c r="H143" s="76"/>
    </row>
    <row r="144" spans="1:8" s="92" customFormat="1" ht="15.75" hidden="1" x14ac:dyDescent="0.25">
      <c r="A144" s="751"/>
      <c r="B144" s="750"/>
      <c r="C144" s="22" t="s">
        <v>181</v>
      </c>
      <c r="D144" s="101"/>
      <c r="E144" s="101"/>
      <c r="F144" s="222"/>
      <c r="G144" s="76"/>
      <c r="H144" s="76"/>
    </row>
    <row r="145" spans="1:8" s="92" customFormat="1" ht="15.75" hidden="1" x14ac:dyDescent="0.25">
      <c r="A145" s="751"/>
      <c r="B145" s="750" t="s">
        <v>124</v>
      </c>
      <c r="C145" s="22" t="s">
        <v>125</v>
      </c>
      <c r="D145" s="101"/>
      <c r="E145" s="101"/>
      <c r="F145" s="222"/>
      <c r="G145" s="76"/>
      <c r="H145" s="76"/>
    </row>
    <row r="146" spans="1:8" s="92" customFormat="1" ht="15.75" hidden="1" x14ac:dyDescent="0.25">
      <c r="A146" s="751"/>
      <c r="B146" s="750"/>
      <c r="C146" s="22" t="s">
        <v>126</v>
      </c>
      <c r="D146" s="101"/>
      <c r="E146" s="101"/>
      <c r="F146" s="222"/>
      <c r="G146" s="76"/>
      <c r="H146" s="76"/>
    </row>
    <row r="147" spans="1:8" s="92" customFormat="1" ht="15.75" hidden="1" x14ac:dyDescent="0.25">
      <c r="A147" s="751"/>
      <c r="B147" s="751" t="s">
        <v>127</v>
      </c>
      <c r="C147" s="22" t="s">
        <v>128</v>
      </c>
      <c r="D147" s="101"/>
      <c r="E147" s="101"/>
      <c r="F147" s="222"/>
      <c r="G147" s="76"/>
      <c r="H147" s="76"/>
    </row>
    <row r="148" spans="1:8" s="92" customFormat="1" ht="15.75" hidden="1" x14ac:dyDescent="0.25">
      <c r="A148" s="751"/>
      <c r="B148" s="751"/>
      <c r="C148" s="22" t="s">
        <v>129</v>
      </c>
      <c r="D148" s="101"/>
      <c r="E148" s="101"/>
      <c r="F148" s="222"/>
      <c r="G148" s="76"/>
      <c r="H148" s="76"/>
    </row>
    <row r="149" spans="1:8" s="92" customFormat="1" ht="15.75" hidden="1" x14ac:dyDescent="0.25">
      <c r="A149" s="751"/>
      <c r="B149" s="751"/>
      <c r="C149" s="68" t="s">
        <v>182</v>
      </c>
      <c r="D149" s="101"/>
      <c r="E149" s="101"/>
      <c r="F149" s="222"/>
      <c r="G149" s="76"/>
      <c r="H149" s="76"/>
    </row>
    <row r="150" spans="1:8" s="92" customFormat="1" ht="15" hidden="1" customHeight="1" x14ac:dyDescent="0.25">
      <c r="A150" s="367"/>
      <c r="B150" s="734" t="s">
        <v>251</v>
      </c>
      <c r="C150" s="341" t="s">
        <v>73</v>
      </c>
      <c r="D150" s="368"/>
      <c r="E150" s="368"/>
      <c r="F150" s="279"/>
      <c r="G150" s="255"/>
      <c r="H150" s="255"/>
    </row>
    <row r="151" spans="1:8" s="92" customFormat="1" ht="15" hidden="1" customHeight="1" x14ac:dyDescent="0.25">
      <c r="A151" s="367"/>
      <c r="B151" s="734"/>
      <c r="C151" s="341" t="s">
        <v>74</v>
      </c>
      <c r="D151" s="368"/>
      <c r="E151" s="368"/>
      <c r="F151" s="279"/>
      <c r="G151" s="255"/>
      <c r="H151" s="255"/>
    </row>
    <row r="152" spans="1:8" s="92" customFormat="1" ht="15" hidden="1" customHeight="1" x14ac:dyDescent="0.25">
      <c r="A152" s="367"/>
      <c r="B152" s="734"/>
      <c r="C152" s="341" t="s">
        <v>75</v>
      </c>
      <c r="D152" s="368"/>
      <c r="E152" s="368"/>
      <c r="F152" s="279"/>
      <c r="G152" s="255"/>
      <c r="H152" s="255"/>
    </row>
    <row r="153" spans="1:8" s="92" customFormat="1" ht="15" hidden="1" customHeight="1" x14ac:dyDescent="0.25">
      <c r="A153" s="367"/>
      <c r="B153" s="734"/>
      <c r="C153" s="269" t="s">
        <v>252</v>
      </c>
      <c r="D153" s="275"/>
      <c r="E153" s="275"/>
      <c r="F153" s="279"/>
      <c r="G153" s="255"/>
      <c r="H153" s="255"/>
    </row>
    <row r="154" spans="1:8" s="92" customFormat="1" ht="15.75" hidden="1" x14ac:dyDescent="0.25">
      <c r="A154" s="734" t="s">
        <v>160</v>
      </c>
      <c r="B154" s="734" t="s">
        <v>76</v>
      </c>
      <c r="C154" s="341" t="s">
        <v>77</v>
      </c>
      <c r="D154" s="368"/>
      <c r="E154" s="368"/>
      <c r="F154" s="279"/>
      <c r="G154" s="255"/>
      <c r="H154" s="255"/>
    </row>
    <row r="155" spans="1:8" s="92" customFormat="1" ht="15.75" hidden="1" x14ac:dyDescent="0.25">
      <c r="A155" s="734"/>
      <c r="B155" s="734"/>
      <c r="C155" s="269" t="s">
        <v>253</v>
      </c>
      <c r="D155" s="275"/>
      <c r="E155" s="275"/>
      <c r="F155" s="279"/>
      <c r="G155" s="255"/>
      <c r="H155" s="255"/>
    </row>
    <row r="156" spans="1:8" s="92" customFormat="1" ht="15.75" hidden="1" x14ac:dyDescent="0.25">
      <c r="A156" s="734"/>
      <c r="B156" s="734" t="s">
        <v>78</v>
      </c>
      <c r="C156" s="341" t="s">
        <v>163</v>
      </c>
      <c r="D156" s="368"/>
      <c r="E156" s="368"/>
      <c r="F156" s="279"/>
      <c r="G156" s="255"/>
      <c r="H156" s="255"/>
    </row>
    <row r="157" spans="1:8" s="92" customFormat="1" ht="15.75" hidden="1" x14ac:dyDescent="0.25">
      <c r="A157" s="734"/>
      <c r="B157" s="734"/>
      <c r="C157" s="341" t="s">
        <v>80</v>
      </c>
      <c r="D157" s="368"/>
      <c r="E157" s="368"/>
      <c r="F157" s="279"/>
      <c r="G157" s="255"/>
      <c r="H157" s="255"/>
    </row>
    <row r="158" spans="1:8" s="92" customFormat="1" ht="15.75" hidden="1" x14ac:dyDescent="0.25">
      <c r="A158" s="734"/>
      <c r="B158" s="734"/>
      <c r="C158" s="269" t="s">
        <v>254</v>
      </c>
      <c r="D158" s="275"/>
      <c r="E158" s="275"/>
      <c r="F158" s="279"/>
      <c r="G158" s="255"/>
      <c r="H158" s="255"/>
    </row>
    <row r="159" spans="1:8" s="92" customFormat="1" ht="15.75" hidden="1" x14ac:dyDescent="0.25">
      <c r="A159" s="734"/>
      <c r="B159" s="734" t="s">
        <v>81</v>
      </c>
      <c r="C159" s="341" t="s">
        <v>82</v>
      </c>
      <c r="D159" s="368"/>
      <c r="E159" s="368"/>
      <c r="F159" s="279"/>
      <c r="G159" s="255"/>
      <c r="H159" s="255"/>
    </row>
    <row r="160" spans="1:8" s="92" customFormat="1" ht="15.75" hidden="1" x14ac:dyDescent="0.25">
      <c r="A160" s="734"/>
      <c r="B160" s="734"/>
      <c r="C160" s="341" t="s">
        <v>83</v>
      </c>
      <c r="D160" s="368"/>
      <c r="E160" s="368"/>
      <c r="F160" s="279"/>
      <c r="G160" s="255"/>
      <c r="H160" s="255"/>
    </row>
    <row r="161" spans="1:8" s="92" customFormat="1" ht="15.75" hidden="1" x14ac:dyDescent="0.25">
      <c r="A161" s="734"/>
      <c r="B161" s="734"/>
      <c r="C161" s="269" t="s">
        <v>273</v>
      </c>
      <c r="D161" s="275"/>
      <c r="E161" s="275"/>
      <c r="F161" s="279"/>
      <c r="G161" s="255"/>
      <c r="H161" s="255"/>
    </row>
    <row r="162" spans="1:8" s="92" customFormat="1" ht="15.75" hidden="1" x14ac:dyDescent="0.25">
      <c r="A162" s="734"/>
      <c r="B162" s="734" t="s">
        <v>84</v>
      </c>
      <c r="C162" s="341" t="s">
        <v>85</v>
      </c>
      <c r="D162" s="368"/>
      <c r="E162" s="368"/>
      <c r="F162" s="279"/>
      <c r="G162" s="255"/>
      <c r="H162" s="255"/>
    </row>
    <row r="163" spans="1:8" s="92" customFormat="1" ht="15.75" hidden="1" x14ac:dyDescent="0.25">
      <c r="A163" s="734"/>
      <c r="B163" s="734"/>
      <c r="C163" s="341" t="s">
        <v>217</v>
      </c>
      <c r="D163" s="368"/>
      <c r="E163" s="368"/>
      <c r="F163" s="279"/>
      <c r="G163" s="255"/>
      <c r="H163" s="255"/>
    </row>
    <row r="164" spans="1:8" s="92" customFormat="1" ht="15.75" hidden="1" x14ac:dyDescent="0.25">
      <c r="A164" s="734"/>
      <c r="B164" s="734"/>
      <c r="C164" s="269" t="s">
        <v>255</v>
      </c>
      <c r="D164" s="275"/>
      <c r="E164" s="275"/>
      <c r="F164" s="279"/>
      <c r="G164" s="255"/>
      <c r="H164" s="255"/>
    </row>
    <row r="165" spans="1:8" s="92" customFormat="1" ht="15.75" hidden="1" x14ac:dyDescent="0.25">
      <c r="A165" s="734"/>
      <c r="B165" s="734" t="s">
        <v>87</v>
      </c>
      <c r="C165" s="341" t="s">
        <v>88</v>
      </c>
      <c r="D165" s="368"/>
      <c r="E165" s="368"/>
      <c r="F165" s="279"/>
      <c r="G165" s="255"/>
      <c r="H165" s="255"/>
    </row>
    <row r="166" spans="1:8" s="92" customFormat="1" ht="15.75" hidden="1" x14ac:dyDescent="0.25">
      <c r="A166" s="734"/>
      <c r="B166" s="734"/>
      <c r="C166" s="341" t="s">
        <v>89</v>
      </c>
      <c r="D166" s="368"/>
      <c r="E166" s="368"/>
      <c r="F166" s="279"/>
      <c r="G166" s="255"/>
      <c r="H166" s="255"/>
    </row>
    <row r="167" spans="1:8" s="92" customFormat="1" ht="15.75" hidden="1" x14ac:dyDescent="0.25">
      <c r="A167" s="734"/>
      <c r="B167" s="734"/>
      <c r="C167" s="341" t="s">
        <v>90</v>
      </c>
      <c r="D167" s="368"/>
      <c r="E167" s="368"/>
      <c r="F167" s="279"/>
      <c r="G167" s="255"/>
      <c r="H167" s="255"/>
    </row>
    <row r="168" spans="1:8" s="92" customFormat="1" ht="15.75" hidden="1" x14ac:dyDescent="0.25">
      <c r="A168" s="734"/>
      <c r="B168" s="734"/>
      <c r="C168" s="341" t="s">
        <v>164</v>
      </c>
      <c r="D168" s="368"/>
      <c r="E168" s="368"/>
      <c r="F168" s="279"/>
      <c r="G168" s="255"/>
      <c r="H168" s="255"/>
    </row>
    <row r="169" spans="1:8" s="92" customFormat="1" ht="15.75" hidden="1" x14ac:dyDescent="0.25">
      <c r="A169" s="734"/>
      <c r="B169" s="734"/>
      <c r="C169" s="269" t="s">
        <v>256</v>
      </c>
      <c r="D169" s="363"/>
      <c r="E169" s="363"/>
      <c r="F169" s="279"/>
      <c r="G169" s="255"/>
      <c r="H169" s="255"/>
    </row>
    <row r="170" spans="1:8" s="92" customFormat="1" ht="15.75" hidden="1" x14ac:dyDescent="0.25">
      <c r="A170" s="734"/>
      <c r="B170" s="734" t="s">
        <v>92</v>
      </c>
      <c r="C170" s="341" t="s">
        <v>93</v>
      </c>
      <c r="D170" s="368"/>
      <c r="E170" s="368"/>
      <c r="F170" s="279"/>
      <c r="G170" s="255"/>
      <c r="H170" s="255"/>
    </row>
    <row r="171" spans="1:8" s="92" customFormat="1" ht="15.75" hidden="1" x14ac:dyDescent="0.25">
      <c r="A171" s="734"/>
      <c r="B171" s="734"/>
      <c r="C171" s="341" t="s">
        <v>94</v>
      </c>
      <c r="D171" s="368"/>
      <c r="E171" s="368"/>
      <c r="F171" s="279"/>
      <c r="G171" s="255"/>
      <c r="H171" s="255"/>
    </row>
    <row r="172" spans="1:8" s="92" customFormat="1" ht="15.75" hidden="1" x14ac:dyDescent="0.25">
      <c r="A172" s="734"/>
      <c r="B172" s="734"/>
      <c r="C172" s="341" t="s">
        <v>95</v>
      </c>
      <c r="D172" s="368"/>
      <c r="E172" s="368"/>
      <c r="F172" s="279"/>
      <c r="G172" s="255"/>
      <c r="H172" s="255"/>
    </row>
    <row r="173" spans="1:8" s="92" customFormat="1" ht="15.75" hidden="1" x14ac:dyDescent="0.25">
      <c r="A173" s="734"/>
      <c r="B173" s="734"/>
      <c r="C173" s="269" t="s">
        <v>257</v>
      </c>
      <c r="D173" s="275"/>
      <c r="E173" s="275"/>
      <c r="F173" s="279"/>
      <c r="G173" s="255"/>
      <c r="H173" s="255"/>
    </row>
    <row r="174" spans="1:8" s="92" customFormat="1" ht="15.75" hidden="1" x14ac:dyDescent="0.25">
      <c r="A174" s="734"/>
      <c r="B174" s="734" t="s">
        <v>96</v>
      </c>
      <c r="C174" s="341" t="s">
        <v>97</v>
      </c>
      <c r="D174" s="368"/>
      <c r="E174" s="368"/>
      <c r="F174" s="279"/>
      <c r="G174" s="255"/>
      <c r="H174" s="255"/>
    </row>
    <row r="175" spans="1:8" s="92" customFormat="1" ht="15.75" hidden="1" x14ac:dyDescent="0.25">
      <c r="A175" s="734"/>
      <c r="B175" s="734"/>
      <c r="C175" s="341" t="s">
        <v>98</v>
      </c>
      <c r="D175" s="368"/>
      <c r="E175" s="368"/>
      <c r="F175" s="279"/>
      <c r="G175" s="255"/>
      <c r="H175" s="255"/>
    </row>
    <row r="176" spans="1:8" s="92" customFormat="1" ht="15.75" hidden="1" x14ac:dyDescent="0.25">
      <c r="A176" s="734"/>
      <c r="B176" s="734"/>
      <c r="C176" s="341" t="s">
        <v>99</v>
      </c>
      <c r="D176" s="368"/>
      <c r="E176" s="368"/>
      <c r="F176" s="279"/>
      <c r="G176" s="255"/>
      <c r="H176" s="255"/>
    </row>
    <row r="177" spans="1:8" s="92" customFormat="1" ht="15.75" hidden="1" x14ac:dyDescent="0.25">
      <c r="A177" s="734"/>
      <c r="B177" s="734"/>
      <c r="C177" s="269" t="s">
        <v>258</v>
      </c>
      <c r="D177" s="363"/>
      <c r="E177" s="363"/>
      <c r="F177" s="279"/>
      <c r="G177" s="255"/>
      <c r="H177" s="255"/>
    </row>
    <row r="178" spans="1:8" s="92" customFormat="1" ht="15.75" hidden="1" x14ac:dyDescent="0.25">
      <c r="A178" s="734"/>
      <c r="B178" s="657" t="s">
        <v>196</v>
      </c>
      <c r="C178" s="657"/>
      <c r="D178" s="275"/>
      <c r="E178" s="275"/>
      <c r="F178" s="279"/>
      <c r="G178" s="255"/>
      <c r="H178" s="255"/>
    </row>
    <row r="179" spans="1:8" s="92" customFormat="1" ht="15.75" hidden="1" x14ac:dyDescent="0.25">
      <c r="A179" s="734" t="s">
        <v>172</v>
      </c>
      <c r="B179" s="734" t="s">
        <v>100</v>
      </c>
      <c r="C179" s="341" t="s">
        <v>101</v>
      </c>
      <c r="D179" s="368"/>
      <c r="E179" s="368"/>
      <c r="F179" s="279"/>
      <c r="G179" s="255"/>
      <c r="H179" s="255"/>
    </row>
    <row r="180" spans="1:8" s="92" customFormat="1" ht="15.75" hidden="1" x14ac:dyDescent="0.25">
      <c r="A180" s="734"/>
      <c r="B180" s="734"/>
      <c r="C180" s="341" t="s">
        <v>102</v>
      </c>
      <c r="D180" s="368"/>
      <c r="E180" s="368"/>
      <c r="F180" s="279"/>
      <c r="G180" s="255"/>
      <c r="H180" s="255"/>
    </row>
    <row r="181" spans="1:8" s="92" customFormat="1" ht="15.75" hidden="1" x14ac:dyDescent="0.25">
      <c r="A181" s="734"/>
      <c r="B181" s="734"/>
      <c r="C181" s="341" t="s">
        <v>103</v>
      </c>
      <c r="D181" s="368"/>
      <c r="E181" s="368"/>
      <c r="F181" s="279"/>
      <c r="G181" s="255"/>
      <c r="H181" s="255"/>
    </row>
    <row r="182" spans="1:8" s="92" customFormat="1" ht="15.75" hidden="1" x14ac:dyDescent="0.25">
      <c r="A182" s="734"/>
      <c r="B182" s="734"/>
      <c r="C182" s="269" t="s">
        <v>259</v>
      </c>
      <c r="D182" s="275"/>
      <c r="E182" s="275"/>
      <c r="F182" s="279"/>
      <c r="G182" s="255"/>
      <c r="H182" s="255"/>
    </row>
    <row r="183" spans="1:8" s="92" customFormat="1" ht="15.75" hidden="1" x14ac:dyDescent="0.25">
      <c r="A183" s="734"/>
      <c r="B183" s="734" t="s">
        <v>104</v>
      </c>
      <c r="C183" s="341" t="s">
        <v>105</v>
      </c>
      <c r="D183" s="368"/>
      <c r="E183" s="368"/>
      <c r="F183" s="279"/>
      <c r="G183" s="255"/>
      <c r="H183" s="255"/>
    </row>
    <row r="184" spans="1:8" s="92" customFormat="1" ht="15.75" hidden="1" x14ac:dyDescent="0.25">
      <c r="A184" s="734"/>
      <c r="B184" s="734"/>
      <c r="C184" s="269" t="s">
        <v>260</v>
      </c>
      <c r="D184" s="275"/>
      <c r="E184" s="275"/>
      <c r="F184" s="279"/>
      <c r="G184" s="255"/>
      <c r="H184" s="255"/>
    </row>
    <row r="185" spans="1:8" s="92" customFormat="1" ht="15.75" hidden="1" x14ac:dyDescent="0.25">
      <c r="A185" s="734"/>
      <c r="B185" s="734" t="s">
        <v>106</v>
      </c>
      <c r="C185" s="341" t="s">
        <v>107</v>
      </c>
      <c r="D185" s="368"/>
      <c r="E185" s="368"/>
      <c r="F185" s="279"/>
      <c r="G185" s="255"/>
      <c r="H185" s="255"/>
    </row>
    <row r="186" spans="1:8" s="92" customFormat="1" ht="15.75" hidden="1" x14ac:dyDescent="0.25">
      <c r="A186" s="734"/>
      <c r="B186" s="734"/>
      <c r="C186" s="341" t="s">
        <v>108</v>
      </c>
      <c r="D186" s="368"/>
      <c r="E186" s="368"/>
      <c r="F186" s="279"/>
      <c r="G186" s="255"/>
      <c r="H186" s="255"/>
    </row>
    <row r="187" spans="1:8" s="92" customFormat="1" ht="15.75" hidden="1" x14ac:dyDescent="0.25">
      <c r="A187" s="734"/>
      <c r="B187" s="734"/>
      <c r="C187" s="341" t="s">
        <v>109</v>
      </c>
      <c r="D187" s="368"/>
      <c r="E187" s="368"/>
      <c r="F187" s="279"/>
      <c r="G187" s="255"/>
      <c r="H187" s="255"/>
    </row>
    <row r="188" spans="1:8" s="92" customFormat="1" ht="15.75" hidden="1" x14ac:dyDescent="0.25">
      <c r="A188" s="734"/>
      <c r="B188" s="734"/>
      <c r="C188" s="269" t="s">
        <v>261</v>
      </c>
      <c r="D188" s="363"/>
      <c r="E188" s="363"/>
      <c r="F188" s="279"/>
      <c r="G188" s="255"/>
      <c r="H188" s="255"/>
    </row>
    <row r="189" spans="1:8" s="92" customFormat="1" ht="15.75" hidden="1" x14ac:dyDescent="0.25">
      <c r="A189" s="657" t="s">
        <v>197</v>
      </c>
      <c r="B189" s="657"/>
      <c r="C189" s="657"/>
      <c r="D189" s="275"/>
      <c r="E189" s="275"/>
      <c r="F189" s="279"/>
      <c r="G189" s="255"/>
      <c r="H189" s="255"/>
    </row>
    <row r="190" spans="1:8" s="92" customFormat="1" ht="15.75" hidden="1" x14ac:dyDescent="0.25">
      <c r="A190" s="734" t="s">
        <v>175</v>
      </c>
      <c r="B190" s="734" t="s">
        <v>110</v>
      </c>
      <c r="C190" s="341" t="s">
        <v>111</v>
      </c>
      <c r="D190" s="368"/>
      <c r="E190" s="368"/>
      <c r="F190" s="279"/>
      <c r="G190" s="255"/>
      <c r="H190" s="255"/>
    </row>
    <row r="191" spans="1:8" s="92" customFormat="1" ht="15.75" hidden="1" x14ac:dyDescent="0.25">
      <c r="A191" s="734"/>
      <c r="B191" s="734"/>
      <c r="C191" s="341" t="s">
        <v>112</v>
      </c>
      <c r="D191" s="368"/>
      <c r="E191" s="368"/>
      <c r="F191" s="279"/>
      <c r="G191" s="255"/>
      <c r="H191" s="255"/>
    </row>
    <row r="192" spans="1:8" s="92" customFormat="1" ht="15.75" hidden="1" x14ac:dyDescent="0.25">
      <c r="A192" s="734"/>
      <c r="B192" s="734"/>
      <c r="C192" s="341" t="s">
        <v>113</v>
      </c>
      <c r="D192" s="368"/>
      <c r="E192" s="368"/>
      <c r="F192" s="279"/>
      <c r="G192" s="255"/>
      <c r="H192" s="255"/>
    </row>
    <row r="193" spans="1:8" s="92" customFormat="1" ht="15.75" hidden="1" x14ac:dyDescent="0.25">
      <c r="A193" s="734"/>
      <c r="B193" s="734"/>
      <c r="C193" s="269" t="s">
        <v>262</v>
      </c>
      <c r="D193" s="363"/>
      <c r="E193" s="363"/>
      <c r="F193" s="279"/>
      <c r="G193" s="255"/>
      <c r="H193" s="255"/>
    </row>
    <row r="194" spans="1:8" s="92" customFormat="1" ht="15.75" hidden="1" x14ac:dyDescent="0.25">
      <c r="A194" s="734"/>
      <c r="B194" s="734" t="s">
        <v>114</v>
      </c>
      <c r="C194" s="341" t="s">
        <v>177</v>
      </c>
      <c r="D194" s="368"/>
      <c r="E194" s="368"/>
      <c r="F194" s="279"/>
      <c r="G194" s="255"/>
      <c r="H194" s="255"/>
    </row>
    <row r="195" spans="1:8" s="92" customFormat="1" ht="15.75" hidden="1" x14ac:dyDescent="0.25">
      <c r="A195" s="734"/>
      <c r="B195" s="734"/>
      <c r="C195" s="341" t="s">
        <v>116</v>
      </c>
      <c r="D195" s="368"/>
      <c r="E195" s="368"/>
      <c r="F195" s="279"/>
      <c r="G195" s="255"/>
      <c r="H195" s="255"/>
    </row>
    <row r="196" spans="1:8" s="92" customFormat="1" ht="15.75" hidden="1" x14ac:dyDescent="0.25">
      <c r="A196" s="734"/>
      <c r="B196" s="734"/>
      <c r="C196" s="341" t="s">
        <v>117</v>
      </c>
      <c r="D196" s="368"/>
      <c r="E196" s="368"/>
      <c r="F196" s="279"/>
      <c r="G196" s="255"/>
      <c r="H196" s="255"/>
    </row>
    <row r="197" spans="1:8" s="92" customFormat="1" ht="15.75" hidden="1" x14ac:dyDescent="0.25">
      <c r="A197" s="734"/>
      <c r="B197" s="734"/>
      <c r="C197" s="269" t="s">
        <v>263</v>
      </c>
      <c r="D197" s="363"/>
      <c r="E197" s="363"/>
      <c r="F197" s="279"/>
      <c r="G197" s="255"/>
      <c r="H197" s="255"/>
    </row>
    <row r="198" spans="1:8" s="92" customFormat="1" ht="15.75" hidden="1" x14ac:dyDescent="0.25">
      <c r="A198" s="734"/>
      <c r="B198" s="734" t="s">
        <v>118</v>
      </c>
      <c r="C198" s="341" t="s">
        <v>119</v>
      </c>
      <c r="D198" s="368"/>
      <c r="E198" s="368"/>
      <c r="F198" s="279"/>
      <c r="G198" s="255"/>
      <c r="H198" s="255"/>
    </row>
    <row r="199" spans="1:8" s="92" customFormat="1" ht="15.75" hidden="1" x14ac:dyDescent="0.25">
      <c r="A199" s="734"/>
      <c r="B199" s="734"/>
      <c r="C199" s="341" t="s">
        <v>120</v>
      </c>
      <c r="D199" s="368"/>
      <c r="E199" s="368"/>
      <c r="F199" s="279"/>
      <c r="G199" s="255"/>
      <c r="H199" s="255"/>
    </row>
    <row r="200" spans="1:8" s="92" customFormat="1" ht="15.75" hidden="1" x14ac:dyDescent="0.25">
      <c r="A200" s="734"/>
      <c r="B200" s="734"/>
      <c r="C200" s="269" t="s">
        <v>263</v>
      </c>
      <c r="D200" s="363"/>
      <c r="E200" s="363"/>
      <c r="F200" s="279"/>
      <c r="G200" s="255"/>
      <c r="H200" s="255"/>
    </row>
    <row r="201" spans="1:8" s="92" customFormat="1" ht="15.75" hidden="1" x14ac:dyDescent="0.25">
      <c r="A201" s="734"/>
      <c r="B201" s="734" t="s">
        <v>121</v>
      </c>
      <c r="C201" s="341" t="s">
        <v>122</v>
      </c>
      <c r="D201" s="368"/>
      <c r="E201" s="368"/>
      <c r="F201" s="279"/>
      <c r="G201" s="255"/>
      <c r="H201" s="255"/>
    </row>
    <row r="202" spans="1:8" s="92" customFormat="1" ht="15.75" hidden="1" x14ac:dyDescent="0.25">
      <c r="A202" s="734"/>
      <c r="B202" s="734"/>
      <c r="C202" s="341" t="s">
        <v>123</v>
      </c>
      <c r="D202" s="368"/>
      <c r="E202" s="368"/>
      <c r="F202" s="279"/>
      <c r="G202" s="255"/>
      <c r="H202" s="255"/>
    </row>
    <row r="203" spans="1:8" s="92" customFormat="1" ht="15.75" hidden="1" x14ac:dyDescent="0.25">
      <c r="A203" s="734"/>
      <c r="B203" s="734"/>
      <c r="C203" s="269" t="s">
        <v>264</v>
      </c>
      <c r="D203" s="363"/>
      <c r="E203" s="363"/>
      <c r="F203" s="279"/>
      <c r="G203" s="255"/>
      <c r="H203" s="255"/>
    </row>
    <row r="204" spans="1:8" s="92" customFormat="1" ht="15.75" hidden="1" x14ac:dyDescent="0.25">
      <c r="A204" s="734"/>
      <c r="B204" s="734" t="s">
        <v>124</v>
      </c>
      <c r="C204" s="341" t="s">
        <v>125</v>
      </c>
      <c r="D204" s="368"/>
      <c r="E204" s="368"/>
      <c r="F204" s="279"/>
      <c r="G204" s="255"/>
      <c r="H204" s="255"/>
    </row>
    <row r="205" spans="1:8" s="92" customFormat="1" ht="15.75" hidden="1" x14ac:dyDescent="0.25">
      <c r="A205" s="734"/>
      <c r="B205" s="734"/>
      <c r="C205" s="341" t="s">
        <v>126</v>
      </c>
      <c r="D205" s="368"/>
      <c r="E205" s="368"/>
      <c r="F205" s="279"/>
      <c r="G205" s="255"/>
      <c r="H205" s="255"/>
    </row>
    <row r="206" spans="1:8" s="92" customFormat="1" ht="15.75" hidden="1" x14ac:dyDescent="0.25">
      <c r="A206" s="734"/>
      <c r="B206" s="734"/>
      <c r="C206" s="269" t="s">
        <v>265</v>
      </c>
      <c r="D206" s="363"/>
      <c r="E206" s="363"/>
      <c r="F206" s="279"/>
      <c r="G206" s="255"/>
      <c r="H206" s="255"/>
    </row>
    <row r="207" spans="1:8" s="92" customFormat="1" ht="15.75" hidden="1" x14ac:dyDescent="0.25">
      <c r="A207" s="734"/>
      <c r="B207" s="734" t="s">
        <v>127</v>
      </c>
      <c r="C207" s="341" t="s">
        <v>128</v>
      </c>
      <c r="D207" s="368"/>
      <c r="E207" s="368"/>
      <c r="F207" s="279"/>
      <c r="G207" s="255"/>
      <c r="H207" s="255"/>
    </row>
    <row r="208" spans="1:8" s="92" customFormat="1" ht="15.75" hidden="1" x14ac:dyDescent="0.25">
      <c r="A208" s="734"/>
      <c r="B208" s="734"/>
      <c r="C208" s="341" t="s">
        <v>129</v>
      </c>
      <c r="D208" s="368"/>
      <c r="E208" s="368"/>
      <c r="F208" s="279"/>
      <c r="G208" s="255"/>
      <c r="H208" s="255"/>
    </row>
    <row r="209" spans="1:110" s="92" customFormat="1" ht="15.75" hidden="1" x14ac:dyDescent="0.25">
      <c r="A209" s="734"/>
      <c r="B209" s="734"/>
      <c r="C209" s="341" t="s">
        <v>130</v>
      </c>
      <c r="D209" s="368"/>
      <c r="E209" s="368"/>
      <c r="F209" s="279"/>
      <c r="G209" s="255"/>
      <c r="H209" s="255"/>
    </row>
    <row r="210" spans="1:110" s="92" customFormat="1" ht="15.75" hidden="1" x14ac:dyDescent="0.25">
      <c r="A210" s="734"/>
      <c r="B210" s="734"/>
      <c r="C210" s="269" t="s">
        <v>266</v>
      </c>
      <c r="D210" s="363"/>
      <c r="E210" s="363"/>
      <c r="F210" s="279"/>
      <c r="G210" s="255"/>
      <c r="H210" s="255"/>
    </row>
    <row r="211" spans="1:110" s="92" customFormat="1" ht="15.75" hidden="1" x14ac:dyDescent="0.25">
      <c r="A211" s="734"/>
      <c r="B211" s="657" t="s">
        <v>198</v>
      </c>
      <c r="C211" s="657"/>
      <c r="D211" s="275"/>
      <c r="E211" s="275"/>
      <c r="F211" s="279"/>
      <c r="G211" s="255"/>
      <c r="H211" s="255"/>
    </row>
    <row r="212" spans="1:110" s="92" customFormat="1" ht="30" customHeight="1" x14ac:dyDescent="0.25">
      <c r="A212" s="657" t="s">
        <v>183</v>
      </c>
      <c r="B212" s="657"/>
      <c r="C212" s="657"/>
      <c r="D212" s="369">
        <v>4</v>
      </c>
      <c r="E212" s="369">
        <v>195</v>
      </c>
      <c r="F212" s="279">
        <v>0.97</v>
      </c>
      <c r="G212" s="255">
        <v>1</v>
      </c>
      <c r="H212" s="255">
        <v>1</v>
      </c>
      <c r="I212" s="396"/>
      <c r="J212" s="255"/>
      <c r="K212" s="396"/>
    </row>
    <row r="213" spans="1:110" s="2" customFormat="1" x14ac:dyDescent="0.25">
      <c r="A213" s="440" t="s">
        <v>184</v>
      </c>
      <c r="B213" s="227" t="s">
        <v>358</v>
      </c>
      <c r="C213" s="10"/>
      <c r="D213" s="10"/>
      <c r="E213" s="10"/>
      <c r="F213" s="8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227"/>
      <c r="AS213" s="227"/>
      <c r="AT213" s="227"/>
      <c r="AU213" s="227"/>
      <c r="AV213" s="227"/>
      <c r="AW213" s="227"/>
      <c r="AX213" s="227"/>
      <c r="AY213" s="227"/>
      <c r="AZ213" s="227"/>
      <c r="BA213" s="227"/>
      <c r="BB213" s="227"/>
      <c r="BC213" s="227"/>
      <c r="BD213" s="227"/>
      <c r="BE213" s="227"/>
      <c r="BF213" s="227"/>
      <c r="BG213" s="227"/>
      <c r="BH213" s="227"/>
      <c r="BI213" s="227"/>
      <c r="BJ213" s="227"/>
      <c r="BK213" s="227"/>
      <c r="BL213" s="227"/>
      <c r="BM213" s="227"/>
      <c r="BN213" s="227"/>
      <c r="BO213" s="227"/>
      <c r="BP213" s="227"/>
      <c r="BQ213" s="227"/>
      <c r="BR213" s="227"/>
      <c r="BS213" s="227"/>
      <c r="BT213" s="227"/>
      <c r="BU213" s="227"/>
      <c r="BV213" s="227"/>
      <c r="BW213" s="227"/>
      <c r="BX213" s="227"/>
      <c r="BY213" s="227"/>
      <c r="BZ213" s="227"/>
      <c r="CA213" s="227"/>
      <c r="CB213" s="227"/>
      <c r="CC213" s="227"/>
      <c r="CD213" s="227"/>
      <c r="CE213" s="227"/>
      <c r="CF213" s="227"/>
      <c r="CG213" s="227"/>
      <c r="CH213" s="227"/>
      <c r="CI213" s="227"/>
      <c r="CJ213" s="227"/>
      <c r="CK213" s="227"/>
      <c r="CL213" s="227"/>
      <c r="CM213" s="227"/>
      <c r="CN213" s="227"/>
      <c r="CO213" s="227"/>
      <c r="CP213" s="227"/>
      <c r="CQ213" s="227"/>
      <c r="CR213" s="227"/>
      <c r="CS213" s="227"/>
      <c r="CT213" s="227"/>
      <c r="CU213" s="227"/>
      <c r="CV213" s="227"/>
      <c r="CW213" s="227"/>
      <c r="CX213" s="227"/>
      <c r="CY213" s="227"/>
      <c r="CZ213" s="227"/>
      <c r="DA213" s="227"/>
      <c r="DB213" s="227"/>
      <c r="DC213" s="227"/>
      <c r="DD213" s="227"/>
      <c r="DE213" s="227"/>
      <c r="DF213" s="227"/>
    </row>
    <row r="214" spans="1:110" s="227" customFormat="1" x14ac:dyDescent="0.25">
      <c r="A214" s="144" t="s">
        <v>295</v>
      </c>
      <c r="B214" s="388" t="s">
        <v>326</v>
      </c>
      <c r="C214" s="143"/>
      <c r="D214" s="143"/>
      <c r="E214" s="143"/>
      <c r="F214" s="155"/>
      <c r="G214" s="143"/>
      <c r="H214" s="143"/>
      <c r="I214" s="143"/>
      <c r="J214" s="143"/>
      <c r="K214" s="143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</row>
  </sheetData>
  <mergeCells count="92">
    <mergeCell ref="J4:J7"/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  <mergeCell ref="B17:B20"/>
    <mergeCell ref="A21:C21"/>
    <mergeCell ref="A22:A36"/>
    <mergeCell ref="B22:B25"/>
    <mergeCell ref="B26:B28"/>
    <mergeCell ref="B29:B31"/>
    <mergeCell ref="B32:B35"/>
    <mergeCell ref="B36:C36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A83:A90"/>
    <mergeCell ref="B83:B90"/>
    <mergeCell ref="A91:C91"/>
    <mergeCell ref="A92:A107"/>
    <mergeCell ref="B92:B94"/>
    <mergeCell ref="B95:B100"/>
    <mergeCell ref="B101:B104"/>
    <mergeCell ref="B105:B107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B143:B144"/>
    <mergeCell ref="B170:B173"/>
    <mergeCell ref="A126:C126"/>
    <mergeCell ref="A127:A133"/>
    <mergeCell ref="B127:B129"/>
    <mergeCell ref="B131:B133"/>
    <mergeCell ref="A134:C134"/>
    <mergeCell ref="A154:A178"/>
    <mergeCell ref="A135:A149"/>
    <mergeCell ref="B135:B137"/>
    <mergeCell ref="B138:B140"/>
    <mergeCell ref="B141:B142"/>
    <mergeCell ref="B183:B184"/>
    <mergeCell ref="B185:B188"/>
    <mergeCell ref="B145:B146"/>
    <mergeCell ref="B147:B149"/>
    <mergeCell ref="B150:B153"/>
    <mergeCell ref="B154:B155"/>
    <mergeCell ref="B156:B158"/>
    <mergeCell ref="B159:B161"/>
    <mergeCell ref="B162:B164"/>
    <mergeCell ref="B165:B169"/>
    <mergeCell ref="A212:C212"/>
    <mergeCell ref="G3:G5"/>
    <mergeCell ref="H3:H5"/>
    <mergeCell ref="A189:C189"/>
    <mergeCell ref="A190:A211"/>
    <mergeCell ref="B190:B193"/>
    <mergeCell ref="B194:B197"/>
    <mergeCell ref="B198:B200"/>
    <mergeCell ref="B201:B203"/>
    <mergeCell ref="B204:B206"/>
    <mergeCell ref="B207:B210"/>
    <mergeCell ref="B211:C211"/>
    <mergeCell ref="B174:B177"/>
    <mergeCell ref="B178:C178"/>
    <mergeCell ref="A179:A188"/>
    <mergeCell ref="B179:B1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DF115"/>
  <sheetViews>
    <sheetView topLeftCell="B76" zoomScale="85" zoomScaleNormal="85" zoomScaleSheetLayoutView="75" workbookViewId="0">
      <selection activeCell="I15" sqref="I15:I21"/>
    </sheetView>
  </sheetViews>
  <sheetFormatPr defaultRowHeight="15" x14ac:dyDescent="0.2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2" customFormat="1" ht="27.75" customHeight="1" x14ac:dyDescent="0.25">
      <c r="A1" s="708" t="s">
        <v>356</v>
      </c>
      <c r="B1" s="708"/>
      <c r="C1" s="708"/>
      <c r="D1" s="708"/>
      <c r="E1" s="708"/>
      <c r="F1" s="708"/>
      <c r="G1" s="708"/>
      <c r="H1" s="708"/>
      <c r="I1" s="709"/>
      <c r="J1" s="89"/>
      <c r="K1" s="89"/>
    </row>
    <row r="2" spans="1:110" s="2" customFormat="1" ht="27.75" customHeight="1" x14ac:dyDescent="0.25">
      <c r="A2" s="710" t="s">
        <v>137</v>
      </c>
      <c r="B2" s="710"/>
      <c r="C2" s="710"/>
      <c r="D2" s="710"/>
      <c r="E2" s="710"/>
      <c r="F2" s="710"/>
      <c r="G2" s="710"/>
      <c r="H2" s="710"/>
      <c r="I2" s="711"/>
      <c r="J2" s="89"/>
      <c r="K2" s="89"/>
    </row>
    <row r="3" spans="1:110" ht="15.75" customHeight="1" x14ac:dyDescent="0.25">
      <c r="A3" s="714" t="s">
        <v>140</v>
      </c>
      <c r="B3" s="712" t="s">
        <v>1</v>
      </c>
      <c r="C3" s="713" t="s">
        <v>2</v>
      </c>
      <c r="D3" s="704" t="s">
        <v>132</v>
      </c>
      <c r="E3" s="704" t="s">
        <v>133</v>
      </c>
      <c r="F3" s="701" t="s">
        <v>3</v>
      </c>
      <c r="G3" s="701" t="s">
        <v>138</v>
      </c>
      <c r="H3" s="701" t="s">
        <v>139</v>
      </c>
      <c r="I3" s="701" t="s">
        <v>136</v>
      </c>
      <c r="J3" s="91"/>
      <c r="K3" s="91"/>
      <c r="L3" s="3"/>
    </row>
    <row r="4" spans="1:110" ht="51" customHeight="1" x14ac:dyDescent="0.25">
      <c r="A4" s="714"/>
      <c r="B4" s="712"/>
      <c r="C4" s="713"/>
      <c r="D4" s="704"/>
      <c r="E4" s="704"/>
      <c r="F4" s="701"/>
      <c r="G4" s="701"/>
      <c r="H4" s="701"/>
      <c r="I4" s="701"/>
      <c r="J4" s="89"/>
      <c r="K4" s="89"/>
    </row>
    <row r="5" spans="1:110" ht="48" customHeight="1" x14ac:dyDescent="0.25">
      <c r="A5" s="714"/>
      <c r="B5" s="712"/>
      <c r="C5" s="713"/>
      <c r="D5" s="704"/>
      <c r="E5" s="704"/>
      <c r="F5" s="701"/>
      <c r="G5" s="701"/>
      <c r="H5" s="701"/>
      <c r="I5" s="701"/>
      <c r="J5" s="89"/>
      <c r="K5" s="89"/>
    </row>
    <row r="6" spans="1:110" ht="15.95" customHeight="1" x14ac:dyDescent="0.25">
      <c r="A6" s="661" t="s">
        <v>141</v>
      </c>
      <c r="B6" s="664" t="s">
        <v>4</v>
      </c>
      <c r="C6" s="67" t="s">
        <v>5</v>
      </c>
      <c r="D6" s="16"/>
      <c r="E6" s="16"/>
      <c r="F6" s="16"/>
      <c r="G6" s="12"/>
      <c r="H6" s="12"/>
      <c r="I6" s="17"/>
      <c r="J6" s="91"/>
      <c r="K6" s="9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 x14ac:dyDescent="0.25">
      <c r="A7" s="661"/>
      <c r="B7" s="664"/>
      <c r="C7" s="234" t="s">
        <v>6</v>
      </c>
      <c r="D7" s="16">
        <v>1</v>
      </c>
      <c r="E7" s="16">
        <v>90</v>
      </c>
      <c r="F7" s="16">
        <v>101.85185185185186</v>
      </c>
      <c r="G7" s="455">
        <v>6.7741935483870974E-2</v>
      </c>
      <c r="H7" s="455">
        <v>3.2727272727272723E-2</v>
      </c>
      <c r="I7" s="17">
        <v>0.72390572390572394</v>
      </c>
      <c r="J7" s="91"/>
      <c r="K7" s="9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 x14ac:dyDescent="0.25">
      <c r="A8" s="661"/>
      <c r="B8" s="696" t="s">
        <v>7</v>
      </c>
      <c r="C8" s="18" t="s">
        <v>8</v>
      </c>
      <c r="D8" s="432"/>
      <c r="E8" s="432"/>
      <c r="F8" s="432"/>
      <c r="G8" s="222"/>
      <c r="H8" s="222"/>
      <c r="I8" s="124"/>
      <c r="J8" s="91"/>
      <c r="K8" s="9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 x14ac:dyDescent="0.25">
      <c r="A9" s="661"/>
      <c r="B9" s="696"/>
      <c r="C9" s="18" t="s">
        <v>9</v>
      </c>
      <c r="D9" s="432"/>
      <c r="E9" s="432"/>
      <c r="F9" s="432"/>
      <c r="G9" s="222"/>
      <c r="H9" s="222"/>
      <c r="I9" s="124"/>
      <c r="J9" s="91"/>
      <c r="K9" s="9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 x14ac:dyDescent="0.25">
      <c r="A10" s="661"/>
      <c r="B10" s="696"/>
      <c r="C10" s="67" t="s">
        <v>10</v>
      </c>
      <c r="D10" s="433"/>
      <c r="E10" s="433"/>
      <c r="F10" s="433"/>
      <c r="G10" s="515"/>
      <c r="H10" s="515"/>
      <c r="I10" s="435"/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 x14ac:dyDescent="0.25">
      <c r="A11" s="661"/>
      <c r="B11" s="664" t="s">
        <v>11</v>
      </c>
      <c r="C11" s="67" t="s">
        <v>12</v>
      </c>
      <c r="D11" s="16"/>
      <c r="E11" s="16"/>
      <c r="F11" s="16"/>
      <c r="G11" s="455"/>
      <c r="H11" s="455"/>
      <c r="I11" s="17"/>
      <c r="J11" s="91"/>
      <c r="K11" s="9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 x14ac:dyDescent="0.25">
      <c r="A12" s="661"/>
      <c r="B12" s="664"/>
      <c r="C12" s="234" t="s">
        <v>13</v>
      </c>
      <c r="D12" s="16">
        <v>1</v>
      </c>
      <c r="E12" s="16">
        <v>120</v>
      </c>
      <c r="F12" s="16">
        <v>97.303240740740719</v>
      </c>
      <c r="G12" s="455">
        <v>0.17414248021108181</v>
      </c>
      <c r="H12" s="455">
        <v>8.5642916617104815E-3</v>
      </c>
      <c r="I12" s="17">
        <v>0.15028901734104047</v>
      </c>
      <c r="J12" s="91"/>
      <c r="K12" s="9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 x14ac:dyDescent="0.25">
      <c r="A13" s="661"/>
      <c r="B13" s="664"/>
      <c r="C13" s="18" t="s">
        <v>14</v>
      </c>
      <c r="D13" s="14"/>
      <c r="E13" s="14"/>
      <c r="F13" s="14"/>
      <c r="G13" s="125"/>
      <c r="H13" s="82"/>
      <c r="I13" s="125"/>
      <c r="J13" s="91"/>
      <c r="K13" s="9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 x14ac:dyDescent="0.25">
      <c r="A14" s="657" t="s">
        <v>145</v>
      </c>
      <c r="B14" s="658"/>
      <c r="C14" s="658"/>
      <c r="D14" s="253">
        <v>2</v>
      </c>
      <c r="E14" s="253">
        <v>210</v>
      </c>
      <c r="F14" s="253">
        <v>99.252645502645493</v>
      </c>
      <c r="G14" s="255">
        <v>0.1262699564586357</v>
      </c>
      <c r="H14" s="279">
        <v>1.9191044179382957E-2</v>
      </c>
      <c r="I14" s="255">
        <v>0.41524105754276824</v>
      </c>
      <c r="J14" s="91"/>
      <c r="K14" s="9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 x14ac:dyDescent="0.25">
      <c r="A15" s="661" t="s">
        <v>146</v>
      </c>
      <c r="B15" s="664" t="s">
        <v>15</v>
      </c>
      <c r="C15" s="234" t="s">
        <v>16</v>
      </c>
      <c r="D15" s="16">
        <v>1</v>
      </c>
      <c r="E15" s="16">
        <v>60</v>
      </c>
      <c r="F15" s="16">
        <v>72.928090428090428</v>
      </c>
      <c r="G15" s="455">
        <v>8.9108910891089119E-2</v>
      </c>
      <c r="H15" s="455">
        <v>0</v>
      </c>
      <c r="I15" s="17">
        <v>0.17714285714285716</v>
      </c>
      <c r="J15" s="91"/>
      <c r="K15" s="9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 x14ac:dyDescent="0.25">
      <c r="A16" s="661"/>
      <c r="B16" s="664"/>
      <c r="C16" s="234" t="s">
        <v>17</v>
      </c>
      <c r="D16" s="14"/>
      <c r="E16" s="14"/>
      <c r="F16" s="14"/>
      <c r="G16" s="123"/>
      <c r="H16" s="82"/>
      <c r="I16" s="125"/>
      <c r="J16" s="91"/>
      <c r="K16" s="9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 x14ac:dyDescent="0.25">
      <c r="A17" s="661"/>
      <c r="B17" s="664"/>
      <c r="C17" s="234" t="s">
        <v>18</v>
      </c>
      <c r="D17" s="16">
        <v>1</v>
      </c>
      <c r="E17" s="16">
        <v>90</v>
      </c>
      <c r="F17" s="16">
        <v>94.11201966757524</v>
      </c>
      <c r="G17" s="455">
        <v>5.0847457627118647E-2</v>
      </c>
      <c r="H17" s="455">
        <v>3.1483363904300565E-2</v>
      </c>
      <c r="I17" s="17">
        <v>0.5168539325842697</v>
      </c>
      <c r="J17" s="91"/>
      <c r="K17" s="9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 x14ac:dyDescent="0.25">
      <c r="A18" s="661"/>
      <c r="B18" s="664" t="s">
        <v>19</v>
      </c>
      <c r="C18" s="234" t="s">
        <v>20</v>
      </c>
      <c r="D18" s="16">
        <v>1</v>
      </c>
      <c r="E18" s="16">
        <v>150</v>
      </c>
      <c r="F18" s="16">
        <v>11.22280578898226</v>
      </c>
      <c r="G18" s="455">
        <v>0.10465116279069767</v>
      </c>
      <c r="H18" s="455">
        <v>0</v>
      </c>
      <c r="I18" s="17">
        <v>0.24369747899159663</v>
      </c>
      <c r="J18" s="91"/>
      <c r="K18" s="9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 x14ac:dyDescent="0.25">
      <c r="A19" s="661"/>
      <c r="B19" s="664"/>
      <c r="C19" s="234" t="s">
        <v>21</v>
      </c>
      <c r="D19" s="16">
        <v>2</v>
      </c>
      <c r="E19" s="16">
        <v>240</v>
      </c>
      <c r="F19" s="16">
        <v>81.813895697167752</v>
      </c>
      <c r="G19" s="455">
        <v>3.9615846338535411E-2</v>
      </c>
      <c r="H19" s="455">
        <v>2.5464296933674243E-2</v>
      </c>
      <c r="I19" s="17">
        <v>8.7818696883852687E-2</v>
      </c>
      <c r="J19" s="91"/>
      <c r="K19" s="9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 x14ac:dyDescent="0.25">
      <c r="A20" s="661"/>
      <c r="B20" s="664" t="s">
        <v>22</v>
      </c>
      <c r="C20" s="234" t="s">
        <v>23</v>
      </c>
      <c r="D20" s="16">
        <v>1</v>
      </c>
      <c r="E20" s="16">
        <v>60</v>
      </c>
      <c r="F20" s="16">
        <v>109.2982456140351</v>
      </c>
      <c r="G20" s="455">
        <v>0</v>
      </c>
      <c r="H20" s="455">
        <v>0</v>
      </c>
      <c r="I20" s="17">
        <v>0.75</v>
      </c>
      <c r="J20" s="91"/>
      <c r="K20" s="9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 x14ac:dyDescent="0.25">
      <c r="A21" s="661"/>
      <c r="B21" s="664"/>
      <c r="C21" s="234" t="s">
        <v>24</v>
      </c>
      <c r="D21" s="16">
        <v>1</v>
      </c>
      <c r="E21" s="16">
        <v>60</v>
      </c>
      <c r="F21" s="16">
        <v>93.187134502923968</v>
      </c>
      <c r="G21" s="455">
        <v>0</v>
      </c>
      <c r="H21" s="455">
        <v>0</v>
      </c>
      <c r="I21" s="17">
        <v>6.9767441860465115E-2</v>
      </c>
      <c r="J21" s="91"/>
      <c r="K21" s="9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 x14ac:dyDescent="0.25">
      <c r="A22" s="661"/>
      <c r="B22" s="696" t="s">
        <v>25</v>
      </c>
      <c r="C22" s="18" t="s">
        <v>26</v>
      </c>
      <c r="D22" s="432"/>
      <c r="E22" s="432"/>
      <c r="F22" s="432"/>
      <c r="G22" s="434"/>
      <c r="H22" s="515"/>
      <c r="I22" s="435"/>
      <c r="J22" s="91"/>
      <c r="K22" s="9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 x14ac:dyDescent="0.25">
      <c r="A23" s="661"/>
      <c r="B23" s="696"/>
      <c r="C23" s="18" t="s">
        <v>27</v>
      </c>
      <c r="D23" s="432"/>
      <c r="E23" s="432"/>
      <c r="F23" s="432"/>
      <c r="G23" s="124"/>
      <c r="H23" s="222"/>
      <c r="I23" s="124"/>
      <c r="J23" s="91"/>
      <c r="K23" s="9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 x14ac:dyDescent="0.25">
      <c r="A24" s="661"/>
      <c r="B24" s="696"/>
      <c r="C24" s="18" t="s">
        <v>28</v>
      </c>
      <c r="D24" s="432"/>
      <c r="E24" s="432"/>
      <c r="F24" s="432"/>
      <c r="G24" s="124"/>
      <c r="H24" s="222"/>
      <c r="I24" s="124"/>
      <c r="J24" s="91"/>
      <c r="K24" s="9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 x14ac:dyDescent="0.25">
      <c r="A25" s="657" t="s">
        <v>145</v>
      </c>
      <c r="B25" s="658"/>
      <c r="C25" s="658"/>
      <c r="D25" s="253">
        <v>7</v>
      </c>
      <c r="E25" s="253">
        <v>660</v>
      </c>
      <c r="F25" s="253">
        <v>70.172190664321732</v>
      </c>
      <c r="G25" s="408">
        <v>4.0152963671128104E-2</v>
      </c>
      <c r="H25" s="408">
        <v>1.6553796462945147E-2</v>
      </c>
      <c r="I25" s="248">
        <v>0.31310096153846156</v>
      </c>
      <c r="J25" s="541"/>
      <c r="K25" s="54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 x14ac:dyDescent="0.25">
      <c r="A26" s="697" t="s">
        <v>148</v>
      </c>
      <c r="B26" s="656" t="s">
        <v>29</v>
      </c>
      <c r="C26" s="18" t="s">
        <v>30</v>
      </c>
      <c r="D26" s="14"/>
      <c r="E26" s="14"/>
      <c r="F26" s="14"/>
      <c r="G26" s="125"/>
      <c r="H26" s="82"/>
      <c r="I26" s="125"/>
      <c r="J26" s="91"/>
      <c r="K26" s="9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 x14ac:dyDescent="0.25">
      <c r="A27" s="697"/>
      <c r="B27" s="656"/>
      <c r="C27" s="18" t="s">
        <v>31</v>
      </c>
      <c r="D27" s="14"/>
      <c r="E27" s="14"/>
      <c r="F27" s="14"/>
      <c r="G27" s="125"/>
      <c r="H27" s="82"/>
      <c r="I27" s="125"/>
      <c r="J27" s="91"/>
      <c r="K27" s="9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 x14ac:dyDescent="0.25">
      <c r="A28" s="697"/>
      <c r="B28" s="656"/>
      <c r="C28" s="18" t="s">
        <v>32</v>
      </c>
      <c r="D28" s="14"/>
      <c r="E28" s="14"/>
      <c r="F28" s="14"/>
      <c r="G28" s="125"/>
      <c r="H28" s="82"/>
      <c r="I28" s="125"/>
      <c r="J28" s="91"/>
      <c r="K28" s="9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 x14ac:dyDescent="0.25">
      <c r="A29" s="697"/>
      <c r="B29" s="656"/>
      <c r="C29" s="18" t="s">
        <v>33</v>
      </c>
      <c r="D29" s="14"/>
      <c r="E29" s="14"/>
      <c r="F29" s="14"/>
      <c r="G29" s="125"/>
      <c r="H29" s="82"/>
      <c r="I29" s="125"/>
      <c r="J29" s="91"/>
      <c r="K29" s="9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 x14ac:dyDescent="0.25">
      <c r="A30" s="697"/>
      <c r="B30" s="656"/>
      <c r="C30" s="234" t="s">
        <v>34</v>
      </c>
      <c r="D30" s="16">
        <v>1</v>
      </c>
      <c r="E30" s="16">
        <v>240</v>
      </c>
      <c r="F30" s="16">
        <v>97.363716530383201</v>
      </c>
      <c r="G30" s="455">
        <v>0.20177664974619289</v>
      </c>
      <c r="H30" s="455">
        <v>0</v>
      </c>
      <c r="I30" s="17">
        <v>0.95115332428765265</v>
      </c>
      <c r="J30" s="91"/>
      <c r="K30" s="9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 x14ac:dyDescent="0.25">
      <c r="A31" s="697"/>
      <c r="B31" s="699" t="s">
        <v>35</v>
      </c>
      <c r="C31" s="18" t="s">
        <v>36</v>
      </c>
      <c r="D31" s="432"/>
      <c r="E31" s="432"/>
      <c r="F31" s="432"/>
      <c r="G31" s="124"/>
      <c r="H31" s="222"/>
      <c r="I31" s="124"/>
      <c r="J31" s="91"/>
      <c r="K31" s="9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 x14ac:dyDescent="0.25">
      <c r="A32" s="697"/>
      <c r="B32" s="699"/>
      <c r="C32" s="18" t="s">
        <v>37</v>
      </c>
      <c r="D32" s="432"/>
      <c r="E32" s="432"/>
      <c r="F32" s="432"/>
      <c r="G32" s="124"/>
      <c r="H32" s="222"/>
      <c r="I32" s="124"/>
      <c r="J32" s="91"/>
      <c r="K32" s="9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 x14ac:dyDescent="0.25">
      <c r="A33" s="697"/>
      <c r="B33" s="699"/>
      <c r="C33" s="18" t="s">
        <v>38</v>
      </c>
      <c r="D33" s="432"/>
      <c r="E33" s="432"/>
      <c r="F33" s="432"/>
      <c r="G33" s="124"/>
      <c r="H33" s="222"/>
      <c r="I33" s="124"/>
      <c r="J33" s="91"/>
      <c r="K33" s="9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 x14ac:dyDescent="0.25">
      <c r="A34" s="697"/>
      <c r="B34" s="699"/>
      <c r="C34" s="18" t="s">
        <v>39</v>
      </c>
      <c r="D34" s="432"/>
      <c r="E34" s="432"/>
      <c r="F34" s="432"/>
      <c r="G34" s="124"/>
      <c r="H34" s="222"/>
      <c r="I34" s="124"/>
      <c r="J34" s="91"/>
      <c r="K34" s="9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 x14ac:dyDescent="0.25">
      <c r="A35" s="697"/>
      <c r="B35" s="699"/>
      <c r="C35" s="18" t="s">
        <v>40</v>
      </c>
      <c r="D35" s="432"/>
      <c r="E35" s="432"/>
      <c r="F35" s="432"/>
      <c r="G35" s="124"/>
      <c r="H35" s="222"/>
      <c r="I35" s="124"/>
      <c r="J35" s="91"/>
      <c r="K35" s="9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 x14ac:dyDescent="0.25">
      <c r="A36" s="697"/>
      <c r="B36" s="699"/>
      <c r="C36" s="18" t="s">
        <v>41</v>
      </c>
      <c r="D36" s="432"/>
      <c r="E36" s="432"/>
      <c r="F36" s="432"/>
      <c r="G36" s="124"/>
      <c r="H36" s="222"/>
      <c r="I36" s="124"/>
      <c r="J36" s="91"/>
      <c r="K36" s="9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 x14ac:dyDescent="0.25">
      <c r="A37" s="697"/>
      <c r="B37" s="702" t="s">
        <v>42</v>
      </c>
      <c r="C37" s="18" t="s">
        <v>43</v>
      </c>
      <c r="D37" s="432"/>
      <c r="E37" s="432"/>
      <c r="F37" s="432"/>
      <c r="G37" s="124"/>
      <c r="H37" s="222"/>
      <c r="I37" s="124"/>
      <c r="J37" s="91"/>
      <c r="K37" s="9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 x14ac:dyDescent="0.25">
      <c r="A38" s="697"/>
      <c r="B38" s="703"/>
      <c r="C38" s="18" t="s">
        <v>44</v>
      </c>
      <c r="D38" s="432"/>
      <c r="E38" s="432"/>
      <c r="F38" s="432"/>
      <c r="G38" s="124"/>
      <c r="H38" s="222"/>
      <c r="I38" s="124"/>
      <c r="J38" s="91"/>
      <c r="K38" s="9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 x14ac:dyDescent="0.25">
      <c r="A39" s="697"/>
      <c r="B39" s="703"/>
      <c r="C39" s="18" t="s">
        <v>45</v>
      </c>
      <c r="D39" s="432"/>
      <c r="E39" s="432"/>
      <c r="F39" s="432"/>
      <c r="G39" s="124"/>
      <c r="H39" s="222"/>
      <c r="I39" s="124"/>
      <c r="J39" s="91"/>
      <c r="K39" s="9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 x14ac:dyDescent="0.25">
      <c r="A40" s="698"/>
      <c r="B40" s="703"/>
      <c r="C40" s="249" t="s">
        <v>46</v>
      </c>
      <c r="D40" s="432"/>
      <c r="E40" s="432"/>
      <c r="F40" s="432"/>
      <c r="G40" s="124"/>
      <c r="H40" s="222"/>
      <c r="I40" s="124"/>
      <c r="J40" s="91"/>
      <c r="K40" s="9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 x14ac:dyDescent="0.25">
      <c r="A41" s="657" t="s">
        <v>145</v>
      </c>
      <c r="B41" s="657"/>
      <c r="C41" s="657"/>
      <c r="D41" s="253">
        <v>1</v>
      </c>
      <c r="E41" s="253">
        <v>240</v>
      </c>
      <c r="F41" s="253">
        <v>97.363716530383201</v>
      </c>
      <c r="G41" s="408">
        <v>0.20177664974619289</v>
      </c>
      <c r="H41" s="408">
        <v>0</v>
      </c>
      <c r="I41" s="248">
        <v>0.95115332428765265</v>
      </c>
      <c r="J41" s="541"/>
      <c r="K41" s="54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 x14ac:dyDescent="0.25">
      <c r="A42" s="672" t="s">
        <v>152</v>
      </c>
      <c r="B42" s="702" t="s">
        <v>47</v>
      </c>
      <c r="C42" s="18" t="s">
        <v>48</v>
      </c>
      <c r="D42" s="432"/>
      <c r="E42" s="432"/>
      <c r="F42" s="432"/>
      <c r="G42" s="124"/>
      <c r="H42" s="222"/>
      <c r="I42" s="124"/>
      <c r="J42" s="91"/>
      <c r="K42" s="9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 x14ac:dyDescent="0.25">
      <c r="A43" s="672"/>
      <c r="B43" s="703"/>
      <c r="C43" s="18" t="s">
        <v>49</v>
      </c>
      <c r="D43" s="432"/>
      <c r="E43" s="432"/>
      <c r="F43" s="432"/>
      <c r="G43" s="124"/>
      <c r="H43" s="222"/>
      <c r="I43" s="124"/>
      <c r="J43" s="91"/>
      <c r="K43" s="9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 x14ac:dyDescent="0.25">
      <c r="A44" s="672"/>
      <c r="B44" s="703"/>
      <c r="C44" s="18" t="s">
        <v>50</v>
      </c>
      <c r="D44" s="432"/>
      <c r="E44" s="432"/>
      <c r="F44" s="432"/>
      <c r="G44" s="124"/>
      <c r="H44" s="222"/>
      <c r="I44" s="124"/>
      <c r="J44" s="91"/>
      <c r="K44" s="9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 x14ac:dyDescent="0.25">
      <c r="A45" s="672"/>
      <c r="B45" s="703"/>
      <c r="C45" s="18" t="s">
        <v>51</v>
      </c>
      <c r="D45" s="432"/>
      <c r="E45" s="432"/>
      <c r="F45" s="432"/>
      <c r="G45" s="124"/>
      <c r="H45" s="222"/>
      <c r="I45" s="124"/>
      <c r="J45" s="91"/>
      <c r="K45" s="9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 x14ac:dyDescent="0.25">
      <c r="A46" s="672"/>
      <c r="B46" s="703"/>
      <c r="C46" s="18" t="s">
        <v>52</v>
      </c>
      <c r="D46" s="432"/>
      <c r="E46" s="432"/>
      <c r="F46" s="432"/>
      <c r="G46" s="124"/>
      <c r="H46" s="222"/>
      <c r="I46" s="124"/>
      <c r="J46" s="91"/>
      <c r="K46" s="9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 x14ac:dyDescent="0.25">
      <c r="A47" s="672"/>
      <c r="B47" s="703"/>
      <c r="C47" s="18" t="s">
        <v>53</v>
      </c>
      <c r="D47" s="432"/>
      <c r="E47" s="432"/>
      <c r="F47" s="432"/>
      <c r="G47" s="124"/>
      <c r="H47" s="222"/>
      <c r="I47" s="124"/>
      <c r="J47" s="91"/>
      <c r="K47" s="9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 x14ac:dyDescent="0.25">
      <c r="A48" s="672"/>
      <c r="B48" s="703"/>
      <c r="C48" s="18" t="s">
        <v>54</v>
      </c>
      <c r="D48" s="432"/>
      <c r="E48" s="432"/>
      <c r="F48" s="432"/>
      <c r="G48" s="124"/>
      <c r="H48" s="222"/>
      <c r="I48" s="124"/>
      <c r="J48" s="91"/>
      <c r="K48" s="9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 x14ac:dyDescent="0.25">
      <c r="A49" s="693"/>
      <c r="B49" s="703"/>
      <c r="C49" s="249" t="s">
        <v>55</v>
      </c>
      <c r="D49" s="432"/>
      <c r="E49" s="432"/>
      <c r="F49" s="432"/>
      <c r="G49" s="124"/>
      <c r="H49" s="222"/>
      <c r="I49" s="124"/>
      <c r="J49" s="91"/>
      <c r="K49" s="9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 x14ac:dyDescent="0.25">
      <c r="A50" s="657" t="s">
        <v>145</v>
      </c>
      <c r="B50" s="657"/>
      <c r="C50" s="657"/>
      <c r="D50" s="253"/>
      <c r="E50" s="253"/>
      <c r="F50" s="253"/>
      <c r="G50" s="253"/>
      <c r="H50" s="516"/>
      <c r="I50" s="253"/>
      <c r="J50" s="541"/>
      <c r="K50" s="54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 x14ac:dyDescent="0.25">
      <c r="A51" s="672" t="s">
        <v>154</v>
      </c>
      <c r="B51" s="707" t="s">
        <v>56</v>
      </c>
      <c r="C51" s="250" t="s">
        <v>57</v>
      </c>
      <c r="D51" s="432"/>
      <c r="E51" s="432"/>
      <c r="F51" s="432"/>
      <c r="G51" s="124"/>
      <c r="H51" s="222"/>
      <c r="I51" s="124"/>
      <c r="J51" s="396"/>
      <c r="K51" s="39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 x14ac:dyDescent="0.25">
      <c r="A52" s="672"/>
      <c r="B52" s="707"/>
      <c r="C52" s="250" t="s">
        <v>58</v>
      </c>
      <c r="D52" s="432"/>
      <c r="E52" s="432"/>
      <c r="F52" s="432"/>
      <c r="G52" s="124"/>
      <c r="H52" s="222"/>
      <c r="I52" s="124"/>
      <c r="J52" s="91"/>
      <c r="K52" s="9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 x14ac:dyDescent="0.25">
      <c r="A53" s="672"/>
      <c r="B53" s="707"/>
      <c r="C53" s="250" t="s">
        <v>59</v>
      </c>
      <c r="D53" s="432"/>
      <c r="E53" s="432"/>
      <c r="F53" s="432"/>
      <c r="G53" s="124"/>
      <c r="H53" s="222"/>
      <c r="I53" s="124"/>
      <c r="J53" s="91"/>
      <c r="K53" s="9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 x14ac:dyDescent="0.25">
      <c r="A54" s="672"/>
      <c r="B54" s="707" t="s">
        <v>60</v>
      </c>
      <c r="C54" s="250" t="s">
        <v>61</v>
      </c>
      <c r="D54" s="432"/>
      <c r="E54" s="432"/>
      <c r="F54" s="432"/>
      <c r="G54" s="124"/>
      <c r="H54" s="222"/>
      <c r="I54" s="124"/>
      <c r="J54" s="91"/>
      <c r="K54" s="9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 x14ac:dyDescent="0.25">
      <c r="A55" s="672"/>
      <c r="B55" s="707"/>
      <c r="C55" s="250" t="s">
        <v>62</v>
      </c>
      <c r="D55" s="432"/>
      <c r="E55" s="432"/>
      <c r="F55" s="432"/>
      <c r="G55" s="124"/>
      <c r="H55" s="222"/>
      <c r="I55" s="124"/>
      <c r="J55" s="91"/>
      <c r="K55" s="9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 x14ac:dyDescent="0.25">
      <c r="A56" s="672"/>
      <c r="B56" s="707"/>
      <c r="C56" s="250" t="s">
        <v>63</v>
      </c>
      <c r="D56" s="432"/>
      <c r="E56" s="432"/>
      <c r="F56" s="432"/>
      <c r="G56" s="124"/>
      <c r="H56" s="222"/>
      <c r="I56" s="124"/>
      <c r="J56" s="91"/>
      <c r="K56" s="9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 x14ac:dyDescent="0.25">
      <c r="A57" s="672"/>
      <c r="B57" s="707"/>
      <c r="C57" s="250" t="s">
        <v>64</v>
      </c>
      <c r="D57" s="432"/>
      <c r="E57" s="432"/>
      <c r="F57" s="432"/>
      <c r="G57" s="124"/>
      <c r="H57" s="222"/>
      <c r="I57" s="124"/>
      <c r="J57" s="91"/>
      <c r="K57" s="9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 x14ac:dyDescent="0.25">
      <c r="A58" s="672"/>
      <c r="B58" s="707"/>
      <c r="C58" s="250" t="s">
        <v>65</v>
      </c>
      <c r="D58" s="432"/>
      <c r="E58" s="432"/>
      <c r="F58" s="432"/>
      <c r="G58" s="124"/>
      <c r="H58" s="222"/>
      <c r="I58" s="124"/>
      <c r="J58" s="91"/>
      <c r="K58" s="9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 x14ac:dyDescent="0.25">
      <c r="A59" s="672"/>
      <c r="B59" s="707"/>
      <c r="C59" s="250" t="s">
        <v>66</v>
      </c>
      <c r="D59" s="432"/>
      <c r="E59" s="432"/>
      <c r="F59" s="432"/>
      <c r="G59" s="124"/>
      <c r="H59" s="222"/>
      <c r="I59" s="124"/>
      <c r="J59" s="91"/>
      <c r="K59" s="9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 x14ac:dyDescent="0.25">
      <c r="A60" s="672"/>
      <c r="B60" s="696" t="s">
        <v>67</v>
      </c>
      <c r="C60" s="251" t="s">
        <v>68</v>
      </c>
      <c r="D60" s="432"/>
      <c r="E60" s="432"/>
      <c r="F60" s="432"/>
      <c r="G60" s="434"/>
      <c r="H60" s="515"/>
      <c r="I60" s="435"/>
      <c r="J60" s="91"/>
      <c r="K60" s="9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 x14ac:dyDescent="0.25">
      <c r="A61" s="672"/>
      <c r="B61" s="696"/>
      <c r="C61" s="250" t="s">
        <v>69</v>
      </c>
      <c r="D61" s="432"/>
      <c r="E61" s="432"/>
      <c r="F61" s="432"/>
      <c r="G61" s="124"/>
      <c r="H61" s="222"/>
      <c r="I61" s="124"/>
      <c r="J61" s="91"/>
      <c r="K61" s="9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 x14ac:dyDescent="0.25">
      <c r="A62" s="672"/>
      <c r="B62" s="696"/>
      <c r="C62" s="250" t="s">
        <v>70</v>
      </c>
      <c r="D62" s="432"/>
      <c r="E62" s="432"/>
      <c r="F62" s="432"/>
      <c r="G62" s="124"/>
      <c r="H62" s="222"/>
      <c r="I62" s="124"/>
      <c r="J62" s="91"/>
      <c r="K62" s="9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 x14ac:dyDescent="0.25">
      <c r="A63" s="672"/>
      <c r="B63" s="696"/>
      <c r="C63" s="250" t="s">
        <v>71</v>
      </c>
      <c r="D63" s="432"/>
      <c r="E63" s="432"/>
      <c r="F63" s="432"/>
      <c r="G63" s="124"/>
      <c r="H63" s="222"/>
      <c r="I63" s="124"/>
      <c r="J63" s="91"/>
      <c r="K63" s="9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 x14ac:dyDescent="0.25">
      <c r="A64" s="672"/>
      <c r="B64" s="404" t="s">
        <v>313</v>
      </c>
      <c r="C64" s="235" t="s">
        <v>74</v>
      </c>
      <c r="D64" s="16">
        <v>4</v>
      </c>
      <c r="E64" s="16">
        <v>240</v>
      </c>
      <c r="F64" s="16">
        <v>69.589646464646464</v>
      </c>
      <c r="G64" s="455">
        <v>9.5490716180371346E-2</v>
      </c>
      <c r="H64" s="455">
        <v>1.1974961444252927E-2</v>
      </c>
      <c r="I64" s="17">
        <v>9.6254148885727836E-2</v>
      </c>
      <c r="J64" s="91"/>
      <c r="K64" s="9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 x14ac:dyDescent="0.25">
      <c r="A65" s="672"/>
      <c r="B65" s="662" t="s">
        <v>315</v>
      </c>
      <c r="C65" s="405" t="s">
        <v>73</v>
      </c>
      <c r="D65" s="16"/>
      <c r="E65" s="16"/>
      <c r="F65" s="16"/>
      <c r="G65" s="455"/>
      <c r="H65" s="455"/>
      <c r="I65" s="17"/>
      <c r="J65" s="91"/>
      <c r="K65" s="9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 x14ac:dyDescent="0.25">
      <c r="A66" s="693"/>
      <c r="B66" s="663"/>
      <c r="C66" s="252" t="s">
        <v>75</v>
      </c>
      <c r="D66" s="16">
        <v>1</v>
      </c>
      <c r="E66" s="16">
        <v>180</v>
      </c>
      <c r="F66" s="16">
        <v>103.7924075058578</v>
      </c>
      <c r="G66" s="455">
        <v>4.0927694406548427E-2</v>
      </c>
      <c r="H66" s="455">
        <v>1.0705128995571305E-2</v>
      </c>
      <c r="I66" s="17">
        <v>0.26856240126382308</v>
      </c>
      <c r="J66" s="91"/>
      <c r="K66" s="9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 x14ac:dyDescent="0.25">
      <c r="A67" s="657" t="s">
        <v>145</v>
      </c>
      <c r="B67" s="657"/>
      <c r="C67" s="657"/>
      <c r="D67" s="253">
        <v>5</v>
      </c>
      <c r="E67" s="253">
        <v>420</v>
      </c>
      <c r="F67" s="253">
        <v>84.247972625165602</v>
      </c>
      <c r="G67" s="408">
        <v>6.8594485541358441E-2</v>
      </c>
      <c r="H67" s="408">
        <v>1.1304496983188743E-2</v>
      </c>
      <c r="I67" s="248">
        <v>0.27919161676646709</v>
      </c>
      <c r="J67" s="541"/>
      <c r="K67" s="54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 x14ac:dyDescent="0.25">
      <c r="A68" s="656" t="s">
        <v>160</v>
      </c>
      <c r="B68" s="514" t="s">
        <v>76</v>
      </c>
      <c r="C68" s="67" t="s">
        <v>77</v>
      </c>
      <c r="D68" s="19"/>
      <c r="E68" s="19"/>
      <c r="F68" s="19"/>
      <c r="G68" s="12"/>
      <c r="H68" s="455"/>
      <c r="I68" s="17"/>
      <c r="J68" s="91"/>
      <c r="K68" s="9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 x14ac:dyDescent="0.25">
      <c r="A69" s="656"/>
      <c r="B69" s="664" t="s">
        <v>78</v>
      </c>
      <c r="C69" s="234" t="s">
        <v>79</v>
      </c>
      <c r="D69" s="19">
        <v>1</v>
      </c>
      <c r="E69" s="19">
        <v>120</v>
      </c>
      <c r="F69" s="19">
        <v>49.738005050505052</v>
      </c>
      <c r="G69" s="455">
        <v>0</v>
      </c>
      <c r="H69" s="455">
        <v>1.6754458335977659E-2</v>
      </c>
      <c r="I69" s="17">
        <v>0.19270833333333334</v>
      </c>
      <c r="J69" s="91"/>
      <c r="K69" s="9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 x14ac:dyDescent="0.25">
      <c r="A70" s="656"/>
      <c r="B70" s="664"/>
      <c r="C70" s="18" t="s">
        <v>80</v>
      </c>
      <c r="D70" s="139"/>
      <c r="E70" s="139"/>
      <c r="F70" s="139"/>
      <c r="G70" s="82"/>
      <c r="H70" s="82"/>
      <c r="I70" s="125"/>
      <c r="J70" s="91"/>
      <c r="K70" s="9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 x14ac:dyDescent="0.25">
      <c r="A71" s="656"/>
      <c r="B71" s="664" t="s">
        <v>81</v>
      </c>
      <c r="C71" s="18" t="s">
        <v>82</v>
      </c>
      <c r="D71" s="139"/>
      <c r="E71" s="139"/>
      <c r="F71" s="139"/>
      <c r="G71" s="82"/>
      <c r="H71" s="82"/>
      <c r="I71" s="125"/>
      <c r="J71" s="91"/>
      <c r="K71" s="9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 x14ac:dyDescent="0.25">
      <c r="A72" s="656"/>
      <c r="B72" s="664"/>
      <c r="C72" s="234" t="s">
        <v>346</v>
      </c>
      <c r="D72" s="19">
        <v>2</v>
      </c>
      <c r="E72" s="19">
        <v>180</v>
      </c>
      <c r="F72" s="19">
        <v>90.767541584535053</v>
      </c>
      <c r="G72" s="455">
        <v>0</v>
      </c>
      <c r="H72" s="455">
        <v>1.2241282420063055E-2</v>
      </c>
      <c r="I72" s="17">
        <v>0.8225190839694656</v>
      </c>
      <c r="J72" s="91"/>
      <c r="K72" s="9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 x14ac:dyDescent="0.25">
      <c r="A73" s="656"/>
      <c r="B73" s="664" t="s">
        <v>84</v>
      </c>
      <c r="C73" s="67" t="s">
        <v>85</v>
      </c>
      <c r="D73" s="19"/>
      <c r="E73" s="19"/>
      <c r="F73" s="19"/>
      <c r="G73" s="455"/>
      <c r="H73" s="455"/>
      <c r="I73" s="17"/>
      <c r="J73" s="91"/>
      <c r="K73" s="9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 x14ac:dyDescent="0.25">
      <c r="A74" s="656"/>
      <c r="B74" s="664"/>
      <c r="C74" s="18" t="s">
        <v>86</v>
      </c>
      <c r="D74" s="139"/>
      <c r="E74" s="139"/>
      <c r="F74" s="139"/>
      <c r="G74" s="82"/>
      <c r="H74" s="82"/>
      <c r="I74" s="125"/>
      <c r="J74" s="91"/>
      <c r="K74" s="9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 x14ac:dyDescent="0.25">
      <c r="A75" s="656"/>
      <c r="B75" s="664" t="s">
        <v>87</v>
      </c>
      <c r="C75" s="234" t="s">
        <v>88</v>
      </c>
      <c r="D75" s="19">
        <v>2</v>
      </c>
      <c r="E75" s="19">
        <v>120</v>
      </c>
      <c r="F75" s="19">
        <v>70.101752822341055</v>
      </c>
      <c r="G75" s="455">
        <v>0</v>
      </c>
      <c r="H75" s="455">
        <v>7.1324892726598504E-2</v>
      </c>
      <c r="I75" s="17">
        <v>0.3895348837209302</v>
      </c>
      <c r="J75" s="91"/>
      <c r="K75" s="9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 x14ac:dyDescent="0.25">
      <c r="A76" s="656"/>
      <c r="B76" s="664"/>
      <c r="C76" s="18" t="s">
        <v>89</v>
      </c>
      <c r="D76" s="139"/>
      <c r="E76" s="139"/>
      <c r="F76" s="139"/>
      <c r="G76" s="82"/>
      <c r="H76" s="82"/>
      <c r="I76" s="125"/>
      <c r="J76" s="91"/>
      <c r="K76" s="9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 x14ac:dyDescent="0.25">
      <c r="A77" s="656"/>
      <c r="B77" s="664"/>
      <c r="C77" s="234" t="s">
        <v>90</v>
      </c>
      <c r="D77" s="19">
        <v>1</v>
      </c>
      <c r="E77" s="19">
        <v>60</v>
      </c>
      <c r="F77" s="19">
        <v>106.11772486772487</v>
      </c>
      <c r="G77" s="455">
        <v>0</v>
      </c>
      <c r="H77" s="455">
        <v>6.2823309442193831E-2</v>
      </c>
      <c r="I77" s="17">
        <v>0.59493670886075944</v>
      </c>
      <c r="J77" s="91"/>
      <c r="K77" s="9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 x14ac:dyDescent="0.25">
      <c r="A78" s="656"/>
      <c r="B78" s="664"/>
      <c r="C78" s="234" t="s">
        <v>91</v>
      </c>
      <c r="D78" s="19">
        <v>1</v>
      </c>
      <c r="E78" s="19">
        <v>60</v>
      </c>
      <c r="F78" s="19">
        <v>103.30452868281814</v>
      </c>
      <c r="G78" s="455">
        <v>9.2920353982300891E-2</v>
      </c>
      <c r="H78" s="455">
        <v>3.2267059109943368E-2</v>
      </c>
      <c r="I78" s="17">
        <v>0.5822222222222222</v>
      </c>
      <c r="J78" s="91"/>
      <c r="K78" s="9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 x14ac:dyDescent="0.25">
      <c r="A79" s="656"/>
      <c r="B79" s="664" t="s">
        <v>92</v>
      </c>
      <c r="C79" s="234" t="s">
        <v>93</v>
      </c>
      <c r="D79" s="19">
        <v>1</v>
      </c>
      <c r="E79" s="19">
        <v>120</v>
      </c>
      <c r="F79" s="19">
        <v>98.620205026455039</v>
      </c>
      <c r="G79" s="455">
        <v>0</v>
      </c>
      <c r="H79" s="455">
        <v>8.4499249733844123E-3</v>
      </c>
      <c r="I79" s="17">
        <v>0.609375</v>
      </c>
      <c r="J79" s="91"/>
      <c r="K79" s="9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 x14ac:dyDescent="0.25">
      <c r="A80" s="656"/>
      <c r="B80" s="664"/>
      <c r="C80" s="18" t="s">
        <v>94</v>
      </c>
      <c r="D80" s="139"/>
      <c r="E80" s="139"/>
      <c r="F80" s="139"/>
      <c r="G80" s="82"/>
      <c r="H80" s="82"/>
      <c r="I80" s="125"/>
      <c r="J80" s="91"/>
      <c r="K80" s="9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 x14ac:dyDescent="0.25">
      <c r="A81" s="656"/>
      <c r="B81" s="664"/>
      <c r="C81" s="234" t="s">
        <v>95</v>
      </c>
      <c r="D81" s="19">
        <v>1</v>
      </c>
      <c r="E81" s="19">
        <v>120</v>
      </c>
      <c r="F81" s="19">
        <v>83.711484593837525</v>
      </c>
      <c r="G81" s="455">
        <v>3.5294117647058823E-2</v>
      </c>
      <c r="H81" s="455">
        <v>0.18250515866376665</v>
      </c>
      <c r="I81" s="17">
        <v>0.34188034188034189</v>
      </c>
      <c r="J81" s="91"/>
      <c r="K81" s="9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 x14ac:dyDescent="0.25">
      <c r="A82" s="656"/>
      <c r="B82" s="664" t="s">
        <v>96</v>
      </c>
      <c r="C82" s="234" t="s">
        <v>97</v>
      </c>
      <c r="D82" s="19">
        <v>1</v>
      </c>
      <c r="E82" s="19">
        <v>240</v>
      </c>
      <c r="F82" s="19">
        <v>77.665496205792266</v>
      </c>
      <c r="G82" s="455">
        <v>0</v>
      </c>
      <c r="H82" s="455">
        <v>1.6094663152448584E-2</v>
      </c>
      <c r="I82" s="17">
        <v>0.18483412322274881</v>
      </c>
      <c r="J82" s="91"/>
      <c r="K82" s="9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 x14ac:dyDescent="0.25">
      <c r="A83" s="656"/>
      <c r="B83" s="664"/>
      <c r="C83" s="234" t="s">
        <v>98</v>
      </c>
      <c r="D83" s="19">
        <v>1</v>
      </c>
      <c r="E83" s="19">
        <v>540</v>
      </c>
      <c r="F83" s="19">
        <v>90.851805742873282</v>
      </c>
      <c r="G83" s="455">
        <v>2.3931623931623933E-2</v>
      </c>
      <c r="H83" s="455">
        <v>6.1149643753683472E-3</v>
      </c>
      <c r="I83" s="17">
        <v>0.82352941176470584</v>
      </c>
      <c r="J83" s="91"/>
      <c r="K83" s="9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 x14ac:dyDescent="0.25">
      <c r="A84" s="656"/>
      <c r="B84" s="664"/>
      <c r="C84" s="234" t="s">
        <v>99</v>
      </c>
      <c r="D84" s="19">
        <v>2</v>
      </c>
      <c r="E84" s="19">
        <v>120</v>
      </c>
      <c r="F84" s="19">
        <v>82.184628237259815</v>
      </c>
      <c r="G84" s="455">
        <v>6.9124423963133645E-3</v>
      </c>
      <c r="H84" s="455">
        <v>3.0419313850063533E-2</v>
      </c>
      <c r="I84" s="17">
        <v>0.70975609756097569</v>
      </c>
      <c r="J84" s="91"/>
      <c r="K84" s="9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 x14ac:dyDescent="0.25">
      <c r="A85" s="657" t="s">
        <v>145</v>
      </c>
      <c r="B85" s="657"/>
      <c r="C85" s="657"/>
      <c r="D85" s="253">
        <v>13</v>
      </c>
      <c r="E85" s="253">
        <v>1680</v>
      </c>
      <c r="F85" s="253">
        <v>84.955902366927646</v>
      </c>
      <c r="G85" s="408">
        <v>1.4892443463872033E-2</v>
      </c>
      <c r="H85" s="408">
        <v>3.0361222793264055E-2</v>
      </c>
      <c r="I85" s="248">
        <v>0.59262814359761951</v>
      </c>
      <c r="J85" s="541"/>
      <c r="K85" s="541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 x14ac:dyDescent="0.25">
      <c r="A86" s="656" t="s">
        <v>172</v>
      </c>
      <c r="B86" s="695" t="s">
        <v>100</v>
      </c>
      <c r="C86" s="67" t="s">
        <v>101</v>
      </c>
      <c r="D86" s="432"/>
      <c r="E86" s="432"/>
      <c r="F86" s="432"/>
      <c r="G86" s="434"/>
      <c r="H86" s="515"/>
      <c r="I86" s="435"/>
      <c r="J86" s="91"/>
      <c r="K86" s="9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 x14ac:dyDescent="0.25">
      <c r="A87" s="656"/>
      <c r="B87" s="695"/>
      <c r="C87" s="18" t="s">
        <v>102</v>
      </c>
      <c r="D87" s="432"/>
      <c r="E87" s="432"/>
      <c r="F87" s="432"/>
      <c r="G87" s="124"/>
      <c r="H87" s="222"/>
      <c r="I87" s="124"/>
      <c r="J87" s="91"/>
      <c r="K87" s="9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 x14ac:dyDescent="0.25">
      <c r="A88" s="656"/>
      <c r="B88" s="695"/>
      <c r="C88" s="67" t="s">
        <v>103</v>
      </c>
      <c r="D88" s="432"/>
      <c r="E88" s="432"/>
      <c r="F88" s="432"/>
      <c r="G88" s="434"/>
      <c r="H88" s="515"/>
      <c r="I88" s="435"/>
      <c r="J88" s="91"/>
      <c r="K88" s="9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 x14ac:dyDescent="0.25">
      <c r="A89" s="656"/>
      <c r="B89" s="237" t="s">
        <v>104</v>
      </c>
      <c r="C89" s="234" t="s">
        <v>105</v>
      </c>
      <c r="D89" s="16">
        <v>1</v>
      </c>
      <c r="E89" s="16">
        <v>150</v>
      </c>
      <c r="F89" s="16">
        <v>93.555555555555557</v>
      </c>
      <c r="G89" s="455">
        <v>8.2452431289640596E-2</v>
      </c>
      <c r="H89" s="455">
        <v>7.1258907363420422E-3</v>
      </c>
      <c r="I89" s="17">
        <v>0.420353982300885</v>
      </c>
      <c r="J89" s="91"/>
      <c r="K89" s="9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 x14ac:dyDescent="0.25">
      <c r="A90" s="656"/>
      <c r="B90" s="699" t="s">
        <v>106</v>
      </c>
      <c r="C90" s="18" t="s">
        <v>107</v>
      </c>
      <c r="D90" s="432"/>
      <c r="E90" s="432"/>
      <c r="F90" s="432"/>
      <c r="G90" s="222"/>
      <c r="H90" s="222"/>
      <c r="I90" s="124"/>
      <c r="J90" s="91"/>
      <c r="K90" s="9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 x14ac:dyDescent="0.25">
      <c r="A91" s="656"/>
      <c r="B91" s="699"/>
      <c r="C91" s="18" t="s">
        <v>108</v>
      </c>
      <c r="D91" s="432"/>
      <c r="E91" s="432"/>
      <c r="F91" s="432"/>
      <c r="G91" s="222"/>
      <c r="H91" s="222"/>
      <c r="I91" s="124"/>
      <c r="J91" s="91"/>
      <c r="K91" s="9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 x14ac:dyDescent="0.25">
      <c r="A92" s="656"/>
      <c r="B92" s="699"/>
      <c r="C92" s="18" t="s">
        <v>109</v>
      </c>
      <c r="D92" s="432"/>
      <c r="E92" s="432"/>
      <c r="F92" s="432"/>
      <c r="G92" s="222"/>
      <c r="H92" s="222"/>
      <c r="I92" s="124"/>
      <c r="J92" s="91"/>
      <c r="K92" s="9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 x14ac:dyDescent="0.25">
      <c r="A93" s="657" t="s">
        <v>145</v>
      </c>
      <c r="B93" s="657"/>
      <c r="C93" s="657"/>
      <c r="D93" s="253">
        <v>1</v>
      </c>
      <c r="E93" s="253">
        <v>150</v>
      </c>
      <c r="F93" s="253">
        <v>93.555555555555557</v>
      </c>
      <c r="G93" s="408">
        <v>8.2452431289640596E-2</v>
      </c>
      <c r="H93" s="408">
        <v>7.1258907363420422E-3</v>
      </c>
      <c r="I93" s="248">
        <v>0.420353982300885</v>
      </c>
      <c r="J93" s="541"/>
      <c r="K93" s="54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 x14ac:dyDescent="0.25">
      <c r="A94" s="661" t="s">
        <v>175</v>
      </c>
      <c r="B94" s="656" t="s">
        <v>110</v>
      </c>
      <c r="C94" s="234" t="s">
        <v>111</v>
      </c>
      <c r="D94" s="16">
        <v>2</v>
      </c>
      <c r="E94" s="16">
        <v>240</v>
      </c>
      <c r="F94" s="16">
        <v>88.693977591036401</v>
      </c>
      <c r="G94" s="455">
        <v>4.0582726326742979E-2</v>
      </c>
      <c r="H94" s="455">
        <v>2.5054939270722304E-2</v>
      </c>
      <c r="I94" s="17">
        <v>0.54450867052023122</v>
      </c>
      <c r="J94" s="91"/>
      <c r="K94" s="9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 x14ac:dyDescent="0.25">
      <c r="A95" s="661"/>
      <c r="B95" s="656"/>
      <c r="C95" s="234" t="s">
        <v>112</v>
      </c>
      <c r="D95" s="16">
        <v>3</v>
      </c>
      <c r="E95" s="16">
        <v>360</v>
      </c>
      <c r="F95" s="16">
        <v>67.679525136421688</v>
      </c>
      <c r="G95" s="455">
        <v>3.3088235294117647E-2</v>
      </c>
      <c r="H95" s="455">
        <v>4.925172460377536E-2</v>
      </c>
      <c r="I95" s="17">
        <v>0.40454995054401588</v>
      </c>
      <c r="J95" s="91"/>
      <c r="K95" s="9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 x14ac:dyDescent="0.25">
      <c r="A96" s="661"/>
      <c r="B96" s="656"/>
      <c r="C96" s="67" t="s">
        <v>113</v>
      </c>
      <c r="D96" s="16"/>
      <c r="E96" s="16"/>
      <c r="F96" s="16"/>
      <c r="G96" s="455"/>
      <c r="H96" s="455"/>
      <c r="I96" s="17"/>
      <c r="J96" s="91"/>
      <c r="K96" s="9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 x14ac:dyDescent="0.25">
      <c r="A97" s="661"/>
      <c r="B97" s="656" t="s">
        <v>114</v>
      </c>
      <c r="C97" s="234" t="s">
        <v>115</v>
      </c>
      <c r="D97" s="16">
        <v>1</v>
      </c>
      <c r="E97" s="16">
        <v>120</v>
      </c>
      <c r="F97" s="16">
        <v>88.903672580143166</v>
      </c>
      <c r="G97" s="455">
        <v>1.6085790884718499E-2</v>
      </c>
      <c r="H97" s="455">
        <v>0</v>
      </c>
      <c r="I97" s="17">
        <v>0.82072829131652669</v>
      </c>
      <c r="J97" s="91"/>
      <c r="K97" s="9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 x14ac:dyDescent="0.25">
      <c r="A98" s="661"/>
      <c r="B98" s="656"/>
      <c r="C98" s="234" t="s">
        <v>116</v>
      </c>
      <c r="D98" s="16">
        <v>2</v>
      </c>
      <c r="E98" s="16">
        <v>270</v>
      </c>
      <c r="F98" s="16">
        <v>72.670532485347309</v>
      </c>
      <c r="G98" s="455">
        <v>0.29607609988109396</v>
      </c>
      <c r="H98" s="455">
        <v>2.548284412564672E-2</v>
      </c>
      <c r="I98" s="17">
        <v>0.69230769230769229</v>
      </c>
      <c r="J98" s="91"/>
      <c r="K98" s="9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 x14ac:dyDescent="0.25">
      <c r="A99" s="661"/>
      <c r="B99" s="656"/>
      <c r="C99" s="18" t="s">
        <v>117</v>
      </c>
      <c r="D99" s="14"/>
      <c r="E99" s="14"/>
      <c r="F99" s="14"/>
      <c r="G99" s="82"/>
      <c r="H99" s="82"/>
      <c r="I99" s="125"/>
      <c r="J99" s="91"/>
      <c r="K99" s="9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 x14ac:dyDescent="0.25">
      <c r="A100" s="661"/>
      <c r="B100" s="656" t="s">
        <v>118</v>
      </c>
      <c r="C100" s="234" t="s">
        <v>119</v>
      </c>
      <c r="D100" s="16">
        <v>1</v>
      </c>
      <c r="E100" s="16">
        <v>90</v>
      </c>
      <c r="F100" s="16">
        <v>84.868762319742729</v>
      </c>
      <c r="G100" s="455">
        <v>0.10876132930513596</v>
      </c>
      <c r="H100" s="455">
        <v>5.2368437137094305E-2</v>
      </c>
      <c r="I100" s="17">
        <v>0.156794425087108</v>
      </c>
      <c r="J100" s="91"/>
      <c r="K100" s="9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 x14ac:dyDescent="0.25">
      <c r="A101" s="661"/>
      <c r="B101" s="656"/>
      <c r="C101" s="234" t="s">
        <v>120</v>
      </c>
      <c r="D101" s="16">
        <v>2</v>
      </c>
      <c r="E101" s="16">
        <v>200</v>
      </c>
      <c r="F101" s="16">
        <v>85.85</v>
      </c>
      <c r="G101" s="455">
        <v>2.3468057366362451E-2</v>
      </c>
      <c r="H101" s="455">
        <v>5.2417006406522998E-2</v>
      </c>
      <c r="I101" s="17">
        <v>0.67275494672754954</v>
      </c>
      <c r="J101" s="91"/>
      <c r="K101" s="9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 x14ac:dyDescent="0.25">
      <c r="A102" s="661"/>
      <c r="B102" s="656" t="s">
        <v>121</v>
      </c>
      <c r="C102" s="234" t="s">
        <v>122</v>
      </c>
      <c r="D102" s="16">
        <v>6</v>
      </c>
      <c r="E102" s="16">
        <v>450</v>
      </c>
      <c r="F102" s="16">
        <v>69.334813563915731</v>
      </c>
      <c r="G102" s="455">
        <v>5.8231488138030189E-2</v>
      </c>
      <c r="H102" s="455">
        <v>1.6025298893849946E-2</v>
      </c>
      <c r="I102" s="17">
        <v>0.31855500821018062</v>
      </c>
      <c r="J102" s="91"/>
      <c r="K102" s="9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 x14ac:dyDescent="0.25">
      <c r="A103" s="661"/>
      <c r="B103" s="656"/>
      <c r="C103" s="234" t="s">
        <v>123</v>
      </c>
      <c r="D103" s="16">
        <v>5</v>
      </c>
      <c r="E103" s="16">
        <v>560</v>
      </c>
      <c r="F103" s="16">
        <v>74.230715678084096</v>
      </c>
      <c r="G103" s="455">
        <v>5.0389922015596882E-2</v>
      </c>
      <c r="H103" s="455">
        <v>1.4433763188745605E-2</v>
      </c>
      <c r="I103" s="17">
        <v>0.47036328871892924</v>
      </c>
      <c r="J103" s="91"/>
      <c r="K103" s="9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 x14ac:dyDescent="0.25">
      <c r="A104" s="661"/>
      <c r="B104" s="656" t="s">
        <v>124</v>
      </c>
      <c r="C104" s="234" t="s">
        <v>125</v>
      </c>
      <c r="D104" s="16"/>
      <c r="E104" s="16"/>
      <c r="F104" s="16"/>
      <c r="G104" s="455"/>
      <c r="H104" s="455"/>
      <c r="I104" s="17"/>
      <c r="J104" s="91"/>
      <c r="K104" s="9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 x14ac:dyDescent="0.25">
      <c r="A105" s="661"/>
      <c r="B105" s="656"/>
      <c r="C105" s="234" t="s">
        <v>126</v>
      </c>
      <c r="D105" s="16">
        <v>2</v>
      </c>
      <c r="E105" s="16">
        <v>120</v>
      </c>
      <c r="F105" s="16">
        <v>89.170653907496018</v>
      </c>
      <c r="G105" s="455">
        <v>5.6842105263157888E-2</v>
      </c>
      <c r="H105" s="455">
        <v>2.1805878495200617E-2</v>
      </c>
      <c r="I105" s="17">
        <v>0.45799457994579945</v>
      </c>
      <c r="J105" s="91"/>
      <c r="K105" s="9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 x14ac:dyDescent="0.25">
      <c r="A106" s="661"/>
      <c r="B106" s="705" t="s">
        <v>127</v>
      </c>
      <c r="C106" s="234" t="s">
        <v>128</v>
      </c>
      <c r="D106" s="16">
        <v>1</v>
      </c>
      <c r="E106" s="16">
        <v>60</v>
      </c>
      <c r="F106" s="16">
        <v>71.378968253968253</v>
      </c>
      <c r="G106" s="455">
        <v>0</v>
      </c>
      <c r="H106" s="455">
        <v>2.3349548297428767E-2</v>
      </c>
      <c r="I106" s="17">
        <v>0</v>
      </c>
      <c r="J106" s="91"/>
      <c r="K106" s="9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 x14ac:dyDescent="0.25">
      <c r="A107" s="661"/>
      <c r="B107" s="706"/>
      <c r="C107" s="234" t="s">
        <v>129</v>
      </c>
      <c r="D107" s="16">
        <v>1</v>
      </c>
      <c r="E107" s="16">
        <v>60</v>
      </c>
      <c r="F107" s="16">
        <v>74.114534702770001</v>
      </c>
      <c r="G107" s="455">
        <v>0</v>
      </c>
      <c r="H107" s="455">
        <v>1.4991811195565447E-2</v>
      </c>
      <c r="I107" s="17">
        <v>0.58181818181818179</v>
      </c>
      <c r="J107" s="91"/>
      <c r="K107" s="9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 x14ac:dyDescent="0.25">
      <c r="A108" s="694"/>
      <c r="B108" s="706"/>
      <c r="C108" s="256" t="s">
        <v>130</v>
      </c>
      <c r="D108" s="16">
        <v>1</v>
      </c>
      <c r="E108" s="16">
        <v>60</v>
      </c>
      <c r="F108" s="16">
        <v>75.715488215488222</v>
      </c>
      <c r="G108" s="455">
        <v>0</v>
      </c>
      <c r="H108" s="455">
        <v>2.2012229016120065E-2</v>
      </c>
      <c r="I108" s="17">
        <v>0.55294117647058827</v>
      </c>
      <c r="J108" s="91"/>
      <c r="K108" s="9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 x14ac:dyDescent="0.25">
      <c r="A109" s="657" t="s">
        <v>145</v>
      </c>
      <c r="B109" s="657"/>
      <c r="C109" s="657"/>
      <c r="D109" s="253">
        <v>27</v>
      </c>
      <c r="E109" s="253">
        <v>2590</v>
      </c>
      <c r="F109" s="253">
        <v>76.251637676880534</v>
      </c>
      <c r="G109" s="408">
        <v>6.6275457369692786E-2</v>
      </c>
      <c r="H109" s="408">
        <v>2.5992648058009091E-2</v>
      </c>
      <c r="I109" s="248">
        <v>0.4848523913884234</v>
      </c>
      <c r="J109" s="541"/>
      <c r="K109" s="541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 x14ac:dyDescent="0.25">
      <c r="A110" s="659" t="s">
        <v>131</v>
      </c>
      <c r="B110" s="659"/>
      <c r="C110" s="660"/>
      <c r="D110" s="253">
        <v>56</v>
      </c>
      <c r="E110" s="253">
        <v>5950</v>
      </c>
      <c r="F110" s="253">
        <v>80.699013908699456</v>
      </c>
      <c r="G110" s="408">
        <v>5.7378300015260189E-2</v>
      </c>
      <c r="H110" s="408">
        <v>2.3186757418135452E-2</v>
      </c>
      <c r="I110" s="248">
        <v>0.50005618608832447</v>
      </c>
      <c r="J110" s="541"/>
      <c r="K110" s="541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 x14ac:dyDescent="0.25">
      <c r="A111" s="26" t="s">
        <v>184</v>
      </c>
      <c r="B111" s="387" t="s">
        <v>358</v>
      </c>
      <c r="C111" s="10"/>
      <c r="D111" s="10"/>
      <c r="E111" s="10"/>
      <c r="F111" s="8"/>
      <c r="G111" s="89"/>
      <c r="H111" s="89"/>
      <c r="I111" s="89"/>
      <c r="J111" s="89"/>
      <c r="K111" s="89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  <c r="DF111" s="227"/>
    </row>
    <row r="112" spans="1:110" s="2" customFormat="1" x14ac:dyDescent="0.25">
      <c r="A112" s="546" t="s">
        <v>185</v>
      </c>
      <c r="B112" s="700" t="s">
        <v>326</v>
      </c>
      <c r="C112" s="700"/>
      <c r="D112" s="700"/>
      <c r="E112" s="700"/>
      <c r="F112" s="700"/>
      <c r="G112" s="700"/>
      <c r="H112" s="700"/>
      <c r="I112" s="700"/>
      <c r="J112" s="89"/>
      <c r="K112" s="89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" x14ac:dyDescent="0.2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x14ac:dyDescent="0.25">
      <c r="A114" s="89"/>
      <c r="B114" s="89" t="s">
        <v>351</v>
      </c>
      <c r="C114" s="89" t="s">
        <v>347</v>
      </c>
      <c r="D114" s="89"/>
      <c r="E114" s="89"/>
      <c r="F114" s="89"/>
      <c r="G114" s="89"/>
      <c r="H114" s="89"/>
      <c r="I114" s="89"/>
      <c r="J114" s="89"/>
      <c r="K114" s="89"/>
    </row>
    <row r="115" spans="1:11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</sheetData>
  <mergeCells count="58">
    <mergeCell ref="A1:I1"/>
    <mergeCell ref="A2:I2"/>
    <mergeCell ref="F3:F5"/>
    <mergeCell ref="B3:B5"/>
    <mergeCell ref="C3:C5"/>
    <mergeCell ref="A3:A5"/>
    <mergeCell ref="B69:B70"/>
    <mergeCell ref="B71:B72"/>
    <mergeCell ref="B73:B74"/>
    <mergeCell ref="B51:B53"/>
    <mergeCell ref="A67:C67"/>
    <mergeCell ref="B54:B59"/>
    <mergeCell ref="B60:B63"/>
    <mergeCell ref="B65:B6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A26:A40"/>
    <mergeCell ref="A42:A49"/>
    <mergeCell ref="A14:C14"/>
    <mergeCell ref="A25:C25"/>
    <mergeCell ref="A41:C41"/>
    <mergeCell ref="B20:B21"/>
    <mergeCell ref="B31:B36"/>
    <mergeCell ref="B8:B10"/>
    <mergeCell ref="B11:B13"/>
    <mergeCell ref="B15:B17"/>
    <mergeCell ref="B18:B19"/>
    <mergeCell ref="B26:B30"/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</mergeCells>
  <pageMargins left="0.78740157499999996" right="0.78740157499999996" top="0.984251969" bottom="0.984251969" header="0.49212598499999999" footer="0.49212598499999999"/>
  <pageSetup paperSize="9" scale="35" orientation="portrait" r:id="rId1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V112"/>
  <sheetViews>
    <sheetView zoomScale="86" zoomScaleNormal="86" workbookViewId="0">
      <pane xSplit="3" ySplit="5" topLeftCell="D84" activePane="bottomRight" state="frozenSplit"/>
      <selection pane="topRight" activeCell="D1" sqref="D1"/>
      <selection pane="bottomLeft" activeCell="A4" sqref="A4"/>
      <selection pane="bottomRight" activeCell="L99" sqref="L99"/>
    </sheetView>
  </sheetViews>
  <sheetFormatPr defaultRowHeight="15" x14ac:dyDescent="0.25"/>
  <cols>
    <col min="1" max="1" width="13.28515625" style="588" bestFit="1" customWidth="1"/>
    <col min="2" max="2" width="21.42578125" style="588" customWidth="1"/>
    <col min="3" max="3" width="17.7109375" style="588" customWidth="1"/>
    <col min="4" max="5" width="9.7109375" style="584" customWidth="1"/>
    <col min="6" max="6" width="15.5703125" style="583" customWidth="1"/>
    <col min="7" max="7" width="22.140625" style="583" customWidth="1"/>
    <col min="8" max="8" width="19.85546875" style="583" customWidth="1"/>
    <col min="9" max="9" width="19.7109375" style="583" customWidth="1"/>
    <col min="10" max="16384" width="9.140625" style="583"/>
  </cols>
  <sheetData>
    <row r="1" spans="1:22" ht="27" customHeight="1" x14ac:dyDescent="0.25">
      <c r="A1" s="715" t="s">
        <v>356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</row>
    <row r="2" spans="1:22" ht="27" customHeight="1" x14ac:dyDescent="0.25">
      <c r="A2" s="715" t="s">
        <v>374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</row>
    <row r="3" spans="1:22" ht="22.5" customHeight="1" x14ac:dyDescent="0.25">
      <c r="A3" s="722" t="s">
        <v>140</v>
      </c>
      <c r="B3" s="722" t="s">
        <v>1</v>
      </c>
      <c r="C3" s="723" t="s">
        <v>2</v>
      </c>
      <c r="D3" s="724" t="s">
        <v>370</v>
      </c>
      <c r="E3" s="724" t="s">
        <v>271</v>
      </c>
      <c r="F3" s="664" t="s">
        <v>3</v>
      </c>
      <c r="G3" s="716" t="s">
        <v>375</v>
      </c>
      <c r="H3" s="717" t="s">
        <v>377</v>
      </c>
      <c r="I3" s="664" t="s">
        <v>378</v>
      </c>
    </row>
    <row r="4" spans="1:22" ht="26.25" customHeight="1" x14ac:dyDescent="0.25">
      <c r="A4" s="722"/>
      <c r="B4" s="722"/>
      <c r="C4" s="723"/>
      <c r="D4" s="724"/>
      <c r="E4" s="724"/>
      <c r="F4" s="664"/>
      <c r="G4" s="716"/>
      <c r="H4" s="717"/>
      <c r="I4" s="664"/>
    </row>
    <row r="5" spans="1:22" ht="57.75" customHeight="1" x14ac:dyDescent="0.25">
      <c r="A5" s="722"/>
      <c r="B5" s="722"/>
      <c r="C5" s="723"/>
      <c r="D5" s="724"/>
      <c r="E5" s="724"/>
      <c r="F5" s="664"/>
      <c r="G5" s="716"/>
      <c r="H5" s="717"/>
      <c r="I5" s="664"/>
    </row>
    <row r="6" spans="1:22" ht="15.95" customHeight="1" x14ac:dyDescent="0.25">
      <c r="A6" s="721" t="s">
        <v>141</v>
      </c>
      <c r="B6" s="721" t="s">
        <v>4</v>
      </c>
      <c r="C6" s="596" t="s">
        <v>5</v>
      </c>
      <c r="D6" s="586">
        <v>1</v>
      </c>
      <c r="E6" s="586">
        <v>120</v>
      </c>
      <c r="F6" s="380">
        <v>0.54125000000000001</v>
      </c>
      <c r="G6" s="380">
        <v>7.6982294072363358E-2</v>
      </c>
      <c r="H6" s="380">
        <v>0</v>
      </c>
      <c r="I6" s="380">
        <v>0.43478260869565216</v>
      </c>
    </row>
    <row r="7" spans="1:22" s="585" customFormat="1" ht="15.95" customHeight="1" x14ac:dyDescent="0.25">
      <c r="A7" s="721"/>
      <c r="B7" s="721"/>
      <c r="C7" s="597" t="s">
        <v>6</v>
      </c>
      <c r="D7" s="586"/>
      <c r="E7" s="586"/>
      <c r="F7" s="13"/>
      <c r="G7" s="13"/>
      <c r="H7" s="13"/>
      <c r="I7" s="13"/>
    </row>
    <row r="8" spans="1:22" s="585" customFormat="1" ht="15.95" customHeight="1" x14ac:dyDescent="0.25">
      <c r="A8" s="721"/>
      <c r="B8" s="718" t="s">
        <v>7</v>
      </c>
      <c r="C8" s="597" t="s">
        <v>8</v>
      </c>
      <c r="D8" s="586"/>
      <c r="E8" s="586"/>
      <c r="F8" s="13"/>
      <c r="G8" s="13"/>
      <c r="H8" s="13"/>
      <c r="I8" s="13"/>
    </row>
    <row r="9" spans="1:22" ht="15.95" customHeight="1" x14ac:dyDescent="0.25">
      <c r="A9" s="721"/>
      <c r="B9" s="718"/>
      <c r="C9" s="597" t="s">
        <v>9</v>
      </c>
      <c r="D9" s="586"/>
      <c r="E9" s="586"/>
      <c r="F9" s="380"/>
      <c r="G9" s="380"/>
      <c r="H9" s="380"/>
      <c r="I9" s="380"/>
    </row>
    <row r="10" spans="1:22" ht="15.95" customHeight="1" x14ac:dyDescent="0.25">
      <c r="A10" s="721"/>
      <c r="B10" s="718"/>
      <c r="C10" s="597" t="s">
        <v>10</v>
      </c>
      <c r="D10" s="586"/>
      <c r="E10" s="586"/>
      <c r="F10" s="380"/>
      <c r="G10" s="380"/>
      <c r="H10" s="380"/>
      <c r="I10" s="380"/>
    </row>
    <row r="11" spans="1:22" ht="15.95" customHeight="1" x14ac:dyDescent="0.25">
      <c r="A11" s="721"/>
      <c r="B11" s="718" t="s">
        <v>371</v>
      </c>
      <c r="C11" s="597" t="s">
        <v>12</v>
      </c>
      <c r="D11" s="586">
        <v>1</v>
      </c>
      <c r="E11" s="586">
        <v>240</v>
      </c>
      <c r="F11" s="380">
        <v>0.49799382716049384</v>
      </c>
      <c r="G11" s="380">
        <v>1.3944840409048653E-2</v>
      </c>
      <c r="H11" s="380">
        <v>1.1282051282051282</v>
      </c>
      <c r="I11" s="380">
        <v>3.4090909090909088E-2</v>
      </c>
    </row>
    <row r="12" spans="1:22" ht="15.95" customHeight="1" x14ac:dyDescent="0.25">
      <c r="A12" s="721"/>
      <c r="B12" s="718"/>
      <c r="C12" s="597" t="s">
        <v>13</v>
      </c>
      <c r="D12" s="586"/>
      <c r="E12" s="586"/>
      <c r="F12" s="380"/>
      <c r="G12" s="380"/>
      <c r="H12" s="380"/>
      <c r="I12" s="380"/>
    </row>
    <row r="13" spans="1:22" ht="15.95" customHeight="1" x14ac:dyDescent="0.25">
      <c r="A13" s="721"/>
      <c r="B13" s="718"/>
      <c r="C13" s="597" t="s">
        <v>14</v>
      </c>
      <c r="D13" s="586"/>
      <c r="E13" s="586"/>
      <c r="F13" s="380"/>
      <c r="G13" s="380"/>
      <c r="H13" s="380"/>
      <c r="I13" s="380"/>
    </row>
    <row r="14" spans="1:22" ht="15.95" customHeight="1" x14ac:dyDescent="0.25">
      <c r="A14" s="719" t="s">
        <v>145</v>
      </c>
      <c r="B14" s="719"/>
      <c r="C14" s="719"/>
      <c r="D14" s="594">
        <v>2</v>
      </c>
      <c r="E14" s="594">
        <v>360</v>
      </c>
      <c r="F14" s="633">
        <v>0.51241255144032927</v>
      </c>
      <c r="G14" s="633">
        <v>3.6139861263088151E-2</v>
      </c>
      <c r="H14" s="633">
        <v>0.63505154639175265</v>
      </c>
      <c r="I14" s="633">
        <v>6.6202090592334492E-2</v>
      </c>
    </row>
    <row r="15" spans="1:22" ht="15.95" customHeight="1" x14ac:dyDescent="0.25">
      <c r="A15" s="721" t="s">
        <v>146</v>
      </c>
      <c r="B15" s="718" t="s">
        <v>15</v>
      </c>
      <c r="C15" s="597" t="s">
        <v>16</v>
      </c>
      <c r="D15" s="586"/>
      <c r="E15" s="586"/>
      <c r="F15" s="592"/>
      <c r="G15" s="380"/>
      <c r="H15" s="380"/>
      <c r="I15" s="592"/>
    </row>
    <row r="16" spans="1:22" ht="15.95" customHeight="1" x14ac:dyDescent="0.25">
      <c r="A16" s="721"/>
      <c r="B16" s="718"/>
      <c r="C16" s="597" t="s">
        <v>17</v>
      </c>
      <c r="D16" s="586"/>
      <c r="E16" s="586"/>
      <c r="F16" s="592"/>
      <c r="G16" s="380"/>
      <c r="H16" s="380"/>
      <c r="I16" s="592"/>
    </row>
    <row r="17" spans="1:9" ht="15.95" customHeight="1" x14ac:dyDescent="0.25">
      <c r="A17" s="721"/>
      <c r="B17" s="718"/>
      <c r="C17" s="597" t="s">
        <v>18</v>
      </c>
      <c r="D17" s="586"/>
      <c r="E17" s="586"/>
      <c r="F17" s="592"/>
      <c r="G17" s="380"/>
      <c r="H17" s="380"/>
      <c r="I17" s="592"/>
    </row>
    <row r="18" spans="1:9" ht="15.95" customHeight="1" x14ac:dyDescent="0.25">
      <c r="A18" s="721"/>
      <c r="B18" s="718" t="s">
        <v>19</v>
      </c>
      <c r="C18" s="597" t="s">
        <v>20</v>
      </c>
      <c r="D18" s="586">
        <v>1</v>
      </c>
      <c r="E18" s="586">
        <v>120</v>
      </c>
      <c r="F18" s="380">
        <v>0.40833333333333333</v>
      </c>
      <c r="G18" s="380"/>
      <c r="H18" s="380">
        <v>0.2570093457943925</v>
      </c>
      <c r="I18" s="592"/>
    </row>
    <row r="19" spans="1:9" s="582" customFormat="1" ht="15.95" customHeight="1" x14ac:dyDescent="0.25">
      <c r="A19" s="721"/>
      <c r="B19" s="718"/>
      <c r="C19" s="597" t="s">
        <v>21</v>
      </c>
      <c r="D19" s="586">
        <v>1</v>
      </c>
      <c r="E19" s="586">
        <v>120</v>
      </c>
      <c r="F19" s="380">
        <v>0.5708333333333333</v>
      </c>
      <c r="G19" s="380"/>
      <c r="H19" s="380">
        <v>0.28409090909090912</v>
      </c>
      <c r="I19" s="380">
        <v>0.33333333333333331</v>
      </c>
    </row>
    <row r="20" spans="1:9" s="582" customFormat="1" ht="15.95" customHeight="1" x14ac:dyDescent="0.25">
      <c r="A20" s="721"/>
      <c r="B20" s="721" t="s">
        <v>22</v>
      </c>
      <c r="C20" s="597" t="s">
        <v>23</v>
      </c>
      <c r="D20" s="586"/>
      <c r="E20" s="586"/>
      <c r="F20" s="380"/>
      <c r="G20" s="380"/>
      <c r="H20" s="380"/>
      <c r="I20" s="380"/>
    </row>
    <row r="21" spans="1:9" s="582" customFormat="1" ht="15.95" customHeight="1" x14ac:dyDescent="0.25">
      <c r="A21" s="721"/>
      <c r="B21" s="721"/>
      <c r="C21" s="596" t="s">
        <v>24</v>
      </c>
      <c r="D21" s="586">
        <v>1</v>
      </c>
      <c r="E21" s="586">
        <v>120</v>
      </c>
      <c r="F21" s="380">
        <v>0.41666666666666669</v>
      </c>
      <c r="G21" s="380">
        <v>0.04</v>
      </c>
      <c r="H21" s="380">
        <v>0.6179775280898876</v>
      </c>
      <c r="I21" s="380">
        <v>0</v>
      </c>
    </row>
    <row r="22" spans="1:9" s="582" customFormat="1" ht="15.95" customHeight="1" x14ac:dyDescent="0.25">
      <c r="A22" s="721"/>
      <c r="B22" s="718" t="s">
        <v>25</v>
      </c>
      <c r="C22" s="597" t="s">
        <v>26</v>
      </c>
      <c r="D22" s="586"/>
      <c r="E22" s="586"/>
      <c r="F22" s="592"/>
      <c r="G22" s="380"/>
      <c r="H22" s="380"/>
      <c r="I22" s="380"/>
    </row>
    <row r="23" spans="1:9" s="582" customFormat="1" ht="15.95" customHeight="1" x14ac:dyDescent="0.25">
      <c r="A23" s="721"/>
      <c r="B23" s="718"/>
      <c r="C23" s="597" t="s">
        <v>27</v>
      </c>
      <c r="D23" s="586"/>
      <c r="E23" s="586"/>
      <c r="F23" s="592"/>
      <c r="G23" s="380"/>
      <c r="H23" s="380"/>
      <c r="I23" s="380"/>
    </row>
    <row r="24" spans="1:9" s="582" customFormat="1" ht="15.95" customHeight="1" x14ac:dyDescent="0.25">
      <c r="A24" s="721"/>
      <c r="B24" s="718"/>
      <c r="C24" s="597" t="s">
        <v>28</v>
      </c>
      <c r="D24" s="586"/>
      <c r="E24" s="586"/>
      <c r="F24" s="592"/>
      <c r="G24" s="380"/>
      <c r="H24" s="380"/>
      <c r="I24" s="380"/>
    </row>
    <row r="25" spans="1:9" s="582" customFormat="1" ht="15.95" customHeight="1" x14ac:dyDescent="0.25">
      <c r="A25" s="719" t="s">
        <v>145</v>
      </c>
      <c r="B25" s="719"/>
      <c r="C25" s="719"/>
      <c r="D25" s="594">
        <v>3</v>
      </c>
      <c r="E25" s="594">
        <v>360</v>
      </c>
      <c r="F25" s="633">
        <v>0.47</v>
      </c>
      <c r="G25" s="633">
        <v>0.11</v>
      </c>
      <c r="H25" s="633">
        <v>0.28178243774574052</v>
      </c>
      <c r="I25" s="633">
        <v>5.2631578947368418E-2</v>
      </c>
    </row>
    <row r="26" spans="1:9" s="582" customFormat="1" ht="15.95" customHeight="1" x14ac:dyDescent="0.25">
      <c r="A26" s="721" t="s">
        <v>148</v>
      </c>
      <c r="B26" s="721" t="s">
        <v>29</v>
      </c>
      <c r="C26" s="597" t="s">
        <v>30</v>
      </c>
      <c r="D26" s="586"/>
      <c r="E26" s="586"/>
      <c r="F26" s="592"/>
      <c r="G26" s="380"/>
      <c r="H26" s="587"/>
      <c r="I26" s="587"/>
    </row>
    <row r="27" spans="1:9" s="582" customFormat="1" ht="15.95" customHeight="1" x14ac:dyDescent="0.25">
      <c r="A27" s="721"/>
      <c r="B27" s="721"/>
      <c r="C27" s="597" t="s">
        <v>31</v>
      </c>
      <c r="D27" s="586"/>
      <c r="E27" s="586"/>
      <c r="F27" s="592"/>
      <c r="G27" s="380"/>
      <c r="H27" s="587"/>
      <c r="I27" s="587"/>
    </row>
    <row r="28" spans="1:9" s="582" customFormat="1" ht="15.95" customHeight="1" x14ac:dyDescent="0.25">
      <c r="A28" s="721"/>
      <c r="B28" s="721"/>
      <c r="C28" s="597" t="s">
        <v>32</v>
      </c>
      <c r="D28" s="586"/>
      <c r="E28" s="586"/>
      <c r="F28" s="592"/>
      <c r="G28" s="380"/>
      <c r="H28" s="587"/>
      <c r="I28" s="587"/>
    </row>
    <row r="29" spans="1:9" s="582" customFormat="1" ht="15.95" customHeight="1" x14ac:dyDescent="0.25">
      <c r="A29" s="721"/>
      <c r="B29" s="721"/>
      <c r="C29" s="597" t="s">
        <v>33</v>
      </c>
      <c r="D29" s="586"/>
      <c r="E29" s="586"/>
      <c r="F29" s="592"/>
      <c r="G29" s="380"/>
      <c r="H29" s="587"/>
      <c r="I29" s="587"/>
    </row>
    <row r="30" spans="1:9" s="582" customFormat="1" ht="15.95" customHeight="1" x14ac:dyDescent="0.25">
      <c r="A30" s="721"/>
      <c r="B30" s="721"/>
      <c r="C30" s="596" t="s">
        <v>34</v>
      </c>
      <c r="D30" s="586">
        <v>1</v>
      </c>
      <c r="E30" s="586">
        <v>240</v>
      </c>
      <c r="F30" s="380">
        <v>0.44</v>
      </c>
      <c r="G30" s="380">
        <v>1.8927444794952682E-2</v>
      </c>
      <c r="H30" s="380">
        <v>0.4293193717277487</v>
      </c>
      <c r="I30" s="587"/>
    </row>
    <row r="31" spans="1:9" s="582" customFormat="1" ht="15.95" customHeight="1" x14ac:dyDescent="0.25">
      <c r="A31" s="721"/>
      <c r="B31" s="718" t="s">
        <v>35</v>
      </c>
      <c r="C31" s="597" t="s">
        <v>36</v>
      </c>
      <c r="D31" s="586"/>
      <c r="E31" s="586"/>
      <c r="F31" s="592"/>
      <c r="G31" s="380"/>
      <c r="H31" s="380"/>
      <c r="I31" s="587"/>
    </row>
    <row r="32" spans="1:9" s="582" customFormat="1" ht="15.95" customHeight="1" x14ac:dyDescent="0.25">
      <c r="A32" s="721"/>
      <c r="B32" s="718"/>
      <c r="C32" s="597" t="s">
        <v>37</v>
      </c>
      <c r="D32" s="586"/>
      <c r="E32" s="586"/>
      <c r="F32" s="592"/>
      <c r="G32" s="380"/>
      <c r="H32" s="380"/>
      <c r="I32" s="587"/>
    </row>
    <row r="33" spans="1:9" s="582" customFormat="1" ht="15.95" customHeight="1" x14ac:dyDescent="0.25">
      <c r="A33" s="721"/>
      <c r="B33" s="718"/>
      <c r="C33" s="597" t="s">
        <v>38</v>
      </c>
      <c r="D33" s="586"/>
      <c r="E33" s="586"/>
      <c r="F33" s="592"/>
      <c r="G33" s="380"/>
      <c r="H33" s="380"/>
      <c r="I33" s="587"/>
    </row>
    <row r="34" spans="1:9" s="582" customFormat="1" ht="15.95" customHeight="1" x14ac:dyDescent="0.25">
      <c r="A34" s="721"/>
      <c r="B34" s="718"/>
      <c r="C34" s="597" t="s">
        <v>39</v>
      </c>
      <c r="D34" s="586"/>
      <c r="E34" s="586"/>
      <c r="F34" s="592"/>
      <c r="G34" s="380"/>
      <c r="H34" s="380"/>
      <c r="I34" s="587"/>
    </row>
    <row r="35" spans="1:9" s="582" customFormat="1" ht="15.95" customHeight="1" x14ac:dyDescent="0.25">
      <c r="A35" s="721"/>
      <c r="B35" s="718"/>
      <c r="C35" s="597" t="s">
        <v>40</v>
      </c>
      <c r="D35" s="586"/>
      <c r="E35" s="586"/>
      <c r="F35" s="592"/>
      <c r="G35" s="380"/>
      <c r="H35" s="380"/>
      <c r="I35" s="587"/>
    </row>
    <row r="36" spans="1:9" s="582" customFormat="1" ht="15.95" customHeight="1" x14ac:dyDescent="0.25">
      <c r="A36" s="721"/>
      <c r="B36" s="718"/>
      <c r="C36" s="597" t="s">
        <v>41</v>
      </c>
      <c r="D36" s="586"/>
      <c r="E36" s="586"/>
      <c r="F36" s="592"/>
      <c r="G36" s="380"/>
      <c r="H36" s="380"/>
      <c r="I36" s="587"/>
    </row>
    <row r="37" spans="1:9" s="582" customFormat="1" ht="15.95" customHeight="1" x14ac:dyDescent="0.25">
      <c r="A37" s="721"/>
      <c r="B37" s="718" t="s">
        <v>42</v>
      </c>
      <c r="C37" s="597" t="s">
        <v>43</v>
      </c>
      <c r="D37" s="586"/>
      <c r="E37" s="586"/>
      <c r="F37" s="592"/>
      <c r="G37" s="380"/>
      <c r="H37" s="380"/>
      <c r="I37" s="587"/>
    </row>
    <row r="38" spans="1:9" s="582" customFormat="1" ht="15.95" customHeight="1" x14ac:dyDescent="0.25">
      <c r="A38" s="721"/>
      <c r="B38" s="718"/>
      <c r="C38" s="597" t="s">
        <v>44</v>
      </c>
      <c r="D38" s="586"/>
      <c r="E38" s="586"/>
      <c r="F38" s="592"/>
      <c r="G38" s="380"/>
      <c r="H38" s="380"/>
      <c r="I38" s="587"/>
    </row>
    <row r="39" spans="1:9" s="582" customFormat="1" ht="15.95" customHeight="1" x14ac:dyDescent="0.25">
      <c r="A39" s="721"/>
      <c r="B39" s="718"/>
      <c r="C39" s="597" t="s">
        <v>45</v>
      </c>
      <c r="D39" s="586"/>
      <c r="E39" s="586"/>
      <c r="F39" s="592"/>
      <c r="G39" s="380"/>
      <c r="H39" s="380"/>
      <c r="I39" s="587"/>
    </row>
    <row r="40" spans="1:9" s="582" customFormat="1" ht="15.95" customHeight="1" x14ac:dyDescent="0.25">
      <c r="A40" s="721"/>
      <c r="B40" s="718"/>
      <c r="C40" s="597" t="s">
        <v>46</v>
      </c>
      <c r="D40" s="586"/>
      <c r="E40" s="586"/>
      <c r="F40" s="592"/>
      <c r="G40" s="380"/>
      <c r="H40" s="380"/>
      <c r="I40" s="587"/>
    </row>
    <row r="41" spans="1:9" s="582" customFormat="1" ht="15.95" customHeight="1" x14ac:dyDescent="0.25">
      <c r="A41" s="719" t="s">
        <v>145</v>
      </c>
      <c r="B41" s="719"/>
      <c r="C41" s="719"/>
      <c r="D41" s="594">
        <v>1</v>
      </c>
      <c r="E41" s="594">
        <v>240</v>
      </c>
      <c r="F41" s="633">
        <v>0.44</v>
      </c>
      <c r="G41" s="633">
        <v>1.8927444794952682E-2</v>
      </c>
      <c r="H41" s="633">
        <v>0.28621291448516578</v>
      </c>
      <c r="I41" s="594"/>
    </row>
    <row r="42" spans="1:9" s="582" customFormat="1" ht="15.95" customHeight="1" x14ac:dyDescent="0.25">
      <c r="A42" s="718" t="s">
        <v>152</v>
      </c>
      <c r="B42" s="718" t="s">
        <v>47</v>
      </c>
      <c r="C42" s="597" t="s">
        <v>48</v>
      </c>
      <c r="D42" s="586"/>
      <c r="E42" s="586"/>
      <c r="F42" s="593"/>
      <c r="G42" s="592"/>
      <c r="H42" s="380"/>
      <c r="I42" s="587"/>
    </row>
    <row r="43" spans="1:9" s="582" customFormat="1" ht="15.95" customHeight="1" x14ac:dyDescent="0.25">
      <c r="A43" s="718"/>
      <c r="B43" s="718"/>
      <c r="C43" s="597" t="s">
        <v>49</v>
      </c>
      <c r="D43" s="586"/>
      <c r="E43" s="586"/>
      <c r="F43" s="593"/>
      <c r="G43" s="592"/>
      <c r="H43" s="380"/>
      <c r="I43" s="587"/>
    </row>
    <row r="44" spans="1:9" s="582" customFormat="1" ht="15.95" customHeight="1" x14ac:dyDescent="0.25">
      <c r="A44" s="718"/>
      <c r="B44" s="718"/>
      <c r="C44" s="597" t="s">
        <v>50</v>
      </c>
      <c r="D44" s="586"/>
      <c r="E44" s="586"/>
      <c r="F44" s="593"/>
      <c r="G44" s="592"/>
      <c r="H44" s="380"/>
      <c r="I44" s="587"/>
    </row>
    <row r="45" spans="1:9" s="582" customFormat="1" ht="15.95" customHeight="1" x14ac:dyDescent="0.25">
      <c r="A45" s="718"/>
      <c r="B45" s="718"/>
      <c r="C45" s="597" t="s">
        <v>51</v>
      </c>
      <c r="D45" s="586"/>
      <c r="E45" s="586"/>
      <c r="F45" s="593"/>
      <c r="G45" s="592"/>
      <c r="H45" s="380"/>
      <c r="I45" s="587"/>
    </row>
    <row r="46" spans="1:9" s="582" customFormat="1" ht="15.95" customHeight="1" x14ac:dyDescent="0.25">
      <c r="A46" s="718"/>
      <c r="B46" s="718"/>
      <c r="C46" s="597" t="s">
        <v>52</v>
      </c>
      <c r="D46" s="586"/>
      <c r="E46" s="586"/>
      <c r="F46" s="593"/>
      <c r="G46" s="592"/>
      <c r="H46" s="380"/>
      <c r="I46" s="587"/>
    </row>
    <row r="47" spans="1:9" s="582" customFormat="1" ht="15.95" customHeight="1" x14ac:dyDescent="0.25">
      <c r="A47" s="718"/>
      <c r="B47" s="718"/>
      <c r="C47" s="597" t="s">
        <v>53</v>
      </c>
      <c r="D47" s="586"/>
      <c r="E47" s="586"/>
      <c r="F47" s="593"/>
      <c r="G47" s="592"/>
      <c r="H47" s="380"/>
      <c r="I47" s="587"/>
    </row>
    <row r="48" spans="1:9" s="582" customFormat="1" ht="15.95" customHeight="1" x14ac:dyDescent="0.25">
      <c r="A48" s="718"/>
      <c r="B48" s="718"/>
      <c r="C48" s="597" t="s">
        <v>54</v>
      </c>
      <c r="D48" s="586"/>
      <c r="E48" s="586"/>
      <c r="F48" s="593"/>
      <c r="G48" s="592"/>
      <c r="H48" s="380"/>
      <c r="I48" s="587"/>
    </row>
    <row r="49" spans="1:9" s="582" customFormat="1" ht="15.95" customHeight="1" x14ac:dyDescent="0.25">
      <c r="A49" s="718"/>
      <c r="B49" s="718"/>
      <c r="C49" s="597" t="s">
        <v>55</v>
      </c>
      <c r="D49" s="586"/>
      <c r="E49" s="586"/>
      <c r="F49" s="593"/>
      <c r="G49" s="592"/>
      <c r="H49" s="380"/>
      <c r="I49" s="587"/>
    </row>
    <row r="50" spans="1:9" s="582" customFormat="1" ht="15.95" customHeight="1" x14ac:dyDescent="0.25">
      <c r="A50" s="719" t="s">
        <v>145</v>
      </c>
      <c r="B50" s="719"/>
      <c r="C50" s="719"/>
      <c r="D50" s="594"/>
      <c r="E50" s="594"/>
      <c r="F50" s="594"/>
      <c r="G50" s="594"/>
      <c r="H50" s="633"/>
      <c r="I50" s="594"/>
    </row>
    <row r="51" spans="1:9" s="582" customFormat="1" ht="15.95" customHeight="1" x14ac:dyDescent="0.25">
      <c r="A51" s="718" t="s">
        <v>154</v>
      </c>
      <c r="B51" s="718" t="s">
        <v>56</v>
      </c>
      <c r="C51" s="597" t="s">
        <v>57</v>
      </c>
      <c r="D51" s="586"/>
      <c r="E51" s="586"/>
      <c r="F51" s="592"/>
      <c r="G51" s="592"/>
      <c r="H51" s="380"/>
      <c r="I51" s="587"/>
    </row>
    <row r="52" spans="1:9" s="582" customFormat="1" ht="15.95" customHeight="1" x14ac:dyDescent="0.25">
      <c r="A52" s="718"/>
      <c r="B52" s="718"/>
      <c r="C52" s="597" t="s">
        <v>58</v>
      </c>
      <c r="D52" s="586"/>
      <c r="E52" s="586"/>
      <c r="F52" s="592"/>
      <c r="G52" s="592"/>
      <c r="H52" s="380"/>
      <c r="I52" s="587"/>
    </row>
    <row r="53" spans="1:9" s="582" customFormat="1" ht="15.95" customHeight="1" x14ac:dyDescent="0.25">
      <c r="A53" s="718"/>
      <c r="B53" s="718"/>
      <c r="C53" s="597" t="s">
        <v>59</v>
      </c>
      <c r="D53" s="586"/>
      <c r="E53" s="586"/>
      <c r="F53" s="592"/>
      <c r="G53" s="592"/>
      <c r="H53" s="380"/>
      <c r="I53" s="587"/>
    </row>
    <row r="54" spans="1:9" s="582" customFormat="1" ht="15.95" customHeight="1" x14ac:dyDescent="0.25">
      <c r="A54" s="718"/>
      <c r="B54" s="718" t="s">
        <v>60</v>
      </c>
      <c r="C54" s="597" t="s">
        <v>61</v>
      </c>
      <c r="D54" s="586"/>
      <c r="E54" s="586"/>
      <c r="F54" s="592"/>
      <c r="G54" s="592"/>
      <c r="H54" s="380"/>
      <c r="I54" s="587"/>
    </row>
    <row r="55" spans="1:9" s="582" customFormat="1" ht="15.95" customHeight="1" x14ac:dyDescent="0.25">
      <c r="A55" s="718"/>
      <c r="B55" s="718"/>
      <c r="C55" s="597" t="s">
        <v>62</v>
      </c>
      <c r="D55" s="586"/>
      <c r="E55" s="586"/>
      <c r="F55" s="592"/>
      <c r="G55" s="592"/>
      <c r="H55" s="380"/>
      <c r="I55" s="587"/>
    </row>
    <row r="56" spans="1:9" s="582" customFormat="1" ht="15.95" customHeight="1" x14ac:dyDescent="0.25">
      <c r="A56" s="718"/>
      <c r="B56" s="718"/>
      <c r="C56" s="597" t="s">
        <v>63</v>
      </c>
      <c r="D56" s="586"/>
      <c r="E56" s="586"/>
      <c r="F56" s="592"/>
      <c r="G56" s="592"/>
      <c r="H56" s="380"/>
      <c r="I56" s="587"/>
    </row>
    <row r="57" spans="1:9" s="582" customFormat="1" ht="15.95" customHeight="1" x14ac:dyDescent="0.25">
      <c r="A57" s="718"/>
      <c r="B57" s="718"/>
      <c r="C57" s="597" t="s">
        <v>64</v>
      </c>
      <c r="D57" s="586"/>
      <c r="E57" s="586"/>
      <c r="F57" s="592"/>
      <c r="G57" s="592"/>
      <c r="H57" s="380"/>
      <c r="I57" s="587"/>
    </row>
    <row r="58" spans="1:9" s="582" customFormat="1" ht="15.95" customHeight="1" x14ac:dyDescent="0.25">
      <c r="A58" s="718"/>
      <c r="B58" s="718"/>
      <c r="C58" s="597" t="s">
        <v>65</v>
      </c>
      <c r="D58" s="586"/>
      <c r="E58" s="586"/>
      <c r="F58" s="592"/>
      <c r="G58" s="592"/>
      <c r="H58" s="380"/>
      <c r="I58" s="587"/>
    </row>
    <row r="59" spans="1:9" s="582" customFormat="1" ht="15.95" customHeight="1" x14ac:dyDescent="0.25">
      <c r="A59" s="718"/>
      <c r="B59" s="718"/>
      <c r="C59" s="597" t="s">
        <v>66</v>
      </c>
      <c r="D59" s="586"/>
      <c r="E59" s="586"/>
      <c r="F59" s="592"/>
      <c r="G59" s="592"/>
      <c r="H59" s="380"/>
      <c r="I59" s="587"/>
    </row>
    <row r="60" spans="1:9" s="582" customFormat="1" ht="15.95" customHeight="1" x14ac:dyDescent="0.25">
      <c r="A60" s="718"/>
      <c r="B60" s="718" t="s">
        <v>67</v>
      </c>
      <c r="C60" s="597" t="s">
        <v>68</v>
      </c>
      <c r="D60" s="586"/>
      <c r="E60" s="586"/>
      <c r="F60" s="592"/>
      <c r="G60" s="592"/>
      <c r="H60" s="587"/>
      <c r="I60" s="587"/>
    </row>
    <row r="61" spans="1:9" s="582" customFormat="1" ht="15.95" customHeight="1" x14ac:dyDescent="0.25">
      <c r="A61" s="718"/>
      <c r="B61" s="718"/>
      <c r="C61" s="597" t="s">
        <v>69</v>
      </c>
      <c r="D61" s="586"/>
      <c r="E61" s="586"/>
      <c r="F61" s="592"/>
      <c r="G61" s="592"/>
      <c r="H61" s="587"/>
      <c r="I61" s="587"/>
    </row>
    <row r="62" spans="1:9" s="582" customFormat="1" ht="15.95" customHeight="1" x14ac:dyDescent="0.25">
      <c r="A62" s="718"/>
      <c r="B62" s="718"/>
      <c r="C62" s="597" t="s">
        <v>70</v>
      </c>
      <c r="D62" s="586"/>
      <c r="E62" s="586"/>
      <c r="F62" s="592"/>
      <c r="G62" s="592"/>
      <c r="H62" s="587"/>
      <c r="I62" s="587"/>
    </row>
    <row r="63" spans="1:9" s="582" customFormat="1" ht="15.95" customHeight="1" x14ac:dyDescent="0.25">
      <c r="A63" s="718"/>
      <c r="B63" s="718"/>
      <c r="C63" s="597" t="s">
        <v>71</v>
      </c>
      <c r="D63" s="586"/>
      <c r="E63" s="586"/>
      <c r="F63" s="592"/>
      <c r="G63" s="592"/>
      <c r="H63" s="587"/>
      <c r="I63" s="587"/>
    </row>
    <row r="64" spans="1:9" s="582" customFormat="1" ht="15.95" customHeight="1" x14ac:dyDescent="0.25">
      <c r="A64" s="718"/>
      <c r="B64" s="718" t="s">
        <v>157</v>
      </c>
      <c r="C64" s="597" t="s">
        <v>73</v>
      </c>
      <c r="D64" s="586"/>
      <c r="E64" s="586"/>
      <c r="F64" s="592"/>
      <c r="G64" s="592"/>
      <c r="H64" s="587"/>
      <c r="I64" s="587"/>
    </row>
    <row r="65" spans="1:9" s="582" customFormat="1" ht="15.95" customHeight="1" x14ac:dyDescent="0.25">
      <c r="A65" s="718"/>
      <c r="B65" s="718"/>
      <c r="C65" s="597" t="s">
        <v>74</v>
      </c>
      <c r="D65" s="586"/>
      <c r="E65" s="586"/>
      <c r="F65" s="592"/>
      <c r="G65" s="592"/>
      <c r="H65" s="587"/>
      <c r="I65" s="587"/>
    </row>
    <row r="66" spans="1:9" s="582" customFormat="1" ht="15.95" customHeight="1" x14ac:dyDescent="0.25">
      <c r="A66" s="718"/>
      <c r="B66" s="718"/>
      <c r="C66" s="597" t="s">
        <v>75</v>
      </c>
      <c r="D66" s="586"/>
      <c r="E66" s="586"/>
      <c r="F66" s="592"/>
      <c r="G66" s="592"/>
      <c r="H66" s="587"/>
      <c r="I66" s="587"/>
    </row>
    <row r="67" spans="1:9" s="582" customFormat="1" ht="15.95" customHeight="1" x14ac:dyDescent="0.25">
      <c r="A67" s="719" t="s">
        <v>145</v>
      </c>
      <c r="B67" s="719"/>
      <c r="C67" s="719"/>
      <c r="D67" s="594"/>
      <c r="E67" s="594"/>
      <c r="F67" s="594"/>
      <c r="G67" s="594"/>
      <c r="H67" s="594"/>
      <c r="I67" s="594"/>
    </row>
    <row r="68" spans="1:9" s="582" customFormat="1" ht="15.95" customHeight="1" x14ac:dyDescent="0.25">
      <c r="A68" s="721" t="s">
        <v>160</v>
      </c>
      <c r="B68" s="598" t="s">
        <v>76</v>
      </c>
      <c r="C68" s="597" t="s">
        <v>77</v>
      </c>
      <c r="D68" s="586"/>
      <c r="E68" s="586"/>
      <c r="F68" s="592"/>
      <c r="G68" s="592"/>
      <c r="H68" s="587"/>
      <c r="I68" s="587"/>
    </row>
    <row r="69" spans="1:9" s="582" customFormat="1" ht="15.95" customHeight="1" x14ac:dyDescent="0.25">
      <c r="A69" s="721"/>
      <c r="B69" s="718" t="s">
        <v>78</v>
      </c>
      <c r="C69" s="597" t="s">
        <v>79</v>
      </c>
      <c r="D69" s="586"/>
      <c r="E69" s="586"/>
      <c r="F69" s="592"/>
      <c r="G69" s="592"/>
      <c r="H69" s="587"/>
      <c r="I69" s="587"/>
    </row>
    <row r="70" spans="1:9" s="582" customFormat="1" ht="15.95" customHeight="1" x14ac:dyDescent="0.25">
      <c r="A70" s="721"/>
      <c r="B70" s="718"/>
      <c r="C70" s="597" t="s">
        <v>80</v>
      </c>
      <c r="D70" s="586"/>
      <c r="E70" s="586"/>
      <c r="F70" s="592"/>
      <c r="G70" s="592"/>
      <c r="H70" s="587"/>
      <c r="I70" s="587"/>
    </row>
    <row r="71" spans="1:9" s="582" customFormat="1" ht="15.95" customHeight="1" x14ac:dyDescent="0.25">
      <c r="A71" s="721"/>
      <c r="B71" s="718" t="s">
        <v>81</v>
      </c>
      <c r="C71" s="597" t="s">
        <v>82</v>
      </c>
      <c r="D71" s="586"/>
      <c r="E71" s="586"/>
      <c r="F71" s="592"/>
      <c r="G71" s="592"/>
      <c r="H71" s="587"/>
      <c r="I71" s="587"/>
    </row>
    <row r="72" spans="1:9" s="582" customFormat="1" ht="15.95" customHeight="1" x14ac:dyDescent="0.25">
      <c r="A72" s="721"/>
      <c r="B72" s="718"/>
      <c r="C72" s="597" t="s">
        <v>83</v>
      </c>
      <c r="D72" s="586"/>
      <c r="E72" s="586"/>
      <c r="F72" s="592"/>
      <c r="G72" s="592"/>
      <c r="H72" s="587"/>
      <c r="I72" s="587"/>
    </row>
    <row r="73" spans="1:9" s="582" customFormat="1" ht="15.95" customHeight="1" x14ac:dyDescent="0.25">
      <c r="A73" s="721"/>
      <c r="B73" s="718" t="s">
        <v>84</v>
      </c>
      <c r="C73" s="597" t="s">
        <v>85</v>
      </c>
      <c r="D73" s="586"/>
      <c r="E73" s="586"/>
      <c r="F73" s="592"/>
      <c r="G73" s="592"/>
      <c r="H73" s="587"/>
      <c r="I73" s="587"/>
    </row>
    <row r="74" spans="1:9" s="582" customFormat="1" ht="15.95" customHeight="1" x14ac:dyDescent="0.25">
      <c r="A74" s="721"/>
      <c r="B74" s="718"/>
      <c r="C74" s="597" t="s">
        <v>217</v>
      </c>
      <c r="D74" s="586"/>
      <c r="E74" s="586"/>
      <c r="F74" s="592"/>
      <c r="G74" s="592"/>
      <c r="H74" s="587"/>
      <c r="I74" s="587"/>
    </row>
    <row r="75" spans="1:9" s="582" customFormat="1" ht="15.95" customHeight="1" x14ac:dyDescent="0.25">
      <c r="A75" s="721"/>
      <c r="B75" s="721" t="s">
        <v>87</v>
      </c>
      <c r="C75" s="597" t="s">
        <v>372</v>
      </c>
      <c r="D75" s="586"/>
      <c r="E75" s="586"/>
      <c r="F75" s="592"/>
      <c r="G75" s="592"/>
      <c r="H75" s="587"/>
      <c r="I75" s="587"/>
    </row>
    <row r="76" spans="1:9" s="582" customFormat="1" ht="15.95" customHeight="1" x14ac:dyDescent="0.25">
      <c r="A76" s="721"/>
      <c r="B76" s="721"/>
      <c r="C76" s="596" t="s">
        <v>89</v>
      </c>
      <c r="D76" s="586">
        <v>1</v>
      </c>
      <c r="E76" s="586">
        <v>240</v>
      </c>
      <c r="F76" s="380">
        <v>0.44583333333333336</v>
      </c>
      <c r="G76" s="380">
        <v>0.19003115264797507</v>
      </c>
      <c r="H76" s="380">
        <v>0.15972222222222224</v>
      </c>
      <c r="I76" s="380">
        <v>0</v>
      </c>
    </row>
    <row r="77" spans="1:9" s="582" customFormat="1" ht="15.95" customHeight="1" x14ac:dyDescent="0.25">
      <c r="A77" s="721"/>
      <c r="B77" s="721"/>
      <c r="C77" s="597" t="s">
        <v>90</v>
      </c>
      <c r="D77" s="586"/>
      <c r="E77" s="586"/>
      <c r="F77" s="380"/>
      <c r="G77" s="380"/>
      <c r="H77" s="380"/>
      <c r="I77" s="587"/>
    </row>
    <row r="78" spans="1:9" s="582" customFormat="1" ht="15.95" customHeight="1" x14ac:dyDescent="0.25">
      <c r="A78" s="721"/>
      <c r="B78" s="721"/>
      <c r="C78" s="597" t="s">
        <v>91</v>
      </c>
      <c r="D78" s="586"/>
      <c r="E78" s="586"/>
      <c r="F78" s="380"/>
      <c r="G78" s="380"/>
      <c r="H78" s="380"/>
      <c r="I78" s="587"/>
    </row>
    <row r="79" spans="1:9" s="582" customFormat="1" ht="15.95" customHeight="1" x14ac:dyDescent="0.25">
      <c r="A79" s="721"/>
      <c r="B79" s="718" t="s">
        <v>165</v>
      </c>
      <c r="C79" s="597" t="s">
        <v>93</v>
      </c>
      <c r="D79" s="586"/>
      <c r="E79" s="586"/>
      <c r="F79" s="380"/>
      <c r="G79" s="380"/>
      <c r="H79" s="380"/>
      <c r="I79" s="587"/>
    </row>
    <row r="80" spans="1:9" s="582" customFormat="1" ht="15.95" customHeight="1" x14ac:dyDescent="0.25">
      <c r="A80" s="721"/>
      <c r="B80" s="718"/>
      <c r="C80" s="597" t="s">
        <v>94</v>
      </c>
      <c r="D80" s="586"/>
      <c r="E80" s="586"/>
      <c r="F80" s="380"/>
      <c r="G80" s="380"/>
      <c r="H80" s="380"/>
      <c r="I80" s="587"/>
    </row>
    <row r="81" spans="1:9" s="582" customFormat="1" ht="15.95" customHeight="1" x14ac:dyDescent="0.25">
      <c r="A81" s="721"/>
      <c r="B81" s="718"/>
      <c r="C81" s="597" t="s">
        <v>95</v>
      </c>
      <c r="D81" s="586"/>
      <c r="E81" s="586"/>
      <c r="F81" s="380"/>
      <c r="G81" s="380"/>
      <c r="H81" s="380"/>
      <c r="I81" s="587"/>
    </row>
    <row r="82" spans="1:9" s="582" customFormat="1" ht="15.95" customHeight="1" x14ac:dyDescent="0.25">
      <c r="A82" s="721"/>
      <c r="B82" s="718" t="s">
        <v>168</v>
      </c>
      <c r="C82" s="597" t="s">
        <v>97</v>
      </c>
      <c r="D82" s="586"/>
      <c r="E82" s="586"/>
      <c r="F82" s="380"/>
      <c r="G82" s="380"/>
      <c r="H82" s="380"/>
      <c r="I82" s="587"/>
    </row>
    <row r="83" spans="1:9" s="582" customFormat="1" ht="15.95" customHeight="1" x14ac:dyDescent="0.25">
      <c r="A83" s="721"/>
      <c r="B83" s="718"/>
      <c r="C83" s="597" t="s">
        <v>98</v>
      </c>
      <c r="D83" s="586"/>
      <c r="E83" s="586"/>
      <c r="F83" s="380"/>
      <c r="G83" s="380"/>
      <c r="H83" s="380"/>
      <c r="I83" s="587"/>
    </row>
    <row r="84" spans="1:9" s="582" customFormat="1" ht="15.95" customHeight="1" x14ac:dyDescent="0.25">
      <c r="A84" s="721"/>
      <c r="B84" s="718"/>
      <c r="C84" s="597" t="s">
        <v>99</v>
      </c>
      <c r="D84" s="586"/>
      <c r="E84" s="586"/>
      <c r="F84" s="380"/>
      <c r="G84" s="380"/>
      <c r="H84" s="380"/>
      <c r="I84" s="587"/>
    </row>
    <row r="85" spans="1:9" s="582" customFormat="1" ht="15.95" customHeight="1" x14ac:dyDescent="0.25">
      <c r="A85" s="719" t="s">
        <v>145</v>
      </c>
      <c r="B85" s="719"/>
      <c r="C85" s="719"/>
      <c r="D85" s="594">
        <v>1</v>
      </c>
      <c r="E85" s="594">
        <v>240</v>
      </c>
      <c r="F85" s="633">
        <v>0.44583333333333336</v>
      </c>
      <c r="G85" s="633">
        <v>0.19003115264797507</v>
      </c>
      <c r="H85" s="633">
        <v>0.15972222222222224</v>
      </c>
      <c r="I85" s="633">
        <v>0</v>
      </c>
    </row>
    <row r="86" spans="1:9" s="582" customFormat="1" ht="15.95" customHeight="1" x14ac:dyDescent="0.25">
      <c r="A86" s="718" t="s">
        <v>172</v>
      </c>
      <c r="B86" s="718" t="s">
        <v>100</v>
      </c>
      <c r="C86" s="597" t="s">
        <v>101</v>
      </c>
      <c r="D86" s="586"/>
      <c r="E86" s="586"/>
      <c r="F86" s="593"/>
      <c r="G86" s="592"/>
      <c r="H86" s="587"/>
      <c r="I86" s="587"/>
    </row>
    <row r="87" spans="1:9" s="582" customFormat="1" ht="15.95" customHeight="1" x14ac:dyDescent="0.25">
      <c r="A87" s="718"/>
      <c r="B87" s="718"/>
      <c r="C87" s="597" t="s">
        <v>102</v>
      </c>
      <c r="D87" s="586"/>
      <c r="E87" s="586"/>
      <c r="F87" s="593"/>
      <c r="G87" s="592"/>
      <c r="H87" s="587"/>
      <c r="I87" s="587"/>
    </row>
    <row r="88" spans="1:9" s="582" customFormat="1" ht="15.95" customHeight="1" x14ac:dyDescent="0.25">
      <c r="A88" s="718"/>
      <c r="B88" s="718"/>
      <c r="C88" s="597" t="s">
        <v>103</v>
      </c>
      <c r="D88" s="586"/>
      <c r="E88" s="586"/>
      <c r="F88" s="593"/>
      <c r="G88" s="592"/>
      <c r="H88" s="587"/>
      <c r="I88" s="587"/>
    </row>
    <row r="89" spans="1:9" s="582" customFormat="1" ht="15.95" customHeight="1" x14ac:dyDescent="0.25">
      <c r="A89" s="718"/>
      <c r="B89" s="598" t="s">
        <v>104</v>
      </c>
      <c r="C89" s="597" t="s">
        <v>105</v>
      </c>
      <c r="D89" s="586"/>
      <c r="E89" s="586"/>
      <c r="F89" s="593"/>
      <c r="G89" s="592"/>
      <c r="H89" s="587"/>
      <c r="I89" s="587"/>
    </row>
    <row r="90" spans="1:9" s="582" customFormat="1" ht="15.95" customHeight="1" x14ac:dyDescent="0.25">
      <c r="A90" s="718"/>
      <c r="B90" s="718" t="s">
        <v>173</v>
      </c>
      <c r="C90" s="597" t="s">
        <v>107</v>
      </c>
      <c r="D90" s="586"/>
      <c r="E90" s="586"/>
      <c r="F90" s="593"/>
      <c r="G90" s="592"/>
      <c r="H90" s="587"/>
      <c r="I90" s="587"/>
    </row>
    <row r="91" spans="1:9" s="582" customFormat="1" ht="15.95" customHeight="1" x14ac:dyDescent="0.25">
      <c r="A91" s="718"/>
      <c r="B91" s="718"/>
      <c r="C91" s="597" t="s">
        <v>108</v>
      </c>
      <c r="D91" s="586"/>
      <c r="E91" s="586"/>
      <c r="F91" s="593"/>
      <c r="G91" s="592"/>
      <c r="H91" s="587"/>
      <c r="I91" s="587"/>
    </row>
    <row r="92" spans="1:9" s="582" customFormat="1" ht="15.95" customHeight="1" x14ac:dyDescent="0.25">
      <c r="A92" s="718"/>
      <c r="B92" s="718"/>
      <c r="C92" s="597" t="s">
        <v>109</v>
      </c>
      <c r="D92" s="586"/>
      <c r="E92" s="586"/>
      <c r="F92" s="593"/>
      <c r="G92" s="592"/>
      <c r="H92" s="587"/>
      <c r="I92" s="587"/>
    </row>
    <row r="93" spans="1:9" s="582" customFormat="1" ht="15.95" customHeight="1" x14ac:dyDescent="0.25">
      <c r="A93" s="719" t="s">
        <v>145</v>
      </c>
      <c r="B93" s="719"/>
      <c r="C93" s="719"/>
      <c r="D93" s="594"/>
      <c r="E93" s="594"/>
      <c r="F93" s="594"/>
      <c r="G93" s="594"/>
      <c r="H93" s="594"/>
      <c r="I93" s="594"/>
    </row>
    <row r="94" spans="1:9" s="582" customFormat="1" ht="15.95" customHeight="1" x14ac:dyDescent="0.25">
      <c r="A94" s="721" t="s">
        <v>175</v>
      </c>
      <c r="B94" s="721" t="s">
        <v>110</v>
      </c>
      <c r="C94" s="597" t="s">
        <v>111</v>
      </c>
      <c r="D94" s="586"/>
      <c r="E94" s="586"/>
      <c r="F94" s="592"/>
      <c r="G94" s="592"/>
      <c r="H94" s="587"/>
      <c r="I94" s="587"/>
    </row>
    <row r="95" spans="1:9" s="582" customFormat="1" ht="15.95" customHeight="1" x14ac:dyDescent="0.25">
      <c r="A95" s="721"/>
      <c r="B95" s="721"/>
      <c r="C95" s="596" t="s">
        <v>112</v>
      </c>
      <c r="D95" s="586">
        <v>1</v>
      </c>
      <c r="E95" s="586">
        <v>360</v>
      </c>
      <c r="F95" s="380">
        <v>0.55000000000000004</v>
      </c>
      <c r="G95" s="380">
        <v>0.1</v>
      </c>
      <c r="H95" s="380">
        <v>0.99</v>
      </c>
      <c r="I95" s="380">
        <v>0.03</v>
      </c>
    </row>
    <row r="96" spans="1:9" s="582" customFormat="1" ht="15.95" customHeight="1" x14ac:dyDescent="0.25">
      <c r="A96" s="721"/>
      <c r="B96" s="721"/>
      <c r="C96" s="597" t="s">
        <v>113</v>
      </c>
      <c r="D96" s="586"/>
      <c r="E96" s="586"/>
      <c r="F96" s="380"/>
      <c r="G96" s="380"/>
      <c r="H96" s="380"/>
      <c r="I96" s="380"/>
    </row>
    <row r="97" spans="1:9" s="582" customFormat="1" ht="15.95" customHeight="1" x14ac:dyDescent="0.25">
      <c r="A97" s="721"/>
      <c r="B97" s="718" t="s">
        <v>114</v>
      </c>
      <c r="C97" s="597" t="s">
        <v>115</v>
      </c>
      <c r="D97" s="586"/>
      <c r="E97" s="586"/>
      <c r="F97" s="380"/>
      <c r="G97" s="380"/>
      <c r="H97" s="380"/>
      <c r="I97" s="380"/>
    </row>
    <row r="98" spans="1:9" s="582" customFormat="1" ht="15.95" customHeight="1" x14ac:dyDescent="0.25">
      <c r="A98" s="721"/>
      <c r="B98" s="718"/>
      <c r="C98" s="597" t="s">
        <v>116</v>
      </c>
      <c r="D98" s="586"/>
      <c r="E98" s="586"/>
      <c r="F98" s="380"/>
      <c r="G98" s="380"/>
      <c r="H98" s="380"/>
      <c r="I98" s="380"/>
    </row>
    <row r="99" spans="1:9" s="582" customFormat="1" ht="15.95" customHeight="1" x14ac:dyDescent="0.25">
      <c r="A99" s="721"/>
      <c r="B99" s="718"/>
      <c r="C99" s="597" t="s">
        <v>117</v>
      </c>
      <c r="D99" s="586"/>
      <c r="E99" s="586"/>
      <c r="F99" s="380"/>
      <c r="G99" s="380"/>
      <c r="H99" s="380"/>
      <c r="I99" s="380"/>
    </row>
    <row r="100" spans="1:9" s="582" customFormat="1" ht="15.95" customHeight="1" x14ac:dyDescent="0.25">
      <c r="A100" s="721"/>
      <c r="B100" s="721" t="s">
        <v>178</v>
      </c>
      <c r="C100" s="597" t="s">
        <v>373</v>
      </c>
      <c r="D100" s="586"/>
      <c r="E100" s="586"/>
      <c r="F100" s="380"/>
      <c r="G100" s="380"/>
      <c r="H100" s="380"/>
      <c r="I100" s="380"/>
    </row>
    <row r="101" spans="1:9" s="582" customFormat="1" ht="15.95" customHeight="1" x14ac:dyDescent="0.25">
      <c r="A101" s="721"/>
      <c r="B101" s="721"/>
      <c r="C101" s="596" t="s">
        <v>120</v>
      </c>
      <c r="D101" s="586">
        <v>1</v>
      </c>
      <c r="E101" s="586">
        <v>1020</v>
      </c>
      <c r="F101" s="380">
        <v>0.54</v>
      </c>
      <c r="G101" s="380">
        <v>0.05</v>
      </c>
      <c r="H101" s="380">
        <v>0.17</v>
      </c>
      <c r="I101" s="380">
        <v>0.02</v>
      </c>
    </row>
    <row r="102" spans="1:9" s="582" customFormat="1" ht="15.95" customHeight="1" x14ac:dyDescent="0.25">
      <c r="A102" s="721"/>
      <c r="B102" s="721" t="s">
        <v>121</v>
      </c>
      <c r="C102" s="596" t="s">
        <v>122</v>
      </c>
      <c r="D102" s="586">
        <v>2</v>
      </c>
      <c r="E102" s="586">
        <v>1140</v>
      </c>
      <c r="F102" s="380">
        <v>0.8</v>
      </c>
      <c r="G102" s="380">
        <v>0.03</v>
      </c>
      <c r="H102" s="380">
        <v>0.26</v>
      </c>
      <c r="I102" s="380">
        <v>0.05</v>
      </c>
    </row>
    <row r="103" spans="1:9" s="582" customFormat="1" ht="15.95" customHeight="1" x14ac:dyDescent="0.25">
      <c r="A103" s="721"/>
      <c r="B103" s="721"/>
      <c r="C103" s="597" t="s">
        <v>123</v>
      </c>
      <c r="D103" s="586"/>
      <c r="E103" s="586"/>
      <c r="F103" s="380"/>
      <c r="G103" s="380"/>
      <c r="H103" s="380"/>
      <c r="I103" s="380"/>
    </row>
    <row r="104" spans="1:9" s="582" customFormat="1" ht="15.95" customHeight="1" x14ac:dyDescent="0.25">
      <c r="A104" s="721"/>
      <c r="B104" s="718" t="s">
        <v>124</v>
      </c>
      <c r="C104" s="597" t="s">
        <v>125</v>
      </c>
      <c r="D104" s="586"/>
      <c r="E104" s="586"/>
      <c r="F104" s="380"/>
      <c r="G104" s="380"/>
      <c r="H104" s="380"/>
      <c r="I104" s="380"/>
    </row>
    <row r="105" spans="1:9" s="582" customFormat="1" ht="15.95" customHeight="1" x14ac:dyDescent="0.25">
      <c r="A105" s="721"/>
      <c r="B105" s="718"/>
      <c r="C105" s="597" t="s">
        <v>126</v>
      </c>
      <c r="D105" s="586"/>
      <c r="E105" s="586"/>
      <c r="F105" s="380"/>
      <c r="G105" s="380"/>
      <c r="H105" s="380"/>
      <c r="I105" s="380"/>
    </row>
    <row r="106" spans="1:9" s="582" customFormat="1" ht="15.95" customHeight="1" x14ac:dyDescent="0.25">
      <c r="A106" s="721"/>
      <c r="B106" s="718" t="s">
        <v>127</v>
      </c>
      <c r="C106" s="597" t="s">
        <v>128</v>
      </c>
      <c r="D106" s="586"/>
      <c r="E106" s="586"/>
      <c r="F106" s="380"/>
      <c r="G106" s="380"/>
      <c r="H106" s="380"/>
      <c r="I106" s="380"/>
    </row>
    <row r="107" spans="1:9" s="582" customFormat="1" ht="15.95" customHeight="1" x14ac:dyDescent="0.25">
      <c r="A107" s="721"/>
      <c r="B107" s="718"/>
      <c r="C107" s="597" t="s">
        <v>129</v>
      </c>
      <c r="D107" s="586"/>
      <c r="E107" s="586"/>
      <c r="F107" s="380"/>
      <c r="G107" s="380"/>
      <c r="H107" s="380"/>
      <c r="I107" s="380"/>
    </row>
    <row r="108" spans="1:9" s="582" customFormat="1" ht="15.95" customHeight="1" x14ac:dyDescent="0.25">
      <c r="A108" s="721"/>
      <c r="B108" s="718"/>
      <c r="C108" s="597" t="s">
        <v>130</v>
      </c>
      <c r="D108" s="586"/>
      <c r="E108" s="586"/>
      <c r="F108" s="380"/>
      <c r="G108" s="380"/>
      <c r="H108" s="380"/>
      <c r="I108" s="380"/>
    </row>
    <row r="109" spans="1:9" s="582" customFormat="1" ht="15.95" customHeight="1" x14ac:dyDescent="0.25">
      <c r="A109" s="719" t="s">
        <v>145</v>
      </c>
      <c r="B109" s="719"/>
      <c r="C109" s="719"/>
      <c r="D109" s="594">
        <v>4</v>
      </c>
      <c r="E109" s="594">
        <v>2520</v>
      </c>
      <c r="F109" s="633">
        <v>0.66</v>
      </c>
      <c r="G109" s="633">
        <v>0.05</v>
      </c>
      <c r="H109" s="633">
        <v>0.38</v>
      </c>
      <c r="I109" s="633">
        <v>0.05</v>
      </c>
    </row>
    <row r="110" spans="1:9" s="582" customFormat="1" ht="15.95" customHeight="1" x14ac:dyDescent="0.3">
      <c r="A110" s="720" t="s">
        <v>183</v>
      </c>
      <c r="B110" s="720"/>
      <c r="C110" s="720"/>
      <c r="D110" s="595">
        <v>11</v>
      </c>
      <c r="E110" s="595">
        <v>3720</v>
      </c>
      <c r="F110" s="595">
        <v>49</v>
      </c>
      <c r="G110" s="634">
        <v>0.05</v>
      </c>
      <c r="H110" s="634">
        <v>0.36</v>
      </c>
      <c r="I110" s="634">
        <v>0.05</v>
      </c>
    </row>
    <row r="111" spans="1:9" x14ac:dyDescent="0.25">
      <c r="A111" s="589" t="s">
        <v>184</v>
      </c>
      <c r="B111" s="590" t="s">
        <v>358</v>
      </c>
      <c r="C111" s="591"/>
      <c r="D111" s="591"/>
      <c r="E111" s="591"/>
      <c r="F111" s="8"/>
      <c r="G111" s="89"/>
      <c r="H111" s="89"/>
      <c r="I111" s="89"/>
    </row>
    <row r="112" spans="1:9" x14ac:dyDescent="0.25">
      <c r="A112" s="546" t="s">
        <v>185</v>
      </c>
      <c r="B112" s="700" t="s">
        <v>326</v>
      </c>
      <c r="C112" s="700"/>
      <c r="D112" s="700"/>
      <c r="E112" s="700"/>
      <c r="F112" s="700"/>
      <c r="G112" s="700"/>
      <c r="H112" s="700"/>
      <c r="I112" s="700"/>
    </row>
  </sheetData>
  <mergeCells count="58">
    <mergeCell ref="A3:A5"/>
    <mergeCell ref="B3:B5"/>
    <mergeCell ref="C3:C5"/>
    <mergeCell ref="D3:D5"/>
    <mergeCell ref="E3:E5"/>
    <mergeCell ref="A6:A13"/>
    <mergeCell ref="B6:B7"/>
    <mergeCell ref="B8:B10"/>
    <mergeCell ref="B11:B13"/>
    <mergeCell ref="A14:C14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A94:A108"/>
    <mergeCell ref="B94:B96"/>
    <mergeCell ref="B97:B99"/>
    <mergeCell ref="B100:B101"/>
    <mergeCell ref="B102:B103"/>
    <mergeCell ref="A1:V1"/>
    <mergeCell ref="A2:V2"/>
    <mergeCell ref="B112:I112"/>
    <mergeCell ref="F3:F5"/>
    <mergeCell ref="G3:G5"/>
    <mergeCell ref="H3:H5"/>
    <mergeCell ref="I3:I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DF114"/>
  <sheetViews>
    <sheetView zoomScale="90" zoomScaleNormal="90" workbookViewId="0">
      <pane ySplit="5" topLeftCell="A90" activePane="bottomLeft" state="frozenSplit"/>
      <selection activeCell="M66" sqref="M66"/>
      <selection pane="bottomLeft" activeCell="N109" sqref="N109"/>
    </sheetView>
  </sheetViews>
  <sheetFormatPr defaultRowHeight="15" x14ac:dyDescent="0.25"/>
  <cols>
    <col min="1" max="1" width="13.5703125" customWidth="1"/>
    <col min="2" max="2" width="26" customWidth="1"/>
    <col min="3" max="3" width="22" customWidth="1"/>
    <col min="4" max="4" width="13.7109375" hidden="1" customWidth="1"/>
    <col min="5" max="5" width="13.7109375" customWidth="1"/>
    <col min="6" max="6" width="12.7109375" customWidth="1"/>
    <col min="7" max="7" width="21.42578125" customWidth="1"/>
    <col min="8" max="8" width="22.28515625" customWidth="1"/>
    <col min="9" max="9" width="23.5703125" customWidth="1"/>
  </cols>
  <sheetData>
    <row r="1" spans="1:11" s="27" customFormat="1" ht="20.100000000000001" customHeight="1" x14ac:dyDescent="0.25">
      <c r="A1" s="731" t="s">
        <v>355</v>
      </c>
      <c r="B1" s="731"/>
      <c r="C1" s="731"/>
      <c r="D1" s="731"/>
      <c r="E1" s="731"/>
      <c r="F1" s="731"/>
      <c r="G1" s="731"/>
      <c r="H1" s="731"/>
      <c r="I1" s="731"/>
      <c r="J1" s="529"/>
      <c r="K1" s="529"/>
    </row>
    <row r="2" spans="1:11" s="27" customFormat="1" ht="24.95" customHeight="1" x14ac:dyDescent="0.25">
      <c r="A2" s="731" t="s">
        <v>190</v>
      </c>
      <c r="B2" s="731"/>
      <c r="C2" s="731"/>
      <c r="D2" s="731"/>
      <c r="E2" s="731"/>
      <c r="F2" s="731"/>
      <c r="G2" s="731"/>
      <c r="H2" s="731"/>
      <c r="I2" s="731"/>
      <c r="J2" s="529"/>
      <c r="K2" s="529"/>
    </row>
    <row r="3" spans="1:11" ht="21.75" customHeight="1" x14ac:dyDescent="0.25">
      <c r="A3" s="714" t="s">
        <v>140</v>
      </c>
      <c r="B3" s="712" t="s">
        <v>1</v>
      </c>
      <c r="C3" s="713" t="s">
        <v>2</v>
      </c>
      <c r="D3" s="258"/>
      <c r="E3" s="713" t="s">
        <v>189</v>
      </c>
      <c r="F3" s="713" t="s">
        <v>133</v>
      </c>
      <c r="G3" s="701" t="s">
        <v>186</v>
      </c>
      <c r="H3" s="701" t="s">
        <v>220</v>
      </c>
      <c r="I3" s="701" t="s">
        <v>219</v>
      </c>
      <c r="J3" s="89"/>
      <c r="K3" s="89"/>
    </row>
    <row r="4" spans="1:11" ht="21.75" customHeight="1" x14ac:dyDescent="0.25">
      <c r="A4" s="714"/>
      <c r="B4" s="712"/>
      <c r="C4" s="713"/>
      <c r="D4" s="258" t="s">
        <v>187</v>
      </c>
      <c r="E4" s="713"/>
      <c r="F4" s="713"/>
      <c r="G4" s="701"/>
      <c r="H4" s="701"/>
      <c r="I4" s="701"/>
      <c r="J4" s="89"/>
      <c r="K4" s="89"/>
    </row>
    <row r="5" spans="1:11" ht="67.5" customHeight="1" x14ac:dyDescent="0.25">
      <c r="A5" s="714"/>
      <c r="B5" s="712"/>
      <c r="C5" s="713"/>
      <c r="D5" s="259" t="s">
        <v>188</v>
      </c>
      <c r="E5" s="713"/>
      <c r="F5" s="713"/>
      <c r="G5" s="701"/>
      <c r="H5" s="701"/>
      <c r="I5" s="701"/>
      <c r="J5" s="89"/>
      <c r="K5" s="89"/>
    </row>
    <row r="6" spans="1:11" ht="19.5" customHeight="1" x14ac:dyDescent="0.25">
      <c r="A6" s="656" t="s">
        <v>141</v>
      </c>
      <c r="B6" s="664" t="s">
        <v>4</v>
      </c>
      <c r="C6" s="234" t="s">
        <v>5</v>
      </c>
      <c r="D6" s="30"/>
      <c r="E6" s="11">
        <v>1</v>
      </c>
      <c r="F6" s="11">
        <v>1000</v>
      </c>
      <c r="G6" s="33">
        <v>1.012</v>
      </c>
      <c r="H6" s="380">
        <v>0.70666666666666667</v>
      </c>
      <c r="I6" s="34">
        <v>0.27536231884057971</v>
      </c>
      <c r="J6" s="89"/>
      <c r="K6" s="89"/>
    </row>
    <row r="7" spans="1:11" ht="19.5" customHeight="1" x14ac:dyDescent="0.25">
      <c r="A7" s="656"/>
      <c r="B7" s="664"/>
      <c r="C7" s="234" t="s">
        <v>6</v>
      </c>
      <c r="D7" s="35"/>
      <c r="E7" s="11">
        <v>1</v>
      </c>
      <c r="F7" s="11">
        <v>1000</v>
      </c>
      <c r="G7" s="33">
        <v>1.0073333333333334</v>
      </c>
      <c r="H7" s="380">
        <v>1.3261000602772754E-2</v>
      </c>
      <c r="I7" s="34">
        <v>0.14228987425545997</v>
      </c>
      <c r="J7" s="89"/>
      <c r="K7" s="89"/>
    </row>
    <row r="8" spans="1:11" ht="19.5" customHeight="1" x14ac:dyDescent="0.25">
      <c r="A8" s="656"/>
      <c r="B8" s="664" t="s">
        <v>7</v>
      </c>
      <c r="C8" s="234" t="s">
        <v>8</v>
      </c>
      <c r="D8" s="35"/>
      <c r="E8" s="29">
        <v>1</v>
      </c>
      <c r="F8" s="29">
        <v>1000</v>
      </c>
      <c r="G8" s="33">
        <v>0.80700000000000005</v>
      </c>
      <c r="H8" s="17">
        <v>1</v>
      </c>
      <c r="I8" s="34">
        <v>0.49979347377116889</v>
      </c>
      <c r="J8" s="89"/>
      <c r="K8" s="89"/>
    </row>
    <row r="9" spans="1:11" ht="19.5" customHeight="1" x14ac:dyDescent="0.25">
      <c r="A9" s="656"/>
      <c r="B9" s="664"/>
      <c r="C9" s="260" t="s">
        <v>9</v>
      </c>
      <c r="D9" s="28"/>
      <c r="E9" s="14"/>
      <c r="F9" s="14"/>
      <c r="G9" s="14"/>
      <c r="H9" s="14"/>
      <c r="I9" s="14"/>
      <c r="J9" s="89"/>
      <c r="K9" s="89"/>
    </row>
    <row r="10" spans="1:11" ht="19.5" customHeight="1" x14ac:dyDescent="0.25">
      <c r="A10" s="656"/>
      <c r="B10" s="664"/>
      <c r="C10" s="260" t="s">
        <v>10</v>
      </c>
      <c r="D10" s="30"/>
      <c r="E10" s="14"/>
      <c r="F10" s="14"/>
      <c r="G10" s="14"/>
      <c r="H10" s="14"/>
      <c r="I10" s="14"/>
      <c r="J10" s="89"/>
      <c r="K10" s="89"/>
    </row>
    <row r="11" spans="1:11" ht="19.5" customHeight="1" x14ac:dyDescent="0.25">
      <c r="A11" s="656"/>
      <c r="B11" s="664" t="s">
        <v>11</v>
      </c>
      <c r="C11" s="260" t="s">
        <v>12</v>
      </c>
      <c r="D11" s="35"/>
      <c r="E11" s="14"/>
      <c r="F11" s="14"/>
      <c r="G11" s="14"/>
      <c r="H11" s="14"/>
      <c r="I11" s="14"/>
      <c r="J11" s="89"/>
      <c r="K11" s="89"/>
    </row>
    <row r="12" spans="1:11" ht="19.5" customHeight="1" x14ac:dyDescent="0.25">
      <c r="A12" s="656"/>
      <c r="B12" s="664"/>
      <c r="C12" s="234" t="s">
        <v>13</v>
      </c>
      <c r="D12" s="30"/>
      <c r="E12" s="29">
        <v>1</v>
      </c>
      <c r="F12" s="29">
        <v>1000</v>
      </c>
      <c r="G12" s="38">
        <v>1.002</v>
      </c>
      <c r="H12" s="13"/>
      <c r="I12" s="85">
        <v>0.28143712574850299</v>
      </c>
      <c r="J12" s="89"/>
      <c r="K12" s="89"/>
    </row>
    <row r="13" spans="1:11" ht="19.5" customHeight="1" x14ac:dyDescent="0.25">
      <c r="A13" s="656"/>
      <c r="B13" s="664"/>
      <c r="C13" s="260" t="s">
        <v>14</v>
      </c>
      <c r="D13" s="36"/>
      <c r="E13" s="14"/>
      <c r="F13" s="14"/>
      <c r="G13" s="14"/>
      <c r="H13" s="14"/>
      <c r="I13" s="14"/>
      <c r="J13" s="89"/>
      <c r="K13" s="89"/>
    </row>
    <row r="14" spans="1:11" ht="19.5" customHeight="1" x14ac:dyDescent="0.25">
      <c r="A14" s="657" t="s">
        <v>145</v>
      </c>
      <c r="B14" s="657"/>
      <c r="C14" s="657"/>
      <c r="D14" s="36"/>
      <c r="E14" s="257">
        <v>4</v>
      </c>
      <c r="F14" s="257">
        <v>4000</v>
      </c>
      <c r="G14" s="262">
        <v>0.9570833333333334</v>
      </c>
      <c r="H14" s="255">
        <v>0.56999999999999995</v>
      </c>
      <c r="I14" s="255">
        <v>0.28924684370918585</v>
      </c>
      <c r="J14" s="89"/>
      <c r="K14" s="89"/>
    </row>
    <row r="15" spans="1:11" ht="19.5" customHeight="1" x14ac:dyDescent="0.25">
      <c r="A15" s="656" t="s">
        <v>146</v>
      </c>
      <c r="B15" s="664" t="s">
        <v>15</v>
      </c>
      <c r="C15" s="234" t="s">
        <v>16</v>
      </c>
      <c r="D15" s="30"/>
      <c r="E15" s="14">
        <v>1</v>
      </c>
      <c r="F15" s="14">
        <v>1000</v>
      </c>
      <c r="G15" s="226">
        <v>1.0026666666666666</v>
      </c>
      <c r="H15" s="226">
        <v>0.91840277777777779</v>
      </c>
      <c r="I15" s="226">
        <v>0.35638297872340424</v>
      </c>
      <c r="J15" s="89"/>
      <c r="K15" s="89"/>
    </row>
    <row r="16" spans="1:11" ht="19.5" customHeight="1" x14ac:dyDescent="0.25">
      <c r="A16" s="656"/>
      <c r="B16" s="664"/>
      <c r="C16" s="234" t="s">
        <v>17</v>
      </c>
      <c r="D16" s="30"/>
      <c r="E16" s="11"/>
      <c r="F16" s="11"/>
      <c r="G16" s="38"/>
      <c r="H16" s="439"/>
      <c r="I16" s="85"/>
      <c r="J16" s="89"/>
      <c r="K16" s="89"/>
    </row>
    <row r="17" spans="1:11" ht="19.5" customHeight="1" x14ac:dyDescent="0.25">
      <c r="A17" s="656"/>
      <c r="B17" s="664"/>
      <c r="C17" s="260" t="s">
        <v>18</v>
      </c>
      <c r="D17" s="30"/>
      <c r="E17" s="14"/>
      <c r="F17" s="14"/>
      <c r="G17" s="14"/>
      <c r="H17" s="14"/>
      <c r="I17" s="14"/>
      <c r="J17" s="89"/>
      <c r="K17" s="89"/>
    </row>
    <row r="18" spans="1:11" ht="19.5" customHeight="1" x14ac:dyDescent="0.25">
      <c r="A18" s="656"/>
      <c r="B18" s="664" t="s">
        <v>19</v>
      </c>
      <c r="C18" s="234" t="s">
        <v>20</v>
      </c>
      <c r="D18" s="30"/>
      <c r="E18" s="29">
        <v>1</v>
      </c>
      <c r="F18" s="29">
        <v>1000</v>
      </c>
      <c r="G18" s="38">
        <v>0.94599999999999995</v>
      </c>
      <c r="H18" s="439">
        <v>3.7037037037037035E-2</v>
      </c>
      <c r="I18" s="85">
        <v>0.30021141649048627</v>
      </c>
      <c r="J18" s="89"/>
      <c r="K18" s="89"/>
    </row>
    <row r="19" spans="1:11" ht="19.5" customHeight="1" x14ac:dyDescent="0.25">
      <c r="A19" s="656"/>
      <c r="B19" s="664"/>
      <c r="C19" s="260" t="s">
        <v>21</v>
      </c>
      <c r="D19" s="30"/>
      <c r="E19" s="14"/>
      <c r="F19" s="14"/>
      <c r="G19" s="14"/>
      <c r="H19" s="14"/>
      <c r="I19" s="14"/>
      <c r="J19" s="89"/>
      <c r="K19" s="89"/>
    </row>
    <row r="20" spans="1:11" ht="19.5" customHeight="1" x14ac:dyDescent="0.25">
      <c r="A20" s="656"/>
      <c r="B20" s="664" t="s">
        <v>22</v>
      </c>
      <c r="C20" s="260" t="s">
        <v>23</v>
      </c>
      <c r="D20" s="30"/>
      <c r="E20" s="14"/>
      <c r="F20" s="14"/>
      <c r="G20" s="14"/>
      <c r="H20" s="14"/>
      <c r="I20" s="14"/>
      <c r="J20" s="89"/>
      <c r="K20" s="89"/>
    </row>
    <row r="21" spans="1:11" ht="19.5" customHeight="1" x14ac:dyDescent="0.25">
      <c r="A21" s="656"/>
      <c r="B21" s="664"/>
      <c r="C21" s="234" t="s">
        <v>24</v>
      </c>
      <c r="D21" s="30"/>
      <c r="E21" s="29"/>
      <c r="F21" s="29"/>
      <c r="G21" s="38"/>
      <c r="H21" s="439"/>
      <c r="I21" s="85"/>
      <c r="J21" s="89"/>
      <c r="K21" s="89"/>
    </row>
    <row r="22" spans="1:11" ht="19.5" customHeight="1" x14ac:dyDescent="0.25">
      <c r="A22" s="656"/>
      <c r="B22" s="664" t="s">
        <v>25</v>
      </c>
      <c r="C22" s="234" t="s">
        <v>26</v>
      </c>
      <c r="D22" s="37"/>
      <c r="E22" s="29">
        <v>1</v>
      </c>
      <c r="F22" s="29">
        <v>1000</v>
      </c>
      <c r="G22" s="38">
        <v>0.90500000000000003</v>
      </c>
      <c r="H22" s="439">
        <v>0.37009803921568629</v>
      </c>
      <c r="I22" s="85">
        <v>0.11823204419889503</v>
      </c>
      <c r="J22" s="89"/>
      <c r="K22" s="89"/>
    </row>
    <row r="23" spans="1:11" ht="19.5" customHeight="1" x14ac:dyDescent="0.25">
      <c r="A23" s="656"/>
      <c r="B23" s="664"/>
      <c r="C23" s="234" t="s">
        <v>27</v>
      </c>
      <c r="D23" s="30"/>
      <c r="E23" s="29">
        <v>1</v>
      </c>
      <c r="F23" s="29">
        <v>1000</v>
      </c>
      <c r="G23" s="38">
        <v>0.98599999999999999</v>
      </c>
      <c r="H23" s="439">
        <v>1</v>
      </c>
      <c r="I23" s="85">
        <v>8.8911426639621371E-2</v>
      </c>
      <c r="J23" s="89"/>
      <c r="K23" s="89"/>
    </row>
    <row r="24" spans="1:11" ht="19.5" customHeight="1" x14ac:dyDescent="0.25">
      <c r="A24" s="656"/>
      <c r="B24" s="664"/>
      <c r="C24" s="67" t="s">
        <v>28</v>
      </c>
      <c r="D24" s="30"/>
      <c r="E24" s="14"/>
      <c r="F24" s="14"/>
      <c r="G24" s="14"/>
      <c r="H24" s="14"/>
      <c r="I24" s="14"/>
      <c r="J24" s="89"/>
      <c r="K24" s="89"/>
    </row>
    <row r="25" spans="1:11" ht="19.5" customHeight="1" x14ac:dyDescent="0.25">
      <c r="A25" s="725" t="s">
        <v>145</v>
      </c>
      <c r="B25" s="725"/>
      <c r="C25" s="726"/>
      <c r="D25" s="39"/>
      <c r="E25" s="263">
        <v>4</v>
      </c>
      <c r="F25" s="263">
        <v>4000</v>
      </c>
      <c r="G25" s="264">
        <v>0.95991666666666664</v>
      </c>
      <c r="H25" s="265">
        <v>0.57999999999999996</v>
      </c>
      <c r="I25" s="255">
        <v>0.21772723326677665</v>
      </c>
      <c r="J25" s="89"/>
      <c r="K25" s="89"/>
    </row>
    <row r="26" spans="1:11" ht="19.5" customHeight="1" x14ac:dyDescent="0.25">
      <c r="A26" s="656" t="s">
        <v>148</v>
      </c>
      <c r="B26" s="656" t="s">
        <v>29</v>
      </c>
      <c r="C26" s="260" t="s">
        <v>30</v>
      </c>
      <c r="D26" s="35"/>
      <c r="E26" s="14"/>
      <c r="F26" s="14"/>
      <c r="G26" s="14"/>
      <c r="H26" s="14"/>
      <c r="I26" s="14"/>
      <c r="J26" s="89"/>
      <c r="K26" s="89"/>
    </row>
    <row r="27" spans="1:11" ht="19.5" customHeight="1" x14ac:dyDescent="0.25">
      <c r="A27" s="656"/>
      <c r="B27" s="656"/>
      <c r="C27" s="260" t="s">
        <v>31</v>
      </c>
      <c r="D27" s="35"/>
      <c r="E27" s="14"/>
      <c r="F27" s="14"/>
      <c r="G27" s="14"/>
      <c r="H27" s="14"/>
      <c r="I27" s="14"/>
      <c r="J27" s="89"/>
      <c r="K27" s="89"/>
    </row>
    <row r="28" spans="1:11" ht="19.5" customHeight="1" x14ac:dyDescent="0.25">
      <c r="A28" s="656"/>
      <c r="B28" s="656"/>
      <c r="C28" s="234" t="s">
        <v>32</v>
      </c>
      <c r="D28" s="35"/>
      <c r="E28" s="11">
        <v>1</v>
      </c>
      <c r="F28" s="11">
        <v>1000</v>
      </c>
      <c r="G28" s="38">
        <v>1.0003333333333333</v>
      </c>
      <c r="H28" s="439">
        <v>1</v>
      </c>
      <c r="I28" s="85">
        <v>0.10729756747750749</v>
      </c>
      <c r="J28" s="89"/>
      <c r="K28" s="89"/>
    </row>
    <row r="29" spans="1:11" ht="19.5" customHeight="1" x14ac:dyDescent="0.25">
      <c r="A29" s="656"/>
      <c r="B29" s="656"/>
      <c r="C29" s="260" t="s">
        <v>33</v>
      </c>
      <c r="D29" s="35"/>
      <c r="E29" s="14"/>
      <c r="F29" s="14"/>
      <c r="G29" s="14"/>
      <c r="H29" s="14"/>
      <c r="I29" s="14"/>
      <c r="J29" s="89"/>
      <c r="K29" s="89"/>
    </row>
    <row r="30" spans="1:11" ht="19.5" customHeight="1" x14ac:dyDescent="0.25">
      <c r="A30" s="656"/>
      <c r="B30" s="656"/>
      <c r="C30" s="260" t="s">
        <v>34</v>
      </c>
      <c r="D30" s="40"/>
      <c r="E30" s="14"/>
      <c r="F30" s="14"/>
      <c r="G30" s="14"/>
      <c r="H30" s="14"/>
      <c r="I30" s="14"/>
      <c r="J30" s="89"/>
      <c r="K30" s="89"/>
    </row>
    <row r="31" spans="1:11" ht="19.5" customHeight="1" x14ac:dyDescent="0.25">
      <c r="A31" s="656"/>
      <c r="B31" s="728" t="s">
        <v>35</v>
      </c>
      <c r="C31" s="260" t="s">
        <v>36</v>
      </c>
      <c r="D31" s="30"/>
      <c r="E31" s="433"/>
      <c r="F31" s="433"/>
      <c r="G31" s="433"/>
      <c r="H31" s="433"/>
      <c r="I31" s="433"/>
      <c r="J31" s="89"/>
      <c r="K31" s="89"/>
    </row>
    <row r="32" spans="1:11" ht="19.5" customHeight="1" x14ac:dyDescent="0.25">
      <c r="A32" s="656"/>
      <c r="B32" s="728"/>
      <c r="C32" s="260" t="s">
        <v>37</v>
      </c>
      <c r="D32" s="30"/>
      <c r="E32" s="433"/>
      <c r="F32" s="433"/>
      <c r="G32" s="433"/>
      <c r="H32" s="433"/>
      <c r="I32" s="433"/>
      <c r="J32" s="89"/>
      <c r="K32" s="89"/>
    </row>
    <row r="33" spans="1:11" ht="19.5" customHeight="1" x14ac:dyDescent="0.25">
      <c r="A33" s="656"/>
      <c r="B33" s="728"/>
      <c r="C33" s="260" t="s">
        <v>38</v>
      </c>
      <c r="D33" s="30"/>
      <c r="E33" s="433"/>
      <c r="F33" s="433"/>
      <c r="G33" s="433"/>
      <c r="H33" s="433"/>
      <c r="I33" s="433"/>
      <c r="J33" s="89"/>
      <c r="K33" s="89"/>
    </row>
    <row r="34" spans="1:11" ht="19.5" customHeight="1" x14ac:dyDescent="0.25">
      <c r="A34" s="656"/>
      <c r="B34" s="728"/>
      <c r="C34" s="260" t="s">
        <v>39</v>
      </c>
      <c r="D34" s="30"/>
      <c r="E34" s="433"/>
      <c r="F34" s="433"/>
      <c r="G34" s="433"/>
      <c r="H34" s="433"/>
      <c r="I34" s="433"/>
      <c r="J34" s="89"/>
      <c r="K34" s="89"/>
    </row>
    <row r="35" spans="1:11" ht="19.5" customHeight="1" x14ac:dyDescent="0.25">
      <c r="A35" s="656"/>
      <c r="B35" s="728"/>
      <c r="C35" s="260" t="s">
        <v>40</v>
      </c>
      <c r="D35" s="30"/>
      <c r="E35" s="433"/>
      <c r="F35" s="433"/>
      <c r="G35" s="433"/>
      <c r="H35" s="433"/>
      <c r="I35" s="433"/>
      <c r="J35" s="89"/>
      <c r="K35" s="89"/>
    </row>
    <row r="36" spans="1:11" ht="19.5" customHeight="1" x14ac:dyDescent="0.25">
      <c r="A36" s="656"/>
      <c r="B36" s="728"/>
      <c r="C36" s="260" t="s">
        <v>41</v>
      </c>
      <c r="D36" s="35"/>
      <c r="E36" s="433"/>
      <c r="F36" s="433"/>
      <c r="G36" s="433"/>
      <c r="H36" s="433"/>
      <c r="I36" s="433"/>
      <c r="J36" s="89"/>
      <c r="K36" s="89"/>
    </row>
    <row r="37" spans="1:11" ht="19.5" customHeight="1" x14ac:dyDescent="0.25">
      <c r="A37" s="656"/>
      <c r="B37" s="728" t="s">
        <v>42</v>
      </c>
      <c r="C37" s="260" t="s">
        <v>43</v>
      </c>
      <c r="D37" s="41"/>
      <c r="E37" s="433"/>
      <c r="F37" s="433"/>
      <c r="G37" s="433"/>
      <c r="H37" s="433"/>
      <c r="I37" s="433"/>
      <c r="J37" s="89"/>
      <c r="K37" s="89"/>
    </row>
    <row r="38" spans="1:11" ht="19.5" customHeight="1" x14ac:dyDescent="0.25">
      <c r="A38" s="656"/>
      <c r="B38" s="728"/>
      <c r="C38" s="260" t="s">
        <v>44</v>
      </c>
      <c r="D38" s="30"/>
      <c r="E38" s="433"/>
      <c r="F38" s="433"/>
      <c r="G38" s="433"/>
      <c r="H38" s="433"/>
      <c r="I38" s="433"/>
      <c r="J38" s="89"/>
      <c r="K38" s="89"/>
    </row>
    <row r="39" spans="1:11" ht="19.5" customHeight="1" x14ac:dyDescent="0.25">
      <c r="A39" s="656"/>
      <c r="B39" s="728"/>
      <c r="C39" s="260" t="s">
        <v>45</v>
      </c>
      <c r="D39" s="35"/>
      <c r="E39" s="433"/>
      <c r="F39" s="433"/>
      <c r="G39" s="433"/>
      <c r="H39" s="433"/>
      <c r="I39" s="433"/>
      <c r="J39" s="89"/>
      <c r="K39" s="89"/>
    </row>
    <row r="40" spans="1:11" ht="19.5" customHeight="1" x14ac:dyDescent="0.25">
      <c r="A40" s="656"/>
      <c r="B40" s="728"/>
      <c r="C40" s="260" t="s">
        <v>46</v>
      </c>
      <c r="D40" s="35"/>
      <c r="E40" s="433"/>
      <c r="F40" s="433"/>
      <c r="G40" s="433"/>
      <c r="H40" s="433"/>
      <c r="I40" s="433"/>
      <c r="J40" s="89"/>
      <c r="K40" s="89"/>
    </row>
    <row r="41" spans="1:11" ht="19.5" customHeight="1" x14ac:dyDescent="0.25">
      <c r="A41" s="725" t="s">
        <v>145</v>
      </c>
      <c r="B41" s="725"/>
      <c r="C41" s="726"/>
      <c r="D41" s="42"/>
      <c r="E41" s="263">
        <v>1</v>
      </c>
      <c r="F41" s="263">
        <v>1000</v>
      </c>
      <c r="G41" s="266">
        <v>1.0003333333333333</v>
      </c>
      <c r="H41" s="265">
        <v>1</v>
      </c>
      <c r="I41" s="255">
        <v>0.10729756747750749</v>
      </c>
      <c r="J41" s="89"/>
      <c r="K41" s="89"/>
    </row>
    <row r="42" spans="1:11" ht="19.5" customHeight="1" x14ac:dyDescent="0.25">
      <c r="A42" s="656" t="s">
        <v>152</v>
      </c>
      <c r="B42" s="656" t="s">
        <v>47</v>
      </c>
      <c r="C42" s="234" t="s">
        <v>48</v>
      </c>
      <c r="D42" s="43"/>
      <c r="E42" s="29">
        <v>1</v>
      </c>
      <c r="F42" s="29">
        <v>1000</v>
      </c>
      <c r="G42" s="33">
        <v>0.92533333333333334</v>
      </c>
      <c r="H42" s="17"/>
      <c r="I42" s="34">
        <v>0.34293948126801149</v>
      </c>
      <c r="J42" s="89"/>
      <c r="K42" s="89"/>
    </row>
    <row r="43" spans="1:11" ht="19.5" customHeight="1" x14ac:dyDescent="0.25">
      <c r="A43" s="656"/>
      <c r="B43" s="656"/>
      <c r="C43" s="234" t="s">
        <v>49</v>
      </c>
      <c r="D43" s="44"/>
      <c r="E43" s="55">
        <v>1</v>
      </c>
      <c r="F43" s="55">
        <v>1000</v>
      </c>
      <c r="G43" s="147">
        <v>1.0569999999999999</v>
      </c>
      <c r="H43" s="140">
        <v>1</v>
      </c>
      <c r="I43" s="140">
        <v>0.33144118574582149</v>
      </c>
      <c r="J43" s="89"/>
      <c r="K43" s="89"/>
    </row>
    <row r="44" spans="1:11" ht="21.75" customHeight="1" x14ac:dyDescent="0.25">
      <c r="A44" s="656"/>
      <c r="B44" s="656"/>
      <c r="C44" s="234" t="s">
        <v>50</v>
      </c>
      <c r="D44" s="31"/>
      <c r="E44" s="29">
        <v>1</v>
      </c>
      <c r="F44" s="29">
        <v>1000</v>
      </c>
      <c r="G44" s="38">
        <v>0.81399999999999995</v>
      </c>
      <c r="H44" s="439">
        <v>9.1491308325709064E-3</v>
      </c>
      <c r="I44" s="85">
        <v>0.13923013923013922</v>
      </c>
      <c r="J44" s="89"/>
      <c r="K44" s="89"/>
    </row>
    <row r="45" spans="1:11" s="32" customFormat="1" ht="19.5" customHeight="1" x14ac:dyDescent="0.25">
      <c r="A45" s="656"/>
      <c r="B45" s="656"/>
      <c r="C45" s="260" t="s">
        <v>51</v>
      </c>
      <c r="D45" s="31"/>
      <c r="E45" s="14"/>
      <c r="F45" s="14"/>
      <c r="G45" s="14"/>
      <c r="H45" s="14"/>
      <c r="I45" s="14"/>
      <c r="J45" s="545"/>
      <c r="K45" s="545"/>
    </row>
    <row r="46" spans="1:11" ht="19.5" customHeight="1" x14ac:dyDescent="0.25">
      <c r="A46" s="656"/>
      <c r="B46" s="656"/>
      <c r="C46" s="260" t="s">
        <v>52</v>
      </c>
      <c r="D46" s="31"/>
      <c r="E46" s="14"/>
      <c r="F46" s="14"/>
      <c r="G46" s="14"/>
      <c r="H46" s="14"/>
      <c r="I46" s="14"/>
      <c r="J46" s="89"/>
      <c r="K46" s="89"/>
    </row>
    <row r="47" spans="1:11" ht="15.75" x14ac:dyDescent="0.25">
      <c r="A47" s="656"/>
      <c r="B47" s="656"/>
      <c r="C47" s="260" t="s">
        <v>53</v>
      </c>
      <c r="D47" s="22"/>
      <c r="E47" s="14"/>
      <c r="F47" s="14"/>
      <c r="G47" s="14"/>
      <c r="H47" s="14"/>
      <c r="I47" s="14"/>
      <c r="J47" s="89"/>
      <c r="K47" s="89"/>
    </row>
    <row r="48" spans="1:11" ht="15.75" x14ac:dyDescent="0.25">
      <c r="A48" s="656"/>
      <c r="B48" s="656"/>
      <c r="C48" s="260" t="s">
        <v>54</v>
      </c>
      <c r="D48" s="22"/>
      <c r="E48" s="14"/>
      <c r="F48" s="14"/>
      <c r="G48" s="14"/>
      <c r="H48" s="14"/>
      <c r="I48" s="14"/>
      <c r="J48" s="89"/>
      <c r="K48" s="89"/>
    </row>
    <row r="49" spans="1:11" ht="15.75" x14ac:dyDescent="0.25">
      <c r="A49" s="656"/>
      <c r="B49" s="656"/>
      <c r="C49" s="260" t="s">
        <v>55</v>
      </c>
      <c r="D49" s="22"/>
      <c r="E49" s="14"/>
      <c r="F49" s="14"/>
      <c r="G49" s="14"/>
      <c r="H49" s="14"/>
      <c r="I49" s="14"/>
      <c r="J49" s="89"/>
      <c r="K49" s="89"/>
    </row>
    <row r="50" spans="1:11" ht="15.75" x14ac:dyDescent="0.25">
      <c r="A50" s="725" t="s">
        <v>145</v>
      </c>
      <c r="B50" s="725"/>
      <c r="C50" s="726"/>
      <c r="D50" s="45"/>
      <c r="E50" s="267">
        <v>3</v>
      </c>
      <c r="F50" s="267">
        <v>3000</v>
      </c>
      <c r="G50" s="268">
        <v>0.93211111111111111</v>
      </c>
      <c r="H50" s="265">
        <v>0.5</v>
      </c>
      <c r="I50" s="255">
        <v>0.27929431398259624</v>
      </c>
      <c r="J50" s="89"/>
      <c r="K50" s="89"/>
    </row>
    <row r="51" spans="1:11" ht="15.75" customHeight="1" x14ac:dyDescent="0.25">
      <c r="A51" s="656" t="s">
        <v>154</v>
      </c>
      <c r="B51" s="664" t="s">
        <v>56</v>
      </c>
      <c r="C51" s="235" t="s">
        <v>57</v>
      </c>
      <c r="D51" s="22"/>
      <c r="E51" s="11">
        <v>1</v>
      </c>
      <c r="F51" s="11">
        <v>1000</v>
      </c>
      <c r="G51" s="34">
        <v>1.0149999999999999</v>
      </c>
      <c r="H51" s="17">
        <v>0.10497237569060773</v>
      </c>
      <c r="I51" s="34">
        <v>0.20755336617405581</v>
      </c>
      <c r="J51" s="89"/>
      <c r="K51" s="89"/>
    </row>
    <row r="52" spans="1:11" ht="15.75" x14ac:dyDescent="0.25">
      <c r="A52" s="656"/>
      <c r="B52" s="664"/>
      <c r="C52" s="261" t="s">
        <v>58</v>
      </c>
      <c r="D52" s="22"/>
      <c r="E52" s="14"/>
      <c r="F52" s="14"/>
      <c r="G52" s="14"/>
      <c r="H52" s="14"/>
      <c r="I52" s="14"/>
      <c r="J52" s="89"/>
      <c r="K52" s="89"/>
    </row>
    <row r="53" spans="1:11" ht="15.75" x14ac:dyDescent="0.25">
      <c r="A53" s="656"/>
      <c r="B53" s="664"/>
      <c r="C53" s="261" t="s">
        <v>59</v>
      </c>
      <c r="D53" s="22"/>
      <c r="E53" s="14"/>
      <c r="F53" s="14"/>
      <c r="G53" s="14"/>
      <c r="H53" s="14"/>
      <c r="I53" s="14"/>
      <c r="J53" s="89"/>
      <c r="K53" s="89"/>
    </row>
    <row r="54" spans="1:11" ht="15.75" x14ac:dyDescent="0.25">
      <c r="A54" s="656"/>
      <c r="B54" s="729" t="s">
        <v>60</v>
      </c>
      <c r="C54" s="261" t="s">
        <v>61</v>
      </c>
      <c r="D54" s="22"/>
      <c r="E54" s="433"/>
      <c r="F54" s="433"/>
      <c r="G54" s="433"/>
      <c r="H54" s="433"/>
      <c r="I54" s="433"/>
      <c r="J54" s="89"/>
      <c r="K54" s="89"/>
    </row>
    <row r="55" spans="1:11" ht="15.75" x14ac:dyDescent="0.25">
      <c r="A55" s="656"/>
      <c r="B55" s="729"/>
      <c r="C55" s="261" t="s">
        <v>62</v>
      </c>
      <c r="D55" s="22"/>
      <c r="E55" s="433"/>
      <c r="F55" s="433"/>
      <c r="G55" s="433"/>
      <c r="H55" s="433"/>
      <c r="I55" s="433"/>
      <c r="J55" s="89"/>
      <c r="K55" s="89"/>
    </row>
    <row r="56" spans="1:11" ht="15.75" x14ac:dyDescent="0.25">
      <c r="A56" s="656"/>
      <c r="B56" s="729"/>
      <c r="C56" s="261" t="s">
        <v>63</v>
      </c>
      <c r="D56" s="22"/>
      <c r="E56" s="433"/>
      <c r="F56" s="433"/>
      <c r="G56" s="433"/>
      <c r="H56" s="433"/>
      <c r="I56" s="433"/>
      <c r="J56" s="89"/>
      <c r="K56" s="89"/>
    </row>
    <row r="57" spans="1:11" ht="15.75" x14ac:dyDescent="0.25">
      <c r="A57" s="656"/>
      <c r="B57" s="729"/>
      <c r="C57" s="261" t="s">
        <v>64</v>
      </c>
      <c r="D57" s="22"/>
      <c r="E57" s="433"/>
      <c r="F57" s="433"/>
      <c r="G57" s="433"/>
      <c r="H57" s="433"/>
      <c r="I57" s="433"/>
      <c r="J57" s="89"/>
      <c r="K57" s="89"/>
    </row>
    <row r="58" spans="1:11" ht="15.75" x14ac:dyDescent="0.25">
      <c r="A58" s="656"/>
      <c r="B58" s="729"/>
      <c r="C58" s="261" t="s">
        <v>65</v>
      </c>
      <c r="D58" s="22"/>
      <c r="E58" s="433"/>
      <c r="F58" s="433"/>
      <c r="G58" s="433"/>
      <c r="H58" s="433"/>
      <c r="I58" s="433"/>
      <c r="J58" s="89"/>
      <c r="K58" s="89"/>
    </row>
    <row r="59" spans="1:11" ht="15.75" x14ac:dyDescent="0.25">
      <c r="A59" s="656"/>
      <c r="B59" s="729"/>
      <c r="C59" s="261" t="s">
        <v>66</v>
      </c>
      <c r="D59" s="22"/>
      <c r="E59" s="433"/>
      <c r="F59" s="433"/>
      <c r="G59" s="433"/>
      <c r="H59" s="433"/>
      <c r="I59" s="433"/>
      <c r="J59" s="89"/>
      <c r="K59" s="89"/>
    </row>
    <row r="60" spans="1:11" ht="15.75" x14ac:dyDescent="0.25">
      <c r="A60" s="656"/>
      <c r="B60" s="664" t="s">
        <v>67</v>
      </c>
      <c r="C60" s="261" t="s">
        <v>68</v>
      </c>
      <c r="D60" s="22"/>
      <c r="E60" s="14"/>
      <c r="F60" s="14"/>
      <c r="G60" s="14"/>
      <c r="H60" s="14"/>
      <c r="I60" s="14"/>
      <c r="J60" s="89"/>
      <c r="K60" s="89"/>
    </row>
    <row r="61" spans="1:11" ht="15.75" x14ac:dyDescent="0.25">
      <c r="A61" s="656"/>
      <c r="B61" s="664"/>
      <c r="C61" s="235" t="s">
        <v>69</v>
      </c>
      <c r="D61" s="22"/>
      <c r="E61" s="11">
        <v>1</v>
      </c>
      <c r="F61" s="11">
        <v>1000</v>
      </c>
      <c r="G61" s="85">
        <v>1.0053333333333334</v>
      </c>
      <c r="H61" s="439">
        <v>1</v>
      </c>
      <c r="I61" s="85">
        <v>0.59118037135278512</v>
      </c>
      <c r="J61" s="89"/>
      <c r="K61" s="89"/>
    </row>
    <row r="62" spans="1:11" ht="15.75" x14ac:dyDescent="0.25">
      <c r="A62" s="656"/>
      <c r="B62" s="664"/>
      <c r="C62" s="261" t="s">
        <v>70</v>
      </c>
      <c r="D62" s="22"/>
      <c r="E62" s="14"/>
      <c r="F62" s="14"/>
      <c r="G62" s="14"/>
      <c r="H62" s="14"/>
      <c r="I62" s="14"/>
      <c r="J62" s="89"/>
      <c r="K62" s="89"/>
    </row>
    <row r="63" spans="1:11" ht="15.75" x14ac:dyDescent="0.25">
      <c r="A63" s="656"/>
      <c r="B63" s="664"/>
      <c r="C63" s="261" t="s">
        <v>71</v>
      </c>
      <c r="D63" s="22"/>
      <c r="E63" s="14"/>
      <c r="F63" s="14"/>
      <c r="G63" s="14"/>
      <c r="H63" s="14"/>
      <c r="I63" s="14"/>
      <c r="J63" s="89"/>
      <c r="K63" s="89"/>
    </row>
    <row r="64" spans="1:11" s="227" customFormat="1" ht="15.75" x14ac:dyDescent="0.25">
      <c r="A64" s="656"/>
      <c r="B64" s="513" t="s">
        <v>313</v>
      </c>
      <c r="C64" s="235" t="s">
        <v>74</v>
      </c>
      <c r="D64" s="22"/>
      <c r="E64" s="29">
        <v>2</v>
      </c>
      <c r="F64" s="29">
        <v>2000</v>
      </c>
      <c r="G64" s="85">
        <v>0.75149999999999995</v>
      </c>
      <c r="H64" s="439"/>
      <c r="I64" s="85">
        <v>0.5313816810822799</v>
      </c>
      <c r="J64" s="89"/>
      <c r="K64" s="89"/>
    </row>
    <row r="65" spans="1:11" ht="15.75" customHeight="1" x14ac:dyDescent="0.25">
      <c r="A65" s="656"/>
      <c r="B65" s="664" t="s">
        <v>72</v>
      </c>
      <c r="C65" s="235" t="s">
        <v>73</v>
      </c>
      <c r="D65" s="22"/>
      <c r="E65" s="29">
        <v>1</v>
      </c>
      <c r="F65" s="29">
        <v>1000</v>
      </c>
      <c r="G65" s="85">
        <v>0.98433333333333339</v>
      </c>
      <c r="H65" s="439">
        <v>1</v>
      </c>
      <c r="I65" s="85">
        <v>0.16186928547240095</v>
      </c>
      <c r="J65" s="89"/>
      <c r="K65" s="89"/>
    </row>
    <row r="66" spans="1:11" ht="15.75" x14ac:dyDescent="0.25">
      <c r="A66" s="656"/>
      <c r="B66" s="664"/>
      <c r="C66" s="261" t="s">
        <v>75</v>
      </c>
      <c r="D66" s="22"/>
      <c r="E66" s="14"/>
      <c r="F66" s="14"/>
      <c r="G66" s="14"/>
      <c r="H66" s="14"/>
      <c r="I66" s="14"/>
      <c r="J66" s="89"/>
      <c r="K66" s="89"/>
    </row>
    <row r="67" spans="1:11" ht="15.75" x14ac:dyDescent="0.25">
      <c r="A67" s="725" t="s">
        <v>145</v>
      </c>
      <c r="B67" s="725"/>
      <c r="C67" s="726"/>
      <c r="D67" s="45"/>
      <c r="E67" s="267">
        <v>5</v>
      </c>
      <c r="F67" s="267">
        <v>5000</v>
      </c>
      <c r="G67" s="268">
        <v>0.90153333333333341</v>
      </c>
      <c r="H67" s="265">
        <v>0.7</v>
      </c>
      <c r="I67" s="255">
        <v>0.39111143976928192</v>
      </c>
      <c r="J67" s="89"/>
      <c r="K67" s="89"/>
    </row>
    <row r="68" spans="1:11" ht="15.75" x14ac:dyDescent="0.25">
      <c r="A68" s="656" t="s">
        <v>160</v>
      </c>
      <c r="B68" s="236" t="s">
        <v>76</v>
      </c>
      <c r="C68" s="234" t="s">
        <v>77</v>
      </c>
      <c r="D68" s="22"/>
      <c r="E68" s="11">
        <v>2</v>
      </c>
      <c r="F68" s="11">
        <v>2000</v>
      </c>
      <c r="G68" s="85">
        <v>1.0031666666666665</v>
      </c>
      <c r="H68" s="439">
        <v>1</v>
      </c>
      <c r="I68" s="85">
        <v>0.62086725369662743</v>
      </c>
      <c r="J68" s="89"/>
      <c r="K68" s="89"/>
    </row>
    <row r="69" spans="1:11" ht="15.75" x14ac:dyDescent="0.25">
      <c r="A69" s="656"/>
      <c r="B69" s="664" t="s">
        <v>78</v>
      </c>
      <c r="C69" s="260" t="s">
        <v>79</v>
      </c>
      <c r="D69" s="22"/>
      <c r="E69" s="14"/>
      <c r="F69" s="14"/>
      <c r="G69" s="14"/>
      <c r="H69" s="14"/>
      <c r="I69" s="14"/>
      <c r="J69" s="89"/>
      <c r="K69" s="89"/>
    </row>
    <row r="70" spans="1:11" ht="15.75" x14ac:dyDescent="0.25">
      <c r="A70" s="656"/>
      <c r="B70" s="664"/>
      <c r="C70" s="234" t="s">
        <v>80</v>
      </c>
      <c r="D70" s="22"/>
      <c r="E70" s="11">
        <v>1</v>
      </c>
      <c r="F70" s="11">
        <v>1000</v>
      </c>
      <c r="G70" s="85">
        <v>0.92600000000000005</v>
      </c>
      <c r="H70" s="439">
        <v>1</v>
      </c>
      <c r="I70" s="85">
        <v>0.42512598992080636</v>
      </c>
      <c r="J70" s="89"/>
      <c r="K70" s="89"/>
    </row>
    <row r="71" spans="1:11" ht="15.75" x14ac:dyDescent="0.25">
      <c r="A71" s="656"/>
      <c r="B71" s="664" t="s">
        <v>81</v>
      </c>
      <c r="C71" s="234" t="s">
        <v>82</v>
      </c>
      <c r="D71" s="22"/>
      <c r="E71" s="11">
        <v>1</v>
      </c>
      <c r="F71" s="11">
        <v>1000</v>
      </c>
      <c r="G71" s="85">
        <v>1.1643333333333332</v>
      </c>
      <c r="H71" s="439">
        <v>1</v>
      </c>
      <c r="I71" s="85">
        <v>0.83939307185800183</v>
      </c>
      <c r="J71" s="89"/>
      <c r="K71" s="89"/>
    </row>
    <row r="72" spans="1:11" ht="15.75" x14ac:dyDescent="0.25">
      <c r="A72" s="656"/>
      <c r="B72" s="664"/>
      <c r="C72" s="234" t="s">
        <v>83</v>
      </c>
      <c r="D72" s="22"/>
      <c r="E72" s="11">
        <v>1</v>
      </c>
      <c r="F72" s="11">
        <v>1000</v>
      </c>
      <c r="G72" s="85">
        <v>1.018</v>
      </c>
      <c r="H72" s="439">
        <v>0.72222222222222221</v>
      </c>
      <c r="I72" s="85">
        <v>8.3824492468893244E-2</v>
      </c>
      <c r="J72" s="89"/>
      <c r="K72" s="89"/>
    </row>
    <row r="73" spans="1:11" ht="15.75" x14ac:dyDescent="0.25">
      <c r="A73" s="656"/>
      <c r="B73" s="664" t="s">
        <v>84</v>
      </c>
      <c r="C73" s="234" t="s">
        <v>85</v>
      </c>
      <c r="D73" s="22"/>
      <c r="E73" s="11">
        <v>2</v>
      </c>
      <c r="F73" s="11">
        <v>2000</v>
      </c>
      <c r="G73" s="85">
        <v>1.0063333333333333</v>
      </c>
      <c r="H73" s="439">
        <v>0.50967741935483868</v>
      </c>
      <c r="I73" s="85">
        <v>0.38092083471348126</v>
      </c>
      <c r="J73" s="89"/>
      <c r="K73" s="89"/>
    </row>
    <row r="74" spans="1:11" ht="15.75" x14ac:dyDescent="0.25">
      <c r="A74" s="656"/>
      <c r="B74" s="664"/>
      <c r="C74" s="234" t="s">
        <v>86</v>
      </c>
      <c r="D74" s="22"/>
      <c r="E74" s="11">
        <v>2</v>
      </c>
      <c r="F74" s="11">
        <v>2000</v>
      </c>
      <c r="G74" s="85">
        <v>0.93333333333333335</v>
      </c>
      <c r="H74" s="439">
        <v>1</v>
      </c>
      <c r="I74" s="85">
        <v>0.84589285714285711</v>
      </c>
      <c r="J74" s="89"/>
      <c r="K74" s="89"/>
    </row>
    <row r="75" spans="1:11" ht="15.75" x14ac:dyDescent="0.25">
      <c r="A75" s="656"/>
      <c r="B75" s="664" t="s">
        <v>87</v>
      </c>
      <c r="C75" s="260" t="s">
        <v>88</v>
      </c>
      <c r="D75" s="22"/>
      <c r="E75" s="14"/>
      <c r="F75" s="14"/>
      <c r="G75" s="14"/>
      <c r="H75" s="14"/>
      <c r="I75" s="14"/>
      <c r="J75" s="89"/>
      <c r="K75" s="89"/>
    </row>
    <row r="76" spans="1:11" ht="15.75" x14ac:dyDescent="0.25">
      <c r="A76" s="656"/>
      <c r="B76" s="664"/>
      <c r="C76" s="234" t="s">
        <v>89</v>
      </c>
      <c r="D76" s="22"/>
      <c r="E76" s="11">
        <v>1</v>
      </c>
      <c r="F76" s="11">
        <v>1000</v>
      </c>
      <c r="G76" s="85">
        <v>1.0033333333333334</v>
      </c>
      <c r="H76" s="439">
        <v>0.69622641509433969</v>
      </c>
      <c r="I76" s="85">
        <v>0.19966777408637873</v>
      </c>
      <c r="J76" s="89"/>
      <c r="K76" s="89"/>
    </row>
    <row r="77" spans="1:11" ht="15.75" x14ac:dyDescent="0.25">
      <c r="A77" s="656"/>
      <c r="B77" s="664"/>
      <c r="C77" s="234" t="s">
        <v>90</v>
      </c>
      <c r="D77" s="22"/>
      <c r="E77" s="11">
        <v>1</v>
      </c>
      <c r="F77" s="11">
        <v>1000</v>
      </c>
      <c r="G77" s="85">
        <v>1.0109999999999999</v>
      </c>
      <c r="H77" s="439">
        <v>1</v>
      </c>
      <c r="I77" s="85">
        <v>0.17507418397626112</v>
      </c>
      <c r="J77" s="89"/>
      <c r="K77" s="89"/>
    </row>
    <row r="78" spans="1:11" ht="15.75" x14ac:dyDescent="0.25">
      <c r="A78" s="656"/>
      <c r="B78" s="664"/>
      <c r="C78" s="234" t="s">
        <v>91</v>
      </c>
      <c r="D78" s="22"/>
      <c r="E78" s="11">
        <v>1</v>
      </c>
      <c r="F78" s="11">
        <v>1000</v>
      </c>
      <c r="G78" s="85">
        <v>1.0146666666666666</v>
      </c>
      <c r="H78" s="439">
        <v>1.0023640661938535</v>
      </c>
      <c r="I78" s="85">
        <v>6.4717477003942189E-2</v>
      </c>
      <c r="J78" s="89"/>
      <c r="K78" s="89"/>
    </row>
    <row r="79" spans="1:11" ht="15.75" x14ac:dyDescent="0.25">
      <c r="A79" s="656"/>
      <c r="B79" s="664" t="s">
        <v>92</v>
      </c>
      <c r="C79" s="234" t="s">
        <v>93</v>
      </c>
      <c r="D79" s="22"/>
      <c r="E79" s="11"/>
      <c r="F79" s="11"/>
      <c r="G79" s="85"/>
      <c r="H79" s="439"/>
      <c r="I79" s="85"/>
      <c r="J79" s="89"/>
      <c r="K79" s="89"/>
    </row>
    <row r="80" spans="1:11" ht="15.75" x14ac:dyDescent="0.25">
      <c r="A80" s="656"/>
      <c r="B80" s="664"/>
      <c r="C80" s="260" t="s">
        <v>94</v>
      </c>
      <c r="D80" s="22"/>
      <c r="E80" s="14"/>
      <c r="F80" s="14"/>
      <c r="G80" s="14"/>
      <c r="H80" s="14"/>
      <c r="I80" s="14"/>
      <c r="J80" s="89"/>
      <c r="K80" s="89"/>
    </row>
    <row r="81" spans="1:11" ht="15.75" x14ac:dyDescent="0.25">
      <c r="A81" s="656"/>
      <c r="B81" s="664"/>
      <c r="C81" s="234" t="s">
        <v>95</v>
      </c>
      <c r="D81" s="22"/>
      <c r="E81" s="11">
        <v>1</v>
      </c>
      <c r="F81" s="11">
        <v>1000</v>
      </c>
      <c r="G81" s="85">
        <v>1</v>
      </c>
      <c r="H81" s="439">
        <v>1</v>
      </c>
      <c r="I81" s="85">
        <v>0.16433333333333333</v>
      </c>
      <c r="J81" s="89"/>
      <c r="K81" s="89"/>
    </row>
    <row r="82" spans="1:11" ht="15.75" x14ac:dyDescent="0.25">
      <c r="A82" s="656"/>
      <c r="B82" s="664" t="s">
        <v>96</v>
      </c>
      <c r="C82" s="234" t="s">
        <v>97</v>
      </c>
      <c r="D82" s="22"/>
      <c r="E82" s="11">
        <v>2</v>
      </c>
      <c r="F82" s="11">
        <v>2000</v>
      </c>
      <c r="G82" s="85">
        <v>1.0276666666666667</v>
      </c>
      <c r="H82" s="439">
        <v>1</v>
      </c>
      <c r="I82" s="85">
        <v>0.57054816736944536</v>
      </c>
      <c r="J82" s="89"/>
      <c r="K82" s="89"/>
    </row>
    <row r="83" spans="1:11" ht="15.75" x14ac:dyDescent="0.25">
      <c r="A83" s="656"/>
      <c r="B83" s="664"/>
      <c r="C83" s="260" t="s">
        <v>98</v>
      </c>
      <c r="D83" s="22"/>
      <c r="E83" s="14"/>
      <c r="F83" s="14"/>
      <c r="G83" s="14"/>
      <c r="H83" s="14"/>
      <c r="I83" s="14"/>
      <c r="J83" s="89"/>
      <c r="K83" s="89"/>
    </row>
    <row r="84" spans="1:11" ht="15.75" x14ac:dyDescent="0.25">
      <c r="A84" s="656"/>
      <c r="B84" s="664"/>
      <c r="C84" s="234" t="s">
        <v>99</v>
      </c>
      <c r="D84" s="22"/>
      <c r="E84" s="11">
        <v>2</v>
      </c>
      <c r="F84" s="11">
        <v>2000</v>
      </c>
      <c r="G84" s="34">
        <v>1.0803333333333334</v>
      </c>
      <c r="H84" s="17">
        <v>0.33333333333333331</v>
      </c>
      <c r="I84" s="34">
        <v>0.66862079605060176</v>
      </c>
      <c r="J84" s="89"/>
      <c r="K84" s="89"/>
    </row>
    <row r="85" spans="1:11" ht="15.75" x14ac:dyDescent="0.25">
      <c r="A85" s="725" t="s">
        <v>145</v>
      </c>
      <c r="B85" s="725"/>
      <c r="C85" s="726"/>
      <c r="D85" s="45"/>
      <c r="E85" s="267">
        <v>17</v>
      </c>
      <c r="F85" s="267">
        <v>17000</v>
      </c>
      <c r="G85" s="268">
        <v>1.0140588235294117</v>
      </c>
      <c r="H85" s="265">
        <v>0.86</v>
      </c>
      <c r="I85" s="255">
        <v>0.47986155422781679</v>
      </c>
      <c r="J85" s="89"/>
      <c r="K85" s="89"/>
    </row>
    <row r="86" spans="1:11" ht="15.75" x14ac:dyDescent="0.25">
      <c r="A86" s="656" t="s">
        <v>172</v>
      </c>
      <c r="B86" s="656" t="s">
        <v>100</v>
      </c>
      <c r="C86" s="23" t="s">
        <v>101</v>
      </c>
      <c r="D86" s="22"/>
      <c r="E86" s="14"/>
      <c r="F86" s="14"/>
      <c r="G86" s="14"/>
      <c r="H86" s="14"/>
      <c r="I86" s="14"/>
      <c r="J86" s="89"/>
      <c r="K86" s="89"/>
    </row>
    <row r="87" spans="1:11" ht="15.75" x14ac:dyDescent="0.25">
      <c r="A87" s="656"/>
      <c r="B87" s="656"/>
      <c r="C87" s="23" t="s">
        <v>102</v>
      </c>
      <c r="D87" s="22"/>
      <c r="E87" s="14"/>
      <c r="F87" s="14"/>
      <c r="G87" s="14"/>
      <c r="H87" s="14"/>
      <c r="I87" s="14"/>
      <c r="J87" s="89"/>
      <c r="K87" s="89"/>
    </row>
    <row r="88" spans="1:11" ht="15.75" x14ac:dyDescent="0.25">
      <c r="A88" s="656"/>
      <c r="B88" s="656"/>
      <c r="C88" s="234" t="s">
        <v>103</v>
      </c>
      <c r="D88" s="22"/>
      <c r="E88" s="11">
        <v>1</v>
      </c>
      <c r="F88" s="11">
        <v>1000</v>
      </c>
      <c r="G88" s="85">
        <v>0.92466666666666664</v>
      </c>
      <c r="H88" s="439">
        <v>1</v>
      </c>
      <c r="I88" s="85">
        <v>0.18817591925018026</v>
      </c>
      <c r="J88" s="89"/>
      <c r="K88" s="89"/>
    </row>
    <row r="89" spans="1:11" ht="15.75" x14ac:dyDescent="0.25">
      <c r="A89" s="656"/>
      <c r="B89" s="237" t="s">
        <v>104</v>
      </c>
      <c r="C89" s="234" t="s">
        <v>105</v>
      </c>
      <c r="D89" s="22"/>
      <c r="E89" s="11">
        <v>1</v>
      </c>
      <c r="F89" s="11">
        <v>1000</v>
      </c>
      <c r="G89" s="85">
        <v>0.97299999999999998</v>
      </c>
      <c r="H89" s="439">
        <v>1</v>
      </c>
      <c r="I89" s="85">
        <v>9.2840013703323052E-2</v>
      </c>
      <c r="J89" s="89"/>
      <c r="K89" s="89"/>
    </row>
    <row r="90" spans="1:11" ht="15.75" x14ac:dyDescent="0.25">
      <c r="A90" s="656"/>
      <c r="B90" s="730" t="s">
        <v>106</v>
      </c>
      <c r="C90" s="23" t="s">
        <v>107</v>
      </c>
      <c r="D90" s="22"/>
      <c r="E90" s="432"/>
      <c r="F90" s="432"/>
      <c r="G90" s="432"/>
      <c r="H90" s="432"/>
      <c r="I90" s="432"/>
      <c r="J90" s="89"/>
      <c r="K90" s="89"/>
    </row>
    <row r="91" spans="1:11" ht="15.75" x14ac:dyDescent="0.25">
      <c r="A91" s="656"/>
      <c r="B91" s="730"/>
      <c r="C91" s="23" t="s">
        <v>108</v>
      </c>
      <c r="D91" s="22"/>
      <c r="E91" s="432"/>
      <c r="F91" s="432"/>
      <c r="G91" s="432"/>
      <c r="H91" s="432"/>
      <c r="I91" s="432"/>
      <c r="J91" s="89"/>
      <c r="K91" s="89"/>
    </row>
    <row r="92" spans="1:11" ht="15.75" x14ac:dyDescent="0.25">
      <c r="A92" s="656"/>
      <c r="B92" s="730"/>
      <c r="C92" s="23" t="s">
        <v>109</v>
      </c>
      <c r="D92" s="22"/>
      <c r="E92" s="432"/>
      <c r="F92" s="432"/>
      <c r="G92" s="432"/>
      <c r="H92" s="432"/>
      <c r="I92" s="432"/>
      <c r="J92" s="89"/>
      <c r="K92" s="89"/>
    </row>
    <row r="93" spans="1:11" ht="15.75" x14ac:dyDescent="0.25">
      <c r="A93" s="725" t="s">
        <v>145</v>
      </c>
      <c r="B93" s="725"/>
      <c r="C93" s="726"/>
      <c r="D93" s="45"/>
      <c r="E93" s="267">
        <v>2</v>
      </c>
      <c r="F93" s="267">
        <v>2000</v>
      </c>
      <c r="G93" s="255">
        <v>0.94883333333333331</v>
      </c>
      <c r="H93" s="265">
        <v>1</v>
      </c>
      <c r="I93" s="255">
        <v>0.13929386966450025</v>
      </c>
      <c r="J93" s="89"/>
      <c r="K93" s="89"/>
    </row>
    <row r="94" spans="1:11" ht="15.75" x14ac:dyDescent="0.25">
      <c r="A94" s="656" t="s">
        <v>175</v>
      </c>
      <c r="B94" s="656" t="s">
        <v>110</v>
      </c>
      <c r="C94" s="260" t="s">
        <v>111</v>
      </c>
      <c r="D94" s="22"/>
      <c r="E94" s="14">
        <v>1</v>
      </c>
      <c r="F94" s="14">
        <v>1000</v>
      </c>
      <c r="G94" s="226">
        <v>1.0123333333333333</v>
      </c>
      <c r="H94" s="226">
        <v>0.41276595744680855</v>
      </c>
      <c r="I94" s="226">
        <v>8.2318077049720106E-2</v>
      </c>
      <c r="J94" s="89"/>
      <c r="K94" s="89"/>
    </row>
    <row r="95" spans="1:11" ht="15.75" x14ac:dyDescent="0.25">
      <c r="A95" s="656"/>
      <c r="B95" s="656"/>
      <c r="C95" s="234" t="s">
        <v>112</v>
      </c>
      <c r="D95" s="22"/>
      <c r="E95" s="11">
        <v>2</v>
      </c>
      <c r="F95" s="11">
        <v>2000</v>
      </c>
      <c r="G95" s="85">
        <v>0.96016666666666661</v>
      </c>
      <c r="H95" s="439">
        <v>1</v>
      </c>
      <c r="I95" s="85">
        <v>0.23016837354625935</v>
      </c>
      <c r="J95" s="89"/>
      <c r="K95" s="89"/>
    </row>
    <row r="96" spans="1:11" ht="15.75" x14ac:dyDescent="0.25">
      <c r="A96" s="656"/>
      <c r="B96" s="656"/>
      <c r="C96" s="234" t="s">
        <v>113</v>
      </c>
      <c r="D96" s="22"/>
      <c r="E96" s="11">
        <v>1</v>
      </c>
      <c r="F96" s="11">
        <v>1000</v>
      </c>
      <c r="G96" s="85">
        <v>0.9953333333333334</v>
      </c>
      <c r="H96" s="439">
        <v>1</v>
      </c>
      <c r="I96" s="85">
        <v>0.13630274614869389</v>
      </c>
      <c r="J96" s="89"/>
      <c r="K96" s="89"/>
    </row>
    <row r="97" spans="1:110" ht="15.75" x14ac:dyDescent="0.25">
      <c r="A97" s="656"/>
      <c r="B97" s="656" t="s">
        <v>114</v>
      </c>
      <c r="C97" s="234" t="s">
        <v>115</v>
      </c>
      <c r="D97" s="22"/>
      <c r="E97" s="11">
        <v>2</v>
      </c>
      <c r="F97" s="11">
        <v>2000</v>
      </c>
      <c r="G97" s="85">
        <v>0.99399999999999999</v>
      </c>
      <c r="H97" s="439">
        <v>0.9929906542056075</v>
      </c>
      <c r="I97" s="85">
        <v>0.33065057008718984</v>
      </c>
      <c r="J97" s="89"/>
      <c r="K97" s="89"/>
    </row>
    <row r="98" spans="1:110" ht="15.75" x14ac:dyDescent="0.25">
      <c r="A98" s="656"/>
      <c r="B98" s="656"/>
      <c r="C98" s="234" t="s">
        <v>116</v>
      </c>
      <c r="D98" s="22"/>
      <c r="E98" s="11">
        <v>5</v>
      </c>
      <c r="F98" s="11">
        <v>5000</v>
      </c>
      <c r="G98" s="85">
        <v>0.94220000000000004</v>
      </c>
      <c r="H98" s="439">
        <v>1.3436675461741425</v>
      </c>
      <c r="I98" s="85">
        <v>0.11356399915092337</v>
      </c>
      <c r="J98" s="89"/>
      <c r="K98" s="89"/>
    </row>
    <row r="99" spans="1:110" ht="15.75" x14ac:dyDescent="0.25">
      <c r="A99" s="656"/>
      <c r="B99" s="656"/>
      <c r="C99" s="260" t="s">
        <v>117</v>
      </c>
      <c r="D99" s="22"/>
      <c r="E99" s="14"/>
      <c r="F99" s="14"/>
      <c r="G99" s="14"/>
      <c r="H99" s="14"/>
      <c r="I99" s="14"/>
      <c r="J99" s="89"/>
      <c r="K99" s="89"/>
    </row>
    <row r="100" spans="1:110" ht="15.75" x14ac:dyDescent="0.25">
      <c r="A100" s="656"/>
      <c r="B100" s="656" t="s">
        <v>118</v>
      </c>
      <c r="C100" s="234" t="s">
        <v>119</v>
      </c>
      <c r="D100" s="22"/>
      <c r="E100" s="29">
        <v>3</v>
      </c>
      <c r="F100" s="29">
        <v>3000</v>
      </c>
      <c r="G100" s="85">
        <v>1.0305555555555554</v>
      </c>
      <c r="H100" s="439">
        <v>0.26101141924959215</v>
      </c>
      <c r="I100" s="85">
        <v>0.38113207547169808</v>
      </c>
      <c r="J100" s="89"/>
      <c r="K100" s="89"/>
    </row>
    <row r="101" spans="1:110" ht="15.75" x14ac:dyDescent="0.25">
      <c r="A101" s="656"/>
      <c r="B101" s="656"/>
      <c r="C101" s="260" t="s">
        <v>120</v>
      </c>
      <c r="D101" s="22"/>
      <c r="E101" s="14"/>
      <c r="F101" s="14"/>
      <c r="G101" s="14"/>
      <c r="H101" s="14"/>
      <c r="I101" s="14"/>
      <c r="J101" s="89"/>
      <c r="K101" s="89"/>
    </row>
    <row r="102" spans="1:110" ht="15.75" x14ac:dyDescent="0.25">
      <c r="A102" s="656"/>
      <c r="B102" s="656" t="s">
        <v>121</v>
      </c>
      <c r="C102" s="234" t="s">
        <v>122</v>
      </c>
      <c r="D102" s="22"/>
      <c r="E102" s="11">
        <v>4</v>
      </c>
      <c r="F102" s="11">
        <v>4000</v>
      </c>
      <c r="G102" s="85">
        <v>0.94041666666666668</v>
      </c>
      <c r="H102" s="439">
        <v>0.95223420647149459</v>
      </c>
      <c r="I102" s="85">
        <v>0.11962782454585734</v>
      </c>
      <c r="J102" s="89"/>
      <c r="K102" s="89"/>
    </row>
    <row r="103" spans="1:110" ht="15.75" x14ac:dyDescent="0.25">
      <c r="A103" s="656"/>
      <c r="B103" s="656"/>
      <c r="C103" s="234" t="s">
        <v>123</v>
      </c>
      <c r="D103" s="22"/>
      <c r="E103" s="11">
        <v>2</v>
      </c>
      <c r="F103" s="11">
        <v>2000</v>
      </c>
      <c r="G103" s="85">
        <v>1.0171666666666666</v>
      </c>
      <c r="H103" s="439">
        <v>1.0015267175572518</v>
      </c>
      <c r="I103" s="85">
        <v>0.277404555136818</v>
      </c>
      <c r="J103" s="89"/>
      <c r="K103" s="89"/>
    </row>
    <row r="104" spans="1:110" ht="15.75" x14ac:dyDescent="0.25">
      <c r="A104" s="656"/>
      <c r="B104" s="656" t="s">
        <v>124</v>
      </c>
      <c r="C104" s="260" t="s">
        <v>125</v>
      </c>
      <c r="D104" s="22"/>
      <c r="E104" s="14"/>
      <c r="F104" s="14"/>
      <c r="G104" s="14"/>
      <c r="H104" s="14"/>
      <c r="I104" s="14"/>
      <c r="J104" s="89"/>
      <c r="K104" s="89"/>
    </row>
    <row r="105" spans="1:110" ht="15.75" x14ac:dyDescent="0.25">
      <c r="A105" s="656"/>
      <c r="B105" s="656"/>
      <c r="C105" s="234" t="s">
        <v>126</v>
      </c>
      <c r="D105" s="22"/>
      <c r="E105" s="11">
        <v>3</v>
      </c>
      <c r="F105" s="11">
        <v>3000</v>
      </c>
      <c r="G105" s="85">
        <v>1.0383333333333333</v>
      </c>
      <c r="H105" s="439">
        <v>0.723800195886386</v>
      </c>
      <c r="I105" s="85">
        <v>0.15045478865703585</v>
      </c>
      <c r="J105" s="89"/>
      <c r="K105" s="89"/>
    </row>
    <row r="106" spans="1:110" ht="15.75" x14ac:dyDescent="0.25">
      <c r="A106" s="656"/>
      <c r="B106" s="727" t="s">
        <v>127</v>
      </c>
      <c r="C106" s="260" t="s">
        <v>128</v>
      </c>
      <c r="D106" s="22"/>
      <c r="E106" s="432"/>
      <c r="F106" s="432"/>
      <c r="G106" s="432"/>
      <c r="H106" s="432"/>
      <c r="I106" s="432"/>
      <c r="J106" s="89"/>
      <c r="K106" s="89"/>
    </row>
    <row r="107" spans="1:110" ht="15.75" x14ac:dyDescent="0.25">
      <c r="A107" s="656"/>
      <c r="B107" s="727"/>
      <c r="C107" s="260" t="s">
        <v>129</v>
      </c>
      <c r="D107" s="22"/>
      <c r="E107" s="432"/>
      <c r="F107" s="432"/>
      <c r="G107" s="432"/>
      <c r="H107" s="432"/>
      <c r="I107" s="432"/>
      <c r="J107" s="89"/>
      <c r="K107" s="89"/>
    </row>
    <row r="108" spans="1:110" ht="15.75" x14ac:dyDescent="0.25">
      <c r="A108" s="656"/>
      <c r="B108" s="727"/>
      <c r="C108" s="260" t="s">
        <v>130</v>
      </c>
      <c r="D108" s="22"/>
      <c r="E108" s="432"/>
      <c r="F108" s="432"/>
      <c r="G108" s="432"/>
      <c r="H108" s="432"/>
      <c r="I108" s="432"/>
      <c r="J108" s="89"/>
      <c r="K108" s="89"/>
    </row>
    <row r="109" spans="1:110" ht="15.75" x14ac:dyDescent="0.25">
      <c r="A109" s="725" t="s">
        <v>145</v>
      </c>
      <c r="B109" s="725"/>
      <c r="C109" s="726"/>
      <c r="D109" s="45"/>
      <c r="E109" s="267">
        <v>23</v>
      </c>
      <c r="F109" s="267">
        <v>23000</v>
      </c>
      <c r="G109" s="268">
        <v>0.93988405797101449</v>
      </c>
      <c r="H109" s="265">
        <v>0.85</v>
      </c>
      <c r="I109" s="255">
        <v>0.19950212847442153</v>
      </c>
      <c r="J109" s="89"/>
      <c r="K109" s="89"/>
    </row>
    <row r="110" spans="1:110" ht="15.75" x14ac:dyDescent="0.25">
      <c r="A110" s="659" t="s">
        <v>131</v>
      </c>
      <c r="B110" s="659"/>
      <c r="C110" s="660"/>
      <c r="D110" s="45"/>
      <c r="E110" s="267">
        <v>59</v>
      </c>
      <c r="F110" s="267">
        <v>59000</v>
      </c>
      <c r="G110" s="268">
        <v>0.96146327683615829</v>
      </c>
      <c r="H110" s="265">
        <v>0.76</v>
      </c>
      <c r="I110" s="255">
        <v>0.30561841862183631</v>
      </c>
      <c r="J110" s="89"/>
      <c r="K110" s="89"/>
    </row>
    <row r="111" spans="1:110" s="2" customFormat="1" x14ac:dyDescent="0.25">
      <c r="A111" s="26" t="s">
        <v>184</v>
      </c>
      <c r="B111" s="387" t="s">
        <v>358</v>
      </c>
      <c r="C111" s="10"/>
      <c r="D111" s="10"/>
      <c r="E111" s="10"/>
      <c r="F111" s="8"/>
      <c r="G111" s="89"/>
      <c r="H111" s="89"/>
      <c r="I111" s="89"/>
      <c r="J111" s="89"/>
      <c r="K111" s="89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  <c r="DF111" s="227"/>
    </row>
    <row r="112" spans="1:110" x14ac:dyDescent="0.25">
      <c r="A112" s="543" t="s">
        <v>185</v>
      </c>
      <c r="B112" s="388" t="s">
        <v>326</v>
      </c>
      <c r="C112" s="142"/>
      <c r="D112" s="142"/>
      <c r="E112" s="142"/>
      <c r="F112" s="142"/>
      <c r="G112" s="142"/>
      <c r="H112" s="142"/>
      <c r="I112" s="89"/>
      <c r="J112" s="89"/>
      <c r="K112" s="89"/>
    </row>
    <row r="113" spans="1:11" x14ac:dyDescent="0.25">
      <c r="A113" s="89"/>
      <c r="B113" s="91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x14ac:dyDescent="0.25">
      <c r="A114" s="89"/>
      <c r="B114" s="544"/>
      <c r="C114" s="89"/>
      <c r="D114" s="89"/>
      <c r="E114" s="89"/>
      <c r="F114" s="89"/>
      <c r="G114" s="89"/>
      <c r="H114" s="89"/>
      <c r="I114" s="89"/>
      <c r="J114" s="89"/>
      <c r="K114" s="89"/>
    </row>
  </sheetData>
  <mergeCells count="56"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F3:F5"/>
    <mergeCell ref="G3:G5"/>
    <mergeCell ref="B6:B7"/>
    <mergeCell ref="B8:B10"/>
    <mergeCell ref="A85:C85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90:B92"/>
    <mergeCell ref="B11:B13"/>
    <mergeCell ref="B15:B17"/>
    <mergeCell ref="B65:B66"/>
    <mergeCell ref="B18:B19"/>
    <mergeCell ref="B20:B21"/>
    <mergeCell ref="B22:B24"/>
    <mergeCell ref="B26:B30"/>
    <mergeCell ref="B31:B36"/>
    <mergeCell ref="A14:C14"/>
    <mergeCell ref="A25:C25"/>
    <mergeCell ref="A41:C41"/>
    <mergeCell ref="A50:C50"/>
    <mergeCell ref="B37:B40"/>
    <mergeCell ref="B42:B49"/>
    <mergeCell ref="B51:B53"/>
    <mergeCell ref="B54:B59"/>
    <mergeCell ref="B94:B96"/>
    <mergeCell ref="B97:B99"/>
    <mergeCell ref="B100:B101"/>
    <mergeCell ref="A109:C109"/>
    <mergeCell ref="A110:C110"/>
    <mergeCell ref="B102:B103"/>
    <mergeCell ref="B104:B105"/>
    <mergeCell ref="B106:B108"/>
    <mergeCell ref="A94:A108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DF115"/>
  <sheetViews>
    <sheetView topLeftCell="C82" zoomScale="90" zoomScaleNormal="90" workbookViewId="0">
      <selection activeCell="J32" sqref="J32"/>
    </sheetView>
  </sheetViews>
  <sheetFormatPr defaultRowHeight="15" x14ac:dyDescent="0.25"/>
  <cols>
    <col min="1" max="1" width="16.28515625" style="227" customWidth="1"/>
    <col min="2" max="2" width="27.140625" style="227" bestFit="1" customWidth="1"/>
    <col min="3" max="3" width="25.7109375" style="227" customWidth="1"/>
    <col min="4" max="4" width="15.42578125" style="227" customWidth="1"/>
    <col min="5" max="7" width="14.5703125" style="227" customWidth="1"/>
    <col min="8" max="8" width="17" style="227" customWidth="1"/>
    <col min="9" max="16384" width="9.140625" style="227"/>
  </cols>
  <sheetData>
    <row r="1" spans="1:10" ht="27.75" customHeight="1" x14ac:dyDescent="0.25">
      <c r="A1" s="732" t="s">
        <v>355</v>
      </c>
      <c r="B1" s="732"/>
      <c r="C1" s="732"/>
      <c r="D1" s="732"/>
      <c r="E1" s="732"/>
      <c r="F1" s="732"/>
      <c r="G1" s="732"/>
      <c r="H1" s="732"/>
      <c r="I1" s="89"/>
      <c r="J1" s="89"/>
    </row>
    <row r="2" spans="1:10" ht="27.75" customHeight="1" x14ac:dyDescent="0.25">
      <c r="A2" s="733" t="s">
        <v>379</v>
      </c>
      <c r="B2" s="733"/>
      <c r="C2" s="733"/>
      <c r="D2" s="733"/>
      <c r="E2" s="733"/>
      <c r="F2" s="733"/>
      <c r="G2" s="733"/>
      <c r="H2" s="733"/>
      <c r="I2" s="89"/>
      <c r="J2" s="89"/>
    </row>
    <row r="3" spans="1:10" ht="24.95" customHeight="1" x14ac:dyDescent="0.25">
      <c r="A3" s="734" t="s">
        <v>140</v>
      </c>
      <c r="B3" s="735" t="s">
        <v>1</v>
      </c>
      <c r="C3" s="736" t="s">
        <v>2</v>
      </c>
      <c r="D3" s="735" t="s">
        <v>132</v>
      </c>
      <c r="E3" s="735" t="s">
        <v>133</v>
      </c>
      <c r="F3" s="735" t="s">
        <v>380</v>
      </c>
      <c r="G3" s="735" t="s">
        <v>381</v>
      </c>
      <c r="H3" s="735" t="s">
        <v>382</v>
      </c>
      <c r="I3" s="89"/>
      <c r="J3" s="89"/>
    </row>
    <row r="4" spans="1:10" ht="24.95" customHeight="1" x14ac:dyDescent="0.25">
      <c r="A4" s="734"/>
      <c r="B4" s="735"/>
      <c r="C4" s="736"/>
      <c r="D4" s="735"/>
      <c r="E4" s="735"/>
      <c r="F4" s="735"/>
      <c r="G4" s="735"/>
      <c r="H4" s="735"/>
      <c r="I4" s="89"/>
      <c r="J4" s="89"/>
    </row>
    <row r="5" spans="1:10" ht="50.25" customHeight="1" x14ac:dyDescent="0.25">
      <c r="A5" s="734"/>
      <c r="B5" s="735"/>
      <c r="C5" s="736"/>
      <c r="D5" s="735"/>
      <c r="E5" s="735"/>
      <c r="F5" s="735"/>
      <c r="G5" s="735"/>
      <c r="H5" s="735"/>
      <c r="I5" s="89"/>
      <c r="J5" s="89"/>
    </row>
    <row r="6" spans="1:10" ht="15.75" x14ac:dyDescent="0.25">
      <c r="A6" s="656" t="s">
        <v>141</v>
      </c>
      <c r="B6" s="664" t="s">
        <v>4</v>
      </c>
      <c r="C6" s="234" t="s">
        <v>5</v>
      </c>
      <c r="D6" s="20">
        <v>2</v>
      </c>
      <c r="E6" s="20">
        <v>400</v>
      </c>
      <c r="F6" s="21">
        <v>240</v>
      </c>
      <c r="G6" s="599">
        <v>0.88749999999999996</v>
      </c>
      <c r="H6" s="34">
        <v>6.2416998671978752E-2</v>
      </c>
      <c r="I6" s="600"/>
      <c r="J6" s="89"/>
    </row>
    <row r="7" spans="1:10" ht="15.75" x14ac:dyDescent="0.25">
      <c r="A7" s="656"/>
      <c r="B7" s="664"/>
      <c r="C7" s="234" t="s">
        <v>6</v>
      </c>
      <c r="D7" s="20">
        <v>1</v>
      </c>
      <c r="E7" s="20">
        <v>200</v>
      </c>
      <c r="F7" s="21">
        <v>120</v>
      </c>
      <c r="G7" s="599">
        <v>0.64166666666666672</v>
      </c>
      <c r="H7" s="34">
        <v>8.3333333333333329E-2</v>
      </c>
      <c r="I7" s="89"/>
      <c r="J7" s="89"/>
    </row>
    <row r="8" spans="1:10" ht="15.75" x14ac:dyDescent="0.25">
      <c r="A8" s="656"/>
      <c r="B8" s="696" t="s">
        <v>7</v>
      </c>
      <c r="C8" s="22" t="s">
        <v>8</v>
      </c>
      <c r="D8" s="433"/>
      <c r="E8" s="433"/>
      <c r="F8" s="433"/>
      <c r="G8" s="601"/>
      <c r="H8" s="433"/>
      <c r="I8" s="89"/>
      <c r="J8" s="89"/>
    </row>
    <row r="9" spans="1:10" ht="15.75" x14ac:dyDescent="0.25">
      <c r="A9" s="656"/>
      <c r="B9" s="696"/>
      <c r="C9" s="22" t="s">
        <v>9</v>
      </c>
      <c r="D9" s="433"/>
      <c r="E9" s="433"/>
      <c r="F9" s="433"/>
      <c r="G9" s="601"/>
      <c r="H9" s="433"/>
      <c r="I9" s="89"/>
      <c r="J9" s="89"/>
    </row>
    <row r="10" spans="1:10" ht="15.75" x14ac:dyDescent="0.25">
      <c r="A10" s="656"/>
      <c r="B10" s="696"/>
      <c r="C10" s="22" t="s">
        <v>10</v>
      </c>
      <c r="D10" s="433"/>
      <c r="E10" s="433"/>
      <c r="F10" s="433"/>
      <c r="G10" s="601"/>
      <c r="H10" s="433"/>
      <c r="I10" s="89"/>
      <c r="J10" s="89"/>
    </row>
    <row r="11" spans="1:10" ht="15.75" x14ac:dyDescent="0.25">
      <c r="A11" s="656"/>
      <c r="B11" s="664" t="s">
        <v>11</v>
      </c>
      <c r="C11" s="22" t="s">
        <v>142</v>
      </c>
      <c r="D11" s="14"/>
      <c r="E11" s="14"/>
      <c r="F11" s="14"/>
      <c r="G11" s="226"/>
      <c r="H11" s="14"/>
      <c r="I11" s="89"/>
      <c r="J11" s="89"/>
    </row>
    <row r="12" spans="1:10" ht="15.75" x14ac:dyDescent="0.25">
      <c r="A12" s="656"/>
      <c r="B12" s="664"/>
      <c r="C12" s="234" t="s">
        <v>143</v>
      </c>
      <c r="D12" s="20">
        <v>1</v>
      </c>
      <c r="E12" s="20">
        <v>200</v>
      </c>
      <c r="F12" s="21">
        <v>120</v>
      </c>
      <c r="G12" s="599">
        <v>0.62083333333333335</v>
      </c>
      <c r="H12" s="34">
        <v>8.1018518518518517E-2</v>
      </c>
      <c r="I12" s="89"/>
      <c r="J12" s="89"/>
    </row>
    <row r="13" spans="1:10" ht="15.75" x14ac:dyDescent="0.25">
      <c r="A13" s="656"/>
      <c r="B13" s="664"/>
      <c r="C13" s="22" t="s">
        <v>144</v>
      </c>
      <c r="D13" s="14"/>
      <c r="E13" s="14"/>
      <c r="F13" s="14"/>
      <c r="G13" s="226"/>
      <c r="H13" s="14"/>
      <c r="I13" s="89"/>
      <c r="J13" s="89"/>
    </row>
    <row r="14" spans="1:10" ht="15.75" x14ac:dyDescent="0.25">
      <c r="A14" s="657" t="s">
        <v>145</v>
      </c>
      <c r="B14" s="657"/>
      <c r="C14" s="657"/>
      <c r="D14" s="257">
        <v>4</v>
      </c>
      <c r="E14" s="257">
        <v>800</v>
      </c>
      <c r="F14" s="257">
        <v>480</v>
      </c>
      <c r="G14" s="602">
        <v>0.75937500000000002</v>
      </c>
      <c r="H14" s="255">
        <v>6.9336778639104216E-2</v>
      </c>
      <c r="I14" s="89"/>
      <c r="J14" s="89"/>
    </row>
    <row r="15" spans="1:10" ht="15.75" customHeight="1" x14ac:dyDescent="0.25">
      <c r="A15" s="656" t="s">
        <v>146</v>
      </c>
      <c r="B15" s="664" t="s">
        <v>15</v>
      </c>
      <c r="C15" s="234" t="s">
        <v>16</v>
      </c>
      <c r="D15" s="20">
        <v>1</v>
      </c>
      <c r="E15" s="20">
        <v>100</v>
      </c>
      <c r="F15" s="21">
        <v>60</v>
      </c>
      <c r="G15" s="599">
        <v>0.78333333333333333</v>
      </c>
      <c r="H15" s="34">
        <v>0.15384615384615385</v>
      </c>
      <c r="I15" s="89"/>
      <c r="J15" s="89"/>
    </row>
    <row r="16" spans="1:10" ht="15.75" x14ac:dyDescent="0.25">
      <c r="A16" s="656"/>
      <c r="B16" s="664"/>
      <c r="C16" s="22" t="s">
        <v>17</v>
      </c>
      <c r="D16" s="14"/>
      <c r="E16" s="14"/>
      <c r="F16" s="14"/>
      <c r="G16" s="226"/>
      <c r="H16" s="14"/>
      <c r="I16" s="89"/>
      <c r="J16" s="89"/>
    </row>
    <row r="17" spans="1:10" ht="15.75" x14ac:dyDescent="0.25">
      <c r="A17" s="656"/>
      <c r="B17" s="664"/>
      <c r="C17" s="234" t="s">
        <v>18</v>
      </c>
      <c r="D17" s="20">
        <v>2</v>
      </c>
      <c r="E17" s="20">
        <v>200</v>
      </c>
      <c r="F17" s="21">
        <v>120</v>
      </c>
      <c r="G17" s="599">
        <v>0.76666666666666672</v>
      </c>
      <c r="H17" s="34">
        <v>0.1388888888888889</v>
      </c>
      <c r="I17" s="89"/>
      <c r="J17" s="89"/>
    </row>
    <row r="18" spans="1:10" ht="15.75" x14ac:dyDescent="0.25">
      <c r="A18" s="656"/>
      <c r="B18" s="664" t="s">
        <v>19</v>
      </c>
      <c r="C18" s="234" t="s">
        <v>20</v>
      </c>
      <c r="D18" s="20">
        <v>1</v>
      </c>
      <c r="E18" s="20">
        <v>200</v>
      </c>
      <c r="F18" s="21">
        <v>120</v>
      </c>
      <c r="G18" s="599">
        <v>0.72916666666666663</v>
      </c>
      <c r="H18" s="34">
        <v>0.11813186813186813</v>
      </c>
      <c r="I18" s="89"/>
      <c r="J18" s="89"/>
    </row>
    <row r="19" spans="1:10" ht="15.75" x14ac:dyDescent="0.25">
      <c r="A19" s="656"/>
      <c r="B19" s="664"/>
      <c r="C19" s="22" t="s">
        <v>21</v>
      </c>
      <c r="D19" s="14"/>
      <c r="E19" s="14"/>
      <c r="F19" s="14"/>
      <c r="G19" s="226"/>
      <c r="H19" s="14"/>
      <c r="I19" s="89"/>
      <c r="J19" s="89"/>
    </row>
    <row r="20" spans="1:10" ht="15.75" x14ac:dyDescent="0.25">
      <c r="A20" s="656"/>
      <c r="B20" s="656" t="s">
        <v>22</v>
      </c>
      <c r="C20" s="22" t="s">
        <v>23</v>
      </c>
      <c r="D20" s="14"/>
      <c r="E20" s="14"/>
      <c r="F20" s="14"/>
      <c r="G20" s="226"/>
      <c r="H20" s="14"/>
      <c r="I20" s="89"/>
      <c r="J20" s="89"/>
    </row>
    <row r="21" spans="1:10" ht="15.75" x14ac:dyDescent="0.25">
      <c r="A21" s="656"/>
      <c r="B21" s="656"/>
      <c r="C21" s="234" t="s">
        <v>24</v>
      </c>
      <c r="D21" s="20">
        <v>1</v>
      </c>
      <c r="E21" s="20">
        <v>100</v>
      </c>
      <c r="F21" s="21">
        <v>60</v>
      </c>
      <c r="G21" s="599">
        <v>0.76666666666666672</v>
      </c>
      <c r="H21" s="34">
        <v>7.4324324324324328E-2</v>
      </c>
      <c r="I21" s="89"/>
      <c r="J21" s="89"/>
    </row>
    <row r="22" spans="1:10" ht="15.75" x14ac:dyDescent="0.25">
      <c r="A22" s="656"/>
      <c r="B22" s="656" t="s">
        <v>25</v>
      </c>
      <c r="C22" s="234" t="s">
        <v>26</v>
      </c>
      <c r="D22" s="20">
        <v>1</v>
      </c>
      <c r="E22" s="20">
        <v>200</v>
      </c>
      <c r="F22" s="21">
        <v>120</v>
      </c>
      <c r="G22" s="599">
        <v>0.96666666666666667</v>
      </c>
      <c r="H22" s="34">
        <v>7.9113924050632917E-2</v>
      </c>
      <c r="I22" s="89"/>
      <c r="J22" s="89"/>
    </row>
    <row r="23" spans="1:10" ht="15.75" x14ac:dyDescent="0.25">
      <c r="A23" s="656"/>
      <c r="B23" s="656"/>
      <c r="C23" s="234" t="s">
        <v>27</v>
      </c>
      <c r="D23" s="20">
        <v>1</v>
      </c>
      <c r="E23" s="20">
        <v>200</v>
      </c>
      <c r="F23" s="21">
        <v>120</v>
      </c>
      <c r="G23" s="599">
        <v>0.83333333333333337</v>
      </c>
      <c r="H23" s="34">
        <v>3.7344398340248962E-2</v>
      </c>
      <c r="I23" s="89"/>
      <c r="J23" s="89"/>
    </row>
    <row r="24" spans="1:10" ht="15.75" x14ac:dyDescent="0.25">
      <c r="A24" s="656"/>
      <c r="B24" s="656"/>
      <c r="C24" s="22" t="s">
        <v>147</v>
      </c>
      <c r="D24" s="14"/>
      <c r="E24" s="14"/>
      <c r="F24" s="14"/>
      <c r="G24" s="226"/>
      <c r="H24" s="14"/>
      <c r="I24" s="89"/>
      <c r="J24" s="89"/>
    </row>
    <row r="25" spans="1:10" ht="15.75" x14ac:dyDescent="0.25">
      <c r="A25" s="657" t="s">
        <v>145</v>
      </c>
      <c r="B25" s="657"/>
      <c r="C25" s="657"/>
      <c r="D25" s="257">
        <v>7</v>
      </c>
      <c r="E25" s="257">
        <v>1000</v>
      </c>
      <c r="F25" s="257">
        <v>600</v>
      </c>
      <c r="G25" s="602">
        <v>0.81416666666666671</v>
      </c>
      <c r="H25" s="255">
        <v>9.6599310004928537E-2</v>
      </c>
      <c r="I25" s="89"/>
      <c r="J25" s="89"/>
    </row>
    <row r="26" spans="1:10" ht="15.75" x14ac:dyDescent="0.25">
      <c r="A26" s="656" t="s">
        <v>148</v>
      </c>
      <c r="B26" s="656" t="s">
        <v>29</v>
      </c>
      <c r="C26" s="22" t="s">
        <v>30</v>
      </c>
      <c r="D26" s="14"/>
      <c r="E26" s="14"/>
      <c r="F26" s="14"/>
      <c r="G26" s="226"/>
      <c r="H26" s="14"/>
      <c r="I26" s="89"/>
      <c r="J26" s="89"/>
    </row>
    <row r="27" spans="1:10" ht="15.75" x14ac:dyDescent="0.25">
      <c r="A27" s="656"/>
      <c r="B27" s="656"/>
      <c r="C27" s="22" t="s">
        <v>31</v>
      </c>
      <c r="D27" s="14"/>
      <c r="E27" s="14"/>
      <c r="F27" s="14"/>
      <c r="G27" s="226"/>
      <c r="H27" s="14"/>
      <c r="I27" s="89"/>
      <c r="J27" s="89"/>
    </row>
    <row r="28" spans="1:10" ht="15.75" x14ac:dyDescent="0.25">
      <c r="A28" s="656"/>
      <c r="B28" s="656"/>
      <c r="C28" s="234" t="s">
        <v>32</v>
      </c>
      <c r="D28" s="20">
        <v>1</v>
      </c>
      <c r="E28" s="20">
        <v>200</v>
      </c>
      <c r="F28" s="21">
        <v>120</v>
      </c>
      <c r="G28" s="599">
        <v>0.72916666666666663</v>
      </c>
      <c r="H28" s="34">
        <v>3.3898305084745763E-2</v>
      </c>
      <c r="I28" s="89"/>
      <c r="J28" s="89"/>
    </row>
    <row r="29" spans="1:10" ht="15.75" x14ac:dyDescent="0.25">
      <c r="A29" s="656"/>
      <c r="B29" s="656"/>
      <c r="C29" s="234" t="s">
        <v>33</v>
      </c>
      <c r="D29" s="20">
        <v>1</v>
      </c>
      <c r="E29" s="20">
        <v>130</v>
      </c>
      <c r="F29" s="21">
        <v>90</v>
      </c>
      <c r="G29" s="599">
        <v>0.8666666666666667</v>
      </c>
      <c r="H29" s="34">
        <v>2.3923444976076555E-2</v>
      </c>
      <c r="I29" s="89"/>
      <c r="J29" s="89"/>
    </row>
    <row r="30" spans="1:10" ht="15.75" x14ac:dyDescent="0.25">
      <c r="A30" s="656"/>
      <c r="B30" s="656"/>
      <c r="C30" s="22" t="s">
        <v>149</v>
      </c>
      <c r="D30" s="14"/>
      <c r="E30" s="14"/>
      <c r="F30" s="14"/>
      <c r="G30" s="226"/>
      <c r="H30" s="14"/>
      <c r="I30" s="89"/>
      <c r="J30" s="89"/>
    </row>
    <row r="31" spans="1:10" ht="15.75" x14ac:dyDescent="0.25">
      <c r="A31" s="656"/>
      <c r="B31" s="656" t="s">
        <v>35</v>
      </c>
      <c r="C31" s="234" t="s">
        <v>36</v>
      </c>
      <c r="D31" s="20">
        <v>1</v>
      </c>
      <c r="E31" s="20">
        <v>200</v>
      </c>
      <c r="F31" s="21">
        <v>120</v>
      </c>
      <c r="G31" s="226">
        <v>0.65833333333333333</v>
      </c>
      <c r="H31" s="603">
        <v>0.16666666666666666</v>
      </c>
      <c r="I31" s="89"/>
      <c r="J31" s="89"/>
    </row>
    <row r="32" spans="1:10" ht="15.75" x14ac:dyDescent="0.25">
      <c r="A32" s="656"/>
      <c r="B32" s="656"/>
      <c r="C32" s="234" t="s">
        <v>37</v>
      </c>
      <c r="D32" s="20">
        <v>1</v>
      </c>
      <c r="E32" s="20">
        <v>100</v>
      </c>
      <c r="F32" s="21">
        <v>60</v>
      </c>
      <c r="G32" s="599">
        <v>0.80833333333333335</v>
      </c>
      <c r="H32" s="34">
        <v>2.3715415019762844E-2</v>
      </c>
      <c r="I32" s="89"/>
      <c r="J32" s="89"/>
    </row>
    <row r="33" spans="1:10" ht="15.75" x14ac:dyDescent="0.25">
      <c r="A33" s="656"/>
      <c r="B33" s="656"/>
      <c r="C33" s="22" t="s">
        <v>38</v>
      </c>
      <c r="D33" s="14"/>
      <c r="E33" s="14"/>
      <c r="F33" s="14"/>
      <c r="G33" s="226"/>
      <c r="H33" s="14"/>
      <c r="I33" s="89"/>
      <c r="J33" s="89"/>
    </row>
    <row r="34" spans="1:10" ht="15.75" x14ac:dyDescent="0.25">
      <c r="A34" s="656"/>
      <c r="B34" s="656"/>
      <c r="C34" s="22" t="s">
        <v>39</v>
      </c>
      <c r="D34" s="14"/>
      <c r="E34" s="14"/>
      <c r="F34" s="14"/>
      <c r="G34" s="226"/>
      <c r="H34" s="14"/>
      <c r="I34" s="89"/>
      <c r="J34" s="89"/>
    </row>
    <row r="35" spans="1:10" ht="15.75" x14ac:dyDescent="0.25">
      <c r="A35" s="656"/>
      <c r="B35" s="656"/>
      <c r="C35" s="67" t="s">
        <v>40</v>
      </c>
      <c r="D35" s="20"/>
      <c r="E35" s="20"/>
      <c r="F35" s="21"/>
      <c r="G35" s="599"/>
      <c r="H35" s="34"/>
      <c r="I35" s="89"/>
      <c r="J35" s="89"/>
    </row>
    <row r="36" spans="1:10" ht="15" customHeight="1" x14ac:dyDescent="0.25">
      <c r="A36" s="656"/>
      <c r="B36" s="656"/>
      <c r="C36" s="22" t="s">
        <v>150</v>
      </c>
      <c r="D36" s="14"/>
      <c r="E36" s="14"/>
      <c r="F36" s="14"/>
      <c r="G36" s="226"/>
      <c r="H36" s="14"/>
      <c r="I36" s="89"/>
      <c r="J36" s="89"/>
    </row>
    <row r="37" spans="1:10" ht="15.75" x14ac:dyDescent="0.25">
      <c r="A37" s="656"/>
      <c r="B37" s="656" t="s">
        <v>42</v>
      </c>
      <c r="C37" s="22" t="s">
        <v>43</v>
      </c>
      <c r="D37" s="2"/>
      <c r="E37" s="14"/>
      <c r="F37" s="14"/>
      <c r="G37" s="226"/>
      <c r="H37" s="14"/>
      <c r="I37" s="89"/>
      <c r="J37" s="89"/>
    </row>
    <row r="38" spans="1:10" ht="15.75" x14ac:dyDescent="0.25">
      <c r="A38" s="656"/>
      <c r="B38" s="656"/>
      <c r="C38" s="22" t="s">
        <v>44</v>
      </c>
      <c r="D38" s="14"/>
      <c r="E38" s="14"/>
      <c r="F38" s="14"/>
      <c r="G38" s="226"/>
      <c r="H38" s="14"/>
      <c r="I38" s="89"/>
      <c r="J38" s="89"/>
    </row>
    <row r="39" spans="1:10" ht="15.75" x14ac:dyDescent="0.25">
      <c r="A39" s="656"/>
      <c r="B39" s="656"/>
      <c r="C39" s="234" t="s">
        <v>151</v>
      </c>
      <c r="D39" s="20">
        <v>1</v>
      </c>
      <c r="E39" s="20">
        <v>200</v>
      </c>
      <c r="F39" s="21">
        <v>120</v>
      </c>
      <c r="G39" s="599">
        <v>0.58750000000000002</v>
      </c>
      <c r="H39" s="34">
        <v>2.4144869215291749E-2</v>
      </c>
      <c r="I39" s="89"/>
      <c r="J39" s="89"/>
    </row>
    <row r="40" spans="1:10" ht="15.75" x14ac:dyDescent="0.25">
      <c r="A40" s="656"/>
      <c r="B40" s="656"/>
      <c r="C40" s="234" t="s">
        <v>46</v>
      </c>
      <c r="D40" s="20">
        <v>1</v>
      </c>
      <c r="E40" s="20">
        <v>130</v>
      </c>
      <c r="F40" s="21">
        <v>90</v>
      </c>
      <c r="G40" s="599">
        <v>0.72777777777777775</v>
      </c>
      <c r="H40" s="34">
        <v>3.4965034965034968E-2</v>
      </c>
      <c r="I40" s="89"/>
      <c r="J40" s="89"/>
    </row>
    <row r="41" spans="1:10" ht="15.75" x14ac:dyDescent="0.25">
      <c r="A41" s="657" t="s">
        <v>145</v>
      </c>
      <c r="B41" s="657"/>
      <c r="C41" s="657"/>
      <c r="D41" s="257">
        <v>6</v>
      </c>
      <c r="E41" s="257">
        <v>960</v>
      </c>
      <c r="F41" s="257">
        <v>600</v>
      </c>
      <c r="G41" s="602">
        <v>0.71499999999999997</v>
      </c>
      <c r="H41" s="255">
        <v>4.4748858447488583E-2</v>
      </c>
      <c r="I41" s="89"/>
      <c r="J41" s="89"/>
    </row>
    <row r="42" spans="1:10" ht="15.75" x14ac:dyDescent="0.25">
      <c r="A42" s="656" t="s">
        <v>152</v>
      </c>
      <c r="B42" s="656" t="s">
        <v>47</v>
      </c>
      <c r="C42" s="234" t="s">
        <v>48</v>
      </c>
      <c r="D42" s="20">
        <v>1</v>
      </c>
      <c r="E42" s="20">
        <v>130</v>
      </c>
      <c r="F42" s="21">
        <v>90</v>
      </c>
      <c r="G42" s="599">
        <v>0.66666666666666663</v>
      </c>
      <c r="H42" s="34">
        <v>1.5810276679841896E-2</v>
      </c>
      <c r="I42" s="89"/>
      <c r="J42" s="89"/>
    </row>
    <row r="43" spans="1:10" ht="15.75" x14ac:dyDescent="0.25">
      <c r="A43" s="656"/>
      <c r="B43" s="656"/>
      <c r="C43" s="22" t="s">
        <v>49</v>
      </c>
      <c r="D43" s="14"/>
      <c r="E43" s="14"/>
      <c r="F43" s="14"/>
      <c r="G43" s="226"/>
      <c r="H43" s="14"/>
      <c r="I43" s="89"/>
      <c r="J43" s="89"/>
    </row>
    <row r="44" spans="1:10" ht="15.75" x14ac:dyDescent="0.25">
      <c r="A44" s="656"/>
      <c r="B44" s="656"/>
      <c r="C44" s="22" t="s">
        <v>50</v>
      </c>
      <c r="D44" s="14"/>
      <c r="E44" s="14"/>
      <c r="F44" s="14"/>
      <c r="G44" s="226"/>
      <c r="H44" s="14"/>
      <c r="I44" s="89"/>
      <c r="J44" s="89"/>
    </row>
    <row r="45" spans="1:10" ht="15.75" x14ac:dyDescent="0.25">
      <c r="A45" s="656"/>
      <c r="B45" s="656"/>
      <c r="C45" s="22" t="s">
        <v>51</v>
      </c>
      <c r="D45" s="14"/>
      <c r="E45" s="14"/>
      <c r="F45" s="14"/>
      <c r="G45" s="226"/>
      <c r="H45" s="14"/>
      <c r="I45" s="89"/>
      <c r="J45" s="89"/>
    </row>
    <row r="46" spans="1:10" ht="15.75" x14ac:dyDescent="0.25">
      <c r="A46" s="656"/>
      <c r="B46" s="656"/>
      <c r="C46" s="22" t="s">
        <v>52</v>
      </c>
      <c r="D46" s="14"/>
      <c r="E46" s="14"/>
      <c r="F46" s="14"/>
      <c r="G46" s="226"/>
      <c r="H46" s="14"/>
      <c r="I46" s="89"/>
      <c r="J46" s="89"/>
    </row>
    <row r="47" spans="1:10" ht="15.75" x14ac:dyDescent="0.25">
      <c r="A47" s="656"/>
      <c r="B47" s="656"/>
      <c r="C47" s="22" t="s">
        <v>53</v>
      </c>
      <c r="D47" s="14"/>
      <c r="E47" s="14"/>
      <c r="F47" s="14"/>
      <c r="G47" s="226"/>
      <c r="H47" s="14"/>
      <c r="I47" s="89"/>
      <c r="J47" s="89"/>
    </row>
    <row r="48" spans="1:10" ht="15.75" x14ac:dyDescent="0.25">
      <c r="A48" s="656"/>
      <c r="B48" s="656"/>
      <c r="C48" s="22" t="s">
        <v>54</v>
      </c>
      <c r="D48" s="14"/>
      <c r="E48" s="14"/>
      <c r="F48" s="14"/>
      <c r="G48" s="226"/>
      <c r="H48" s="14"/>
      <c r="I48" s="89"/>
      <c r="J48" s="89"/>
    </row>
    <row r="49" spans="1:10" ht="15.75" x14ac:dyDescent="0.25">
      <c r="A49" s="656"/>
      <c r="B49" s="656"/>
      <c r="C49" s="22" t="s">
        <v>153</v>
      </c>
      <c r="D49" s="14"/>
      <c r="E49" s="14"/>
      <c r="F49" s="14"/>
      <c r="G49" s="226"/>
      <c r="H49" s="14"/>
      <c r="I49" s="89"/>
      <c r="J49" s="89"/>
    </row>
    <row r="50" spans="1:10" ht="15.75" x14ac:dyDescent="0.25">
      <c r="A50" s="657" t="s">
        <v>145</v>
      </c>
      <c r="B50" s="657"/>
      <c r="C50" s="657"/>
      <c r="D50" s="257">
        <v>1</v>
      </c>
      <c r="E50" s="257">
        <v>130</v>
      </c>
      <c r="F50" s="257">
        <v>90</v>
      </c>
      <c r="G50" s="602">
        <v>0.66666666666666663</v>
      </c>
      <c r="H50" s="255">
        <v>1.5810276679841896E-2</v>
      </c>
      <c r="I50" s="89"/>
      <c r="J50" s="89"/>
    </row>
    <row r="51" spans="1:10" ht="15.75" customHeight="1" x14ac:dyDescent="0.25">
      <c r="A51" s="656" t="s">
        <v>154</v>
      </c>
      <c r="B51" s="737" t="s">
        <v>56</v>
      </c>
      <c r="C51" s="22" t="s">
        <v>57</v>
      </c>
      <c r="D51" s="433"/>
      <c r="E51" s="433"/>
      <c r="F51" s="433"/>
      <c r="G51" s="433"/>
      <c r="H51" s="433"/>
      <c r="I51" s="89"/>
      <c r="J51" s="89"/>
    </row>
    <row r="52" spans="1:10" ht="15.75" x14ac:dyDescent="0.25">
      <c r="A52" s="656"/>
      <c r="B52" s="738"/>
      <c r="C52" s="22" t="s">
        <v>58</v>
      </c>
      <c r="D52" s="433"/>
      <c r="E52" s="433"/>
      <c r="F52" s="433"/>
      <c r="G52" s="433"/>
      <c r="H52" s="433"/>
      <c r="I52" s="89"/>
      <c r="J52" s="89"/>
    </row>
    <row r="53" spans="1:10" ht="15.75" x14ac:dyDescent="0.25">
      <c r="A53" s="656"/>
      <c r="B53" s="739"/>
      <c r="C53" s="22" t="s">
        <v>155</v>
      </c>
      <c r="D53" s="433"/>
      <c r="E53" s="433"/>
      <c r="F53" s="433"/>
      <c r="G53" s="433"/>
      <c r="H53" s="433"/>
      <c r="I53" s="89"/>
      <c r="J53" s="89"/>
    </row>
    <row r="54" spans="1:10" ht="15.75" x14ac:dyDescent="0.25">
      <c r="A54" s="656"/>
      <c r="B54" s="656" t="s">
        <v>60</v>
      </c>
      <c r="C54" s="234" t="s">
        <v>61</v>
      </c>
      <c r="D54" s="20">
        <v>2</v>
      </c>
      <c r="E54" s="20">
        <v>400</v>
      </c>
      <c r="F54" s="21">
        <v>240</v>
      </c>
      <c r="G54" s="599">
        <v>0.70416666666666672</v>
      </c>
      <c r="H54" s="34">
        <v>3.7302725968436153E-2</v>
      </c>
      <c r="I54" s="89"/>
      <c r="J54" s="89"/>
    </row>
    <row r="55" spans="1:10" ht="15.75" x14ac:dyDescent="0.25">
      <c r="A55" s="656"/>
      <c r="B55" s="656"/>
      <c r="C55" s="22" t="s">
        <v>62</v>
      </c>
      <c r="D55" s="14"/>
      <c r="E55" s="14"/>
      <c r="F55" s="14"/>
      <c r="G55" s="226"/>
      <c r="H55" s="14"/>
      <c r="I55" s="89"/>
      <c r="J55" s="89"/>
    </row>
    <row r="56" spans="1:10" ht="15.75" x14ac:dyDescent="0.25">
      <c r="A56" s="656"/>
      <c r="B56" s="656"/>
      <c r="C56" s="22" t="s">
        <v>63</v>
      </c>
      <c r="D56" s="14"/>
      <c r="E56" s="14"/>
      <c r="F56" s="14"/>
      <c r="G56" s="226"/>
      <c r="H56" s="14"/>
      <c r="I56" s="89"/>
      <c r="J56" s="89"/>
    </row>
    <row r="57" spans="1:10" ht="15.75" x14ac:dyDescent="0.25">
      <c r="A57" s="656"/>
      <c r="B57" s="656"/>
      <c r="C57" s="22" t="s">
        <v>64</v>
      </c>
      <c r="D57" s="14"/>
      <c r="E57" s="14"/>
      <c r="F57" s="14"/>
      <c r="G57" s="226"/>
      <c r="H57" s="14"/>
      <c r="I57" s="89"/>
      <c r="J57" s="89"/>
    </row>
    <row r="58" spans="1:10" ht="15.75" x14ac:dyDescent="0.25">
      <c r="A58" s="656"/>
      <c r="B58" s="656"/>
      <c r="C58" s="22" t="s">
        <v>65</v>
      </c>
      <c r="D58" s="14"/>
      <c r="E58" s="14"/>
      <c r="F58" s="14"/>
      <c r="G58" s="226"/>
      <c r="H58" s="14"/>
      <c r="I58" s="89"/>
      <c r="J58" s="89"/>
    </row>
    <row r="59" spans="1:10" ht="15.75" x14ac:dyDescent="0.25">
      <c r="A59" s="656"/>
      <c r="B59" s="656"/>
      <c r="C59" s="22" t="s">
        <v>66</v>
      </c>
      <c r="D59" s="14"/>
      <c r="E59" s="14"/>
      <c r="F59" s="14"/>
      <c r="G59" s="226"/>
      <c r="H59" s="14"/>
      <c r="I59" s="89"/>
      <c r="J59" s="89"/>
    </row>
    <row r="60" spans="1:10" ht="15.75" x14ac:dyDescent="0.25">
      <c r="A60" s="656"/>
      <c r="B60" s="656" t="s">
        <v>67</v>
      </c>
      <c r="C60" s="234" t="s">
        <v>68</v>
      </c>
      <c r="D60" s="20">
        <v>1</v>
      </c>
      <c r="E60" s="20">
        <v>130</v>
      </c>
      <c r="F60" s="21">
        <v>90</v>
      </c>
      <c r="G60" s="599">
        <v>1.0111111111111111</v>
      </c>
      <c r="H60" s="34">
        <v>0.37391304347826088</v>
      </c>
      <c r="I60" s="89"/>
      <c r="J60" s="89"/>
    </row>
    <row r="61" spans="1:10" ht="15.75" x14ac:dyDescent="0.25">
      <c r="A61" s="656"/>
      <c r="B61" s="656"/>
      <c r="C61" s="234" t="s">
        <v>69</v>
      </c>
      <c r="D61" s="20">
        <v>4</v>
      </c>
      <c r="E61" s="20">
        <v>430</v>
      </c>
      <c r="F61" s="21">
        <v>270</v>
      </c>
      <c r="G61" s="599">
        <v>0.93333333333333335</v>
      </c>
      <c r="H61" s="34">
        <v>0.28172588832487311</v>
      </c>
      <c r="I61" s="89"/>
      <c r="J61" s="89"/>
    </row>
    <row r="62" spans="1:10" ht="15.75" x14ac:dyDescent="0.25">
      <c r="A62" s="656"/>
      <c r="B62" s="656"/>
      <c r="C62" s="234" t="s">
        <v>70</v>
      </c>
      <c r="D62" s="20">
        <v>1</v>
      </c>
      <c r="E62" s="20">
        <v>100</v>
      </c>
      <c r="F62" s="21">
        <v>60</v>
      </c>
      <c r="G62" s="599">
        <v>1.1583333333333334</v>
      </c>
      <c r="H62" s="34">
        <v>0</v>
      </c>
      <c r="I62" s="89"/>
      <c r="J62" s="89"/>
    </row>
    <row r="63" spans="1:10" ht="15.75" x14ac:dyDescent="0.25">
      <c r="A63" s="656"/>
      <c r="B63" s="656"/>
      <c r="C63" s="22" t="s">
        <v>156</v>
      </c>
      <c r="D63" s="14"/>
      <c r="E63" s="14"/>
      <c r="F63" s="14"/>
      <c r="G63" s="226"/>
      <c r="H63" s="14"/>
      <c r="I63" s="89"/>
      <c r="J63" s="89"/>
    </row>
    <row r="64" spans="1:10" ht="15.75" x14ac:dyDescent="0.25">
      <c r="A64" s="656"/>
      <c r="B64" s="554" t="s">
        <v>313</v>
      </c>
      <c r="C64" s="234" t="s">
        <v>74</v>
      </c>
      <c r="D64" s="20">
        <v>1</v>
      </c>
      <c r="E64" s="20">
        <v>200</v>
      </c>
      <c r="F64" s="21">
        <v>120</v>
      </c>
      <c r="G64" s="599">
        <v>0.8125</v>
      </c>
      <c r="H64" s="34">
        <v>6.7175572519083973E-2</v>
      </c>
      <c r="I64" s="89"/>
      <c r="J64" s="89"/>
    </row>
    <row r="65" spans="1:10" ht="15.75" customHeight="1" x14ac:dyDescent="0.25">
      <c r="A65" s="656"/>
      <c r="B65" s="664" t="s">
        <v>157</v>
      </c>
      <c r="C65" s="234" t="s">
        <v>158</v>
      </c>
      <c r="D65" s="20">
        <v>2</v>
      </c>
      <c r="E65" s="20">
        <v>200</v>
      </c>
      <c r="F65" s="21">
        <v>120</v>
      </c>
      <c r="G65" s="599">
        <v>1.0625</v>
      </c>
      <c r="H65" s="34">
        <v>8.2251082251082255E-2</v>
      </c>
      <c r="I65" s="89"/>
      <c r="J65" s="89"/>
    </row>
    <row r="66" spans="1:10" ht="15.75" x14ac:dyDescent="0.25">
      <c r="A66" s="656"/>
      <c r="B66" s="664"/>
      <c r="C66" s="67" t="s">
        <v>159</v>
      </c>
      <c r="D66" s="14"/>
      <c r="E66" s="14"/>
      <c r="F66" s="14"/>
      <c r="G66" s="226"/>
      <c r="H66" s="14"/>
      <c r="I66" s="89"/>
      <c r="J66" s="89"/>
    </row>
    <row r="67" spans="1:10" ht="15.75" x14ac:dyDescent="0.25">
      <c r="A67" s="657" t="s">
        <v>145</v>
      </c>
      <c r="B67" s="657"/>
      <c r="C67" s="657"/>
      <c r="D67" s="257">
        <v>11</v>
      </c>
      <c r="E67" s="257">
        <v>1460</v>
      </c>
      <c r="F67" s="257">
        <v>900</v>
      </c>
      <c r="G67" s="602">
        <v>0.89611111111111108</v>
      </c>
      <c r="H67" s="255">
        <v>0.13875917278185457</v>
      </c>
      <c r="I67" s="89"/>
      <c r="J67" s="89"/>
    </row>
    <row r="68" spans="1:10" ht="15.75" x14ac:dyDescent="0.25">
      <c r="A68" s="656" t="s">
        <v>160</v>
      </c>
      <c r="B68" s="554" t="s">
        <v>161</v>
      </c>
      <c r="C68" s="234" t="s">
        <v>162</v>
      </c>
      <c r="D68" s="20">
        <v>2</v>
      </c>
      <c r="E68" s="20">
        <v>300</v>
      </c>
      <c r="F68" s="21">
        <v>180</v>
      </c>
      <c r="G68" s="599">
        <v>0.90833333333333333</v>
      </c>
      <c r="H68" s="34">
        <v>9.2446448703494929E-2</v>
      </c>
      <c r="I68" s="89"/>
      <c r="J68" s="89"/>
    </row>
    <row r="69" spans="1:10" ht="15.75" x14ac:dyDescent="0.25">
      <c r="A69" s="656"/>
      <c r="B69" s="664" t="s">
        <v>78</v>
      </c>
      <c r="C69" s="234" t="s">
        <v>163</v>
      </c>
      <c r="D69" s="20">
        <v>2</v>
      </c>
      <c r="E69" s="20">
        <v>300</v>
      </c>
      <c r="F69" s="21">
        <v>180</v>
      </c>
      <c r="G69" s="599">
        <v>1.038888888888889</v>
      </c>
      <c r="H69" s="34">
        <v>0.18052738336713997</v>
      </c>
      <c r="I69" s="89"/>
      <c r="J69" s="89"/>
    </row>
    <row r="70" spans="1:10" ht="15.75" x14ac:dyDescent="0.25">
      <c r="A70" s="656"/>
      <c r="B70" s="664"/>
      <c r="C70" s="234" t="s">
        <v>80</v>
      </c>
      <c r="D70" s="20">
        <v>3</v>
      </c>
      <c r="E70" s="20">
        <v>400</v>
      </c>
      <c r="F70" s="21">
        <v>240</v>
      </c>
      <c r="G70" s="599">
        <v>0.96666666666666667</v>
      </c>
      <c r="H70" s="34">
        <v>9.6692111959287536E-2</v>
      </c>
      <c r="I70" s="89"/>
      <c r="J70" s="89"/>
    </row>
    <row r="71" spans="1:10" ht="15.75" x14ac:dyDescent="0.25">
      <c r="A71" s="656"/>
      <c r="B71" s="656" t="s">
        <v>81</v>
      </c>
      <c r="C71" s="22" t="s">
        <v>82</v>
      </c>
      <c r="D71" s="14"/>
      <c r="E71" s="14"/>
      <c r="F71" s="14"/>
      <c r="G71" s="226"/>
      <c r="H71" s="14"/>
      <c r="I71" s="89"/>
      <c r="J71" s="89"/>
    </row>
    <row r="72" spans="1:10" ht="15.75" x14ac:dyDescent="0.25">
      <c r="A72" s="656"/>
      <c r="B72" s="656"/>
      <c r="C72" s="234" t="s">
        <v>83</v>
      </c>
      <c r="D72" s="20">
        <v>1</v>
      </c>
      <c r="E72" s="20">
        <v>100</v>
      </c>
      <c r="F72" s="21">
        <v>120</v>
      </c>
      <c r="G72" s="599">
        <v>0.66666666666666663</v>
      </c>
      <c r="H72" s="34">
        <v>7.746478873239436E-2</v>
      </c>
      <c r="I72" s="89"/>
      <c r="J72" s="89"/>
    </row>
    <row r="73" spans="1:10" ht="15.75" x14ac:dyDescent="0.25">
      <c r="A73" s="656"/>
      <c r="B73" s="656" t="s">
        <v>84</v>
      </c>
      <c r="C73" s="234" t="s">
        <v>85</v>
      </c>
      <c r="D73" s="20">
        <v>1</v>
      </c>
      <c r="E73" s="20">
        <v>100</v>
      </c>
      <c r="F73" s="21">
        <v>60</v>
      </c>
      <c r="G73" s="599">
        <v>0.90833333333333333</v>
      </c>
      <c r="H73" s="34">
        <v>0.25555555555555554</v>
      </c>
      <c r="I73" s="89"/>
      <c r="J73" s="89"/>
    </row>
    <row r="74" spans="1:10" ht="15.75" x14ac:dyDescent="0.25">
      <c r="A74" s="656"/>
      <c r="B74" s="656"/>
      <c r="C74" s="234" t="s">
        <v>86</v>
      </c>
      <c r="D74" s="20">
        <v>4</v>
      </c>
      <c r="E74" s="20">
        <v>500</v>
      </c>
      <c r="F74" s="21">
        <v>240</v>
      </c>
      <c r="G74" s="599">
        <v>0.81666666666666665</v>
      </c>
      <c r="H74" s="34">
        <v>0.11797752808988764</v>
      </c>
      <c r="I74" s="89"/>
      <c r="J74" s="89"/>
    </row>
    <row r="75" spans="1:10" ht="15.75" x14ac:dyDescent="0.25">
      <c r="A75" s="656"/>
      <c r="B75" s="656" t="s">
        <v>87</v>
      </c>
      <c r="C75" s="234" t="s">
        <v>88</v>
      </c>
      <c r="D75" s="20">
        <v>2</v>
      </c>
      <c r="E75" s="20">
        <v>200</v>
      </c>
      <c r="F75" s="21">
        <v>120</v>
      </c>
      <c r="G75" s="599">
        <v>0.9375</v>
      </c>
      <c r="H75" s="34">
        <v>0.55532359081419624</v>
      </c>
      <c r="I75" s="89"/>
      <c r="J75" s="89"/>
    </row>
    <row r="76" spans="1:10" ht="15.75" x14ac:dyDescent="0.25">
      <c r="A76" s="656"/>
      <c r="B76" s="656"/>
      <c r="C76" s="234" t="s">
        <v>89</v>
      </c>
      <c r="D76" s="20">
        <v>5</v>
      </c>
      <c r="E76" s="20">
        <v>530</v>
      </c>
      <c r="F76" s="21">
        <v>330</v>
      </c>
      <c r="G76" s="599">
        <v>0.69090909090909092</v>
      </c>
      <c r="H76" s="34">
        <v>0.15550510783200908</v>
      </c>
      <c r="I76" s="89"/>
      <c r="J76" s="89"/>
    </row>
    <row r="77" spans="1:10" ht="15.75" x14ac:dyDescent="0.25">
      <c r="A77" s="656"/>
      <c r="B77" s="656"/>
      <c r="C77" s="234" t="s">
        <v>90</v>
      </c>
      <c r="D77" s="20">
        <v>1</v>
      </c>
      <c r="E77" s="20">
        <v>200</v>
      </c>
      <c r="F77" s="21">
        <v>120</v>
      </c>
      <c r="G77" s="599">
        <v>0.8833333333333333</v>
      </c>
      <c r="H77" s="34">
        <v>0.14625850340136054</v>
      </c>
      <c r="I77" s="89"/>
      <c r="J77" s="89"/>
    </row>
    <row r="78" spans="1:10" ht="15.75" x14ac:dyDescent="0.25">
      <c r="A78" s="656"/>
      <c r="B78" s="656"/>
      <c r="C78" s="22" t="s">
        <v>164</v>
      </c>
      <c r="D78" s="14"/>
      <c r="E78" s="14"/>
      <c r="F78" s="14"/>
      <c r="G78" s="226"/>
      <c r="H78" s="14"/>
      <c r="I78" s="89"/>
      <c r="J78" s="89"/>
    </row>
    <row r="79" spans="1:10" ht="15.75" x14ac:dyDescent="0.25">
      <c r="A79" s="656"/>
      <c r="B79" s="656" t="s">
        <v>165</v>
      </c>
      <c r="C79" s="234" t="s">
        <v>93</v>
      </c>
      <c r="D79" s="20">
        <v>1</v>
      </c>
      <c r="E79" s="20">
        <v>100</v>
      </c>
      <c r="F79" s="21">
        <v>60</v>
      </c>
      <c r="G79" s="599">
        <v>0.6333333333333333</v>
      </c>
      <c r="H79" s="34">
        <v>9.417040358744394E-2</v>
      </c>
      <c r="I79" s="89"/>
      <c r="J79" s="89"/>
    </row>
    <row r="80" spans="1:10" ht="15.75" x14ac:dyDescent="0.25">
      <c r="A80" s="656"/>
      <c r="B80" s="656"/>
      <c r="C80" s="22" t="s">
        <v>166</v>
      </c>
      <c r="D80" s="14"/>
      <c r="E80" s="14"/>
      <c r="F80" s="14"/>
      <c r="G80" s="226"/>
      <c r="H80" s="14"/>
      <c r="I80" s="89"/>
      <c r="J80" s="89"/>
    </row>
    <row r="81" spans="1:10" ht="15.75" x14ac:dyDescent="0.25">
      <c r="A81" s="656"/>
      <c r="B81" s="656"/>
      <c r="C81" s="234" t="s">
        <v>167</v>
      </c>
      <c r="D81" s="20">
        <v>1</v>
      </c>
      <c r="E81" s="20">
        <v>100</v>
      </c>
      <c r="F81" s="21">
        <v>60</v>
      </c>
      <c r="G81" s="599">
        <v>0.66666666666666663</v>
      </c>
      <c r="H81" s="34">
        <v>0.16494845360824742</v>
      </c>
      <c r="I81" s="89"/>
      <c r="J81" s="89"/>
    </row>
    <row r="82" spans="1:10" ht="15.75" x14ac:dyDescent="0.25">
      <c r="A82" s="656"/>
      <c r="B82" s="656" t="s">
        <v>168</v>
      </c>
      <c r="C82" s="234" t="s">
        <v>169</v>
      </c>
      <c r="D82" s="20">
        <v>3</v>
      </c>
      <c r="E82" s="20">
        <v>500</v>
      </c>
      <c r="F82" s="21">
        <v>300</v>
      </c>
      <c r="G82" s="599">
        <v>1.155</v>
      </c>
      <c r="H82" s="34">
        <v>9.1880341880341887E-2</v>
      </c>
      <c r="I82" s="89"/>
      <c r="J82" s="89"/>
    </row>
    <row r="83" spans="1:10" ht="15.75" x14ac:dyDescent="0.25">
      <c r="A83" s="656"/>
      <c r="B83" s="656"/>
      <c r="C83" s="234" t="s">
        <v>170</v>
      </c>
      <c r="D83" s="20">
        <v>1</v>
      </c>
      <c r="E83" s="20">
        <v>200</v>
      </c>
      <c r="F83" s="21">
        <v>120</v>
      </c>
      <c r="G83" s="599">
        <v>0.8125</v>
      </c>
      <c r="H83" s="34">
        <v>2.7322404371584699E-2</v>
      </c>
      <c r="I83" s="89"/>
      <c r="J83" s="89"/>
    </row>
    <row r="84" spans="1:10" ht="15.75" x14ac:dyDescent="0.25">
      <c r="A84" s="656"/>
      <c r="B84" s="656"/>
      <c r="C84" s="234" t="s">
        <v>171</v>
      </c>
      <c r="D84" s="20">
        <v>2</v>
      </c>
      <c r="E84" s="20">
        <v>300</v>
      </c>
      <c r="F84" s="21">
        <v>180</v>
      </c>
      <c r="G84" s="599">
        <v>0.84166666666666667</v>
      </c>
      <c r="H84" s="34">
        <v>0.25</v>
      </c>
      <c r="I84" s="89"/>
      <c r="J84" s="89"/>
    </row>
    <row r="85" spans="1:10" ht="15.75" x14ac:dyDescent="0.25">
      <c r="A85" s="657" t="s">
        <v>145</v>
      </c>
      <c r="B85" s="657"/>
      <c r="C85" s="657"/>
      <c r="D85" s="257">
        <v>29</v>
      </c>
      <c r="E85" s="257">
        <v>3830</v>
      </c>
      <c r="F85" s="257">
        <v>2310</v>
      </c>
      <c r="G85" s="602">
        <v>0.88008658008658014</v>
      </c>
      <c r="H85" s="255">
        <v>0.15451122577046436</v>
      </c>
      <c r="I85" s="89"/>
      <c r="J85" s="89"/>
    </row>
    <row r="86" spans="1:10" ht="15.75" x14ac:dyDescent="0.25">
      <c r="A86" s="656" t="s">
        <v>172</v>
      </c>
      <c r="B86" s="656" t="s">
        <v>100</v>
      </c>
      <c r="C86" s="22" t="s">
        <v>101</v>
      </c>
      <c r="D86" s="14"/>
      <c r="E86" s="14"/>
      <c r="F86" s="14"/>
      <c r="G86" s="226"/>
      <c r="H86" s="14"/>
      <c r="I86" s="89"/>
      <c r="J86" s="89"/>
    </row>
    <row r="87" spans="1:10" ht="15.75" x14ac:dyDescent="0.25">
      <c r="A87" s="656"/>
      <c r="B87" s="656"/>
      <c r="C87" s="22" t="s">
        <v>102</v>
      </c>
      <c r="D87" s="14"/>
      <c r="E87" s="14"/>
      <c r="F87" s="14"/>
      <c r="G87" s="226"/>
      <c r="H87" s="14"/>
      <c r="I87" s="89"/>
      <c r="J87" s="89"/>
    </row>
    <row r="88" spans="1:10" ht="15.75" x14ac:dyDescent="0.25">
      <c r="A88" s="656"/>
      <c r="B88" s="656"/>
      <c r="C88" s="234" t="s">
        <v>103</v>
      </c>
      <c r="D88" s="11">
        <v>1</v>
      </c>
      <c r="E88" s="11">
        <v>100</v>
      </c>
      <c r="F88" s="181">
        <v>60</v>
      </c>
      <c r="G88" s="599">
        <v>0.94166666666666665</v>
      </c>
      <c r="H88" s="85">
        <v>0.25396825396825395</v>
      </c>
      <c r="I88" s="89"/>
      <c r="J88" s="89"/>
    </row>
    <row r="89" spans="1:10" ht="15.75" x14ac:dyDescent="0.25">
      <c r="A89" s="656"/>
      <c r="B89" s="554" t="s">
        <v>104</v>
      </c>
      <c r="C89" s="234" t="s">
        <v>105</v>
      </c>
      <c r="D89" s="14">
        <v>1</v>
      </c>
      <c r="E89" s="14">
        <v>200</v>
      </c>
      <c r="F89" s="14">
        <v>120</v>
      </c>
      <c r="G89" s="226">
        <v>1.0541666666666667</v>
      </c>
      <c r="H89" s="226">
        <v>1.8575851393188854E-2</v>
      </c>
      <c r="I89" s="89"/>
      <c r="J89" s="89"/>
    </row>
    <row r="90" spans="1:10" ht="15.75" x14ac:dyDescent="0.25">
      <c r="A90" s="656"/>
      <c r="B90" s="656" t="s">
        <v>173</v>
      </c>
      <c r="C90" s="22" t="s">
        <v>107</v>
      </c>
      <c r="D90" s="14"/>
      <c r="E90" s="14"/>
      <c r="F90" s="14"/>
      <c r="G90" s="226"/>
      <c r="H90" s="14"/>
      <c r="I90" s="89"/>
      <c r="J90" s="89"/>
    </row>
    <row r="91" spans="1:10" ht="15.75" x14ac:dyDescent="0.25">
      <c r="A91" s="656"/>
      <c r="B91" s="656"/>
      <c r="C91" s="234" t="s">
        <v>108</v>
      </c>
      <c r="D91" s="20">
        <v>1</v>
      </c>
      <c r="E91" s="20">
        <v>200</v>
      </c>
      <c r="F91" s="21">
        <v>120</v>
      </c>
      <c r="G91" s="599">
        <v>0.74583333333333335</v>
      </c>
      <c r="H91" s="34">
        <v>2.4615384615384615E-2</v>
      </c>
      <c r="I91" s="89"/>
      <c r="J91" s="89"/>
    </row>
    <row r="92" spans="1:10" ht="15.75" x14ac:dyDescent="0.25">
      <c r="A92" s="656"/>
      <c r="B92" s="656"/>
      <c r="C92" s="234" t="s">
        <v>383</v>
      </c>
      <c r="D92" s="20"/>
      <c r="E92" s="20"/>
      <c r="F92" s="21"/>
      <c r="G92" s="599"/>
      <c r="H92" s="34"/>
      <c r="I92" s="89"/>
      <c r="J92" s="89"/>
    </row>
    <row r="93" spans="1:10" ht="15.75" x14ac:dyDescent="0.25">
      <c r="A93" s="657" t="s">
        <v>145</v>
      </c>
      <c r="B93" s="657"/>
      <c r="C93" s="657"/>
      <c r="D93" s="257">
        <v>3</v>
      </c>
      <c r="E93" s="257">
        <v>500</v>
      </c>
      <c r="F93" s="257">
        <v>300</v>
      </c>
      <c r="G93" s="602">
        <v>0.90833333333333333</v>
      </c>
      <c r="H93" s="255">
        <v>3.8923869490555235E-2</v>
      </c>
      <c r="I93" s="89"/>
      <c r="J93" s="89"/>
    </row>
    <row r="94" spans="1:10" ht="15.75" x14ac:dyDescent="0.25">
      <c r="A94" s="656" t="s">
        <v>175</v>
      </c>
      <c r="B94" s="656" t="s">
        <v>110</v>
      </c>
      <c r="C94" s="234" t="s">
        <v>111</v>
      </c>
      <c r="D94" s="20">
        <v>4</v>
      </c>
      <c r="E94" s="20">
        <v>400</v>
      </c>
      <c r="F94" s="21">
        <v>240</v>
      </c>
      <c r="G94" s="599">
        <v>0.95833333333333337</v>
      </c>
      <c r="H94" s="34">
        <v>7.3050345508390915E-2</v>
      </c>
      <c r="I94" s="89"/>
      <c r="J94" s="89"/>
    </row>
    <row r="95" spans="1:10" ht="15.75" x14ac:dyDescent="0.25">
      <c r="A95" s="656"/>
      <c r="B95" s="656"/>
      <c r="C95" s="234" t="s">
        <v>112</v>
      </c>
      <c r="D95" s="20">
        <v>2</v>
      </c>
      <c r="E95" s="20">
        <v>300</v>
      </c>
      <c r="F95" s="21">
        <v>240</v>
      </c>
      <c r="G95" s="599">
        <v>0.88958333333333328</v>
      </c>
      <c r="H95" s="34">
        <v>0.12350597609561753</v>
      </c>
      <c r="I95" s="89"/>
      <c r="J95" s="89"/>
    </row>
    <row r="96" spans="1:10" ht="15.75" x14ac:dyDescent="0.25">
      <c r="A96" s="656"/>
      <c r="B96" s="656"/>
      <c r="C96" s="22" t="s">
        <v>176</v>
      </c>
      <c r="D96" s="14"/>
      <c r="E96" s="14"/>
      <c r="F96" s="14"/>
      <c r="G96" s="226"/>
      <c r="H96" s="14"/>
      <c r="I96" s="89"/>
      <c r="J96" s="89"/>
    </row>
    <row r="97" spans="1:110" ht="15.75" x14ac:dyDescent="0.25">
      <c r="A97" s="656"/>
      <c r="B97" s="664" t="s">
        <v>114</v>
      </c>
      <c r="C97" s="234" t="s">
        <v>177</v>
      </c>
      <c r="D97" s="11">
        <v>3</v>
      </c>
      <c r="E97" s="11">
        <v>500</v>
      </c>
      <c r="F97" s="181">
        <v>300</v>
      </c>
      <c r="G97" s="599">
        <v>0.51833333333333331</v>
      </c>
      <c r="H97" s="85">
        <v>9.0600226500566247E-2</v>
      </c>
      <c r="I97" s="89"/>
      <c r="J97" s="89"/>
    </row>
    <row r="98" spans="1:110" ht="15.75" x14ac:dyDescent="0.25">
      <c r="A98" s="656"/>
      <c r="B98" s="664"/>
      <c r="C98" s="234" t="s">
        <v>116</v>
      </c>
      <c r="D98" s="11">
        <v>1</v>
      </c>
      <c r="E98" s="11">
        <v>100</v>
      </c>
      <c r="F98" s="181">
        <v>60</v>
      </c>
      <c r="G98" s="599">
        <v>0.5</v>
      </c>
      <c r="H98" s="85">
        <v>0.15384615384615385</v>
      </c>
      <c r="I98" s="89"/>
      <c r="J98" s="89"/>
    </row>
    <row r="99" spans="1:110" ht="15.75" x14ac:dyDescent="0.25">
      <c r="A99" s="656"/>
      <c r="B99" s="664"/>
      <c r="C99" s="22" t="s">
        <v>117</v>
      </c>
      <c r="D99" s="14"/>
      <c r="E99" s="14"/>
      <c r="F99" s="14"/>
      <c r="G99" s="226"/>
      <c r="H99" s="14"/>
      <c r="I99" s="89"/>
      <c r="J99" s="89"/>
    </row>
    <row r="100" spans="1:110" ht="15.75" x14ac:dyDescent="0.25">
      <c r="A100" s="656"/>
      <c r="B100" s="656" t="s">
        <v>178</v>
      </c>
      <c r="C100" s="234" t="s">
        <v>179</v>
      </c>
      <c r="D100" s="11">
        <v>4</v>
      </c>
      <c r="E100" s="11">
        <v>700</v>
      </c>
      <c r="F100" s="181">
        <v>420</v>
      </c>
      <c r="G100" s="599">
        <v>0.73452380952380958</v>
      </c>
      <c r="H100" s="85">
        <v>0.10111761575306014</v>
      </c>
      <c r="I100" s="89"/>
      <c r="J100" s="89"/>
    </row>
    <row r="101" spans="1:110" ht="15.75" x14ac:dyDescent="0.25">
      <c r="A101" s="656"/>
      <c r="B101" s="656"/>
      <c r="C101" s="234" t="s">
        <v>120</v>
      </c>
      <c r="D101" s="11">
        <v>2</v>
      </c>
      <c r="E101" s="11">
        <v>300</v>
      </c>
      <c r="F101" s="181">
        <v>180</v>
      </c>
      <c r="G101" s="599">
        <v>0.94166666666666665</v>
      </c>
      <c r="H101" s="85">
        <v>6.0218978102189784E-2</v>
      </c>
      <c r="I101" s="89"/>
      <c r="J101" s="89"/>
    </row>
    <row r="102" spans="1:110" ht="15.75" x14ac:dyDescent="0.25">
      <c r="A102" s="656"/>
      <c r="B102" s="656" t="s">
        <v>121</v>
      </c>
      <c r="C102" s="234" t="s">
        <v>180</v>
      </c>
      <c r="D102" s="11">
        <v>6</v>
      </c>
      <c r="E102" s="11">
        <v>600</v>
      </c>
      <c r="F102" s="181">
        <v>360</v>
      </c>
      <c r="G102" s="599">
        <v>0.68055555555555558</v>
      </c>
      <c r="H102" s="85">
        <v>7.8486334968465313E-2</v>
      </c>
      <c r="I102" s="89"/>
      <c r="J102" s="89"/>
    </row>
    <row r="103" spans="1:110" ht="15.75" x14ac:dyDescent="0.25">
      <c r="A103" s="656"/>
      <c r="B103" s="656"/>
      <c r="C103" s="234" t="s">
        <v>181</v>
      </c>
      <c r="D103" s="11">
        <v>6</v>
      </c>
      <c r="E103" s="11">
        <v>630</v>
      </c>
      <c r="F103" s="181">
        <v>390</v>
      </c>
      <c r="G103" s="599">
        <v>0.60641025641025637</v>
      </c>
      <c r="H103" s="85">
        <v>0.13213066796684544</v>
      </c>
      <c r="I103" s="89"/>
      <c r="J103" s="89"/>
    </row>
    <row r="104" spans="1:110" ht="15.75" x14ac:dyDescent="0.25">
      <c r="A104" s="656"/>
      <c r="B104" s="656" t="s">
        <v>124</v>
      </c>
      <c r="C104" s="22" t="s">
        <v>125</v>
      </c>
      <c r="D104" s="14"/>
      <c r="E104" s="14"/>
      <c r="F104" s="14"/>
      <c r="G104" s="226"/>
      <c r="H104" s="14"/>
      <c r="I104" s="89"/>
      <c r="J104" s="89"/>
    </row>
    <row r="105" spans="1:110" ht="15.75" x14ac:dyDescent="0.25">
      <c r="A105" s="656"/>
      <c r="B105" s="656"/>
      <c r="C105" s="234" t="s">
        <v>126</v>
      </c>
      <c r="D105" s="11">
        <v>1</v>
      </c>
      <c r="E105" s="11">
        <v>100</v>
      </c>
      <c r="F105" s="181">
        <v>60</v>
      </c>
      <c r="G105" s="599">
        <v>1.0916666666666666</v>
      </c>
      <c r="H105" s="85">
        <v>0.53</v>
      </c>
      <c r="I105" s="89"/>
      <c r="J105" s="89"/>
    </row>
    <row r="106" spans="1:110" ht="15.75" x14ac:dyDescent="0.25">
      <c r="A106" s="656"/>
      <c r="B106" s="656" t="s">
        <v>127</v>
      </c>
      <c r="C106" s="23" t="s">
        <v>128</v>
      </c>
      <c r="D106" s="14"/>
      <c r="E106" s="14"/>
      <c r="F106" s="14"/>
      <c r="G106" s="226"/>
      <c r="H106" s="14"/>
      <c r="I106" s="89"/>
      <c r="J106" s="89"/>
    </row>
    <row r="107" spans="1:110" ht="15.75" x14ac:dyDescent="0.25">
      <c r="A107" s="656"/>
      <c r="B107" s="656"/>
      <c r="C107" s="234" t="s">
        <v>129</v>
      </c>
      <c r="D107" s="11">
        <v>1</v>
      </c>
      <c r="E107" s="11">
        <v>200</v>
      </c>
      <c r="F107" s="181">
        <v>120</v>
      </c>
      <c r="G107" s="599">
        <v>1.05</v>
      </c>
      <c r="H107" s="85">
        <v>9.375E-2</v>
      </c>
      <c r="I107" s="89"/>
      <c r="J107" s="89"/>
    </row>
    <row r="108" spans="1:110" ht="15.75" x14ac:dyDescent="0.25">
      <c r="A108" s="656"/>
      <c r="B108" s="656"/>
      <c r="C108" s="22" t="s">
        <v>182</v>
      </c>
      <c r="D108" s="14"/>
      <c r="E108" s="14"/>
      <c r="F108" s="14"/>
      <c r="G108" s="226"/>
      <c r="H108" s="14"/>
      <c r="I108" s="89"/>
      <c r="J108" s="89"/>
    </row>
    <row r="109" spans="1:110" ht="15.75" x14ac:dyDescent="0.25">
      <c r="A109" s="657" t="s">
        <v>145</v>
      </c>
      <c r="B109" s="657"/>
      <c r="C109" s="657"/>
      <c r="D109" s="257">
        <v>30</v>
      </c>
      <c r="E109" s="257">
        <v>3830</v>
      </c>
      <c r="F109" s="257">
        <v>2370</v>
      </c>
      <c r="G109" s="602">
        <v>0.75105485232067515</v>
      </c>
      <c r="H109" s="255">
        <v>0.10394361170592434</v>
      </c>
      <c r="I109" s="89"/>
      <c r="J109" s="89"/>
    </row>
    <row r="110" spans="1:110" ht="15.75" x14ac:dyDescent="0.25">
      <c r="A110" s="657" t="s">
        <v>183</v>
      </c>
      <c r="B110" s="657"/>
      <c r="C110" s="657"/>
      <c r="D110" s="257">
        <v>91</v>
      </c>
      <c r="E110" s="257">
        <v>12510</v>
      </c>
      <c r="F110" s="257">
        <v>7650</v>
      </c>
      <c r="G110" s="602">
        <v>0.81490196078431376</v>
      </c>
      <c r="H110" s="255">
        <v>0.10749381643157965</v>
      </c>
      <c r="I110" s="89"/>
      <c r="J110" s="89"/>
    </row>
    <row r="111" spans="1:110" s="2" customFormat="1" x14ac:dyDescent="0.25">
      <c r="A111" s="26" t="s">
        <v>184</v>
      </c>
      <c r="B111" s="387" t="s">
        <v>390</v>
      </c>
      <c r="C111" s="10"/>
      <c r="D111" s="10"/>
      <c r="E111" s="10"/>
      <c r="F111" s="8"/>
      <c r="G111" s="89"/>
      <c r="H111" s="89"/>
      <c r="I111" s="89"/>
      <c r="J111" s="89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  <c r="DF111" s="227"/>
    </row>
    <row r="112" spans="1:110" x14ac:dyDescent="0.25">
      <c r="A112" s="546" t="s">
        <v>185</v>
      </c>
      <c r="B112" s="740" t="s">
        <v>326</v>
      </c>
      <c r="C112" s="740"/>
      <c r="D112" s="740"/>
      <c r="E112" s="740"/>
      <c r="F112" s="740"/>
      <c r="G112" s="740"/>
      <c r="H112" s="740"/>
      <c r="I112" s="89"/>
      <c r="J112" s="89"/>
    </row>
    <row r="113" spans="1:10" x14ac:dyDescent="0.25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x14ac:dyDescent="0.25">
      <c r="A114" s="89" t="s">
        <v>384</v>
      </c>
      <c r="B114" s="89" t="s">
        <v>385</v>
      </c>
      <c r="C114" s="89"/>
      <c r="D114" s="89"/>
      <c r="E114" s="89"/>
      <c r="F114" s="89"/>
      <c r="G114" s="89"/>
      <c r="H114" s="89"/>
      <c r="I114" s="89"/>
      <c r="J114" s="89"/>
    </row>
    <row r="115" spans="1:10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</sheetData>
  <mergeCells count="57">
    <mergeCell ref="B104:B105"/>
    <mergeCell ref="B106:B108"/>
    <mergeCell ref="A109:C109"/>
    <mergeCell ref="A110:C110"/>
    <mergeCell ref="B112:H112"/>
    <mergeCell ref="A94:A108"/>
    <mergeCell ref="B94:B96"/>
    <mergeCell ref="B97:B99"/>
    <mergeCell ref="B100:B101"/>
    <mergeCell ref="B102:B103"/>
    <mergeCell ref="A85:C85"/>
    <mergeCell ref="A86:A92"/>
    <mergeCell ref="B86:B88"/>
    <mergeCell ref="B90:B92"/>
    <mergeCell ref="A93:C9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5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DF116"/>
  <sheetViews>
    <sheetView topLeftCell="C76" zoomScale="90" zoomScaleNormal="90" workbookViewId="0">
      <selection activeCell="N31" sqref="N31"/>
    </sheetView>
  </sheetViews>
  <sheetFormatPr defaultRowHeight="15" x14ac:dyDescent="0.25"/>
  <cols>
    <col min="1" max="1" width="15.28515625" style="227" customWidth="1"/>
    <col min="2" max="2" width="27.140625" style="227" bestFit="1" customWidth="1"/>
    <col min="3" max="3" width="24.5703125" style="227" customWidth="1"/>
    <col min="4" max="4" width="13.5703125" style="227" customWidth="1"/>
    <col min="5" max="5" width="16" style="227" customWidth="1"/>
    <col min="6" max="6" width="13.5703125" style="227" customWidth="1"/>
    <col min="7" max="7" width="16.42578125" style="227" customWidth="1"/>
    <col min="8" max="8" width="21" style="227" customWidth="1"/>
    <col min="9" max="9" width="18.42578125" style="227" customWidth="1"/>
    <col min="10" max="16384" width="9.140625" style="227"/>
  </cols>
  <sheetData>
    <row r="1" spans="1:13" ht="27.75" customHeight="1" x14ac:dyDescent="0.25">
      <c r="A1" s="732" t="s">
        <v>355</v>
      </c>
      <c r="B1" s="732"/>
      <c r="C1" s="732"/>
      <c r="D1" s="732"/>
      <c r="E1" s="732"/>
      <c r="F1" s="732"/>
      <c r="G1" s="732"/>
      <c r="H1" s="732"/>
      <c r="I1" s="732"/>
      <c r="J1" s="524"/>
      <c r="K1" s="524"/>
      <c r="L1" s="47"/>
      <c r="M1" s="47"/>
    </row>
    <row r="2" spans="1:13" ht="27.75" customHeight="1" x14ac:dyDescent="0.25">
      <c r="A2" s="733" t="s">
        <v>386</v>
      </c>
      <c r="B2" s="733"/>
      <c r="C2" s="733"/>
      <c r="D2" s="733"/>
      <c r="E2" s="733"/>
      <c r="F2" s="733"/>
      <c r="G2" s="733"/>
      <c r="H2" s="733"/>
      <c r="I2" s="733"/>
      <c r="J2" s="604"/>
      <c r="K2" s="604"/>
      <c r="L2" s="605"/>
      <c r="M2" s="605"/>
    </row>
    <row r="3" spans="1:13" ht="15.75" customHeight="1" x14ac:dyDescent="0.25">
      <c r="A3" s="656" t="s">
        <v>140</v>
      </c>
      <c r="B3" s="664" t="s">
        <v>1</v>
      </c>
      <c r="C3" s="741" t="s">
        <v>2</v>
      </c>
      <c r="D3" s="664" t="s">
        <v>132</v>
      </c>
      <c r="E3" s="664" t="s">
        <v>133</v>
      </c>
      <c r="F3" s="664" t="s">
        <v>387</v>
      </c>
      <c r="G3" s="664" t="s">
        <v>381</v>
      </c>
      <c r="H3" s="664" t="s">
        <v>388</v>
      </c>
      <c r="I3" s="664" t="s">
        <v>389</v>
      </c>
      <c r="J3" s="89"/>
      <c r="K3" s="89"/>
    </row>
    <row r="4" spans="1:13" ht="24.95" customHeight="1" x14ac:dyDescent="0.25">
      <c r="A4" s="656"/>
      <c r="B4" s="664"/>
      <c r="C4" s="741"/>
      <c r="D4" s="664"/>
      <c r="E4" s="664"/>
      <c r="F4" s="664"/>
      <c r="G4" s="664"/>
      <c r="H4" s="664"/>
      <c r="I4" s="664"/>
      <c r="J4" s="89"/>
      <c r="K4" s="89"/>
    </row>
    <row r="5" spans="1:13" ht="58.5" customHeight="1" x14ac:dyDescent="0.25">
      <c r="A5" s="656"/>
      <c r="B5" s="664"/>
      <c r="C5" s="741"/>
      <c r="D5" s="664"/>
      <c r="E5" s="664"/>
      <c r="F5" s="664"/>
      <c r="G5" s="664"/>
      <c r="H5" s="664"/>
      <c r="I5" s="664"/>
      <c r="J5" s="89"/>
      <c r="K5" s="89"/>
    </row>
    <row r="6" spans="1:13" ht="15.75" x14ac:dyDescent="0.25">
      <c r="A6" s="656" t="s">
        <v>141</v>
      </c>
      <c r="B6" s="656" t="s">
        <v>4</v>
      </c>
      <c r="C6" s="234" t="s">
        <v>5</v>
      </c>
      <c r="D6" s="20">
        <v>2</v>
      </c>
      <c r="E6" s="20">
        <v>400</v>
      </c>
      <c r="F6" s="21">
        <v>160</v>
      </c>
      <c r="G6" s="599">
        <v>0.81874999999999998</v>
      </c>
      <c r="H6" s="34">
        <v>0.98854961832061072</v>
      </c>
      <c r="I6" s="17">
        <v>0.77862595419847325</v>
      </c>
      <c r="J6" s="89"/>
      <c r="K6" s="89"/>
    </row>
    <row r="7" spans="1:13" ht="15.75" x14ac:dyDescent="0.25">
      <c r="A7" s="656"/>
      <c r="B7" s="656"/>
      <c r="C7" s="234" t="s">
        <v>6</v>
      </c>
      <c r="D7" s="20">
        <v>1</v>
      </c>
      <c r="E7" s="20">
        <v>200</v>
      </c>
      <c r="F7" s="21">
        <v>80</v>
      </c>
      <c r="G7" s="599">
        <v>1</v>
      </c>
      <c r="H7" s="34">
        <v>1</v>
      </c>
      <c r="I7" s="17">
        <v>0.42499999999999999</v>
      </c>
      <c r="J7" s="89"/>
      <c r="K7" s="89"/>
    </row>
    <row r="8" spans="1:13" ht="15.75" x14ac:dyDescent="0.25">
      <c r="A8" s="656"/>
      <c r="B8" s="695" t="s">
        <v>7</v>
      </c>
      <c r="C8" s="67" t="s">
        <v>8</v>
      </c>
      <c r="D8" s="433"/>
      <c r="E8" s="433"/>
      <c r="F8" s="433"/>
      <c r="G8" s="601"/>
      <c r="H8" s="601"/>
      <c r="I8" s="601"/>
      <c r="J8" s="89"/>
      <c r="K8" s="89"/>
    </row>
    <row r="9" spans="1:13" ht="15.75" x14ac:dyDescent="0.25">
      <c r="A9" s="656"/>
      <c r="B9" s="695"/>
      <c r="C9" s="22" t="s">
        <v>9</v>
      </c>
      <c r="D9" s="433"/>
      <c r="E9" s="433"/>
      <c r="F9" s="433"/>
      <c r="G9" s="601"/>
      <c r="H9" s="601"/>
      <c r="I9" s="601"/>
      <c r="J9" s="89"/>
      <c r="K9" s="89"/>
    </row>
    <row r="10" spans="1:13" ht="15.75" x14ac:dyDescent="0.25">
      <c r="A10" s="656"/>
      <c r="B10" s="695"/>
      <c r="C10" s="22" t="s">
        <v>10</v>
      </c>
      <c r="D10" s="433"/>
      <c r="E10" s="433"/>
      <c r="F10" s="433"/>
      <c r="G10" s="601"/>
      <c r="H10" s="601"/>
      <c r="I10" s="601"/>
      <c r="J10" s="89"/>
      <c r="K10" s="89"/>
    </row>
    <row r="11" spans="1:13" ht="15.75" x14ac:dyDescent="0.25">
      <c r="A11" s="656"/>
      <c r="B11" s="656" t="s">
        <v>11</v>
      </c>
      <c r="C11" s="22" t="s">
        <v>142</v>
      </c>
      <c r="D11" s="14"/>
      <c r="E11" s="14"/>
      <c r="F11" s="14"/>
      <c r="G11" s="226"/>
      <c r="H11" s="226"/>
      <c r="I11" s="226"/>
      <c r="J11" s="89"/>
      <c r="K11" s="89"/>
    </row>
    <row r="12" spans="1:13" ht="15.75" x14ac:dyDescent="0.25">
      <c r="A12" s="656"/>
      <c r="B12" s="656"/>
      <c r="C12" s="234" t="s">
        <v>143</v>
      </c>
      <c r="D12" s="11">
        <v>1</v>
      </c>
      <c r="E12" s="11">
        <v>200</v>
      </c>
      <c r="F12" s="181">
        <v>80</v>
      </c>
      <c r="G12" s="599">
        <v>1</v>
      </c>
      <c r="H12" s="85">
        <v>0.75</v>
      </c>
      <c r="I12" s="439">
        <v>1</v>
      </c>
      <c r="J12" s="89"/>
      <c r="K12" s="89"/>
    </row>
    <row r="13" spans="1:13" ht="15.75" x14ac:dyDescent="0.25">
      <c r="A13" s="656"/>
      <c r="B13" s="656"/>
      <c r="C13" s="67" t="s">
        <v>144</v>
      </c>
      <c r="D13" s="14"/>
      <c r="E13" s="14"/>
      <c r="F13" s="14"/>
      <c r="G13" s="226"/>
      <c r="H13" s="226"/>
      <c r="I13" s="226"/>
      <c r="J13" s="89"/>
      <c r="K13" s="89"/>
    </row>
    <row r="14" spans="1:13" ht="15.75" x14ac:dyDescent="0.25">
      <c r="A14" s="657" t="s">
        <v>145</v>
      </c>
      <c r="B14" s="657"/>
      <c r="C14" s="657"/>
      <c r="D14" s="257">
        <v>4</v>
      </c>
      <c r="E14" s="257">
        <v>800</v>
      </c>
      <c r="F14" s="257">
        <v>320</v>
      </c>
      <c r="G14" s="602">
        <v>0.90937500000000004</v>
      </c>
      <c r="H14" s="255">
        <v>0.92611683848797255</v>
      </c>
      <c r="I14" s="265">
        <v>0.74226804123711343</v>
      </c>
      <c r="J14" s="89"/>
      <c r="K14" s="89"/>
    </row>
    <row r="15" spans="1:13" ht="15.75" customHeight="1" x14ac:dyDescent="0.25">
      <c r="A15" s="656" t="s">
        <v>146</v>
      </c>
      <c r="B15" s="662" t="s">
        <v>15</v>
      </c>
      <c r="C15" s="234" t="s">
        <v>16</v>
      </c>
      <c r="D15" s="20">
        <v>1</v>
      </c>
      <c r="E15" s="20">
        <v>100</v>
      </c>
      <c r="F15" s="21">
        <v>40</v>
      </c>
      <c r="G15" s="599">
        <v>1.075</v>
      </c>
      <c r="H15" s="34">
        <v>0.69767441860465118</v>
      </c>
      <c r="I15" s="17">
        <v>4.6511627906976744E-2</v>
      </c>
      <c r="J15" s="89"/>
      <c r="K15" s="89"/>
    </row>
    <row r="16" spans="1:13" ht="15.75" x14ac:dyDescent="0.25">
      <c r="A16" s="656"/>
      <c r="B16" s="665"/>
      <c r="C16" s="22" t="s">
        <v>17</v>
      </c>
      <c r="D16" s="14"/>
      <c r="E16" s="14"/>
      <c r="F16" s="14"/>
      <c r="G16" s="226"/>
      <c r="H16" s="226"/>
      <c r="I16" s="226"/>
      <c r="J16" s="89"/>
      <c r="K16" s="89"/>
    </row>
    <row r="17" spans="1:11" ht="15.75" x14ac:dyDescent="0.25">
      <c r="A17" s="656"/>
      <c r="B17" s="663"/>
      <c r="C17" s="234" t="s">
        <v>18</v>
      </c>
      <c r="D17" s="20">
        <v>2</v>
      </c>
      <c r="E17" s="20">
        <v>200</v>
      </c>
      <c r="F17" s="21">
        <v>80</v>
      </c>
      <c r="G17" s="599">
        <v>0.9375</v>
      </c>
      <c r="H17" s="34">
        <v>0.88</v>
      </c>
      <c r="I17" s="17">
        <v>0.70666666666666667</v>
      </c>
      <c r="J17" s="89"/>
      <c r="K17" s="89"/>
    </row>
    <row r="18" spans="1:11" ht="15.75" x14ac:dyDescent="0.25">
      <c r="A18" s="656"/>
      <c r="B18" s="656" t="s">
        <v>19</v>
      </c>
      <c r="C18" s="234" t="s">
        <v>20</v>
      </c>
      <c r="D18" s="20">
        <v>1</v>
      </c>
      <c r="E18" s="20">
        <v>200</v>
      </c>
      <c r="F18" s="21">
        <v>80</v>
      </c>
      <c r="G18" s="599">
        <v>1</v>
      </c>
      <c r="H18" s="34">
        <v>0.15</v>
      </c>
      <c r="I18" s="17">
        <v>1</v>
      </c>
      <c r="J18" s="89"/>
      <c r="K18" s="89"/>
    </row>
    <row r="19" spans="1:11" ht="15.75" x14ac:dyDescent="0.25">
      <c r="A19" s="656"/>
      <c r="B19" s="656"/>
      <c r="C19" s="22" t="s">
        <v>21</v>
      </c>
      <c r="D19" s="14"/>
      <c r="E19" s="14"/>
      <c r="F19" s="14"/>
      <c r="G19" s="226"/>
      <c r="H19" s="226"/>
      <c r="I19" s="226"/>
      <c r="J19" s="89"/>
      <c r="K19" s="89"/>
    </row>
    <row r="20" spans="1:11" ht="15.75" x14ac:dyDescent="0.25">
      <c r="A20" s="656"/>
      <c r="B20" s="656" t="s">
        <v>22</v>
      </c>
      <c r="C20" s="22" t="s">
        <v>23</v>
      </c>
      <c r="D20" s="14"/>
      <c r="E20" s="14"/>
      <c r="F20" s="14"/>
      <c r="G20" s="226"/>
      <c r="H20" s="226"/>
      <c r="I20" s="226"/>
      <c r="J20" s="89"/>
      <c r="K20" s="89"/>
    </row>
    <row r="21" spans="1:11" ht="15.75" x14ac:dyDescent="0.25">
      <c r="A21" s="656"/>
      <c r="B21" s="656"/>
      <c r="C21" s="234" t="s">
        <v>24</v>
      </c>
      <c r="D21" s="20">
        <v>1</v>
      </c>
      <c r="E21" s="20">
        <v>100</v>
      </c>
      <c r="F21" s="21">
        <v>40</v>
      </c>
      <c r="G21" s="599">
        <v>0.96250000000000002</v>
      </c>
      <c r="H21" s="34">
        <v>0.54545454545454541</v>
      </c>
      <c r="I21" s="17">
        <v>0.15584415584415584</v>
      </c>
      <c r="J21" s="89"/>
      <c r="K21" s="89"/>
    </row>
    <row r="22" spans="1:11" ht="15.75" x14ac:dyDescent="0.25">
      <c r="A22" s="656"/>
      <c r="B22" s="656" t="s">
        <v>25</v>
      </c>
      <c r="C22" s="234" t="s">
        <v>26</v>
      </c>
      <c r="D22" s="20">
        <v>1</v>
      </c>
      <c r="E22" s="20">
        <v>200</v>
      </c>
      <c r="F22" s="21">
        <v>80</v>
      </c>
      <c r="G22" s="599">
        <v>1</v>
      </c>
      <c r="H22" s="34">
        <v>0</v>
      </c>
      <c r="I22" s="17">
        <v>1</v>
      </c>
      <c r="J22" s="89"/>
      <c r="K22" s="89"/>
    </row>
    <row r="23" spans="1:11" ht="15.75" x14ac:dyDescent="0.25">
      <c r="A23" s="656"/>
      <c r="B23" s="656"/>
      <c r="C23" s="234" t="s">
        <v>27</v>
      </c>
      <c r="D23" s="20">
        <v>1</v>
      </c>
      <c r="E23" s="20">
        <v>200</v>
      </c>
      <c r="F23" s="21">
        <v>80</v>
      </c>
      <c r="G23" s="599">
        <v>1.04375</v>
      </c>
      <c r="H23" s="34">
        <v>0.9880239520958084</v>
      </c>
      <c r="I23" s="17">
        <v>0.9880239520958084</v>
      </c>
      <c r="J23" s="89"/>
      <c r="K23" s="89"/>
    </row>
    <row r="24" spans="1:11" ht="15.75" x14ac:dyDescent="0.25">
      <c r="A24" s="656"/>
      <c r="B24" s="656"/>
      <c r="C24" s="22" t="s">
        <v>147</v>
      </c>
      <c r="D24" s="14"/>
      <c r="E24" s="14"/>
      <c r="F24" s="14"/>
      <c r="G24" s="226"/>
      <c r="H24" s="226"/>
      <c r="I24" s="226"/>
      <c r="J24" s="89"/>
      <c r="K24" s="89"/>
    </row>
    <row r="25" spans="1:11" ht="15.75" x14ac:dyDescent="0.25">
      <c r="A25" s="657" t="s">
        <v>145</v>
      </c>
      <c r="B25" s="657"/>
      <c r="C25" s="657"/>
      <c r="D25" s="257">
        <v>7</v>
      </c>
      <c r="E25" s="257">
        <v>1000</v>
      </c>
      <c r="F25" s="257">
        <v>400</v>
      </c>
      <c r="G25" s="602">
        <v>1</v>
      </c>
      <c r="H25" s="255">
        <v>0.52875000000000005</v>
      </c>
      <c r="I25" s="265">
        <v>0.75875000000000004</v>
      </c>
      <c r="J25" s="89"/>
      <c r="K25" s="89"/>
    </row>
    <row r="26" spans="1:11" ht="15.75" x14ac:dyDescent="0.25">
      <c r="A26" s="656" t="s">
        <v>148</v>
      </c>
      <c r="B26" s="656" t="s">
        <v>29</v>
      </c>
      <c r="C26" s="22" t="s">
        <v>30</v>
      </c>
      <c r="D26" s="14"/>
      <c r="E26" s="14"/>
      <c r="F26" s="14"/>
      <c r="G26" s="226"/>
      <c r="H26" s="226"/>
      <c r="I26" s="226"/>
      <c r="J26" s="89"/>
      <c r="K26" s="89"/>
    </row>
    <row r="27" spans="1:11" ht="15.75" x14ac:dyDescent="0.25">
      <c r="A27" s="656"/>
      <c r="B27" s="656"/>
      <c r="C27" s="22" t="s">
        <v>31</v>
      </c>
      <c r="D27" s="14"/>
      <c r="E27" s="14"/>
      <c r="F27" s="14"/>
      <c r="G27" s="226"/>
      <c r="H27" s="226"/>
      <c r="I27" s="226"/>
      <c r="J27" s="89"/>
      <c r="K27" s="89"/>
    </row>
    <row r="28" spans="1:11" ht="15.75" x14ac:dyDescent="0.25">
      <c r="A28" s="656"/>
      <c r="B28" s="656"/>
      <c r="C28" s="234" t="s">
        <v>32</v>
      </c>
      <c r="D28" s="20">
        <v>1</v>
      </c>
      <c r="E28" s="20">
        <v>200</v>
      </c>
      <c r="F28" s="21">
        <v>80</v>
      </c>
      <c r="G28" s="599">
        <v>0.96250000000000002</v>
      </c>
      <c r="H28" s="34">
        <v>0.90259740259740262</v>
      </c>
      <c r="I28" s="17">
        <v>0.72077922077922074</v>
      </c>
      <c r="J28" s="89"/>
      <c r="K28" s="89"/>
    </row>
    <row r="29" spans="1:11" ht="15.75" x14ac:dyDescent="0.25">
      <c r="A29" s="656"/>
      <c r="B29" s="656"/>
      <c r="C29" s="234" t="s">
        <v>33</v>
      </c>
      <c r="D29" s="20">
        <v>1</v>
      </c>
      <c r="E29" s="20">
        <v>130</v>
      </c>
      <c r="F29" s="21">
        <v>40</v>
      </c>
      <c r="G29" s="599">
        <v>0.92500000000000004</v>
      </c>
      <c r="H29" s="34">
        <v>0.43243243243243246</v>
      </c>
      <c r="I29" s="17">
        <v>1</v>
      </c>
      <c r="J29" s="89"/>
      <c r="K29" s="89"/>
    </row>
    <row r="30" spans="1:11" ht="15.75" x14ac:dyDescent="0.25">
      <c r="A30" s="656"/>
      <c r="B30" s="656"/>
      <c r="C30" s="22" t="s">
        <v>149</v>
      </c>
      <c r="D30" s="14"/>
      <c r="E30" s="14"/>
      <c r="F30" s="14"/>
      <c r="G30" s="226"/>
      <c r="H30" s="226"/>
      <c r="I30" s="226"/>
      <c r="J30" s="89"/>
      <c r="K30" s="89"/>
    </row>
    <row r="31" spans="1:11" ht="15.75" x14ac:dyDescent="0.25">
      <c r="A31" s="656"/>
      <c r="B31" s="656" t="s">
        <v>35</v>
      </c>
      <c r="C31" s="234" t="s">
        <v>36</v>
      </c>
      <c r="D31" s="20">
        <v>1</v>
      </c>
      <c r="E31" s="20">
        <v>200</v>
      </c>
      <c r="F31" s="21">
        <v>80</v>
      </c>
      <c r="G31" s="226">
        <v>0.1125</v>
      </c>
      <c r="H31" s="226">
        <v>0</v>
      </c>
      <c r="I31" s="226">
        <v>1</v>
      </c>
      <c r="J31" s="89"/>
      <c r="K31" s="89"/>
    </row>
    <row r="32" spans="1:11" ht="15.75" x14ac:dyDescent="0.25">
      <c r="A32" s="656"/>
      <c r="B32" s="656"/>
      <c r="C32" s="234" t="s">
        <v>37</v>
      </c>
      <c r="D32" s="20">
        <v>1</v>
      </c>
      <c r="E32" s="20">
        <v>100</v>
      </c>
      <c r="F32" s="21">
        <v>40</v>
      </c>
      <c r="G32" s="599">
        <v>0.3</v>
      </c>
      <c r="H32" s="34">
        <v>0</v>
      </c>
      <c r="I32" s="17">
        <v>1</v>
      </c>
      <c r="J32" s="89"/>
      <c r="K32" s="89"/>
    </row>
    <row r="33" spans="1:11" ht="15.75" x14ac:dyDescent="0.25">
      <c r="A33" s="656"/>
      <c r="B33" s="656"/>
      <c r="C33" s="22" t="s">
        <v>38</v>
      </c>
      <c r="D33" s="14"/>
      <c r="E33" s="14"/>
      <c r="F33" s="14"/>
      <c r="G33" s="226"/>
      <c r="H33" s="226"/>
      <c r="I33" s="226"/>
      <c r="J33" s="89"/>
      <c r="K33" s="89"/>
    </row>
    <row r="34" spans="1:11" ht="15.75" x14ac:dyDescent="0.25">
      <c r="A34" s="656"/>
      <c r="B34" s="656"/>
      <c r="C34" s="22" t="s">
        <v>39</v>
      </c>
      <c r="D34" s="14"/>
      <c r="E34" s="14"/>
      <c r="F34" s="14"/>
      <c r="G34" s="226"/>
      <c r="H34" s="226"/>
      <c r="I34" s="226"/>
      <c r="J34" s="89"/>
      <c r="K34" s="89"/>
    </row>
    <row r="35" spans="1:11" ht="15.75" x14ac:dyDescent="0.25">
      <c r="A35" s="656"/>
      <c r="B35" s="656"/>
      <c r="C35" s="67" t="s">
        <v>40</v>
      </c>
      <c r="D35" s="20"/>
      <c r="E35" s="20"/>
      <c r="F35" s="21"/>
      <c r="G35" s="599"/>
      <c r="H35" s="34"/>
      <c r="I35" s="17"/>
      <c r="J35" s="89"/>
      <c r="K35" s="89"/>
    </row>
    <row r="36" spans="1:11" ht="15.75" x14ac:dyDescent="0.25">
      <c r="A36" s="656"/>
      <c r="B36" s="656"/>
      <c r="C36" s="22" t="s">
        <v>150</v>
      </c>
      <c r="D36" s="14"/>
      <c r="E36" s="14"/>
      <c r="F36" s="14"/>
      <c r="G36" s="226"/>
      <c r="H36" s="226"/>
      <c r="I36" s="226"/>
      <c r="J36" s="89"/>
      <c r="K36" s="89"/>
    </row>
    <row r="37" spans="1:11" ht="15" customHeight="1" x14ac:dyDescent="0.25">
      <c r="A37" s="656"/>
      <c r="B37" s="656" t="s">
        <v>42</v>
      </c>
      <c r="C37" s="22" t="s">
        <v>43</v>
      </c>
      <c r="D37" s="14"/>
      <c r="E37" s="14"/>
      <c r="F37" s="14"/>
      <c r="G37" s="226"/>
      <c r="H37" s="226"/>
      <c r="I37" s="226"/>
      <c r="J37" s="89"/>
      <c r="K37" s="89"/>
    </row>
    <row r="38" spans="1:11" ht="15.75" x14ac:dyDescent="0.25">
      <c r="A38" s="656"/>
      <c r="B38" s="656"/>
      <c r="C38" s="22" t="s">
        <v>44</v>
      </c>
      <c r="D38" s="14"/>
      <c r="E38" s="14"/>
      <c r="F38" s="14"/>
      <c r="G38" s="226"/>
      <c r="H38" s="226"/>
      <c r="I38" s="226"/>
      <c r="J38" s="89"/>
      <c r="K38" s="89"/>
    </row>
    <row r="39" spans="1:11" ht="15.75" x14ac:dyDescent="0.25">
      <c r="A39" s="656"/>
      <c r="B39" s="656"/>
      <c r="C39" s="234" t="s">
        <v>151</v>
      </c>
      <c r="D39" s="20">
        <v>1</v>
      </c>
      <c r="E39" s="20">
        <v>200</v>
      </c>
      <c r="F39" s="21">
        <v>80</v>
      </c>
      <c r="G39" s="599">
        <v>1.1875</v>
      </c>
      <c r="H39" s="34">
        <v>1</v>
      </c>
      <c r="I39" s="17">
        <v>1</v>
      </c>
      <c r="J39" s="89"/>
      <c r="K39" s="89"/>
    </row>
    <row r="40" spans="1:11" ht="15.75" x14ac:dyDescent="0.25">
      <c r="A40" s="656"/>
      <c r="B40" s="656"/>
      <c r="C40" s="234" t="s">
        <v>46</v>
      </c>
      <c r="D40" s="20">
        <v>1</v>
      </c>
      <c r="E40" s="20">
        <v>130</v>
      </c>
      <c r="F40" s="21">
        <v>40</v>
      </c>
      <c r="G40" s="599">
        <v>0.875</v>
      </c>
      <c r="H40" s="34">
        <v>0.94285714285714284</v>
      </c>
      <c r="I40" s="17">
        <v>1</v>
      </c>
      <c r="J40" s="89"/>
      <c r="K40" s="89"/>
    </row>
    <row r="41" spans="1:11" ht="15.75" x14ac:dyDescent="0.25">
      <c r="A41" s="657" t="s">
        <v>145</v>
      </c>
      <c r="B41" s="657"/>
      <c r="C41" s="657"/>
      <c r="D41" s="257">
        <v>6</v>
      </c>
      <c r="E41" s="257">
        <v>960</v>
      </c>
      <c r="F41" s="257">
        <v>360</v>
      </c>
      <c r="G41" s="602">
        <v>0.73611111111111116</v>
      </c>
      <c r="H41" s="255">
        <v>0.80566037735849061</v>
      </c>
      <c r="I41" s="265">
        <v>0.9188679245283019</v>
      </c>
      <c r="J41" s="89"/>
      <c r="K41" s="89"/>
    </row>
    <row r="42" spans="1:11" ht="15.75" x14ac:dyDescent="0.25">
      <c r="A42" s="656" t="s">
        <v>152</v>
      </c>
      <c r="B42" s="656" t="s">
        <v>47</v>
      </c>
      <c r="C42" s="234" t="s">
        <v>48</v>
      </c>
      <c r="D42" s="20">
        <v>1</v>
      </c>
      <c r="E42" s="20">
        <v>130</v>
      </c>
      <c r="F42" s="21">
        <v>40</v>
      </c>
      <c r="G42" s="599">
        <v>1.0249999999999999</v>
      </c>
      <c r="H42" s="34">
        <v>0.43902439024390244</v>
      </c>
      <c r="I42" s="17">
        <v>0</v>
      </c>
      <c r="J42" s="89"/>
      <c r="K42" s="89"/>
    </row>
    <row r="43" spans="1:11" ht="15.75" x14ac:dyDescent="0.25">
      <c r="A43" s="656"/>
      <c r="B43" s="656"/>
      <c r="C43" s="22" t="s">
        <v>49</v>
      </c>
      <c r="D43" s="14"/>
      <c r="E43" s="14"/>
      <c r="F43" s="14"/>
      <c r="G43" s="226"/>
      <c r="H43" s="226"/>
      <c r="I43" s="226"/>
      <c r="J43" s="89"/>
      <c r="K43" s="89"/>
    </row>
    <row r="44" spans="1:11" ht="15.75" x14ac:dyDescent="0.25">
      <c r="A44" s="656"/>
      <c r="B44" s="656"/>
      <c r="C44" s="22" t="s">
        <v>50</v>
      </c>
      <c r="D44" s="14"/>
      <c r="E44" s="14"/>
      <c r="F44" s="14"/>
      <c r="G44" s="226"/>
      <c r="H44" s="226"/>
      <c r="I44" s="226"/>
      <c r="J44" s="89"/>
      <c r="K44" s="89"/>
    </row>
    <row r="45" spans="1:11" ht="15.75" x14ac:dyDescent="0.25">
      <c r="A45" s="656"/>
      <c r="B45" s="656"/>
      <c r="C45" s="22" t="s">
        <v>51</v>
      </c>
      <c r="D45" s="14"/>
      <c r="E45" s="14"/>
      <c r="F45" s="14"/>
      <c r="G45" s="226"/>
      <c r="H45" s="226"/>
      <c r="I45" s="226"/>
      <c r="J45" s="89"/>
      <c r="K45" s="89"/>
    </row>
    <row r="46" spans="1:11" ht="15.75" x14ac:dyDescent="0.25">
      <c r="A46" s="656"/>
      <c r="B46" s="656"/>
      <c r="C46" s="22" t="s">
        <v>52</v>
      </c>
      <c r="D46" s="14"/>
      <c r="E46" s="14"/>
      <c r="F46" s="14"/>
      <c r="G46" s="226"/>
      <c r="H46" s="226"/>
      <c r="I46" s="226"/>
      <c r="J46" s="89"/>
      <c r="K46" s="89"/>
    </row>
    <row r="47" spans="1:11" ht="15.75" x14ac:dyDescent="0.25">
      <c r="A47" s="656"/>
      <c r="B47" s="656"/>
      <c r="C47" s="22" t="s">
        <v>53</v>
      </c>
      <c r="D47" s="14"/>
      <c r="E47" s="14"/>
      <c r="F47" s="14"/>
      <c r="G47" s="226"/>
      <c r="H47" s="226"/>
      <c r="I47" s="226"/>
      <c r="J47" s="89"/>
      <c r="K47" s="89"/>
    </row>
    <row r="48" spans="1:11" ht="15.75" x14ac:dyDescent="0.25">
      <c r="A48" s="656"/>
      <c r="B48" s="656"/>
      <c r="C48" s="22" t="s">
        <v>54</v>
      </c>
      <c r="D48" s="14"/>
      <c r="E48" s="14"/>
      <c r="F48" s="14"/>
      <c r="G48" s="226"/>
      <c r="H48" s="226"/>
      <c r="I48" s="226"/>
      <c r="J48" s="89"/>
      <c r="K48" s="89"/>
    </row>
    <row r="49" spans="1:11" ht="15.75" x14ac:dyDescent="0.25">
      <c r="A49" s="656"/>
      <c r="B49" s="656"/>
      <c r="C49" s="22" t="s">
        <v>153</v>
      </c>
      <c r="D49" s="14"/>
      <c r="E49" s="14"/>
      <c r="F49" s="14"/>
      <c r="G49" s="226"/>
      <c r="H49" s="226"/>
      <c r="I49" s="226"/>
      <c r="J49" s="89"/>
      <c r="K49" s="89"/>
    </row>
    <row r="50" spans="1:11" ht="15.75" x14ac:dyDescent="0.25">
      <c r="A50" s="657" t="s">
        <v>145</v>
      </c>
      <c r="B50" s="657"/>
      <c r="C50" s="657"/>
      <c r="D50" s="257">
        <v>1</v>
      </c>
      <c r="E50" s="257">
        <v>130</v>
      </c>
      <c r="F50" s="257">
        <v>40</v>
      </c>
      <c r="G50" s="602">
        <v>1.0249999999999999</v>
      </c>
      <c r="H50" s="255">
        <v>0.43902439024390244</v>
      </c>
      <c r="I50" s="265">
        <v>0</v>
      </c>
      <c r="J50" s="89"/>
      <c r="K50" s="89"/>
    </row>
    <row r="51" spans="1:11" ht="15.75" customHeight="1" x14ac:dyDescent="0.25">
      <c r="A51" s="656" t="s">
        <v>154</v>
      </c>
      <c r="B51" s="737" t="s">
        <v>56</v>
      </c>
      <c r="C51" s="22" t="s">
        <v>57</v>
      </c>
      <c r="D51" s="433"/>
      <c r="E51" s="433"/>
      <c r="F51" s="433"/>
      <c r="G51" s="433"/>
      <c r="H51" s="433"/>
      <c r="I51" s="433"/>
      <c r="J51" s="89"/>
      <c r="K51" s="89"/>
    </row>
    <row r="52" spans="1:11" ht="15.75" x14ac:dyDescent="0.25">
      <c r="A52" s="656"/>
      <c r="B52" s="738"/>
      <c r="C52" s="22" t="s">
        <v>58</v>
      </c>
      <c r="D52" s="433"/>
      <c r="E52" s="433"/>
      <c r="F52" s="433"/>
      <c r="G52" s="433"/>
      <c r="H52" s="433"/>
      <c r="I52" s="433"/>
      <c r="J52" s="89"/>
      <c r="K52" s="89"/>
    </row>
    <row r="53" spans="1:11" ht="15.75" x14ac:dyDescent="0.25">
      <c r="A53" s="656"/>
      <c r="B53" s="739"/>
      <c r="C53" s="22" t="s">
        <v>155</v>
      </c>
      <c r="D53" s="433"/>
      <c r="E53" s="433"/>
      <c r="F53" s="433"/>
      <c r="G53" s="433"/>
      <c r="H53" s="433"/>
      <c r="I53" s="433"/>
      <c r="J53" s="89"/>
      <c r="K53" s="89"/>
    </row>
    <row r="54" spans="1:11" ht="15.75" x14ac:dyDescent="0.25">
      <c r="A54" s="656"/>
      <c r="B54" s="656" t="s">
        <v>60</v>
      </c>
      <c r="C54" s="234" t="s">
        <v>61</v>
      </c>
      <c r="D54" s="20">
        <v>2</v>
      </c>
      <c r="E54" s="20">
        <v>400</v>
      </c>
      <c r="F54" s="21">
        <v>160</v>
      </c>
      <c r="G54" s="599">
        <v>1.0062500000000001</v>
      </c>
      <c r="H54" s="34">
        <v>1</v>
      </c>
      <c r="I54" s="17">
        <v>1</v>
      </c>
      <c r="J54" s="89"/>
      <c r="K54" s="89"/>
    </row>
    <row r="55" spans="1:11" ht="15.75" x14ac:dyDescent="0.25">
      <c r="A55" s="656"/>
      <c r="B55" s="656"/>
      <c r="C55" s="22" t="s">
        <v>62</v>
      </c>
      <c r="D55" s="14"/>
      <c r="E55" s="14"/>
      <c r="F55" s="14"/>
      <c r="G55" s="226"/>
      <c r="H55" s="226"/>
      <c r="I55" s="226"/>
      <c r="J55" s="89"/>
      <c r="K55" s="89"/>
    </row>
    <row r="56" spans="1:11" ht="15.75" x14ac:dyDescent="0.25">
      <c r="A56" s="656"/>
      <c r="B56" s="656"/>
      <c r="C56" s="22" t="s">
        <v>63</v>
      </c>
      <c r="D56" s="14"/>
      <c r="E56" s="14"/>
      <c r="F56" s="14"/>
      <c r="G56" s="226"/>
      <c r="H56" s="226"/>
      <c r="I56" s="226"/>
      <c r="J56" s="89"/>
      <c r="K56" s="89"/>
    </row>
    <row r="57" spans="1:11" ht="15.75" x14ac:dyDescent="0.25">
      <c r="A57" s="656"/>
      <c r="B57" s="656"/>
      <c r="C57" s="67" t="s">
        <v>64</v>
      </c>
      <c r="D57" s="20"/>
      <c r="E57" s="20"/>
      <c r="F57" s="21"/>
      <c r="G57" s="599"/>
      <c r="H57" s="34"/>
      <c r="I57" s="17"/>
      <c r="J57" s="89"/>
      <c r="K57" s="89"/>
    </row>
    <row r="58" spans="1:11" ht="15.75" x14ac:dyDescent="0.25">
      <c r="A58" s="656"/>
      <c r="B58" s="656"/>
      <c r="C58" s="22" t="s">
        <v>65</v>
      </c>
      <c r="D58" s="14"/>
      <c r="E58" s="14"/>
      <c r="F58" s="14"/>
      <c r="G58" s="226"/>
      <c r="H58" s="226"/>
      <c r="I58" s="226"/>
      <c r="J58" s="89"/>
      <c r="K58" s="89"/>
    </row>
    <row r="59" spans="1:11" ht="15.75" x14ac:dyDescent="0.25">
      <c r="A59" s="656"/>
      <c r="B59" s="656"/>
      <c r="C59" s="22" t="s">
        <v>66</v>
      </c>
      <c r="D59" s="14"/>
      <c r="E59" s="14"/>
      <c r="F59" s="14"/>
      <c r="G59" s="226"/>
      <c r="H59" s="226"/>
      <c r="I59" s="226"/>
      <c r="J59" s="89"/>
      <c r="K59" s="89"/>
    </row>
    <row r="60" spans="1:11" ht="15.75" x14ac:dyDescent="0.25">
      <c r="A60" s="656"/>
      <c r="B60" s="656" t="s">
        <v>67</v>
      </c>
      <c r="C60" s="234" t="s">
        <v>68</v>
      </c>
      <c r="D60" s="20">
        <v>1</v>
      </c>
      <c r="E60" s="20">
        <v>130</v>
      </c>
      <c r="F60" s="21">
        <v>40</v>
      </c>
      <c r="G60" s="599">
        <v>1</v>
      </c>
      <c r="H60" s="34">
        <v>0.95</v>
      </c>
      <c r="I60" s="17">
        <v>1</v>
      </c>
      <c r="J60" s="89"/>
      <c r="K60" s="89"/>
    </row>
    <row r="61" spans="1:11" ht="15.75" x14ac:dyDescent="0.25">
      <c r="A61" s="656"/>
      <c r="B61" s="656"/>
      <c r="C61" s="234" t="s">
        <v>69</v>
      </c>
      <c r="D61" s="20">
        <v>4</v>
      </c>
      <c r="E61" s="20">
        <v>430</v>
      </c>
      <c r="F61" s="21">
        <v>160</v>
      </c>
      <c r="G61" s="599">
        <v>1.0375000000000001</v>
      </c>
      <c r="H61" s="34">
        <v>0.64156626506024095</v>
      </c>
      <c r="I61" s="17">
        <v>1</v>
      </c>
      <c r="J61" s="89"/>
      <c r="K61" s="89"/>
    </row>
    <row r="62" spans="1:11" ht="15.75" x14ac:dyDescent="0.25">
      <c r="A62" s="656"/>
      <c r="B62" s="656"/>
      <c r="C62" s="234" t="s">
        <v>70</v>
      </c>
      <c r="D62" s="20">
        <v>1</v>
      </c>
      <c r="E62" s="20">
        <v>100</v>
      </c>
      <c r="F62" s="21">
        <v>40</v>
      </c>
      <c r="G62" s="599">
        <v>1.075</v>
      </c>
      <c r="H62" s="34">
        <v>1</v>
      </c>
      <c r="I62" s="17">
        <v>1</v>
      </c>
      <c r="J62" s="89"/>
      <c r="K62" s="89"/>
    </row>
    <row r="63" spans="1:11" ht="15.75" x14ac:dyDescent="0.25">
      <c r="A63" s="656"/>
      <c r="B63" s="656"/>
      <c r="C63" s="22" t="s">
        <v>156</v>
      </c>
      <c r="D63" s="14"/>
      <c r="E63" s="14"/>
      <c r="F63" s="14"/>
      <c r="G63" s="226"/>
      <c r="H63" s="226"/>
      <c r="I63" s="226"/>
      <c r="J63" s="89"/>
      <c r="K63" s="89"/>
    </row>
    <row r="64" spans="1:11" ht="20.25" customHeight="1" x14ac:dyDescent="0.25">
      <c r="A64" s="656"/>
      <c r="B64" s="554" t="s">
        <v>313</v>
      </c>
      <c r="C64" s="234" t="s">
        <v>74</v>
      </c>
      <c r="D64" s="20">
        <v>1</v>
      </c>
      <c r="E64" s="20">
        <v>200</v>
      </c>
      <c r="F64" s="21">
        <v>80</v>
      </c>
      <c r="G64" s="599">
        <v>1</v>
      </c>
      <c r="H64" s="34">
        <v>0.85624999999999996</v>
      </c>
      <c r="I64" s="17">
        <v>1</v>
      </c>
      <c r="J64" s="89"/>
      <c r="K64" s="89"/>
    </row>
    <row r="65" spans="1:11" ht="15.75" x14ac:dyDescent="0.25">
      <c r="A65" s="656"/>
      <c r="B65" s="656" t="s">
        <v>348</v>
      </c>
      <c r="C65" s="234" t="s">
        <v>158</v>
      </c>
      <c r="D65" s="20">
        <v>2</v>
      </c>
      <c r="E65" s="20">
        <v>200</v>
      </c>
      <c r="F65" s="21">
        <v>80</v>
      </c>
      <c r="G65" s="599">
        <v>0.67500000000000004</v>
      </c>
      <c r="H65" s="34">
        <v>1</v>
      </c>
      <c r="I65" s="17">
        <v>7.407407407407407E-2</v>
      </c>
      <c r="J65" s="89"/>
      <c r="K65" s="89"/>
    </row>
    <row r="66" spans="1:11" ht="15.75" x14ac:dyDescent="0.25">
      <c r="A66" s="656"/>
      <c r="B66" s="656"/>
      <c r="C66" s="67" t="s">
        <v>159</v>
      </c>
      <c r="D66" s="20"/>
      <c r="E66" s="20"/>
      <c r="F66" s="21"/>
      <c r="G66" s="599"/>
      <c r="H66" s="34"/>
      <c r="I66" s="17"/>
      <c r="J66" s="89"/>
      <c r="K66" s="89"/>
    </row>
    <row r="67" spans="1:11" ht="15.75" x14ac:dyDescent="0.25">
      <c r="A67" s="657" t="s">
        <v>145</v>
      </c>
      <c r="B67" s="657"/>
      <c r="C67" s="657"/>
      <c r="D67" s="257">
        <v>11</v>
      </c>
      <c r="E67" s="257">
        <v>1460</v>
      </c>
      <c r="F67" s="257">
        <v>560</v>
      </c>
      <c r="G67" s="602">
        <v>0.97142857142857142</v>
      </c>
      <c r="H67" s="255">
        <v>0.8658088235294118</v>
      </c>
      <c r="I67" s="265">
        <v>0.90808823529411764</v>
      </c>
      <c r="J67" s="89"/>
      <c r="K67" s="89"/>
    </row>
    <row r="68" spans="1:11" ht="15.75" x14ac:dyDescent="0.25">
      <c r="A68" s="656" t="s">
        <v>160</v>
      </c>
      <c r="B68" s="554" t="s">
        <v>161</v>
      </c>
      <c r="C68" s="234" t="s">
        <v>162</v>
      </c>
      <c r="D68" s="20">
        <v>2</v>
      </c>
      <c r="E68" s="20">
        <v>300</v>
      </c>
      <c r="F68" s="21">
        <v>120</v>
      </c>
      <c r="G68" s="599">
        <v>0.85833333333333328</v>
      </c>
      <c r="H68" s="34">
        <v>2.9126213592233011E-2</v>
      </c>
      <c r="I68" s="17">
        <v>1</v>
      </c>
      <c r="J68" s="89"/>
      <c r="K68" s="89"/>
    </row>
    <row r="69" spans="1:11" ht="15.75" x14ac:dyDescent="0.25">
      <c r="A69" s="656"/>
      <c r="B69" s="656" t="s">
        <v>78</v>
      </c>
      <c r="C69" s="234" t="s">
        <v>163</v>
      </c>
      <c r="D69" s="20">
        <v>2</v>
      </c>
      <c r="E69" s="20">
        <v>300</v>
      </c>
      <c r="F69" s="21">
        <v>120</v>
      </c>
      <c r="G69" s="599">
        <v>0.99583333333333335</v>
      </c>
      <c r="H69" s="34">
        <v>0.49372384937238495</v>
      </c>
      <c r="I69" s="17">
        <v>1</v>
      </c>
      <c r="J69" s="89"/>
      <c r="K69" s="89"/>
    </row>
    <row r="70" spans="1:11" ht="15.75" x14ac:dyDescent="0.25">
      <c r="A70" s="656"/>
      <c r="B70" s="656"/>
      <c r="C70" s="234" t="s">
        <v>80</v>
      </c>
      <c r="D70" s="20">
        <v>3</v>
      </c>
      <c r="E70" s="20">
        <v>400</v>
      </c>
      <c r="F70" s="21">
        <v>160</v>
      </c>
      <c r="G70" s="599">
        <v>1.0562499999999999</v>
      </c>
      <c r="H70" s="34">
        <v>0.53846153846153844</v>
      </c>
      <c r="I70" s="17">
        <v>0.98520710059171601</v>
      </c>
      <c r="J70" s="89"/>
      <c r="K70" s="89"/>
    </row>
    <row r="71" spans="1:11" ht="15.75" x14ac:dyDescent="0.25">
      <c r="A71" s="656"/>
      <c r="B71" s="656" t="s">
        <v>81</v>
      </c>
      <c r="C71" s="22" t="s">
        <v>82</v>
      </c>
      <c r="D71" s="14"/>
      <c r="E71" s="14"/>
      <c r="F71" s="14"/>
      <c r="G71" s="226"/>
      <c r="H71" s="226"/>
      <c r="I71" s="226"/>
      <c r="J71" s="89"/>
      <c r="K71" s="89"/>
    </row>
    <row r="72" spans="1:11" ht="15.75" x14ac:dyDescent="0.25">
      <c r="A72" s="656"/>
      <c r="B72" s="656"/>
      <c r="C72" s="234" t="s">
        <v>83</v>
      </c>
      <c r="D72" s="20">
        <v>2</v>
      </c>
      <c r="E72" s="20">
        <v>200</v>
      </c>
      <c r="F72" s="21">
        <v>80</v>
      </c>
      <c r="G72" s="599">
        <v>1.01875</v>
      </c>
      <c r="H72" s="34">
        <v>0.49079754601226994</v>
      </c>
      <c r="I72" s="17">
        <v>0.98773006134969321</v>
      </c>
      <c r="J72" s="89"/>
      <c r="K72" s="89"/>
    </row>
    <row r="73" spans="1:11" ht="15.75" x14ac:dyDescent="0.25">
      <c r="A73" s="656"/>
      <c r="B73" s="656" t="s">
        <v>84</v>
      </c>
      <c r="C73" s="234" t="s">
        <v>85</v>
      </c>
      <c r="D73" s="20">
        <v>1</v>
      </c>
      <c r="E73" s="20">
        <v>100</v>
      </c>
      <c r="F73" s="21">
        <v>40</v>
      </c>
      <c r="G73" s="599">
        <v>1.1125</v>
      </c>
      <c r="H73" s="34">
        <v>0.14606741573033707</v>
      </c>
      <c r="I73" s="17">
        <v>0.9887640449438202</v>
      </c>
      <c r="J73" s="89"/>
      <c r="K73" s="89"/>
    </row>
    <row r="74" spans="1:11" ht="15.75" x14ac:dyDescent="0.25">
      <c r="A74" s="656"/>
      <c r="B74" s="656"/>
      <c r="C74" s="234" t="s">
        <v>86</v>
      </c>
      <c r="D74" s="20">
        <v>3</v>
      </c>
      <c r="E74" s="20">
        <v>400</v>
      </c>
      <c r="F74" s="21">
        <v>160</v>
      </c>
      <c r="G74" s="599">
        <v>0.90625</v>
      </c>
      <c r="H74" s="34">
        <v>0.20689655172413793</v>
      </c>
      <c r="I74" s="17">
        <v>1</v>
      </c>
      <c r="J74" s="89"/>
      <c r="K74" s="89"/>
    </row>
    <row r="75" spans="1:11" ht="15.75" x14ac:dyDescent="0.25">
      <c r="A75" s="656"/>
      <c r="B75" s="656" t="s">
        <v>87</v>
      </c>
      <c r="C75" s="234" t="s">
        <v>88</v>
      </c>
      <c r="D75" s="20">
        <v>2</v>
      </c>
      <c r="E75" s="20">
        <v>200</v>
      </c>
      <c r="F75" s="21">
        <v>80</v>
      </c>
      <c r="G75" s="599">
        <v>1.0562499999999999</v>
      </c>
      <c r="H75" s="34">
        <v>0.8875739644970414</v>
      </c>
      <c r="I75" s="17">
        <v>0.59763313609467461</v>
      </c>
      <c r="J75" s="89"/>
      <c r="K75" s="89"/>
    </row>
    <row r="76" spans="1:11" ht="15.75" x14ac:dyDescent="0.25">
      <c r="A76" s="656"/>
      <c r="B76" s="656"/>
      <c r="C76" s="234" t="s">
        <v>89</v>
      </c>
      <c r="D76" s="20">
        <v>5</v>
      </c>
      <c r="E76" s="20">
        <v>530</v>
      </c>
      <c r="F76" s="21">
        <v>200</v>
      </c>
      <c r="G76" s="599">
        <v>1.18</v>
      </c>
      <c r="H76" s="34">
        <v>0.83898305084745761</v>
      </c>
      <c r="I76" s="17">
        <v>0.76906779661016944</v>
      </c>
      <c r="J76" s="89"/>
      <c r="K76" s="89"/>
    </row>
    <row r="77" spans="1:11" ht="15.75" x14ac:dyDescent="0.25">
      <c r="A77" s="656"/>
      <c r="B77" s="656"/>
      <c r="C77" s="234" t="s">
        <v>90</v>
      </c>
      <c r="D77" s="20">
        <v>1</v>
      </c>
      <c r="E77" s="20">
        <v>200</v>
      </c>
      <c r="F77" s="21">
        <v>80</v>
      </c>
      <c r="G77" s="599">
        <v>0.80625000000000002</v>
      </c>
      <c r="H77" s="34">
        <v>0.34108527131782945</v>
      </c>
      <c r="I77" s="17">
        <v>1</v>
      </c>
      <c r="J77" s="89"/>
      <c r="K77" s="89"/>
    </row>
    <row r="78" spans="1:11" ht="15.75" x14ac:dyDescent="0.25">
      <c r="A78" s="656"/>
      <c r="B78" s="656"/>
      <c r="C78" s="22" t="s">
        <v>164</v>
      </c>
      <c r="D78" s="14"/>
      <c r="E78" s="14"/>
      <c r="F78" s="14"/>
      <c r="G78" s="226"/>
      <c r="H78" s="226"/>
      <c r="I78" s="226"/>
      <c r="J78" s="89"/>
      <c r="K78" s="89"/>
    </row>
    <row r="79" spans="1:11" ht="15.75" x14ac:dyDescent="0.25">
      <c r="A79" s="656"/>
      <c r="B79" s="656" t="s">
        <v>165</v>
      </c>
      <c r="C79" s="234" t="s">
        <v>93</v>
      </c>
      <c r="D79" s="20">
        <v>1</v>
      </c>
      <c r="E79" s="20">
        <v>100</v>
      </c>
      <c r="F79" s="21">
        <v>40</v>
      </c>
      <c r="G79" s="599">
        <v>1.0375000000000001</v>
      </c>
      <c r="H79" s="34">
        <v>0.38554216867469882</v>
      </c>
      <c r="I79" s="17">
        <v>1</v>
      </c>
      <c r="J79" s="89"/>
      <c r="K79" s="89"/>
    </row>
    <row r="80" spans="1:11" ht="15.75" x14ac:dyDescent="0.25">
      <c r="A80" s="656"/>
      <c r="B80" s="656"/>
      <c r="C80" s="22" t="s">
        <v>166</v>
      </c>
      <c r="D80" s="14"/>
      <c r="E80" s="14"/>
      <c r="F80" s="14"/>
      <c r="G80" s="226"/>
      <c r="H80" s="226"/>
      <c r="I80" s="226"/>
      <c r="J80" s="89"/>
      <c r="K80" s="89"/>
    </row>
    <row r="81" spans="1:11" ht="15.75" x14ac:dyDescent="0.25">
      <c r="A81" s="656"/>
      <c r="B81" s="656"/>
      <c r="C81" s="234" t="s">
        <v>167</v>
      </c>
      <c r="D81" s="20">
        <v>1</v>
      </c>
      <c r="E81" s="20">
        <v>100</v>
      </c>
      <c r="F81" s="21">
        <v>40</v>
      </c>
      <c r="G81" s="599">
        <v>1.075</v>
      </c>
      <c r="H81" s="34">
        <v>0.23255813953488372</v>
      </c>
      <c r="I81" s="17">
        <v>0.98837209302325579</v>
      </c>
      <c r="J81" s="89"/>
      <c r="K81" s="89"/>
    </row>
    <row r="82" spans="1:11" ht="15.75" x14ac:dyDescent="0.25">
      <c r="A82" s="656"/>
      <c r="B82" s="656" t="s">
        <v>168</v>
      </c>
      <c r="C82" s="234" t="s">
        <v>169</v>
      </c>
      <c r="D82" s="20">
        <v>3</v>
      </c>
      <c r="E82" s="20">
        <v>500</v>
      </c>
      <c r="F82" s="21">
        <v>200</v>
      </c>
      <c r="G82" s="599">
        <v>0.995</v>
      </c>
      <c r="H82" s="34">
        <v>0.49748743718592964</v>
      </c>
      <c r="I82" s="17">
        <v>0.73115577889447236</v>
      </c>
      <c r="J82" s="89"/>
      <c r="K82" s="89"/>
    </row>
    <row r="83" spans="1:11" ht="15.75" x14ac:dyDescent="0.25">
      <c r="A83" s="656"/>
      <c r="B83" s="656"/>
      <c r="C83" s="234" t="s">
        <v>170</v>
      </c>
      <c r="D83" s="20">
        <v>1</v>
      </c>
      <c r="E83" s="20">
        <v>200</v>
      </c>
      <c r="F83" s="21">
        <v>80</v>
      </c>
      <c r="G83" s="599">
        <v>1</v>
      </c>
      <c r="H83" s="34">
        <v>0.51249999999999996</v>
      </c>
      <c r="I83" s="17">
        <v>1</v>
      </c>
      <c r="J83" s="89"/>
      <c r="K83" s="89"/>
    </row>
    <row r="84" spans="1:11" ht="15.75" x14ac:dyDescent="0.25">
      <c r="A84" s="656"/>
      <c r="B84" s="656"/>
      <c r="C84" s="234" t="s">
        <v>171</v>
      </c>
      <c r="D84" s="20">
        <v>2</v>
      </c>
      <c r="E84" s="20">
        <v>300</v>
      </c>
      <c r="F84" s="21">
        <v>120</v>
      </c>
      <c r="G84" s="599">
        <v>1.0333333333333334</v>
      </c>
      <c r="H84" s="34">
        <v>0.61290322580645162</v>
      </c>
      <c r="I84" s="17">
        <v>0.70564516129032262</v>
      </c>
      <c r="J84" s="89"/>
      <c r="K84" s="89"/>
    </row>
    <row r="85" spans="1:11" ht="15.75" x14ac:dyDescent="0.25">
      <c r="A85" s="657" t="s">
        <v>145</v>
      </c>
      <c r="B85" s="657"/>
      <c r="C85" s="657"/>
      <c r="D85" s="257">
        <v>29</v>
      </c>
      <c r="E85" s="257">
        <v>3830</v>
      </c>
      <c r="F85" s="257">
        <v>1520</v>
      </c>
      <c r="G85" s="602">
        <v>1.0098684210526316</v>
      </c>
      <c r="H85" s="255">
        <v>0.49934853420195441</v>
      </c>
      <c r="I85" s="265">
        <v>0.88078175895765476</v>
      </c>
      <c r="J85" s="89"/>
      <c r="K85" s="89"/>
    </row>
    <row r="86" spans="1:11" ht="15.75" x14ac:dyDescent="0.25">
      <c r="A86" s="656" t="s">
        <v>172</v>
      </c>
      <c r="B86" s="656" t="s">
        <v>100</v>
      </c>
      <c r="C86" s="22" t="s">
        <v>101</v>
      </c>
      <c r="D86" s="14"/>
      <c r="E86" s="14"/>
      <c r="F86" s="14"/>
      <c r="G86" s="226"/>
      <c r="H86" s="226"/>
      <c r="I86" s="226"/>
      <c r="J86" s="89"/>
      <c r="K86" s="89"/>
    </row>
    <row r="87" spans="1:11" ht="15.75" x14ac:dyDescent="0.25">
      <c r="A87" s="656"/>
      <c r="B87" s="656"/>
      <c r="C87" s="22" t="s">
        <v>102</v>
      </c>
      <c r="D87" s="14"/>
      <c r="E87" s="14"/>
      <c r="F87" s="14"/>
      <c r="G87" s="226"/>
      <c r="H87" s="226"/>
      <c r="I87" s="226"/>
      <c r="J87" s="89"/>
      <c r="K87" s="89"/>
    </row>
    <row r="88" spans="1:11" ht="15.75" x14ac:dyDescent="0.25">
      <c r="A88" s="656"/>
      <c r="B88" s="656"/>
      <c r="C88" s="234" t="s">
        <v>103</v>
      </c>
      <c r="D88" s="20">
        <v>1</v>
      </c>
      <c r="E88" s="20">
        <v>100</v>
      </c>
      <c r="F88" s="138">
        <v>40</v>
      </c>
      <c r="G88" s="606">
        <v>1.0625</v>
      </c>
      <c r="H88" s="34">
        <v>1</v>
      </c>
      <c r="I88" s="17">
        <v>1</v>
      </c>
      <c r="J88" s="89"/>
      <c r="K88" s="89"/>
    </row>
    <row r="89" spans="1:11" ht="15.75" x14ac:dyDescent="0.25">
      <c r="A89" s="656"/>
      <c r="B89" s="554" t="s">
        <v>104</v>
      </c>
      <c r="C89" s="234" t="s">
        <v>105</v>
      </c>
      <c r="D89" s="14">
        <v>1</v>
      </c>
      <c r="E89" s="14">
        <v>200</v>
      </c>
      <c r="F89" s="14">
        <v>80</v>
      </c>
      <c r="G89" s="226">
        <v>1</v>
      </c>
      <c r="H89" s="226">
        <v>0.26874999999999999</v>
      </c>
      <c r="I89" s="226">
        <v>0.42499999999999999</v>
      </c>
      <c r="J89" s="89"/>
      <c r="K89" s="89"/>
    </row>
    <row r="90" spans="1:11" ht="15.75" x14ac:dyDescent="0.25">
      <c r="A90" s="656"/>
      <c r="B90" s="656" t="s">
        <v>173</v>
      </c>
      <c r="C90" s="22" t="s">
        <v>107</v>
      </c>
      <c r="D90" s="14"/>
      <c r="E90" s="14"/>
      <c r="F90" s="14"/>
      <c r="G90" s="226"/>
      <c r="H90" s="226"/>
      <c r="I90" s="226"/>
      <c r="J90" s="89"/>
      <c r="K90" s="89"/>
    </row>
    <row r="91" spans="1:11" ht="15.75" x14ac:dyDescent="0.25">
      <c r="A91" s="656"/>
      <c r="B91" s="656"/>
      <c r="C91" s="234" t="s">
        <v>108</v>
      </c>
      <c r="D91" s="20">
        <v>1</v>
      </c>
      <c r="E91" s="20">
        <v>200</v>
      </c>
      <c r="F91" s="20">
        <v>80</v>
      </c>
      <c r="G91" s="599">
        <v>1</v>
      </c>
      <c r="H91" s="34">
        <v>0.375</v>
      </c>
      <c r="I91" s="17">
        <v>1</v>
      </c>
      <c r="J91" s="89"/>
      <c r="K91" s="89"/>
    </row>
    <row r="92" spans="1:11" ht="15.75" x14ac:dyDescent="0.25">
      <c r="A92" s="656"/>
      <c r="B92" s="656"/>
      <c r="C92" s="234" t="s">
        <v>383</v>
      </c>
      <c r="D92" s="20"/>
      <c r="E92" s="20"/>
      <c r="F92" s="21"/>
      <c r="G92" s="599"/>
      <c r="H92" s="34"/>
      <c r="I92" s="17"/>
      <c r="J92" s="89"/>
      <c r="K92" s="89"/>
    </row>
    <row r="93" spans="1:11" ht="15.75" x14ac:dyDescent="0.25">
      <c r="A93" s="657" t="s">
        <v>145</v>
      </c>
      <c r="B93" s="657"/>
      <c r="C93" s="657"/>
      <c r="D93" s="257">
        <v>3</v>
      </c>
      <c r="E93" s="257">
        <v>500</v>
      </c>
      <c r="F93" s="257">
        <v>200</v>
      </c>
      <c r="G93" s="602">
        <v>1.0125</v>
      </c>
      <c r="H93" s="255">
        <v>0.46419753086419752</v>
      </c>
      <c r="I93" s="265">
        <v>0.77283950617283947</v>
      </c>
      <c r="J93" s="89"/>
      <c r="K93" s="89"/>
    </row>
    <row r="94" spans="1:11" ht="15.75" x14ac:dyDescent="0.25">
      <c r="A94" s="656" t="s">
        <v>175</v>
      </c>
      <c r="B94" s="656" t="s">
        <v>110</v>
      </c>
      <c r="C94" s="234" t="s">
        <v>111</v>
      </c>
      <c r="D94" s="20">
        <v>4</v>
      </c>
      <c r="E94" s="20">
        <v>400</v>
      </c>
      <c r="F94" s="21">
        <v>160</v>
      </c>
      <c r="G94" s="599">
        <v>0.98124999999999996</v>
      </c>
      <c r="H94" s="34">
        <v>0.96178343949044587</v>
      </c>
      <c r="I94" s="17">
        <v>0.54140127388535031</v>
      </c>
      <c r="J94" s="89"/>
      <c r="K94" s="89"/>
    </row>
    <row r="95" spans="1:11" ht="15.75" x14ac:dyDescent="0.25">
      <c r="A95" s="656"/>
      <c r="B95" s="656"/>
      <c r="C95" s="234" t="s">
        <v>112</v>
      </c>
      <c r="D95" s="20">
        <v>2</v>
      </c>
      <c r="E95" s="20">
        <v>400</v>
      </c>
      <c r="F95" s="21">
        <v>160</v>
      </c>
      <c r="G95" s="599">
        <v>0.88749999999999996</v>
      </c>
      <c r="H95" s="34">
        <v>0.92957746478873238</v>
      </c>
      <c r="I95" s="17">
        <v>0.647887323943662</v>
      </c>
      <c r="J95" s="89"/>
      <c r="K95" s="89"/>
    </row>
    <row r="96" spans="1:11" ht="15.75" x14ac:dyDescent="0.25">
      <c r="A96" s="656"/>
      <c r="B96" s="656"/>
      <c r="C96" s="22" t="s">
        <v>176</v>
      </c>
      <c r="D96" s="14"/>
      <c r="E96" s="14"/>
      <c r="F96" s="14"/>
      <c r="G96" s="226"/>
      <c r="H96" s="226"/>
      <c r="I96" s="226"/>
      <c r="J96" s="89"/>
      <c r="K96" s="89"/>
    </row>
    <row r="97" spans="1:110" ht="15.75" x14ac:dyDescent="0.25">
      <c r="A97" s="656"/>
      <c r="B97" s="656" t="s">
        <v>114</v>
      </c>
      <c r="C97" s="234" t="s">
        <v>177</v>
      </c>
      <c r="D97" s="20">
        <v>3</v>
      </c>
      <c r="E97" s="20">
        <v>500</v>
      </c>
      <c r="F97" s="21">
        <v>200</v>
      </c>
      <c r="G97" s="599">
        <v>0.44</v>
      </c>
      <c r="H97" s="34">
        <v>7.9545454545454544E-2</v>
      </c>
      <c r="I97" s="17">
        <v>0.96590909090909094</v>
      </c>
      <c r="J97" s="89"/>
      <c r="K97" s="89"/>
    </row>
    <row r="98" spans="1:110" ht="15.75" x14ac:dyDescent="0.25">
      <c r="A98" s="656"/>
      <c r="B98" s="656"/>
      <c r="C98" s="234" t="s">
        <v>116</v>
      </c>
      <c r="D98" s="20">
        <v>1</v>
      </c>
      <c r="E98" s="20">
        <v>100</v>
      </c>
      <c r="F98" s="21">
        <v>40</v>
      </c>
      <c r="G98" s="599">
        <v>1</v>
      </c>
      <c r="H98" s="34">
        <v>0.15</v>
      </c>
      <c r="I98" s="17">
        <v>0.17499999999999999</v>
      </c>
      <c r="J98" s="89"/>
      <c r="K98" s="89"/>
    </row>
    <row r="99" spans="1:110" ht="15.75" x14ac:dyDescent="0.25">
      <c r="A99" s="656"/>
      <c r="B99" s="656"/>
      <c r="C99" s="22" t="s">
        <v>117</v>
      </c>
      <c r="D99" s="14"/>
      <c r="E99" s="14"/>
      <c r="F99" s="14"/>
      <c r="G99" s="226"/>
      <c r="H99" s="226"/>
      <c r="I99" s="226"/>
      <c r="J99" s="89"/>
      <c r="K99" s="89"/>
    </row>
    <row r="100" spans="1:110" ht="15.75" x14ac:dyDescent="0.25">
      <c r="A100" s="656"/>
      <c r="B100" s="656" t="s">
        <v>178</v>
      </c>
      <c r="C100" s="234" t="s">
        <v>179</v>
      </c>
      <c r="D100" s="20">
        <v>4</v>
      </c>
      <c r="E100" s="20">
        <v>700</v>
      </c>
      <c r="F100" s="21">
        <v>280</v>
      </c>
      <c r="G100" s="599">
        <v>0.51071428571428568</v>
      </c>
      <c r="H100" s="34">
        <v>0.51048951048951052</v>
      </c>
      <c r="I100" s="17">
        <v>0.90909090909090906</v>
      </c>
      <c r="J100" s="89"/>
      <c r="K100" s="89"/>
    </row>
    <row r="101" spans="1:110" ht="15.75" x14ac:dyDescent="0.25">
      <c r="A101" s="656"/>
      <c r="B101" s="656"/>
      <c r="C101" s="234" t="s">
        <v>120</v>
      </c>
      <c r="D101" s="20">
        <v>2</v>
      </c>
      <c r="E101" s="20">
        <v>300</v>
      </c>
      <c r="F101" s="21">
        <v>120</v>
      </c>
      <c r="G101" s="599">
        <v>0.57499999999999996</v>
      </c>
      <c r="H101" s="34">
        <v>0.49275362318840582</v>
      </c>
      <c r="I101" s="17">
        <v>1</v>
      </c>
      <c r="J101" s="89"/>
      <c r="K101" s="89"/>
    </row>
    <row r="102" spans="1:110" ht="15.75" x14ac:dyDescent="0.25">
      <c r="A102" s="656"/>
      <c r="B102" s="656" t="s">
        <v>121</v>
      </c>
      <c r="C102" s="234" t="s">
        <v>180</v>
      </c>
      <c r="D102" s="20">
        <v>6</v>
      </c>
      <c r="E102" s="20">
        <v>600</v>
      </c>
      <c r="F102" s="21">
        <v>240</v>
      </c>
      <c r="G102" s="599">
        <v>0.24374999999999999</v>
      </c>
      <c r="H102" s="34">
        <v>0.78632478632478631</v>
      </c>
      <c r="I102" s="17">
        <v>0.94017094017094016</v>
      </c>
      <c r="J102" s="89"/>
      <c r="K102" s="89"/>
    </row>
    <row r="103" spans="1:110" ht="15.75" x14ac:dyDescent="0.25">
      <c r="A103" s="656"/>
      <c r="B103" s="656"/>
      <c r="C103" s="234" t="s">
        <v>181</v>
      </c>
      <c r="D103" s="20">
        <v>6</v>
      </c>
      <c r="E103" s="20">
        <v>630</v>
      </c>
      <c r="F103" s="21">
        <v>240</v>
      </c>
      <c r="G103" s="599">
        <v>0.22291666666666668</v>
      </c>
      <c r="H103" s="34">
        <v>0.19626168224299065</v>
      </c>
      <c r="I103" s="17">
        <v>0.92523364485981308</v>
      </c>
      <c r="J103" s="89"/>
      <c r="K103" s="89"/>
    </row>
    <row r="104" spans="1:110" ht="15.75" x14ac:dyDescent="0.25">
      <c r="A104" s="656"/>
      <c r="B104" s="656" t="s">
        <v>124</v>
      </c>
      <c r="C104" s="22" t="s">
        <v>125</v>
      </c>
      <c r="D104" s="14"/>
      <c r="E104" s="14"/>
      <c r="F104" s="14"/>
      <c r="G104" s="226"/>
      <c r="H104" s="226"/>
      <c r="I104" s="226"/>
      <c r="J104" s="89"/>
      <c r="K104" s="89"/>
    </row>
    <row r="105" spans="1:110" ht="15.75" x14ac:dyDescent="0.25">
      <c r="A105" s="656"/>
      <c r="B105" s="656"/>
      <c r="C105" s="234" t="s">
        <v>126</v>
      </c>
      <c r="D105" s="20">
        <v>1</v>
      </c>
      <c r="E105" s="20">
        <v>100</v>
      </c>
      <c r="F105" s="21">
        <v>40</v>
      </c>
      <c r="G105" s="599">
        <v>1.1499999999999999</v>
      </c>
      <c r="H105" s="34">
        <v>0.45652173913043476</v>
      </c>
      <c r="I105" s="17">
        <v>0.86956521739130432</v>
      </c>
      <c r="J105" s="89"/>
      <c r="K105" s="89"/>
    </row>
    <row r="106" spans="1:110" ht="15.75" x14ac:dyDescent="0.25">
      <c r="A106" s="656"/>
      <c r="B106" s="656" t="s">
        <v>127</v>
      </c>
      <c r="C106" s="22" t="s">
        <v>128</v>
      </c>
      <c r="D106" s="14"/>
      <c r="E106" s="14"/>
      <c r="F106" s="138"/>
      <c r="G106" s="607"/>
      <c r="H106" s="34"/>
      <c r="I106" s="226"/>
      <c r="J106" s="89"/>
      <c r="K106" s="89"/>
    </row>
    <row r="107" spans="1:110" ht="15.75" x14ac:dyDescent="0.25">
      <c r="A107" s="656"/>
      <c r="B107" s="656"/>
      <c r="C107" s="234" t="s">
        <v>129</v>
      </c>
      <c r="D107" s="20">
        <v>1</v>
      </c>
      <c r="E107" s="20">
        <v>200</v>
      </c>
      <c r="F107" s="21">
        <v>80</v>
      </c>
      <c r="G107" s="599">
        <v>0.96875</v>
      </c>
      <c r="H107" s="34">
        <v>1</v>
      </c>
      <c r="I107" s="17">
        <v>1</v>
      </c>
      <c r="J107" s="89"/>
      <c r="K107" s="89"/>
    </row>
    <row r="108" spans="1:110" ht="15.75" x14ac:dyDescent="0.25">
      <c r="A108" s="656"/>
      <c r="B108" s="656"/>
      <c r="C108" s="22" t="s">
        <v>182</v>
      </c>
      <c r="D108" s="14"/>
      <c r="E108" s="14"/>
      <c r="F108" s="14"/>
      <c r="G108" s="226"/>
      <c r="H108" s="226"/>
      <c r="I108" s="226"/>
      <c r="J108" s="89"/>
      <c r="K108" s="89"/>
    </row>
    <row r="109" spans="1:110" ht="15.75" x14ac:dyDescent="0.25">
      <c r="A109" s="657" t="s">
        <v>145</v>
      </c>
      <c r="B109" s="657"/>
      <c r="C109" s="657"/>
      <c r="D109" s="257">
        <v>30</v>
      </c>
      <c r="E109" s="257">
        <v>3930</v>
      </c>
      <c r="F109" s="257">
        <v>1560</v>
      </c>
      <c r="G109" s="602">
        <v>0.56057692307692308</v>
      </c>
      <c r="H109" s="255">
        <v>0.63807890222984565</v>
      </c>
      <c r="I109" s="265">
        <v>0.78902229845626071</v>
      </c>
      <c r="J109" s="89"/>
      <c r="K109" s="89"/>
    </row>
    <row r="110" spans="1:110" ht="15.75" x14ac:dyDescent="0.25">
      <c r="A110" s="657" t="s">
        <v>183</v>
      </c>
      <c r="B110" s="657"/>
      <c r="C110" s="657"/>
      <c r="D110" s="257">
        <v>91</v>
      </c>
      <c r="E110" s="257">
        <v>12610</v>
      </c>
      <c r="F110" s="257">
        <v>4960</v>
      </c>
      <c r="G110" s="602">
        <v>0.83729838709677418</v>
      </c>
      <c r="H110" s="255">
        <v>0.62653503491451967</v>
      </c>
      <c r="I110" s="265">
        <v>0.83204912111726459</v>
      </c>
      <c r="J110" s="608"/>
      <c r="K110" s="89"/>
    </row>
    <row r="111" spans="1:110" s="2" customFormat="1" x14ac:dyDescent="0.25">
      <c r="A111" s="26" t="s">
        <v>184</v>
      </c>
      <c r="B111" s="387" t="s">
        <v>390</v>
      </c>
      <c r="C111" s="10"/>
      <c r="D111" s="10"/>
      <c r="E111" s="10"/>
      <c r="F111" s="8"/>
      <c r="G111" s="89"/>
      <c r="H111" s="89"/>
      <c r="I111" s="89"/>
      <c r="J111" s="89"/>
      <c r="K111" s="89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  <c r="DF111" s="227"/>
    </row>
    <row r="112" spans="1:110" x14ac:dyDescent="0.25">
      <c r="A112" s="543" t="s">
        <v>185</v>
      </c>
      <c r="B112" s="742" t="s">
        <v>326</v>
      </c>
      <c r="C112" s="740"/>
      <c r="D112" s="740"/>
      <c r="E112" s="740"/>
      <c r="F112" s="740"/>
      <c r="G112" s="740"/>
      <c r="H112" s="740"/>
      <c r="I112" s="740"/>
      <c r="J112" s="609"/>
      <c r="K112" s="91"/>
    </row>
    <row r="113" spans="1:11" x14ac:dyDescent="0.25">
      <c r="A113" s="89"/>
      <c r="B113" s="89"/>
      <c r="C113" s="89"/>
      <c r="D113" s="89"/>
      <c r="E113" s="89"/>
      <c r="F113" s="89"/>
      <c r="G113" s="89"/>
      <c r="H113" s="91"/>
      <c r="I113" s="91"/>
      <c r="J113" s="91"/>
      <c r="K113" s="89"/>
    </row>
    <row r="114" spans="1:11" x14ac:dyDescent="0.25">
      <c r="A114" s="89" t="s">
        <v>384</v>
      </c>
      <c r="B114" s="89" t="s">
        <v>385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x14ac:dyDescent="0.2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</sheetData>
  <mergeCells count="58">
    <mergeCell ref="B104:B105"/>
    <mergeCell ref="B106:B108"/>
    <mergeCell ref="A109:C109"/>
    <mergeCell ref="A110:C110"/>
    <mergeCell ref="B112:I112"/>
    <mergeCell ref="A94:A108"/>
    <mergeCell ref="B94:B96"/>
    <mergeCell ref="B97:B99"/>
    <mergeCell ref="B100:B101"/>
    <mergeCell ref="B102:B103"/>
    <mergeCell ref="A85:C85"/>
    <mergeCell ref="A86:A92"/>
    <mergeCell ref="B86:B88"/>
    <mergeCell ref="B90:B92"/>
    <mergeCell ref="A93:C9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B54:B59"/>
    <mergeCell ref="B60:B63"/>
    <mergeCell ref="B65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14:C14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6:A13"/>
    <mergeCell ref="B6:B7"/>
    <mergeCell ref="B8:B10"/>
    <mergeCell ref="B11:B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DD113"/>
  <sheetViews>
    <sheetView topLeftCell="C1" zoomScale="75" zoomScaleNormal="75" workbookViewId="0">
      <selection activeCell="Q29" sqref="Q29"/>
    </sheetView>
  </sheetViews>
  <sheetFormatPr defaultRowHeight="15" x14ac:dyDescent="0.2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5.5703125" customWidth="1"/>
  </cols>
  <sheetData>
    <row r="1" spans="1:9" s="227" customFormat="1" ht="27.75" customHeight="1" x14ac:dyDescent="0.25">
      <c r="A1" s="743" t="s">
        <v>355</v>
      </c>
      <c r="B1" s="744"/>
      <c r="C1" s="744"/>
      <c r="D1" s="744"/>
      <c r="E1" s="744"/>
      <c r="F1" s="744"/>
      <c r="G1" s="744"/>
      <c r="H1" s="89"/>
      <c r="I1" s="89"/>
    </row>
    <row r="2" spans="1:9" ht="24.95" customHeight="1" x14ac:dyDescent="0.25">
      <c r="A2" s="745" t="s">
        <v>201</v>
      </c>
      <c r="B2" s="745"/>
      <c r="C2" s="745"/>
      <c r="D2" s="745"/>
      <c r="E2" s="745"/>
      <c r="F2" s="745"/>
      <c r="G2" s="745"/>
      <c r="H2" s="89"/>
      <c r="I2" s="89"/>
    </row>
    <row r="3" spans="1:9" ht="30" customHeight="1" x14ac:dyDescent="0.25">
      <c r="A3" s="714" t="s">
        <v>140</v>
      </c>
      <c r="B3" s="701" t="s">
        <v>1</v>
      </c>
      <c r="C3" s="704" t="s">
        <v>2</v>
      </c>
      <c r="D3" s="746" t="s">
        <v>200</v>
      </c>
      <c r="E3" s="746" t="s">
        <v>133</v>
      </c>
      <c r="F3" s="749" t="s">
        <v>199</v>
      </c>
      <c r="G3" s="701" t="s">
        <v>202</v>
      </c>
      <c r="H3" s="89"/>
      <c r="I3" s="89"/>
    </row>
    <row r="4" spans="1:9" ht="24.95" customHeight="1" x14ac:dyDescent="0.25">
      <c r="A4" s="714"/>
      <c r="B4" s="701"/>
      <c r="C4" s="704"/>
      <c r="D4" s="747"/>
      <c r="E4" s="747"/>
      <c r="F4" s="749"/>
      <c r="G4" s="701"/>
      <c r="H4" s="89"/>
      <c r="I4" s="89"/>
    </row>
    <row r="5" spans="1:9" ht="54.95" customHeight="1" x14ac:dyDescent="0.25">
      <c r="A5" s="714"/>
      <c r="B5" s="701"/>
      <c r="C5" s="704"/>
      <c r="D5" s="748"/>
      <c r="E5" s="748"/>
      <c r="F5" s="749"/>
      <c r="G5" s="701"/>
      <c r="H5" s="89"/>
      <c r="I5" s="89"/>
    </row>
    <row r="6" spans="1:9" ht="15.75" x14ac:dyDescent="0.25">
      <c r="A6" s="656" t="s">
        <v>141</v>
      </c>
      <c r="B6" s="664" t="s">
        <v>4</v>
      </c>
      <c r="C6" s="22" t="s">
        <v>5</v>
      </c>
      <c r="D6" s="49"/>
      <c r="E6" s="20"/>
      <c r="F6" s="58"/>
      <c r="G6" s="59"/>
      <c r="H6" s="89"/>
      <c r="I6" s="89"/>
    </row>
    <row r="7" spans="1:9" ht="15.75" x14ac:dyDescent="0.25">
      <c r="A7" s="656"/>
      <c r="B7" s="664"/>
      <c r="C7" s="234" t="s">
        <v>6</v>
      </c>
      <c r="D7" s="60">
        <v>1</v>
      </c>
      <c r="E7" s="11">
        <v>120</v>
      </c>
      <c r="F7" s="123">
        <v>3.5750000000000002</v>
      </c>
      <c r="G7" s="59">
        <v>0.97005988023952094</v>
      </c>
      <c r="H7" s="89"/>
      <c r="I7" s="89"/>
    </row>
    <row r="8" spans="1:9" ht="15.75" x14ac:dyDescent="0.25">
      <c r="A8" s="656"/>
      <c r="B8" s="664" t="s">
        <v>7</v>
      </c>
      <c r="C8" s="234" t="s">
        <v>8</v>
      </c>
      <c r="D8" s="60">
        <v>1</v>
      </c>
      <c r="E8" s="11">
        <v>120</v>
      </c>
      <c r="F8" s="123">
        <v>0.30833333333333335</v>
      </c>
      <c r="G8" s="59">
        <v>1</v>
      </c>
      <c r="H8" s="89"/>
      <c r="I8" s="89"/>
    </row>
    <row r="9" spans="1:9" ht="15.75" x14ac:dyDescent="0.25">
      <c r="A9" s="656"/>
      <c r="B9" s="664"/>
      <c r="C9" s="234" t="s">
        <v>9</v>
      </c>
      <c r="D9" s="60">
        <v>1</v>
      </c>
      <c r="E9" s="11">
        <v>120</v>
      </c>
      <c r="F9" s="123">
        <v>1.6805555555555556</v>
      </c>
      <c r="G9" s="59">
        <v>0</v>
      </c>
      <c r="H9" s="89"/>
      <c r="I9" s="89"/>
    </row>
    <row r="10" spans="1:9" ht="15.75" x14ac:dyDescent="0.25">
      <c r="A10" s="656"/>
      <c r="B10" s="664"/>
      <c r="C10" s="22" t="s">
        <v>10</v>
      </c>
      <c r="D10" s="60"/>
      <c r="E10" s="11"/>
      <c r="F10" s="123"/>
      <c r="G10" s="59"/>
      <c r="H10" s="89"/>
      <c r="I10" s="89"/>
    </row>
    <row r="11" spans="1:9" ht="15.75" x14ac:dyDescent="0.25">
      <c r="A11" s="656"/>
      <c r="B11" s="664" t="s">
        <v>11</v>
      </c>
      <c r="C11" s="234" t="s">
        <v>142</v>
      </c>
      <c r="D11" s="60">
        <v>1</v>
      </c>
      <c r="E11" s="11">
        <v>120</v>
      </c>
      <c r="F11" s="123">
        <v>11.824999999999999</v>
      </c>
      <c r="G11" s="34">
        <v>7.3056142823584677E-2</v>
      </c>
      <c r="H11" s="89"/>
      <c r="I11" s="89"/>
    </row>
    <row r="12" spans="1:9" ht="15.75" x14ac:dyDescent="0.25">
      <c r="A12" s="656"/>
      <c r="B12" s="664"/>
      <c r="C12" s="234" t="s">
        <v>143</v>
      </c>
      <c r="D12" s="60">
        <v>1</v>
      </c>
      <c r="E12" s="11">
        <v>120</v>
      </c>
      <c r="F12" s="123">
        <v>3.85</v>
      </c>
      <c r="G12" s="59">
        <v>0.52380952380952384</v>
      </c>
      <c r="H12" s="89"/>
      <c r="I12" s="89"/>
    </row>
    <row r="13" spans="1:9" ht="15.75" x14ac:dyDescent="0.25">
      <c r="A13" s="656"/>
      <c r="B13" s="664"/>
      <c r="C13" s="22" t="s">
        <v>144</v>
      </c>
      <c r="D13" s="60"/>
      <c r="E13" s="11"/>
      <c r="F13" s="123"/>
      <c r="G13" s="59"/>
      <c r="H13" s="89"/>
      <c r="I13" s="89"/>
    </row>
    <row r="14" spans="1:9" s="227" customFormat="1" ht="15.75" x14ac:dyDescent="0.25">
      <c r="A14" s="657" t="s">
        <v>145</v>
      </c>
      <c r="B14" s="657"/>
      <c r="C14" s="657"/>
      <c r="D14" s="278">
        <v>5</v>
      </c>
      <c r="E14" s="257">
        <v>600</v>
      </c>
      <c r="F14" s="255">
        <v>4.2477777777777774</v>
      </c>
      <c r="G14" s="279">
        <v>0.10636969192339717</v>
      </c>
      <c r="H14" s="89"/>
      <c r="I14" s="89"/>
    </row>
    <row r="15" spans="1:9" ht="15.75" customHeight="1" x14ac:dyDescent="0.25">
      <c r="A15" s="656" t="s">
        <v>146</v>
      </c>
      <c r="B15" s="664" t="s">
        <v>15</v>
      </c>
      <c r="C15" s="22" t="s">
        <v>16</v>
      </c>
      <c r="D15" s="60"/>
      <c r="E15" s="11"/>
      <c r="F15" s="123"/>
      <c r="G15" s="59"/>
      <c r="H15" s="89"/>
      <c r="I15" s="89"/>
    </row>
    <row r="16" spans="1:9" ht="15.75" x14ac:dyDescent="0.25">
      <c r="A16" s="656"/>
      <c r="B16" s="664"/>
      <c r="C16" s="234" t="s">
        <v>17</v>
      </c>
      <c r="D16" s="60">
        <v>1</v>
      </c>
      <c r="E16" s="11">
        <v>120</v>
      </c>
      <c r="F16" s="123">
        <v>2.9861111111111112</v>
      </c>
      <c r="G16" s="59">
        <v>1</v>
      </c>
      <c r="H16" s="89"/>
      <c r="I16" s="525"/>
    </row>
    <row r="17" spans="1:9" ht="15.75" x14ac:dyDescent="0.25">
      <c r="A17" s="656"/>
      <c r="B17" s="664"/>
      <c r="C17" s="22" t="s">
        <v>18</v>
      </c>
      <c r="D17" s="60"/>
      <c r="E17" s="11"/>
      <c r="F17" s="123"/>
      <c r="G17" s="59"/>
      <c r="H17" s="89"/>
      <c r="I17" s="89"/>
    </row>
    <row r="18" spans="1:9" ht="15.75" customHeight="1" x14ac:dyDescent="0.25">
      <c r="A18" s="656"/>
      <c r="B18" s="664" t="s">
        <v>19</v>
      </c>
      <c r="C18" s="234" t="s">
        <v>20</v>
      </c>
      <c r="D18" s="60">
        <v>1</v>
      </c>
      <c r="E18" s="11">
        <v>120</v>
      </c>
      <c r="F18" s="123">
        <v>1.0416666666666667</v>
      </c>
      <c r="G18" s="59">
        <v>1</v>
      </c>
      <c r="H18" s="89"/>
      <c r="I18" s="89"/>
    </row>
    <row r="19" spans="1:9" ht="15.75" x14ac:dyDescent="0.25">
      <c r="A19" s="656"/>
      <c r="B19" s="664"/>
      <c r="C19" s="67" t="s">
        <v>21</v>
      </c>
      <c r="D19" s="60"/>
      <c r="E19" s="11"/>
      <c r="F19" s="123"/>
      <c r="G19" s="59"/>
      <c r="H19" s="89"/>
      <c r="I19" s="89"/>
    </row>
    <row r="20" spans="1:9" ht="15.75" x14ac:dyDescent="0.25">
      <c r="A20" s="656"/>
      <c r="B20" s="656" t="s">
        <v>22</v>
      </c>
      <c r="C20" s="22" t="s">
        <v>23</v>
      </c>
      <c r="D20" s="60"/>
      <c r="E20" s="11"/>
      <c r="F20" s="123"/>
      <c r="G20" s="59"/>
      <c r="H20" s="89"/>
      <c r="I20" s="89"/>
    </row>
    <row r="21" spans="1:9" ht="15.75" x14ac:dyDescent="0.25">
      <c r="A21" s="656"/>
      <c r="B21" s="656"/>
      <c r="C21" s="234" t="s">
        <v>24</v>
      </c>
      <c r="D21" s="60">
        <v>1</v>
      </c>
      <c r="E21" s="11">
        <v>120</v>
      </c>
      <c r="F21" s="123">
        <v>1.3444444444444446</v>
      </c>
      <c r="G21" s="59">
        <v>0.90066225165562919</v>
      </c>
      <c r="H21" s="89"/>
      <c r="I21" s="89"/>
    </row>
    <row r="22" spans="1:9" ht="15.75" x14ac:dyDescent="0.25">
      <c r="A22" s="656"/>
      <c r="B22" s="656" t="s">
        <v>25</v>
      </c>
      <c r="C22" s="22" t="s">
        <v>26</v>
      </c>
      <c r="D22" s="60"/>
      <c r="E22" s="11"/>
      <c r="F22" s="123"/>
      <c r="G22" s="59"/>
      <c r="H22" s="89"/>
      <c r="I22" s="89"/>
    </row>
    <row r="23" spans="1:9" ht="15.75" x14ac:dyDescent="0.25">
      <c r="A23" s="656"/>
      <c r="B23" s="656"/>
      <c r="C23" s="234" t="s">
        <v>27</v>
      </c>
      <c r="D23" s="60">
        <v>1</v>
      </c>
      <c r="E23" s="11">
        <v>120</v>
      </c>
      <c r="F23" s="123">
        <v>0.9916666666666667</v>
      </c>
      <c r="G23" s="59">
        <v>0.61904761904761907</v>
      </c>
      <c r="H23" s="89"/>
      <c r="I23" s="89"/>
    </row>
    <row r="24" spans="1:9" ht="15.75" x14ac:dyDescent="0.25">
      <c r="A24" s="656"/>
      <c r="B24" s="656"/>
      <c r="C24" s="22" t="s">
        <v>147</v>
      </c>
      <c r="D24" s="60"/>
      <c r="E24" s="11"/>
      <c r="F24" s="370"/>
      <c r="G24" s="59"/>
      <c r="H24" s="89"/>
      <c r="I24" s="89"/>
    </row>
    <row r="25" spans="1:9" ht="15.75" x14ac:dyDescent="0.25">
      <c r="A25" s="657" t="s">
        <v>145</v>
      </c>
      <c r="B25" s="657"/>
      <c r="C25" s="657"/>
      <c r="D25" s="278">
        <v>4</v>
      </c>
      <c r="E25" s="257">
        <v>480</v>
      </c>
      <c r="F25" s="255">
        <v>1.5909722222222222</v>
      </c>
      <c r="G25" s="279">
        <v>0.72860635696821519</v>
      </c>
      <c r="H25" s="89"/>
      <c r="I25" s="89"/>
    </row>
    <row r="26" spans="1:9" ht="15.75" x14ac:dyDescent="0.25">
      <c r="A26" s="705" t="s">
        <v>148</v>
      </c>
      <c r="B26" s="705" t="s">
        <v>29</v>
      </c>
      <c r="C26" s="234" t="s">
        <v>30</v>
      </c>
      <c r="D26" s="15">
        <v>1</v>
      </c>
      <c r="E26" s="11">
        <v>120</v>
      </c>
      <c r="F26" s="123">
        <v>1.8111111111111111</v>
      </c>
      <c r="G26" s="85">
        <v>0.32291666666666669</v>
      </c>
      <c r="H26" s="89"/>
      <c r="I26" s="89"/>
    </row>
    <row r="27" spans="1:9" ht="15.75" x14ac:dyDescent="0.25">
      <c r="A27" s="706"/>
      <c r="B27" s="706"/>
      <c r="C27" s="22" t="s">
        <v>31</v>
      </c>
      <c r="D27" s="15"/>
      <c r="E27" s="11"/>
      <c r="F27" s="123"/>
      <c r="G27" s="82"/>
      <c r="H27" s="89"/>
      <c r="I27" s="89"/>
    </row>
    <row r="28" spans="1:9" ht="15.75" x14ac:dyDescent="0.25">
      <c r="A28" s="706"/>
      <c r="B28" s="706"/>
      <c r="C28" s="22" t="s">
        <v>32</v>
      </c>
      <c r="D28" s="15"/>
      <c r="E28" s="11"/>
      <c r="F28" s="123"/>
      <c r="G28" s="82"/>
      <c r="H28" s="89"/>
      <c r="I28" s="89"/>
    </row>
    <row r="29" spans="1:9" ht="15.75" x14ac:dyDescent="0.25">
      <c r="A29" s="706"/>
      <c r="B29" s="706"/>
      <c r="C29" s="22" t="s">
        <v>33</v>
      </c>
      <c r="D29" s="15"/>
      <c r="E29" s="11"/>
      <c r="F29" s="123"/>
      <c r="G29" s="82"/>
      <c r="H29" s="89"/>
      <c r="I29" s="89"/>
    </row>
    <row r="30" spans="1:9" ht="15.75" x14ac:dyDescent="0.25">
      <c r="A30" s="706"/>
      <c r="B30" s="752"/>
      <c r="C30" s="67" t="s">
        <v>149</v>
      </c>
      <c r="D30" s="15"/>
      <c r="E30" s="15"/>
      <c r="F30" s="123"/>
      <c r="G30" s="15"/>
      <c r="H30" s="89"/>
      <c r="I30" s="89"/>
    </row>
    <row r="31" spans="1:9" ht="15.75" x14ac:dyDescent="0.25">
      <c r="A31" s="706"/>
      <c r="B31" s="753" t="s">
        <v>35</v>
      </c>
      <c r="C31" s="22" t="s">
        <v>36</v>
      </c>
      <c r="D31" s="441"/>
      <c r="E31" s="442"/>
      <c r="F31" s="447"/>
      <c r="G31" s="222"/>
      <c r="H31" s="89"/>
      <c r="I31" s="89"/>
    </row>
    <row r="32" spans="1:9" ht="15.75" x14ac:dyDescent="0.25">
      <c r="A32" s="706"/>
      <c r="B32" s="754"/>
      <c r="C32" s="22" t="s">
        <v>37</v>
      </c>
      <c r="D32" s="441"/>
      <c r="E32" s="442"/>
      <c r="F32" s="447"/>
      <c r="G32" s="222"/>
      <c r="H32" s="89"/>
      <c r="I32" s="89"/>
    </row>
    <row r="33" spans="1:9" ht="15.75" x14ac:dyDescent="0.25">
      <c r="A33" s="706"/>
      <c r="B33" s="754"/>
      <c r="C33" s="22" t="s">
        <v>38</v>
      </c>
      <c r="D33" s="441"/>
      <c r="E33" s="442"/>
      <c r="F33" s="447"/>
      <c r="G33" s="222"/>
      <c r="H33" s="89"/>
      <c r="I33" s="89"/>
    </row>
    <row r="34" spans="1:9" ht="15.75" x14ac:dyDescent="0.25">
      <c r="A34" s="706"/>
      <c r="B34" s="754"/>
      <c r="C34" s="22" t="s">
        <v>39</v>
      </c>
      <c r="D34" s="441"/>
      <c r="E34" s="442"/>
      <c r="F34" s="447"/>
      <c r="G34" s="222"/>
      <c r="H34" s="89"/>
      <c r="I34" s="89"/>
    </row>
    <row r="35" spans="1:9" ht="15.75" x14ac:dyDescent="0.25">
      <c r="A35" s="706"/>
      <c r="B35" s="754"/>
      <c r="C35" s="22" t="s">
        <v>40</v>
      </c>
      <c r="D35" s="441"/>
      <c r="E35" s="442"/>
      <c r="F35" s="447"/>
      <c r="G35" s="222"/>
      <c r="H35" s="89"/>
      <c r="I35" s="89"/>
    </row>
    <row r="36" spans="1:9" ht="15.75" x14ac:dyDescent="0.25">
      <c r="A36" s="706"/>
      <c r="B36" s="755"/>
      <c r="C36" s="22" t="s">
        <v>150</v>
      </c>
      <c r="D36" s="441"/>
      <c r="E36" s="442"/>
      <c r="F36" s="447"/>
      <c r="G36" s="222"/>
      <c r="H36" s="89"/>
      <c r="I36" s="89"/>
    </row>
    <row r="37" spans="1:9" ht="15.75" x14ac:dyDescent="0.25">
      <c r="A37" s="706"/>
      <c r="B37" s="705" t="s">
        <v>42</v>
      </c>
      <c r="C37" s="22" t="s">
        <v>43</v>
      </c>
      <c r="D37" s="15"/>
      <c r="E37" s="11"/>
      <c r="F37" s="123"/>
      <c r="G37" s="82"/>
      <c r="H37" s="89"/>
      <c r="I37" s="89"/>
    </row>
    <row r="38" spans="1:9" ht="15.75" x14ac:dyDescent="0.25">
      <c r="A38" s="706"/>
      <c r="B38" s="706"/>
      <c r="C38" s="22" t="s">
        <v>44</v>
      </c>
      <c r="D38" s="15"/>
      <c r="E38" s="11"/>
      <c r="F38" s="123"/>
      <c r="G38" s="82"/>
      <c r="H38" s="89"/>
      <c r="I38" s="89"/>
    </row>
    <row r="39" spans="1:9" ht="15.75" x14ac:dyDescent="0.25">
      <c r="A39" s="706"/>
      <c r="B39" s="706"/>
      <c r="C39" s="22" t="s">
        <v>151</v>
      </c>
      <c r="D39" s="15"/>
      <c r="E39" s="11"/>
      <c r="F39" s="123"/>
      <c r="G39" s="82"/>
      <c r="H39" s="89"/>
      <c r="I39" s="89"/>
    </row>
    <row r="40" spans="1:9" ht="15.75" x14ac:dyDescent="0.25">
      <c r="A40" s="752"/>
      <c r="B40" s="752"/>
      <c r="C40" s="234" t="s">
        <v>46</v>
      </c>
      <c r="D40" s="15">
        <v>1</v>
      </c>
      <c r="E40" s="11">
        <v>120</v>
      </c>
      <c r="F40" s="123">
        <v>1.0138888888888888</v>
      </c>
      <c r="G40" s="82">
        <v>0.66569767441860461</v>
      </c>
      <c r="H40" s="89"/>
      <c r="I40" s="89"/>
    </row>
    <row r="41" spans="1:9" ht="15.75" x14ac:dyDescent="0.25">
      <c r="A41" s="657" t="s">
        <v>145</v>
      </c>
      <c r="B41" s="657"/>
      <c r="C41" s="657"/>
      <c r="D41" s="254">
        <v>2</v>
      </c>
      <c r="E41" s="254">
        <v>240</v>
      </c>
      <c r="F41" s="255">
        <v>1.4125000000000001</v>
      </c>
      <c r="G41" s="279">
        <v>0.48489010989010989</v>
      </c>
      <c r="H41" s="89"/>
      <c r="I41" s="89"/>
    </row>
    <row r="42" spans="1:9" ht="15.75" x14ac:dyDescent="0.25">
      <c r="A42" s="750" t="s">
        <v>152</v>
      </c>
      <c r="B42" s="751" t="s">
        <v>47</v>
      </c>
      <c r="C42" s="22" t="s">
        <v>48</v>
      </c>
      <c r="D42" s="441"/>
      <c r="E42" s="442"/>
      <c r="F42" s="447"/>
      <c r="G42" s="222"/>
      <c r="H42" s="89"/>
      <c r="I42" s="89"/>
    </row>
    <row r="43" spans="1:9" ht="15.75" x14ac:dyDescent="0.25">
      <c r="A43" s="750"/>
      <c r="B43" s="751"/>
      <c r="C43" s="22" t="s">
        <v>49</v>
      </c>
      <c r="D43" s="441"/>
      <c r="E43" s="442"/>
      <c r="F43" s="447"/>
      <c r="G43" s="222"/>
      <c r="H43" s="89"/>
      <c r="I43" s="89"/>
    </row>
    <row r="44" spans="1:9" ht="15.75" x14ac:dyDescent="0.25">
      <c r="A44" s="750"/>
      <c r="B44" s="751"/>
      <c r="C44" s="22" t="s">
        <v>50</v>
      </c>
      <c r="D44" s="441"/>
      <c r="E44" s="442"/>
      <c r="F44" s="447"/>
      <c r="G44" s="222"/>
      <c r="H44" s="89"/>
      <c r="I44" s="89"/>
    </row>
    <row r="45" spans="1:9" ht="15.75" x14ac:dyDescent="0.25">
      <c r="A45" s="750"/>
      <c r="B45" s="751"/>
      <c r="C45" s="22" t="s">
        <v>51</v>
      </c>
      <c r="D45" s="441"/>
      <c r="E45" s="442"/>
      <c r="F45" s="447"/>
      <c r="G45" s="222"/>
      <c r="H45" s="89"/>
      <c r="I45" s="89"/>
    </row>
    <row r="46" spans="1:9" ht="15.75" x14ac:dyDescent="0.25">
      <c r="A46" s="750"/>
      <c r="B46" s="751"/>
      <c r="C46" s="22" t="s">
        <v>52</v>
      </c>
      <c r="D46" s="441"/>
      <c r="E46" s="442"/>
      <c r="F46" s="447"/>
      <c r="G46" s="222"/>
      <c r="H46" s="89"/>
      <c r="I46" s="89"/>
    </row>
    <row r="47" spans="1:9" ht="15.75" x14ac:dyDescent="0.25">
      <c r="A47" s="750"/>
      <c r="B47" s="751"/>
      <c r="C47" s="22" t="s">
        <v>53</v>
      </c>
      <c r="D47" s="441"/>
      <c r="E47" s="442"/>
      <c r="F47" s="447"/>
      <c r="G47" s="222"/>
      <c r="H47" s="89"/>
      <c r="I47" s="89"/>
    </row>
    <row r="48" spans="1:9" ht="15.75" x14ac:dyDescent="0.25">
      <c r="A48" s="750"/>
      <c r="B48" s="751"/>
      <c r="C48" s="22" t="s">
        <v>54</v>
      </c>
      <c r="D48" s="441"/>
      <c r="E48" s="442"/>
      <c r="F48" s="447"/>
      <c r="G48" s="222"/>
      <c r="H48" s="89"/>
      <c r="I48" s="89"/>
    </row>
    <row r="49" spans="1:9" ht="15.75" x14ac:dyDescent="0.25">
      <c r="A49" s="750"/>
      <c r="B49" s="751"/>
      <c r="C49" s="22" t="s">
        <v>153</v>
      </c>
      <c r="D49" s="441"/>
      <c r="E49" s="442"/>
      <c r="F49" s="447"/>
      <c r="G49" s="222"/>
      <c r="H49" s="89"/>
      <c r="I49" s="89"/>
    </row>
    <row r="50" spans="1:9" ht="15.75" x14ac:dyDescent="0.25">
      <c r="A50" s="657" t="s">
        <v>145</v>
      </c>
      <c r="B50" s="657"/>
      <c r="C50" s="657"/>
      <c r="D50" s="254"/>
      <c r="E50" s="254"/>
      <c r="F50" s="255"/>
      <c r="G50" s="279"/>
      <c r="H50" s="89"/>
      <c r="I50" s="89"/>
    </row>
    <row r="51" spans="1:9" ht="15.75" customHeight="1" x14ac:dyDescent="0.25">
      <c r="A51" s="656" t="s">
        <v>154</v>
      </c>
      <c r="B51" s="664" t="s">
        <v>56</v>
      </c>
      <c r="C51" s="22" t="s">
        <v>57</v>
      </c>
      <c r="D51" s="49"/>
      <c r="E51" s="20"/>
      <c r="F51" s="370"/>
      <c r="G51" s="59"/>
      <c r="H51" s="89"/>
      <c r="I51" s="89"/>
    </row>
    <row r="52" spans="1:9" ht="15.75" x14ac:dyDescent="0.25">
      <c r="A52" s="656"/>
      <c r="B52" s="664"/>
      <c r="C52" s="22" t="s">
        <v>58</v>
      </c>
      <c r="D52" s="49"/>
      <c r="E52" s="20"/>
      <c r="F52" s="370"/>
      <c r="G52" s="59"/>
      <c r="H52" s="89"/>
      <c r="I52" s="89"/>
    </row>
    <row r="53" spans="1:9" ht="15.75" x14ac:dyDescent="0.25">
      <c r="A53" s="656"/>
      <c r="B53" s="664"/>
      <c r="C53" s="234" t="s">
        <v>155</v>
      </c>
      <c r="D53" s="60">
        <v>1</v>
      </c>
      <c r="E53" s="11">
        <v>120</v>
      </c>
      <c r="F53" s="123">
        <v>0.40277777777777779</v>
      </c>
      <c r="G53" s="59">
        <v>0.82608695652173914</v>
      </c>
      <c r="H53" s="89"/>
      <c r="I53" s="89"/>
    </row>
    <row r="54" spans="1:9" ht="15.75" x14ac:dyDescent="0.25">
      <c r="A54" s="656"/>
      <c r="B54" s="656" t="s">
        <v>60</v>
      </c>
      <c r="C54" s="22" t="s">
        <v>61</v>
      </c>
      <c r="D54" s="15"/>
      <c r="E54" s="11"/>
      <c r="F54" s="123"/>
      <c r="G54" s="82"/>
      <c r="H54" s="89"/>
      <c r="I54" s="89"/>
    </row>
    <row r="55" spans="1:9" ht="15.75" x14ac:dyDescent="0.25">
      <c r="A55" s="656"/>
      <c r="B55" s="656"/>
      <c r="C55" s="22" t="s">
        <v>62</v>
      </c>
      <c r="D55" s="15"/>
      <c r="E55" s="11"/>
      <c r="F55" s="123"/>
      <c r="G55" s="82"/>
      <c r="H55" s="89"/>
      <c r="I55" s="89"/>
    </row>
    <row r="56" spans="1:9" ht="15.75" x14ac:dyDescent="0.25">
      <c r="A56" s="656"/>
      <c r="B56" s="656"/>
      <c r="C56" s="22" t="s">
        <v>63</v>
      </c>
      <c r="D56" s="15"/>
      <c r="E56" s="11"/>
      <c r="F56" s="123"/>
      <c r="G56" s="82"/>
      <c r="H56" s="89"/>
      <c r="I56" s="89"/>
    </row>
    <row r="57" spans="1:9" ht="15.75" x14ac:dyDescent="0.25">
      <c r="A57" s="656"/>
      <c r="B57" s="656"/>
      <c r="C57" s="22" t="s">
        <v>64</v>
      </c>
      <c r="D57" s="15"/>
      <c r="E57" s="11"/>
      <c r="F57" s="123"/>
      <c r="G57" s="82"/>
      <c r="H57" s="89"/>
      <c r="I57" s="89"/>
    </row>
    <row r="58" spans="1:9" ht="15.75" x14ac:dyDescent="0.25">
      <c r="A58" s="656"/>
      <c r="B58" s="656"/>
      <c r="C58" s="22" t="s">
        <v>65</v>
      </c>
      <c r="D58" s="15"/>
      <c r="E58" s="11"/>
      <c r="F58" s="123"/>
      <c r="G58" s="82"/>
      <c r="H58" s="89"/>
      <c r="I58" s="89"/>
    </row>
    <row r="59" spans="1:9" ht="15.75" x14ac:dyDescent="0.25">
      <c r="A59" s="656"/>
      <c r="B59" s="656"/>
      <c r="C59" s="234" t="s">
        <v>66</v>
      </c>
      <c r="D59" s="15">
        <v>1</v>
      </c>
      <c r="E59" s="11">
        <v>120</v>
      </c>
      <c r="F59" s="123">
        <v>1.2222222222222221</v>
      </c>
      <c r="G59" s="123">
        <v>0.60810810810810811</v>
      </c>
      <c r="H59" s="89"/>
      <c r="I59" s="89"/>
    </row>
    <row r="60" spans="1:9" ht="15.75" x14ac:dyDescent="0.25">
      <c r="A60" s="656"/>
      <c r="B60" s="656" t="s">
        <v>67</v>
      </c>
      <c r="C60" s="22" t="s">
        <v>68</v>
      </c>
      <c r="D60" s="60"/>
      <c r="E60" s="11"/>
      <c r="F60" s="370"/>
      <c r="G60" s="59"/>
      <c r="H60" s="89"/>
      <c r="I60" s="89"/>
    </row>
    <row r="61" spans="1:9" ht="15.75" x14ac:dyDescent="0.25">
      <c r="A61" s="656"/>
      <c r="B61" s="656"/>
      <c r="C61" s="22" t="s">
        <v>69</v>
      </c>
      <c r="D61" s="60"/>
      <c r="E61" s="11"/>
      <c r="F61" s="370"/>
      <c r="G61" s="59"/>
      <c r="H61" s="89"/>
      <c r="I61" s="89"/>
    </row>
    <row r="62" spans="1:9" ht="15.75" x14ac:dyDescent="0.25">
      <c r="A62" s="656"/>
      <c r="B62" s="656"/>
      <c r="C62" s="22" t="s">
        <v>70</v>
      </c>
      <c r="D62" s="60"/>
      <c r="E62" s="11"/>
      <c r="F62" s="370"/>
      <c r="G62" s="59"/>
      <c r="H62" s="89"/>
      <c r="I62" s="89"/>
    </row>
    <row r="63" spans="1:9" ht="15.75" x14ac:dyDescent="0.25">
      <c r="A63" s="656"/>
      <c r="B63" s="656"/>
      <c r="C63" s="234" t="s">
        <v>156</v>
      </c>
      <c r="D63" s="60">
        <v>1</v>
      </c>
      <c r="E63" s="11">
        <v>120</v>
      </c>
      <c r="F63" s="123">
        <v>1.7944444444444445</v>
      </c>
      <c r="G63" s="59">
        <v>0.9</v>
      </c>
      <c r="H63" s="89"/>
      <c r="I63" s="89"/>
    </row>
    <row r="64" spans="1:9" s="227" customFormat="1" ht="15.75" x14ac:dyDescent="0.25">
      <c r="A64" s="656"/>
      <c r="B64" s="518" t="s">
        <v>313</v>
      </c>
      <c r="C64" s="234" t="s">
        <v>74</v>
      </c>
      <c r="D64" s="60">
        <v>1</v>
      </c>
      <c r="E64" s="11">
        <v>120</v>
      </c>
      <c r="F64" s="123">
        <v>0.89444444444444438</v>
      </c>
      <c r="G64" s="59">
        <v>0.85057471264367812</v>
      </c>
      <c r="H64" s="89"/>
      <c r="I64" s="89"/>
    </row>
    <row r="65" spans="1:9" ht="15.75" customHeight="1" x14ac:dyDescent="0.25">
      <c r="A65" s="656"/>
      <c r="B65" s="662" t="s">
        <v>348</v>
      </c>
      <c r="C65" s="22" t="s">
        <v>158</v>
      </c>
      <c r="D65" s="15"/>
      <c r="E65" s="11"/>
      <c r="F65" s="123"/>
      <c r="G65" s="82"/>
      <c r="H65" s="89"/>
      <c r="I65" s="89"/>
    </row>
    <row r="66" spans="1:9" ht="15.75" x14ac:dyDescent="0.25">
      <c r="A66" s="656"/>
      <c r="B66" s="663"/>
      <c r="C66" s="234" t="s">
        <v>159</v>
      </c>
      <c r="D66" s="15">
        <v>1</v>
      </c>
      <c r="E66" s="11">
        <v>120</v>
      </c>
      <c r="F66" s="123">
        <v>2.6305555555555555</v>
      </c>
      <c r="G66" s="82">
        <v>0.87037037037037035</v>
      </c>
      <c r="H66" s="89"/>
      <c r="I66" s="89"/>
    </row>
    <row r="67" spans="1:9" ht="15.75" x14ac:dyDescent="0.25">
      <c r="A67" s="756" t="s">
        <v>145</v>
      </c>
      <c r="B67" s="757"/>
      <c r="C67" s="758"/>
      <c r="D67" s="278">
        <v>5</v>
      </c>
      <c r="E67" s="278">
        <v>600</v>
      </c>
      <c r="F67" s="255">
        <v>1.3888888888888891</v>
      </c>
      <c r="G67" s="279">
        <v>0.82657657657657657</v>
      </c>
      <c r="H67" s="89"/>
      <c r="I67" s="89"/>
    </row>
    <row r="68" spans="1:9" ht="15.75" x14ac:dyDescent="0.25">
      <c r="A68" s="656" t="s">
        <v>160</v>
      </c>
      <c r="B68" s="237" t="s">
        <v>161</v>
      </c>
      <c r="C68" s="234" t="s">
        <v>162</v>
      </c>
      <c r="D68" s="15">
        <v>1</v>
      </c>
      <c r="E68" s="11">
        <v>120</v>
      </c>
      <c r="F68" s="123">
        <v>0.56666666666666665</v>
      </c>
      <c r="G68" s="82">
        <v>0.28000000000000003</v>
      </c>
      <c r="H68" s="89"/>
      <c r="I68" s="89"/>
    </row>
    <row r="69" spans="1:9" ht="15.75" x14ac:dyDescent="0.25">
      <c r="A69" s="656"/>
      <c r="B69" s="656" t="s">
        <v>78</v>
      </c>
      <c r="C69" s="234" t="s">
        <v>163</v>
      </c>
      <c r="D69" s="15">
        <v>1</v>
      </c>
      <c r="E69" s="11">
        <v>120</v>
      </c>
      <c r="F69" s="123">
        <v>1.1111111111111112</v>
      </c>
      <c r="G69" s="82">
        <v>0.71794871794871795</v>
      </c>
      <c r="H69" s="89"/>
      <c r="I69" s="89"/>
    </row>
    <row r="70" spans="1:9" ht="15.75" x14ac:dyDescent="0.25">
      <c r="A70" s="656"/>
      <c r="B70" s="656"/>
      <c r="C70" s="22" t="s">
        <v>80</v>
      </c>
      <c r="D70" s="15"/>
      <c r="E70" s="11"/>
      <c r="F70" s="123"/>
      <c r="G70" s="82"/>
      <c r="H70" s="89"/>
      <c r="I70" s="89"/>
    </row>
    <row r="71" spans="1:9" ht="15.75" x14ac:dyDescent="0.25">
      <c r="A71" s="656"/>
      <c r="B71" s="656" t="s">
        <v>81</v>
      </c>
      <c r="C71" s="234" t="s">
        <v>82</v>
      </c>
      <c r="D71" s="60">
        <v>1</v>
      </c>
      <c r="E71" s="11">
        <v>120</v>
      </c>
      <c r="F71" s="123">
        <v>1.8416666666666666</v>
      </c>
      <c r="G71" s="59">
        <v>0.2857142857142857</v>
      </c>
      <c r="H71" s="89"/>
      <c r="I71" s="89"/>
    </row>
    <row r="72" spans="1:9" ht="15.75" x14ac:dyDescent="0.25">
      <c r="A72" s="656"/>
      <c r="B72" s="656"/>
      <c r="C72" s="22" t="s">
        <v>83</v>
      </c>
      <c r="D72" s="60"/>
      <c r="E72" s="11"/>
      <c r="F72" s="123"/>
      <c r="G72" s="59"/>
      <c r="H72" s="89"/>
      <c r="I72" s="89"/>
    </row>
    <row r="73" spans="1:9" ht="15.75" x14ac:dyDescent="0.25">
      <c r="A73" s="656"/>
      <c r="B73" s="656" t="s">
        <v>84</v>
      </c>
      <c r="C73" s="67" t="s">
        <v>85</v>
      </c>
      <c r="D73" s="60"/>
      <c r="E73" s="11"/>
      <c r="F73" s="123"/>
      <c r="G73" s="59"/>
      <c r="H73" s="89"/>
      <c r="I73" s="89"/>
    </row>
    <row r="74" spans="1:9" ht="15.75" x14ac:dyDescent="0.25">
      <c r="A74" s="656"/>
      <c r="B74" s="656"/>
      <c r="C74" s="234" t="s">
        <v>86</v>
      </c>
      <c r="D74" s="60">
        <v>1</v>
      </c>
      <c r="E74" s="11">
        <v>120</v>
      </c>
      <c r="F74" s="123">
        <v>0.90833333333333333</v>
      </c>
      <c r="G74" s="59">
        <v>0.89763779527559051</v>
      </c>
      <c r="H74" s="89"/>
      <c r="I74" s="89"/>
    </row>
    <row r="75" spans="1:9" ht="15.75" x14ac:dyDescent="0.25">
      <c r="A75" s="656"/>
      <c r="B75" s="656" t="s">
        <v>87</v>
      </c>
      <c r="C75" s="234" t="s">
        <v>88</v>
      </c>
      <c r="D75" s="60">
        <v>1</v>
      </c>
      <c r="E75" s="11">
        <v>120</v>
      </c>
      <c r="F75" s="123">
        <v>0.55000000000000004</v>
      </c>
      <c r="G75" s="59">
        <v>0.94907407407407407</v>
      </c>
      <c r="H75" s="89"/>
      <c r="I75" s="89"/>
    </row>
    <row r="76" spans="1:9" ht="15.75" x14ac:dyDescent="0.25">
      <c r="A76" s="656"/>
      <c r="B76" s="656"/>
      <c r="C76" s="57" t="s">
        <v>89</v>
      </c>
      <c r="D76" s="60"/>
      <c r="E76" s="11"/>
      <c r="F76" s="123"/>
      <c r="G76" s="59"/>
      <c r="H76" s="89"/>
      <c r="I76" s="89"/>
    </row>
    <row r="77" spans="1:9" ht="15.75" x14ac:dyDescent="0.25">
      <c r="A77" s="656"/>
      <c r="B77" s="656"/>
      <c r="C77" s="57" t="s">
        <v>90</v>
      </c>
      <c r="D77" s="60"/>
      <c r="E77" s="11"/>
      <c r="F77" s="123"/>
      <c r="G77" s="59"/>
      <c r="H77" s="89"/>
      <c r="I77" s="89"/>
    </row>
    <row r="78" spans="1:9" ht="15.75" x14ac:dyDescent="0.25">
      <c r="A78" s="656"/>
      <c r="B78" s="656"/>
      <c r="C78" s="22" t="s">
        <v>164</v>
      </c>
      <c r="D78" s="60"/>
      <c r="E78" s="11"/>
      <c r="F78" s="123"/>
      <c r="G78" s="59"/>
      <c r="H78" s="89"/>
      <c r="I78" s="89"/>
    </row>
    <row r="79" spans="1:9" ht="15.75" x14ac:dyDescent="0.25">
      <c r="A79" s="656"/>
      <c r="B79" s="656" t="s">
        <v>165</v>
      </c>
      <c r="C79" s="22" t="s">
        <v>93</v>
      </c>
      <c r="D79" s="60"/>
      <c r="E79" s="11"/>
      <c r="F79" s="123"/>
      <c r="G79" s="59"/>
      <c r="H79" s="89"/>
      <c r="I79" s="89"/>
    </row>
    <row r="80" spans="1:9" ht="15.75" x14ac:dyDescent="0.25">
      <c r="A80" s="656"/>
      <c r="B80" s="656"/>
      <c r="C80" s="234" t="s">
        <v>166</v>
      </c>
      <c r="D80" s="60">
        <v>1</v>
      </c>
      <c r="E80" s="11">
        <v>120</v>
      </c>
      <c r="F80" s="123">
        <v>1.1944444444444444</v>
      </c>
      <c r="G80" s="59"/>
      <c r="H80" s="89"/>
      <c r="I80" s="89"/>
    </row>
    <row r="81" spans="1:9" ht="15.75" x14ac:dyDescent="0.25">
      <c r="A81" s="656"/>
      <c r="B81" s="656"/>
      <c r="C81" s="22" t="s">
        <v>167</v>
      </c>
      <c r="D81" s="49"/>
      <c r="E81" s="20"/>
      <c r="F81" s="370"/>
      <c r="G81" s="59"/>
      <c r="H81" s="89"/>
      <c r="I81" s="89"/>
    </row>
    <row r="82" spans="1:9" ht="15.75" x14ac:dyDescent="0.25">
      <c r="A82" s="656"/>
      <c r="B82" s="656" t="s">
        <v>168</v>
      </c>
      <c r="C82" s="22" t="s">
        <v>169</v>
      </c>
      <c r="D82" s="15"/>
      <c r="E82" s="11"/>
      <c r="F82" s="123"/>
      <c r="G82" s="82"/>
      <c r="H82" s="89"/>
      <c r="I82" s="89"/>
    </row>
    <row r="83" spans="1:9" ht="15.75" x14ac:dyDescent="0.25">
      <c r="A83" s="656"/>
      <c r="B83" s="656"/>
      <c r="C83" s="234" t="s">
        <v>170</v>
      </c>
      <c r="D83" s="15">
        <v>1</v>
      </c>
      <c r="E83" s="11">
        <v>120</v>
      </c>
      <c r="F83" s="123">
        <v>0.81388888888888888</v>
      </c>
      <c r="G83" s="85">
        <v>0.7361702127659574</v>
      </c>
      <c r="H83" s="89"/>
      <c r="I83" s="89"/>
    </row>
    <row r="84" spans="1:9" ht="15.75" x14ac:dyDescent="0.25">
      <c r="A84" s="656"/>
      <c r="B84" s="656"/>
      <c r="C84" s="22" t="s">
        <v>171</v>
      </c>
      <c r="D84" s="15"/>
      <c r="E84" s="11"/>
      <c r="F84" s="123"/>
      <c r="G84" s="82"/>
      <c r="H84" s="89"/>
      <c r="I84" s="89"/>
    </row>
    <row r="85" spans="1:9" ht="15.75" x14ac:dyDescent="0.25">
      <c r="A85" s="657" t="s">
        <v>145</v>
      </c>
      <c r="B85" s="657"/>
      <c r="C85" s="657"/>
      <c r="D85" s="254">
        <v>7</v>
      </c>
      <c r="E85" s="254">
        <v>840</v>
      </c>
      <c r="F85" s="255">
        <v>0.97103174603174602</v>
      </c>
      <c r="G85" s="279">
        <v>0.7682584269662921</v>
      </c>
      <c r="H85" s="89"/>
      <c r="I85" s="89"/>
    </row>
    <row r="86" spans="1:9" ht="15.75" x14ac:dyDescent="0.25">
      <c r="A86" s="656" t="s">
        <v>172</v>
      </c>
      <c r="B86" s="656" t="s">
        <v>100</v>
      </c>
      <c r="C86" s="22" t="s">
        <v>101</v>
      </c>
      <c r="D86" s="49"/>
      <c r="E86" s="20"/>
      <c r="F86" s="370"/>
      <c r="G86" s="59"/>
      <c r="H86" s="89"/>
      <c r="I86" s="89"/>
    </row>
    <row r="87" spans="1:9" ht="15.75" x14ac:dyDescent="0.25">
      <c r="A87" s="656"/>
      <c r="B87" s="656"/>
      <c r="C87" s="22" t="s">
        <v>102</v>
      </c>
      <c r="D87" s="49"/>
      <c r="E87" s="20"/>
      <c r="F87" s="370"/>
      <c r="G87" s="59"/>
      <c r="H87" s="89"/>
      <c r="I87" s="89"/>
    </row>
    <row r="88" spans="1:9" ht="15.75" x14ac:dyDescent="0.25">
      <c r="A88" s="656"/>
      <c r="B88" s="656"/>
      <c r="C88" s="234" t="s">
        <v>103</v>
      </c>
      <c r="D88" s="60">
        <v>1</v>
      </c>
      <c r="E88" s="11">
        <v>120</v>
      </c>
      <c r="F88" s="123">
        <v>1.1611111111111112</v>
      </c>
      <c r="G88" s="59">
        <v>0.42857142857142855</v>
      </c>
      <c r="H88" s="89"/>
      <c r="I88" s="89"/>
    </row>
    <row r="89" spans="1:9" ht="15.75" x14ac:dyDescent="0.25">
      <c r="A89" s="656"/>
      <c r="B89" s="237" t="s">
        <v>104</v>
      </c>
      <c r="C89" s="234" t="s">
        <v>105</v>
      </c>
      <c r="D89" s="60">
        <v>1</v>
      </c>
      <c r="E89" s="11">
        <v>120</v>
      </c>
      <c r="F89" s="123">
        <v>1.1861111111111111</v>
      </c>
      <c r="G89" s="59">
        <v>0.33333333333333331</v>
      </c>
      <c r="H89" s="89"/>
      <c r="I89" s="89"/>
    </row>
    <row r="90" spans="1:9" ht="15.75" x14ac:dyDescent="0.25">
      <c r="A90" s="656"/>
      <c r="B90" s="656" t="s">
        <v>173</v>
      </c>
      <c r="C90" s="22" t="s">
        <v>107</v>
      </c>
      <c r="D90" s="60"/>
      <c r="E90" s="11"/>
      <c r="F90" s="123"/>
      <c r="G90" s="59"/>
      <c r="H90" s="89"/>
      <c r="I90" s="89"/>
    </row>
    <row r="91" spans="1:9" ht="15.75" x14ac:dyDescent="0.25">
      <c r="A91" s="656"/>
      <c r="B91" s="656"/>
      <c r="C91" s="22" t="s">
        <v>108</v>
      </c>
      <c r="D91" s="49"/>
      <c r="E91" s="20"/>
      <c r="F91" s="123"/>
      <c r="G91" s="59"/>
      <c r="H91" s="89"/>
      <c r="I91" s="89"/>
    </row>
    <row r="92" spans="1:9" ht="15.75" x14ac:dyDescent="0.25">
      <c r="A92" s="656"/>
      <c r="B92" s="656"/>
      <c r="C92" s="234" t="s">
        <v>174</v>
      </c>
      <c r="D92" s="60">
        <v>1</v>
      </c>
      <c r="E92" s="11">
        <v>120</v>
      </c>
      <c r="F92" s="123">
        <v>1.7777777777777779</v>
      </c>
      <c r="G92" s="59">
        <v>5.6847545219638244E-2</v>
      </c>
      <c r="H92" s="89"/>
      <c r="I92" s="89"/>
    </row>
    <row r="93" spans="1:9" ht="15.75" x14ac:dyDescent="0.25">
      <c r="A93" s="657" t="s">
        <v>145</v>
      </c>
      <c r="B93" s="657"/>
      <c r="C93" s="657"/>
      <c r="D93" s="278">
        <v>3</v>
      </c>
      <c r="E93" s="278">
        <v>360</v>
      </c>
      <c r="F93" s="255">
        <v>1.375</v>
      </c>
      <c r="G93" s="279">
        <v>7.1782178217821777E-2</v>
      </c>
      <c r="H93" s="89"/>
      <c r="I93" s="89"/>
    </row>
    <row r="94" spans="1:9" ht="15.75" x14ac:dyDescent="0.25">
      <c r="A94" s="656" t="s">
        <v>175</v>
      </c>
      <c r="B94" s="656" t="s">
        <v>110</v>
      </c>
      <c r="C94" s="234" t="s">
        <v>111</v>
      </c>
      <c r="D94" s="49">
        <v>1</v>
      </c>
      <c r="E94" s="20">
        <v>120</v>
      </c>
      <c r="F94" s="370">
        <v>1.825</v>
      </c>
      <c r="G94" s="59"/>
      <c r="H94" s="89"/>
      <c r="I94" s="89"/>
    </row>
    <row r="95" spans="1:9" ht="15.75" x14ac:dyDescent="0.25">
      <c r="A95" s="656"/>
      <c r="B95" s="656"/>
      <c r="C95" s="67" t="s">
        <v>112</v>
      </c>
      <c r="D95" s="60"/>
      <c r="E95" s="11"/>
      <c r="F95" s="123"/>
      <c r="G95" s="59"/>
      <c r="H95" s="89"/>
      <c r="I95" s="89"/>
    </row>
    <row r="96" spans="1:9" ht="15.75" x14ac:dyDescent="0.25">
      <c r="A96" s="656"/>
      <c r="B96" s="656"/>
      <c r="C96" s="22" t="s">
        <v>176</v>
      </c>
      <c r="D96" s="60"/>
      <c r="E96" s="11"/>
      <c r="F96" s="123"/>
      <c r="G96" s="59"/>
      <c r="H96" s="89"/>
      <c r="I96" s="89"/>
    </row>
    <row r="97" spans="1:108" ht="15.75" x14ac:dyDescent="0.25">
      <c r="A97" s="656"/>
      <c r="B97" s="664" t="s">
        <v>114</v>
      </c>
      <c r="C97" s="234" t="s">
        <v>177</v>
      </c>
      <c r="D97" s="60">
        <v>1</v>
      </c>
      <c r="E97" s="11">
        <v>120</v>
      </c>
      <c r="F97" s="123">
        <v>1.5444444444444445</v>
      </c>
      <c r="G97" s="59">
        <v>0.8</v>
      </c>
      <c r="H97" s="89"/>
      <c r="I97" s="89"/>
    </row>
    <row r="98" spans="1:108" ht="15.75" x14ac:dyDescent="0.25">
      <c r="A98" s="656"/>
      <c r="B98" s="664"/>
      <c r="C98" s="22" t="s">
        <v>116</v>
      </c>
      <c r="D98" s="60"/>
      <c r="E98" s="11"/>
      <c r="F98" s="123"/>
      <c r="G98" s="59"/>
      <c r="H98" s="89"/>
      <c r="I98" s="89"/>
    </row>
    <row r="99" spans="1:108" ht="15.75" x14ac:dyDescent="0.25">
      <c r="A99" s="656"/>
      <c r="B99" s="664"/>
      <c r="C99" s="22" t="s">
        <v>117</v>
      </c>
      <c r="D99" s="60"/>
      <c r="E99" s="11"/>
      <c r="F99" s="123"/>
      <c r="G99" s="59"/>
      <c r="H99" s="89"/>
      <c r="I99" s="89"/>
    </row>
    <row r="100" spans="1:108" ht="15.75" x14ac:dyDescent="0.25">
      <c r="A100" s="656"/>
      <c r="B100" s="656" t="s">
        <v>178</v>
      </c>
      <c r="C100" s="234" t="s">
        <v>179</v>
      </c>
      <c r="D100" s="60">
        <v>1</v>
      </c>
      <c r="E100" s="11">
        <v>120</v>
      </c>
      <c r="F100" s="123">
        <v>2.1972222222222224</v>
      </c>
      <c r="G100" s="59">
        <v>0.6</v>
      </c>
      <c r="H100" s="89"/>
      <c r="I100" s="89"/>
    </row>
    <row r="101" spans="1:108" ht="15.75" x14ac:dyDescent="0.25">
      <c r="A101" s="656"/>
      <c r="B101" s="656"/>
      <c r="C101" s="22" t="s">
        <v>120</v>
      </c>
      <c r="D101" s="60"/>
      <c r="E101" s="11"/>
      <c r="F101" s="123"/>
      <c r="G101" s="59"/>
      <c r="H101" s="89"/>
      <c r="I101" s="89"/>
    </row>
    <row r="102" spans="1:108" ht="15.75" x14ac:dyDescent="0.25">
      <c r="A102" s="656"/>
      <c r="B102" s="656" t="s">
        <v>121</v>
      </c>
      <c r="C102" s="67" t="s">
        <v>180</v>
      </c>
      <c r="D102" s="60"/>
      <c r="E102" s="11"/>
      <c r="F102" s="123"/>
      <c r="G102" s="59"/>
      <c r="H102" s="89"/>
      <c r="I102" s="89"/>
    </row>
    <row r="103" spans="1:108" ht="15.75" x14ac:dyDescent="0.25">
      <c r="A103" s="656"/>
      <c r="B103" s="656"/>
      <c r="C103" s="234" t="s">
        <v>181</v>
      </c>
      <c r="D103" s="60">
        <v>1</v>
      </c>
      <c r="E103" s="11">
        <v>120</v>
      </c>
      <c r="F103" s="123">
        <v>1.5416666666666667</v>
      </c>
      <c r="G103" s="59">
        <v>0.91477272727272729</v>
      </c>
      <c r="H103" s="89"/>
      <c r="I103" s="89"/>
    </row>
    <row r="104" spans="1:108" ht="15.75" x14ac:dyDescent="0.25">
      <c r="A104" s="656"/>
      <c r="B104" s="751" t="s">
        <v>124</v>
      </c>
      <c r="C104" s="22" t="s">
        <v>125</v>
      </c>
      <c r="D104" s="441"/>
      <c r="E104" s="442"/>
      <c r="F104" s="447"/>
      <c r="G104" s="222"/>
      <c r="H104" s="89"/>
      <c r="I104" s="89"/>
    </row>
    <row r="105" spans="1:108" ht="15.75" x14ac:dyDescent="0.25">
      <c r="A105" s="656"/>
      <c r="B105" s="751"/>
      <c r="C105" s="22" t="s">
        <v>126</v>
      </c>
      <c r="D105" s="441"/>
      <c r="E105" s="442"/>
      <c r="F105" s="447"/>
      <c r="G105" s="222"/>
      <c r="H105" s="89"/>
      <c r="I105" s="89"/>
    </row>
    <row r="106" spans="1:108" ht="15.75" x14ac:dyDescent="0.25">
      <c r="A106" s="656"/>
      <c r="B106" s="656" t="s">
        <v>127</v>
      </c>
      <c r="C106" s="22" t="s">
        <v>128</v>
      </c>
      <c r="D106" s="60"/>
      <c r="E106" s="11"/>
      <c r="F106" s="123"/>
      <c r="G106" s="59"/>
      <c r="H106" s="89"/>
      <c r="I106" s="89"/>
    </row>
    <row r="107" spans="1:108" ht="15.75" x14ac:dyDescent="0.25">
      <c r="A107" s="656"/>
      <c r="B107" s="656"/>
      <c r="C107" s="22" t="s">
        <v>129</v>
      </c>
      <c r="D107" s="60"/>
      <c r="E107" s="11"/>
      <c r="F107" s="123"/>
      <c r="G107" s="59"/>
      <c r="H107" s="89"/>
      <c r="I107" s="89"/>
    </row>
    <row r="108" spans="1:108" ht="15.75" x14ac:dyDescent="0.25">
      <c r="A108" s="656"/>
      <c r="B108" s="656"/>
      <c r="C108" s="234" t="s">
        <v>182</v>
      </c>
      <c r="D108" s="60">
        <v>1</v>
      </c>
      <c r="E108" s="11">
        <v>120</v>
      </c>
      <c r="F108" s="123">
        <v>1.3527777777777779</v>
      </c>
      <c r="G108" s="59"/>
      <c r="H108" s="89"/>
      <c r="I108" s="89"/>
    </row>
    <row r="109" spans="1:108" ht="15.75" x14ac:dyDescent="0.25">
      <c r="A109" s="657" t="s">
        <v>145</v>
      </c>
      <c r="B109" s="657"/>
      <c r="C109" s="657"/>
      <c r="D109" s="278">
        <v>5</v>
      </c>
      <c r="E109" s="257">
        <v>600</v>
      </c>
      <c r="F109" s="255">
        <v>1.6922222222222223</v>
      </c>
      <c r="G109" s="255">
        <v>0.8671875</v>
      </c>
      <c r="H109" s="89"/>
      <c r="I109" s="89"/>
    </row>
    <row r="110" spans="1:108" ht="15.75" x14ac:dyDescent="0.25">
      <c r="A110" s="657" t="s">
        <v>183</v>
      </c>
      <c r="B110" s="657"/>
      <c r="C110" s="657"/>
      <c r="D110" s="254">
        <v>31</v>
      </c>
      <c r="E110" s="257">
        <v>3720</v>
      </c>
      <c r="F110" s="255">
        <v>1.8308243727598568</v>
      </c>
      <c r="G110" s="255">
        <v>0.3</v>
      </c>
      <c r="H110" s="392"/>
      <c r="I110" s="91"/>
    </row>
    <row r="111" spans="1:108" s="2" customFormat="1" x14ac:dyDescent="0.25">
      <c r="A111" s="440" t="s">
        <v>184</v>
      </c>
      <c r="B111" s="387" t="s">
        <v>358</v>
      </c>
      <c r="C111" s="10"/>
      <c r="D111" s="10"/>
      <c r="E111" s="10"/>
      <c r="F111" s="8"/>
      <c r="G111" s="89"/>
      <c r="H111" s="89"/>
      <c r="I111" s="89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</row>
    <row r="112" spans="1:108" s="227" customFormat="1" x14ac:dyDescent="0.25">
      <c r="A112" s="144" t="s">
        <v>295</v>
      </c>
      <c r="B112" s="388" t="s">
        <v>326</v>
      </c>
      <c r="C112" s="143"/>
      <c r="D112" s="143"/>
      <c r="E112" s="143"/>
      <c r="F112" s="155"/>
      <c r="G112" s="143"/>
      <c r="H112" s="143"/>
      <c r="I112" s="143"/>
    </row>
    <row r="113" spans="1:9" x14ac:dyDescent="0.25">
      <c r="A113" s="89"/>
      <c r="B113" s="89"/>
      <c r="C113" s="89"/>
      <c r="D113" s="89"/>
      <c r="E113" s="89"/>
      <c r="F113" s="89"/>
      <c r="G113" s="89"/>
      <c r="H113" s="89"/>
      <c r="I113" s="89"/>
    </row>
  </sheetData>
  <mergeCells count="55"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B54:B59"/>
    <mergeCell ref="B60:B63"/>
    <mergeCell ref="B65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14:C14"/>
    <mergeCell ref="A3:A5"/>
    <mergeCell ref="B3:B5"/>
    <mergeCell ref="C3:C5"/>
    <mergeCell ref="A6:A13"/>
    <mergeCell ref="B6:B7"/>
    <mergeCell ref="B8:B10"/>
    <mergeCell ref="B11:B13"/>
    <mergeCell ref="A1:G1"/>
    <mergeCell ref="A2:G2"/>
    <mergeCell ref="D3:D5"/>
    <mergeCell ref="E3:E5"/>
    <mergeCell ref="G3:G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DF114"/>
  <sheetViews>
    <sheetView zoomScale="75" zoomScaleNormal="75" zoomScaleSheetLayoutView="90" workbookViewId="0">
      <selection activeCell="F87" sqref="F87"/>
    </sheetView>
  </sheetViews>
  <sheetFormatPr defaultRowHeight="15.75" x14ac:dyDescent="0.25"/>
  <cols>
    <col min="1" max="1" width="16.42578125" customWidth="1"/>
    <col min="2" max="2" width="25.42578125" customWidth="1"/>
    <col min="3" max="3" width="27" customWidth="1"/>
    <col min="4" max="4" width="15.5703125" style="9" customWidth="1"/>
    <col min="5" max="5" width="15" customWidth="1"/>
    <col min="6" max="6" width="26.28515625" customWidth="1"/>
    <col min="7" max="7" width="26.28515625" style="61" customWidth="1"/>
    <col min="8" max="8" width="9.140625" style="3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3" s="227" customFormat="1" ht="27.75" customHeight="1" x14ac:dyDescent="0.25">
      <c r="A1" s="732" t="s">
        <v>355</v>
      </c>
      <c r="B1" s="732"/>
      <c r="C1" s="732"/>
      <c r="D1" s="732"/>
      <c r="E1" s="732"/>
      <c r="F1" s="732"/>
      <c r="G1" s="732"/>
      <c r="H1" s="533"/>
      <c r="I1" s="533"/>
      <c r="J1" s="47"/>
      <c r="K1" s="47"/>
      <c r="L1" s="47"/>
      <c r="M1" s="47"/>
    </row>
    <row r="2" spans="1:13" ht="24.95" customHeight="1" x14ac:dyDescent="0.25">
      <c r="A2" s="766" t="s">
        <v>203</v>
      </c>
      <c r="B2" s="766"/>
      <c r="C2" s="766"/>
      <c r="D2" s="766"/>
      <c r="E2" s="766"/>
      <c r="F2" s="766"/>
      <c r="G2" s="766"/>
      <c r="H2" s="89"/>
      <c r="I2" s="89"/>
    </row>
    <row r="3" spans="1:13" ht="22.5" customHeight="1" x14ac:dyDescent="0.25">
      <c r="A3" s="714" t="s">
        <v>140</v>
      </c>
      <c r="B3" s="762" t="s">
        <v>1</v>
      </c>
      <c r="C3" s="713" t="s">
        <v>2</v>
      </c>
      <c r="D3" s="713" t="s">
        <v>204</v>
      </c>
      <c r="E3" s="713" t="s">
        <v>133</v>
      </c>
      <c r="F3" s="763" t="s">
        <v>206</v>
      </c>
      <c r="G3" s="764" t="s">
        <v>207</v>
      </c>
      <c r="H3" s="89"/>
      <c r="I3" s="89"/>
    </row>
    <row r="4" spans="1:13" ht="22.5" customHeight="1" x14ac:dyDescent="0.25">
      <c r="A4" s="714"/>
      <c r="B4" s="762"/>
      <c r="C4" s="713"/>
      <c r="D4" s="713"/>
      <c r="E4" s="713"/>
      <c r="F4" s="763"/>
      <c r="G4" s="764"/>
      <c r="H4" s="89"/>
      <c r="I4" s="89"/>
    </row>
    <row r="5" spans="1:13" ht="54.95" customHeight="1" x14ac:dyDescent="0.25">
      <c r="A5" s="714"/>
      <c r="B5" s="762"/>
      <c r="C5" s="713"/>
      <c r="D5" s="713"/>
      <c r="E5" s="713"/>
      <c r="F5" s="763"/>
      <c r="G5" s="764"/>
      <c r="H5" s="89"/>
      <c r="I5" s="89"/>
    </row>
    <row r="6" spans="1:13" ht="15.75" customHeight="1" x14ac:dyDescent="0.25">
      <c r="A6" s="656" t="s">
        <v>141</v>
      </c>
      <c r="B6" s="729" t="s">
        <v>4</v>
      </c>
      <c r="C6" s="260" t="s">
        <v>5</v>
      </c>
      <c r="D6" s="445"/>
      <c r="E6" s="446"/>
      <c r="F6" s="179"/>
      <c r="G6" s="146"/>
      <c r="H6" s="89"/>
      <c r="I6" s="89"/>
    </row>
    <row r="7" spans="1:13" ht="15.75" customHeight="1" x14ac:dyDescent="0.25">
      <c r="A7" s="656"/>
      <c r="B7" s="729"/>
      <c r="C7" s="260" t="s">
        <v>6</v>
      </c>
      <c r="D7" s="445"/>
      <c r="E7" s="446"/>
      <c r="F7" s="179"/>
      <c r="G7" s="146"/>
      <c r="H7" s="89"/>
      <c r="I7" s="89"/>
    </row>
    <row r="8" spans="1:13" ht="15.75" customHeight="1" x14ac:dyDescent="0.25">
      <c r="A8" s="656"/>
      <c r="B8" s="664" t="s">
        <v>7</v>
      </c>
      <c r="C8" s="260" t="s">
        <v>8</v>
      </c>
      <c r="D8" s="443"/>
      <c r="E8" s="443"/>
      <c r="F8" s="443"/>
      <c r="G8" s="443"/>
      <c r="H8" s="89"/>
      <c r="I8" s="89"/>
    </row>
    <row r="9" spans="1:13" ht="15.75" customHeight="1" x14ac:dyDescent="0.25">
      <c r="A9" s="656"/>
      <c r="B9" s="664"/>
      <c r="C9" s="234" t="s">
        <v>9</v>
      </c>
      <c r="D9" s="229">
        <v>1</v>
      </c>
      <c r="E9" s="230">
        <v>180</v>
      </c>
      <c r="F9" s="231">
        <v>0.87407407407407411</v>
      </c>
      <c r="G9" s="85">
        <v>1</v>
      </c>
      <c r="H9" s="89"/>
      <c r="I9" s="89"/>
    </row>
    <row r="10" spans="1:13" ht="15.75" customHeight="1" x14ac:dyDescent="0.25">
      <c r="A10" s="656"/>
      <c r="B10" s="664"/>
      <c r="C10" s="260" t="s">
        <v>10</v>
      </c>
      <c r="D10" s="443"/>
      <c r="E10" s="443"/>
      <c r="F10" s="443"/>
      <c r="G10" s="443"/>
      <c r="H10" s="89"/>
      <c r="I10" s="89"/>
    </row>
    <row r="11" spans="1:13" ht="15.75" customHeight="1" x14ac:dyDescent="0.25">
      <c r="A11" s="656"/>
      <c r="B11" s="664" t="s">
        <v>11</v>
      </c>
      <c r="C11" s="234" t="s">
        <v>12</v>
      </c>
      <c r="D11" s="60">
        <v>1</v>
      </c>
      <c r="E11" s="172">
        <v>40</v>
      </c>
      <c r="F11" s="123">
        <v>0.22500000000000001</v>
      </c>
      <c r="G11" s="85">
        <v>1</v>
      </c>
      <c r="H11" s="89"/>
      <c r="I11" s="89"/>
    </row>
    <row r="12" spans="1:13" ht="15.75" customHeight="1" x14ac:dyDescent="0.25">
      <c r="A12" s="656"/>
      <c r="B12" s="664"/>
      <c r="C12" s="260" t="s">
        <v>13</v>
      </c>
      <c r="D12" s="443"/>
      <c r="E12" s="443"/>
      <c r="F12" s="443"/>
      <c r="G12" s="443"/>
      <c r="H12" s="89"/>
      <c r="I12" s="89"/>
    </row>
    <row r="13" spans="1:13" ht="15.75" customHeight="1" x14ac:dyDescent="0.25">
      <c r="A13" s="656"/>
      <c r="B13" s="664"/>
      <c r="C13" s="260" t="s">
        <v>14</v>
      </c>
      <c r="D13" s="443"/>
      <c r="E13" s="443"/>
      <c r="F13" s="443"/>
      <c r="G13" s="443"/>
      <c r="H13" s="89"/>
      <c r="I13" s="89"/>
    </row>
    <row r="14" spans="1:13" s="227" customFormat="1" ht="15.75" customHeight="1" x14ac:dyDescent="0.25">
      <c r="A14" s="765" t="s">
        <v>145</v>
      </c>
      <c r="B14" s="765"/>
      <c r="C14" s="765"/>
      <c r="D14" s="283">
        <v>2</v>
      </c>
      <c r="E14" s="283">
        <v>220</v>
      </c>
      <c r="F14" s="284">
        <v>0.7560606060606061</v>
      </c>
      <c r="G14" s="284">
        <v>1</v>
      </c>
      <c r="H14" s="89"/>
      <c r="I14" s="89"/>
    </row>
    <row r="15" spans="1:13" ht="15.75" customHeight="1" x14ac:dyDescent="0.25">
      <c r="A15" s="656" t="s">
        <v>146</v>
      </c>
      <c r="B15" s="664" t="s">
        <v>15</v>
      </c>
      <c r="C15" s="260" t="s">
        <v>16</v>
      </c>
      <c r="D15" s="443"/>
      <c r="E15" s="443"/>
      <c r="F15" s="443"/>
      <c r="G15" s="443"/>
      <c r="H15" s="89"/>
      <c r="I15" s="89"/>
    </row>
    <row r="16" spans="1:13" ht="15.75" customHeight="1" x14ac:dyDescent="0.25">
      <c r="A16" s="656"/>
      <c r="B16" s="664"/>
      <c r="C16" s="234" t="s">
        <v>17</v>
      </c>
      <c r="D16" s="229">
        <v>1</v>
      </c>
      <c r="E16" s="232">
        <v>40</v>
      </c>
      <c r="F16" s="123">
        <v>1.0333333333333334</v>
      </c>
      <c r="G16" s="85">
        <v>0.49193548387096769</v>
      </c>
      <c r="H16" s="89"/>
      <c r="I16" s="89"/>
    </row>
    <row r="17" spans="1:14" ht="15.75" customHeight="1" x14ac:dyDescent="0.25">
      <c r="A17" s="656"/>
      <c r="B17" s="664"/>
      <c r="C17" s="260" t="s">
        <v>18</v>
      </c>
      <c r="D17" s="443"/>
      <c r="E17" s="443"/>
      <c r="F17" s="443"/>
      <c r="G17" s="443"/>
      <c r="H17" s="89"/>
      <c r="I17" s="89"/>
      <c r="K17" s="227"/>
      <c r="L17" s="227"/>
      <c r="M17" s="227"/>
      <c r="N17" s="227"/>
    </row>
    <row r="18" spans="1:14" ht="15.75" customHeight="1" x14ac:dyDescent="0.25">
      <c r="A18" s="656"/>
      <c r="B18" s="729" t="s">
        <v>19</v>
      </c>
      <c r="C18" s="260" t="s">
        <v>20</v>
      </c>
      <c r="D18" s="445"/>
      <c r="E18" s="446"/>
      <c r="F18" s="447"/>
      <c r="G18" s="425"/>
      <c r="H18" s="89"/>
      <c r="I18" s="89"/>
      <c r="K18" s="227"/>
      <c r="L18" s="227"/>
      <c r="M18" s="227"/>
      <c r="N18" s="227"/>
    </row>
    <row r="19" spans="1:14" x14ac:dyDescent="0.25">
      <c r="A19" s="656"/>
      <c r="B19" s="729"/>
      <c r="C19" s="260" t="s">
        <v>21</v>
      </c>
      <c r="D19" s="445"/>
      <c r="E19" s="446"/>
      <c r="F19" s="447"/>
      <c r="G19" s="425"/>
      <c r="H19" s="89"/>
      <c r="I19" s="89"/>
      <c r="K19" s="227"/>
      <c r="L19" s="227"/>
      <c r="M19" s="227"/>
      <c r="N19" s="227"/>
    </row>
    <row r="20" spans="1:14" x14ac:dyDescent="0.25">
      <c r="A20" s="656"/>
      <c r="B20" s="729" t="s">
        <v>22</v>
      </c>
      <c r="C20" s="260" t="s">
        <v>23</v>
      </c>
      <c r="D20" s="445"/>
      <c r="E20" s="446"/>
      <c r="F20" s="447"/>
      <c r="G20" s="425"/>
      <c r="H20" s="89"/>
      <c r="I20" s="89"/>
      <c r="J20" s="227"/>
      <c r="K20" s="227"/>
      <c r="L20" s="227"/>
      <c r="M20" s="227"/>
      <c r="N20" s="227"/>
    </row>
    <row r="21" spans="1:14" x14ac:dyDescent="0.25">
      <c r="A21" s="656"/>
      <c r="B21" s="729"/>
      <c r="C21" s="260" t="s">
        <v>24</v>
      </c>
      <c r="D21" s="445"/>
      <c r="E21" s="446"/>
      <c r="F21" s="447"/>
      <c r="G21" s="425"/>
      <c r="H21" s="89"/>
      <c r="I21" s="89"/>
      <c r="J21" s="227"/>
      <c r="K21" s="227"/>
      <c r="L21" s="227"/>
      <c r="M21" s="227"/>
      <c r="N21" s="227"/>
    </row>
    <row r="22" spans="1:14" x14ac:dyDescent="0.25">
      <c r="A22" s="656"/>
      <c r="B22" s="729" t="s">
        <v>25</v>
      </c>
      <c r="C22" s="260" t="s">
        <v>26</v>
      </c>
      <c r="D22" s="445"/>
      <c r="E22" s="446"/>
      <c r="F22" s="447"/>
      <c r="G22" s="425"/>
      <c r="H22" s="89"/>
      <c r="I22" s="89"/>
      <c r="J22" s="227"/>
      <c r="K22" s="227"/>
      <c r="L22" s="227"/>
      <c r="M22" s="227"/>
    </row>
    <row r="23" spans="1:14" x14ac:dyDescent="0.25">
      <c r="A23" s="656"/>
      <c r="B23" s="729"/>
      <c r="C23" s="260" t="s">
        <v>27</v>
      </c>
      <c r="D23" s="445"/>
      <c r="E23" s="446"/>
      <c r="F23" s="447"/>
      <c r="G23" s="425"/>
      <c r="H23" s="89"/>
      <c r="I23" s="89"/>
      <c r="J23" s="227"/>
      <c r="K23" s="227"/>
      <c r="L23" s="227"/>
      <c r="M23" s="227"/>
    </row>
    <row r="24" spans="1:14" x14ac:dyDescent="0.25">
      <c r="A24" s="656"/>
      <c r="B24" s="729"/>
      <c r="C24" s="260" t="s">
        <v>28</v>
      </c>
      <c r="D24" s="445"/>
      <c r="E24" s="446"/>
      <c r="F24" s="447"/>
      <c r="G24" s="425"/>
      <c r="H24" s="89"/>
      <c r="I24" s="89"/>
      <c r="J24" s="227"/>
      <c r="K24" s="227"/>
      <c r="L24" s="227"/>
      <c r="M24" s="227"/>
    </row>
    <row r="25" spans="1:14" x14ac:dyDescent="0.25">
      <c r="A25" s="657" t="s">
        <v>145</v>
      </c>
      <c r="B25" s="657"/>
      <c r="C25" s="657"/>
      <c r="D25" s="281">
        <v>1</v>
      </c>
      <c r="E25" s="281">
        <v>40</v>
      </c>
      <c r="F25" s="255">
        <v>1.0333333333333334</v>
      </c>
      <c r="G25" s="255">
        <v>0.49193548387096769</v>
      </c>
      <c r="H25" s="89"/>
      <c r="I25" s="89"/>
      <c r="J25" s="227"/>
      <c r="K25" s="227"/>
      <c r="L25" s="227"/>
      <c r="M25" s="227"/>
    </row>
    <row r="26" spans="1:14" x14ac:dyDescent="0.25">
      <c r="A26" s="656" t="s">
        <v>148</v>
      </c>
      <c r="B26" s="656" t="s">
        <v>29</v>
      </c>
      <c r="C26" s="234" t="s">
        <v>30</v>
      </c>
      <c r="D26" s="229">
        <v>1</v>
      </c>
      <c r="E26" s="172">
        <v>40</v>
      </c>
      <c r="F26" s="123">
        <v>3.2916666666666665</v>
      </c>
      <c r="G26" s="85">
        <v>0.22784810126582281</v>
      </c>
      <c r="H26" s="89"/>
      <c r="I26" s="89"/>
    </row>
    <row r="27" spans="1:14" x14ac:dyDescent="0.25">
      <c r="A27" s="656"/>
      <c r="B27" s="656"/>
      <c r="C27" s="173" t="s">
        <v>31</v>
      </c>
      <c r="D27" s="443"/>
      <c r="E27" s="443"/>
      <c r="F27" s="443"/>
      <c r="G27" s="443"/>
      <c r="H27" s="89"/>
      <c r="I27" s="89"/>
    </row>
    <row r="28" spans="1:14" x14ac:dyDescent="0.25">
      <c r="A28" s="656"/>
      <c r="B28" s="656"/>
      <c r="C28" s="173" t="s">
        <v>32</v>
      </c>
      <c r="D28" s="443"/>
      <c r="E28" s="443"/>
      <c r="F28" s="443"/>
      <c r="G28" s="443"/>
      <c r="H28" s="89"/>
      <c r="I28" s="89"/>
    </row>
    <row r="29" spans="1:14" x14ac:dyDescent="0.25">
      <c r="A29" s="656"/>
      <c r="B29" s="656"/>
      <c r="C29" s="173" t="s">
        <v>33</v>
      </c>
      <c r="D29" s="443"/>
      <c r="E29" s="443"/>
      <c r="F29" s="443"/>
      <c r="G29" s="443"/>
      <c r="H29" s="89"/>
      <c r="I29" s="89"/>
    </row>
    <row r="30" spans="1:14" x14ac:dyDescent="0.25">
      <c r="A30" s="656"/>
      <c r="B30" s="656"/>
      <c r="C30" s="173" t="s">
        <v>34</v>
      </c>
      <c r="D30" s="443"/>
      <c r="E30" s="443"/>
      <c r="F30" s="443"/>
      <c r="G30" s="443"/>
      <c r="H30" s="89"/>
      <c r="I30" s="89"/>
    </row>
    <row r="31" spans="1:14" x14ac:dyDescent="0.25">
      <c r="A31" s="656"/>
      <c r="B31" s="656" t="s">
        <v>35</v>
      </c>
      <c r="C31" s="173" t="s">
        <v>36</v>
      </c>
      <c r="D31" s="443"/>
      <c r="E31" s="443"/>
      <c r="F31" s="443"/>
      <c r="G31" s="443"/>
      <c r="H31" s="89"/>
      <c r="I31" s="89"/>
    </row>
    <row r="32" spans="1:14" x14ac:dyDescent="0.25">
      <c r="A32" s="656"/>
      <c r="B32" s="656"/>
      <c r="C32" s="173" t="s">
        <v>37</v>
      </c>
      <c r="D32" s="443"/>
      <c r="E32" s="443"/>
      <c r="F32" s="443"/>
      <c r="G32" s="443"/>
      <c r="H32" s="89"/>
      <c r="I32" s="89"/>
    </row>
    <row r="33" spans="1:9" x14ac:dyDescent="0.25">
      <c r="A33" s="656"/>
      <c r="B33" s="656"/>
      <c r="C33" s="173" t="s">
        <v>38</v>
      </c>
      <c r="D33" s="443"/>
      <c r="E33" s="443"/>
      <c r="F33" s="443"/>
      <c r="G33" s="443"/>
      <c r="H33" s="89"/>
      <c r="I33" s="89"/>
    </row>
    <row r="34" spans="1:9" x14ac:dyDescent="0.25">
      <c r="A34" s="656"/>
      <c r="B34" s="656"/>
      <c r="C34" s="234" t="s">
        <v>39</v>
      </c>
      <c r="D34" s="229">
        <v>1</v>
      </c>
      <c r="E34" s="172">
        <v>80</v>
      </c>
      <c r="F34" s="123">
        <v>1.1291666666666667</v>
      </c>
      <c r="G34" s="85">
        <v>0.33210332103321033</v>
      </c>
      <c r="H34" s="89"/>
      <c r="I34" s="89"/>
    </row>
    <row r="35" spans="1:9" x14ac:dyDescent="0.25">
      <c r="A35" s="656"/>
      <c r="B35" s="656"/>
      <c r="C35" s="173" t="s">
        <v>40</v>
      </c>
      <c r="D35" s="443"/>
      <c r="E35" s="443"/>
      <c r="F35" s="443"/>
      <c r="G35" s="443"/>
      <c r="H35" s="89"/>
      <c r="I35" s="89"/>
    </row>
    <row r="36" spans="1:9" x14ac:dyDescent="0.25">
      <c r="A36" s="656"/>
      <c r="B36" s="656"/>
      <c r="C36" s="173" t="s">
        <v>41</v>
      </c>
      <c r="D36" s="443"/>
      <c r="E36" s="443"/>
      <c r="F36" s="443"/>
      <c r="G36" s="443"/>
      <c r="H36" s="89"/>
      <c r="I36" s="89"/>
    </row>
    <row r="37" spans="1:9" x14ac:dyDescent="0.25">
      <c r="A37" s="656"/>
      <c r="B37" s="656" t="s">
        <v>42</v>
      </c>
      <c r="C37" s="173" t="s">
        <v>43</v>
      </c>
      <c r="D37" s="443"/>
      <c r="E37" s="443"/>
      <c r="F37" s="443"/>
      <c r="G37" s="443"/>
      <c r="H37" s="89"/>
      <c r="I37" s="89"/>
    </row>
    <row r="38" spans="1:9" x14ac:dyDescent="0.25">
      <c r="A38" s="656"/>
      <c r="B38" s="656"/>
      <c r="C38" s="173" t="s">
        <v>44</v>
      </c>
      <c r="D38" s="443"/>
      <c r="E38" s="443"/>
      <c r="F38" s="443"/>
      <c r="G38" s="443"/>
      <c r="H38" s="89"/>
      <c r="I38" s="89"/>
    </row>
    <row r="39" spans="1:9" x14ac:dyDescent="0.25">
      <c r="A39" s="656"/>
      <c r="B39" s="656"/>
      <c r="C39" s="173" t="s">
        <v>45</v>
      </c>
      <c r="D39" s="443"/>
      <c r="E39" s="443"/>
      <c r="F39" s="443"/>
      <c r="G39" s="443"/>
      <c r="H39" s="89"/>
      <c r="I39" s="89"/>
    </row>
    <row r="40" spans="1:9" x14ac:dyDescent="0.25">
      <c r="A40" s="656"/>
      <c r="B40" s="656"/>
      <c r="C40" s="234" t="s">
        <v>46</v>
      </c>
      <c r="D40" s="229">
        <v>1</v>
      </c>
      <c r="E40" s="174">
        <v>160</v>
      </c>
      <c r="F40" s="370">
        <v>0.98958333333333337</v>
      </c>
      <c r="G40" s="34">
        <v>0.5368421052631579</v>
      </c>
      <c r="H40" s="89"/>
      <c r="I40" s="89"/>
    </row>
    <row r="41" spans="1:9" x14ac:dyDescent="0.25">
      <c r="A41" s="657" t="s">
        <v>145</v>
      </c>
      <c r="B41" s="657"/>
      <c r="C41" s="657"/>
      <c r="D41" s="281">
        <v>3</v>
      </c>
      <c r="E41" s="281">
        <v>280</v>
      </c>
      <c r="F41" s="255">
        <v>1.3583333333333332</v>
      </c>
      <c r="G41" s="255">
        <v>0.38124452234881684</v>
      </c>
      <c r="H41" s="89"/>
      <c r="I41" s="89"/>
    </row>
    <row r="42" spans="1:9" x14ac:dyDescent="0.25">
      <c r="A42" s="656" t="s">
        <v>152</v>
      </c>
      <c r="B42" s="656" t="s">
        <v>47</v>
      </c>
      <c r="C42" s="173" t="s">
        <v>48</v>
      </c>
      <c r="D42" s="443"/>
      <c r="E42" s="443"/>
      <c r="F42" s="443"/>
      <c r="G42" s="443"/>
      <c r="H42" s="89"/>
      <c r="I42" s="89"/>
    </row>
    <row r="43" spans="1:9" x14ac:dyDescent="0.25">
      <c r="A43" s="656"/>
      <c r="B43" s="656"/>
      <c r="C43" s="234" t="s">
        <v>49</v>
      </c>
      <c r="D43" s="60">
        <v>1</v>
      </c>
      <c r="E43" s="172">
        <v>120</v>
      </c>
      <c r="F43" s="123">
        <v>0.99722222222222223</v>
      </c>
      <c r="G43" s="85">
        <v>0.40389972144846797</v>
      </c>
      <c r="H43" s="89"/>
      <c r="I43" s="89"/>
    </row>
    <row r="44" spans="1:9" x14ac:dyDescent="0.25">
      <c r="A44" s="656"/>
      <c r="B44" s="656"/>
      <c r="C44" s="173" t="s">
        <v>50</v>
      </c>
      <c r="D44" s="443"/>
      <c r="E44" s="443"/>
      <c r="F44" s="443"/>
      <c r="G44" s="443"/>
      <c r="H44" s="89"/>
      <c r="I44" s="89"/>
    </row>
    <row r="45" spans="1:9" x14ac:dyDescent="0.25">
      <c r="A45" s="656"/>
      <c r="B45" s="656"/>
      <c r="C45" s="173" t="s">
        <v>51</v>
      </c>
      <c r="D45" s="443"/>
      <c r="E45" s="443"/>
      <c r="F45" s="443"/>
      <c r="G45" s="443"/>
      <c r="H45" s="89"/>
      <c r="I45" s="89"/>
    </row>
    <row r="46" spans="1:9" x14ac:dyDescent="0.25">
      <c r="A46" s="656"/>
      <c r="B46" s="656"/>
      <c r="C46" s="173" t="s">
        <v>52</v>
      </c>
      <c r="D46" s="443"/>
      <c r="E46" s="443"/>
      <c r="F46" s="443"/>
      <c r="G46" s="443"/>
      <c r="H46" s="89"/>
      <c r="I46" s="89"/>
    </row>
    <row r="47" spans="1:9" x14ac:dyDescent="0.25">
      <c r="A47" s="656"/>
      <c r="B47" s="656"/>
      <c r="C47" s="173" t="s">
        <v>53</v>
      </c>
      <c r="D47" s="443"/>
      <c r="E47" s="443"/>
      <c r="F47" s="443"/>
      <c r="G47" s="443"/>
      <c r="H47" s="89"/>
      <c r="I47" s="89"/>
    </row>
    <row r="48" spans="1:9" x14ac:dyDescent="0.25">
      <c r="A48" s="656"/>
      <c r="B48" s="656"/>
      <c r="C48" s="173" t="s">
        <v>54</v>
      </c>
      <c r="D48" s="443"/>
      <c r="E48" s="443"/>
      <c r="F48" s="443"/>
      <c r="G48" s="443"/>
      <c r="H48" s="89"/>
      <c r="I48" s="89"/>
    </row>
    <row r="49" spans="1:9" x14ac:dyDescent="0.25">
      <c r="A49" s="656"/>
      <c r="B49" s="656"/>
      <c r="C49" s="234" t="s">
        <v>55</v>
      </c>
      <c r="D49" s="60">
        <v>1</v>
      </c>
      <c r="E49" s="172">
        <v>200</v>
      </c>
      <c r="F49" s="370">
        <v>0.55000000000000004</v>
      </c>
      <c r="G49" s="34">
        <v>0.2</v>
      </c>
      <c r="H49" s="89"/>
      <c r="I49" s="89"/>
    </row>
    <row r="50" spans="1:9" x14ac:dyDescent="0.25">
      <c r="A50" s="657" t="s">
        <v>145</v>
      </c>
      <c r="B50" s="657"/>
      <c r="C50" s="657"/>
      <c r="D50" s="281">
        <v>2</v>
      </c>
      <c r="E50" s="281">
        <v>320</v>
      </c>
      <c r="F50" s="255">
        <v>0.71770833333333328</v>
      </c>
      <c r="G50" s="255">
        <v>0.30624092888243831</v>
      </c>
      <c r="H50" s="89"/>
      <c r="I50" s="89"/>
    </row>
    <row r="51" spans="1:9" ht="15" customHeight="1" x14ac:dyDescent="0.25">
      <c r="A51" s="656" t="s">
        <v>205</v>
      </c>
      <c r="B51" s="664" t="s">
        <v>305</v>
      </c>
      <c r="C51" s="175" t="s">
        <v>57</v>
      </c>
      <c r="D51" s="443"/>
      <c r="E51" s="443"/>
      <c r="F51" s="443"/>
      <c r="G51" s="443"/>
      <c r="H51" s="89"/>
      <c r="I51" s="89"/>
    </row>
    <row r="52" spans="1:9" ht="15" customHeight="1" x14ac:dyDescent="0.25">
      <c r="A52" s="656"/>
      <c r="B52" s="664"/>
      <c r="C52" s="175" t="s">
        <v>58</v>
      </c>
      <c r="D52" s="443"/>
      <c r="E52" s="443"/>
      <c r="F52" s="443"/>
      <c r="G52" s="443"/>
      <c r="H52" s="89"/>
      <c r="I52" s="89"/>
    </row>
    <row r="53" spans="1:9" ht="15" customHeight="1" x14ac:dyDescent="0.25">
      <c r="A53" s="656"/>
      <c r="B53" s="664"/>
      <c r="C53" s="235" t="s">
        <v>59</v>
      </c>
      <c r="D53" s="229">
        <v>1</v>
      </c>
      <c r="E53" s="176">
        <v>50</v>
      </c>
      <c r="F53" s="123">
        <v>0.87333333333333329</v>
      </c>
      <c r="G53" s="85">
        <v>1</v>
      </c>
      <c r="H53" s="89"/>
      <c r="I53" s="89"/>
    </row>
    <row r="54" spans="1:9" ht="15" customHeight="1" x14ac:dyDescent="0.25">
      <c r="A54" s="656"/>
      <c r="B54" s="664" t="s">
        <v>60</v>
      </c>
      <c r="C54" s="175" t="s">
        <v>61</v>
      </c>
      <c r="D54" s="443"/>
      <c r="E54" s="443"/>
      <c r="F54" s="443"/>
      <c r="G54" s="443"/>
      <c r="H54" s="89"/>
      <c r="I54" s="89"/>
    </row>
    <row r="55" spans="1:9" ht="15" customHeight="1" x14ac:dyDescent="0.25">
      <c r="A55" s="656"/>
      <c r="B55" s="664"/>
      <c r="C55" s="175" t="s">
        <v>62</v>
      </c>
      <c r="D55" s="443"/>
      <c r="E55" s="443"/>
      <c r="F55" s="443"/>
      <c r="G55" s="443"/>
      <c r="H55" s="89"/>
      <c r="I55" s="89"/>
    </row>
    <row r="56" spans="1:9" ht="15" customHeight="1" x14ac:dyDescent="0.25">
      <c r="A56" s="656"/>
      <c r="B56" s="664"/>
      <c r="C56" s="175" t="s">
        <v>63</v>
      </c>
      <c r="D56" s="443"/>
      <c r="E56" s="443"/>
      <c r="F56" s="443"/>
      <c r="G56" s="443"/>
      <c r="H56" s="89"/>
      <c r="I56" s="89"/>
    </row>
    <row r="57" spans="1:9" ht="15" customHeight="1" x14ac:dyDescent="0.25">
      <c r="A57" s="656"/>
      <c r="B57" s="664"/>
      <c r="C57" s="175" t="s">
        <v>64</v>
      </c>
      <c r="D57" s="443"/>
      <c r="E57" s="443"/>
      <c r="F57" s="443"/>
      <c r="G57" s="443"/>
      <c r="H57" s="89"/>
      <c r="I57" s="89"/>
    </row>
    <row r="58" spans="1:9" ht="15" customHeight="1" x14ac:dyDescent="0.25">
      <c r="A58" s="656"/>
      <c r="B58" s="664"/>
      <c r="C58" s="175" t="s">
        <v>65</v>
      </c>
      <c r="D58" s="443"/>
      <c r="E58" s="443"/>
      <c r="F58" s="443"/>
      <c r="G58" s="443"/>
      <c r="H58" s="89"/>
      <c r="I58" s="89"/>
    </row>
    <row r="59" spans="1:9" ht="15" customHeight="1" x14ac:dyDescent="0.25">
      <c r="A59" s="656"/>
      <c r="B59" s="664"/>
      <c r="C59" s="235" t="s">
        <v>66</v>
      </c>
      <c r="D59" s="177">
        <v>1</v>
      </c>
      <c r="E59" s="176">
        <v>120</v>
      </c>
      <c r="F59" s="123">
        <v>0.54722222222222228</v>
      </c>
      <c r="G59" s="85">
        <v>0.24873096446700504</v>
      </c>
      <c r="H59" s="89"/>
      <c r="I59" s="89"/>
    </row>
    <row r="60" spans="1:9" ht="15" customHeight="1" x14ac:dyDescent="0.25">
      <c r="A60" s="656"/>
      <c r="B60" s="664" t="s">
        <v>67</v>
      </c>
      <c r="C60" s="175" t="s">
        <v>68</v>
      </c>
      <c r="D60" s="443"/>
      <c r="E60" s="443"/>
      <c r="F60" s="443"/>
      <c r="G60" s="443"/>
      <c r="H60" s="89"/>
      <c r="I60" s="89"/>
    </row>
    <row r="61" spans="1:9" ht="15" customHeight="1" x14ac:dyDescent="0.25">
      <c r="A61" s="656"/>
      <c r="B61" s="664"/>
      <c r="C61" s="175" t="s">
        <v>69</v>
      </c>
      <c r="D61" s="443"/>
      <c r="E61" s="443"/>
      <c r="F61" s="443"/>
      <c r="G61" s="443"/>
      <c r="H61" s="89"/>
      <c r="I61" s="89"/>
    </row>
    <row r="62" spans="1:9" x14ac:dyDescent="0.25">
      <c r="A62" s="656"/>
      <c r="B62" s="664"/>
      <c r="C62" s="175" t="s">
        <v>70</v>
      </c>
      <c r="D62" s="443"/>
      <c r="E62" s="443"/>
      <c r="F62" s="443"/>
      <c r="G62" s="443"/>
      <c r="H62" s="89"/>
      <c r="I62" s="89"/>
    </row>
    <row r="63" spans="1:9" x14ac:dyDescent="0.25">
      <c r="A63" s="656"/>
      <c r="B63" s="664"/>
      <c r="C63" s="235" t="s">
        <v>71</v>
      </c>
      <c r="D63" s="60">
        <v>1</v>
      </c>
      <c r="E63" s="172">
        <v>40</v>
      </c>
      <c r="F63" s="123">
        <v>0.35</v>
      </c>
      <c r="G63" s="85">
        <v>0.14285714285714285</v>
      </c>
      <c r="H63" s="89"/>
      <c r="I63" s="89"/>
    </row>
    <row r="64" spans="1:9" ht="15" customHeight="1" x14ac:dyDescent="0.25">
      <c r="A64" s="656"/>
      <c r="B64" s="761" t="s">
        <v>72</v>
      </c>
      <c r="C64" s="175" t="s">
        <v>73</v>
      </c>
      <c r="D64" s="445"/>
      <c r="E64" s="445"/>
      <c r="F64" s="445"/>
      <c r="G64" s="445"/>
      <c r="H64" s="89"/>
      <c r="I64" s="89"/>
    </row>
    <row r="65" spans="1:9" x14ac:dyDescent="0.25">
      <c r="A65" s="656"/>
      <c r="B65" s="761"/>
      <c r="C65" s="175" t="s">
        <v>74</v>
      </c>
      <c r="D65" s="445"/>
      <c r="E65" s="445"/>
      <c r="F65" s="445"/>
      <c r="G65" s="445"/>
      <c r="H65" s="89"/>
      <c r="I65" s="89"/>
    </row>
    <row r="66" spans="1:9" x14ac:dyDescent="0.25">
      <c r="A66" s="656"/>
      <c r="B66" s="761"/>
      <c r="C66" s="175" t="s">
        <v>75</v>
      </c>
      <c r="D66" s="445"/>
      <c r="E66" s="445"/>
      <c r="F66" s="445"/>
      <c r="G66" s="445"/>
      <c r="H66" s="89"/>
      <c r="I66" s="89"/>
    </row>
    <row r="67" spans="1:9" x14ac:dyDescent="0.25">
      <c r="A67" s="657" t="s">
        <v>145</v>
      </c>
      <c r="B67" s="657"/>
      <c r="C67" s="657"/>
      <c r="D67" s="281">
        <v>3</v>
      </c>
      <c r="E67" s="281">
        <v>210</v>
      </c>
      <c r="F67" s="255">
        <v>0.58730158730158732</v>
      </c>
      <c r="G67" s="255">
        <v>0.50270270270270268</v>
      </c>
      <c r="H67" s="89"/>
      <c r="I67" s="89"/>
    </row>
    <row r="68" spans="1:9" x14ac:dyDescent="0.25">
      <c r="A68" s="656" t="s">
        <v>160</v>
      </c>
      <c r="B68" s="285" t="s">
        <v>76</v>
      </c>
      <c r="C68" s="173" t="s">
        <v>77</v>
      </c>
      <c r="D68" s="445"/>
      <c r="E68" s="445"/>
      <c r="F68" s="445"/>
      <c r="G68" s="445"/>
      <c r="H68" s="89"/>
      <c r="I68" s="89"/>
    </row>
    <row r="69" spans="1:9" x14ac:dyDescent="0.25">
      <c r="A69" s="656"/>
      <c r="B69" s="761" t="s">
        <v>78</v>
      </c>
      <c r="C69" s="173" t="s">
        <v>79</v>
      </c>
      <c r="D69" s="445"/>
      <c r="E69" s="445"/>
      <c r="F69" s="445"/>
      <c r="G69" s="445"/>
      <c r="H69" s="89"/>
      <c r="I69" s="89"/>
    </row>
    <row r="70" spans="1:9" x14ac:dyDescent="0.25">
      <c r="A70" s="656"/>
      <c r="B70" s="761"/>
      <c r="C70" s="173" t="s">
        <v>80</v>
      </c>
      <c r="D70" s="445"/>
      <c r="E70" s="445"/>
      <c r="F70" s="445"/>
      <c r="G70" s="445"/>
      <c r="H70" s="89"/>
      <c r="I70" s="89"/>
    </row>
    <row r="71" spans="1:9" x14ac:dyDescent="0.25">
      <c r="A71" s="656"/>
      <c r="B71" s="761" t="s">
        <v>81</v>
      </c>
      <c r="C71" s="173" t="s">
        <v>82</v>
      </c>
      <c r="D71" s="445"/>
      <c r="E71" s="445"/>
      <c r="F71" s="445"/>
      <c r="G71" s="445"/>
      <c r="H71" s="89"/>
      <c r="I71" s="89"/>
    </row>
    <row r="72" spans="1:9" x14ac:dyDescent="0.25">
      <c r="A72" s="656"/>
      <c r="B72" s="761"/>
      <c r="C72" s="173" t="s">
        <v>83</v>
      </c>
      <c r="D72" s="445"/>
      <c r="E72" s="445"/>
      <c r="F72" s="445"/>
      <c r="G72" s="445"/>
      <c r="H72" s="89"/>
      <c r="I72" s="89"/>
    </row>
    <row r="73" spans="1:9" x14ac:dyDescent="0.25">
      <c r="A73" s="656"/>
      <c r="B73" s="664" t="s">
        <v>84</v>
      </c>
      <c r="C73" s="234" t="s">
        <v>85</v>
      </c>
      <c r="D73" s="229">
        <v>1</v>
      </c>
      <c r="E73" s="172">
        <v>80</v>
      </c>
      <c r="F73" s="123">
        <v>1.05</v>
      </c>
      <c r="G73" s="85">
        <v>0.8214285714285714</v>
      </c>
      <c r="H73" s="89"/>
      <c r="I73" s="89"/>
    </row>
    <row r="74" spans="1:9" x14ac:dyDescent="0.25">
      <c r="A74" s="656"/>
      <c r="B74" s="664"/>
      <c r="C74" s="173" t="s">
        <v>86</v>
      </c>
      <c r="D74" s="443"/>
      <c r="E74" s="443"/>
      <c r="F74" s="443"/>
      <c r="G74" s="443"/>
      <c r="H74" s="89"/>
      <c r="I74" s="89"/>
    </row>
    <row r="75" spans="1:9" x14ac:dyDescent="0.25">
      <c r="A75" s="656"/>
      <c r="B75" s="664" t="s">
        <v>87</v>
      </c>
      <c r="C75" s="234" t="s">
        <v>88</v>
      </c>
      <c r="D75" s="229">
        <v>1</v>
      </c>
      <c r="E75" s="172">
        <v>60</v>
      </c>
      <c r="F75" s="123">
        <v>0.29444444444444445</v>
      </c>
      <c r="G75" s="85">
        <v>0.86792452830188682</v>
      </c>
      <c r="H75" s="89"/>
      <c r="I75" s="89"/>
    </row>
    <row r="76" spans="1:9" x14ac:dyDescent="0.25">
      <c r="A76" s="656"/>
      <c r="B76" s="664"/>
      <c r="C76" s="173" t="s">
        <v>89</v>
      </c>
      <c r="D76" s="443"/>
      <c r="E76" s="443"/>
      <c r="F76" s="443"/>
      <c r="G76" s="443"/>
      <c r="H76" s="89"/>
      <c r="I76" s="89"/>
    </row>
    <row r="77" spans="1:9" x14ac:dyDescent="0.25">
      <c r="A77" s="656"/>
      <c r="B77" s="664"/>
      <c r="C77" s="173" t="s">
        <v>90</v>
      </c>
      <c r="D77" s="443"/>
      <c r="E77" s="443"/>
      <c r="F77" s="443"/>
      <c r="G77" s="443"/>
      <c r="H77" s="89"/>
      <c r="I77" s="89"/>
    </row>
    <row r="78" spans="1:9" x14ac:dyDescent="0.25">
      <c r="A78" s="656"/>
      <c r="B78" s="664"/>
      <c r="C78" s="173" t="s">
        <v>91</v>
      </c>
      <c r="D78" s="443"/>
      <c r="E78" s="443"/>
      <c r="F78" s="443"/>
      <c r="G78" s="443"/>
      <c r="H78" s="89"/>
      <c r="I78" s="89"/>
    </row>
    <row r="79" spans="1:9" x14ac:dyDescent="0.25">
      <c r="A79" s="656"/>
      <c r="B79" s="761" t="s">
        <v>92</v>
      </c>
      <c r="C79" s="173" t="s">
        <v>93</v>
      </c>
      <c r="D79" s="445"/>
      <c r="E79" s="445"/>
      <c r="F79" s="445"/>
      <c r="G79" s="445"/>
      <c r="H79" s="89"/>
      <c r="I79" s="89"/>
    </row>
    <row r="80" spans="1:9" x14ac:dyDescent="0.25">
      <c r="A80" s="656"/>
      <c r="B80" s="761"/>
      <c r="C80" s="173" t="s">
        <v>94</v>
      </c>
      <c r="D80" s="445"/>
      <c r="E80" s="445"/>
      <c r="F80" s="445"/>
      <c r="G80" s="445"/>
      <c r="H80" s="89"/>
      <c r="I80" s="89"/>
    </row>
    <row r="81" spans="1:107" x14ac:dyDescent="0.25">
      <c r="A81" s="656"/>
      <c r="B81" s="761"/>
      <c r="C81" s="173" t="s">
        <v>95</v>
      </c>
      <c r="D81" s="445"/>
      <c r="E81" s="445"/>
      <c r="F81" s="445"/>
      <c r="G81" s="445"/>
      <c r="H81" s="89"/>
      <c r="I81" s="89"/>
    </row>
    <row r="82" spans="1:107" x14ac:dyDescent="0.25">
      <c r="A82" s="656"/>
      <c r="B82" s="761" t="s">
        <v>96</v>
      </c>
      <c r="C82" s="173" t="s">
        <v>97</v>
      </c>
      <c r="D82" s="445"/>
      <c r="E82" s="445"/>
      <c r="F82" s="445"/>
      <c r="G82" s="445"/>
      <c r="H82" s="89"/>
      <c r="I82" s="89"/>
    </row>
    <row r="83" spans="1:107" x14ac:dyDescent="0.25">
      <c r="A83" s="656"/>
      <c r="B83" s="761"/>
      <c r="C83" s="173" t="s">
        <v>98</v>
      </c>
      <c r="D83" s="445"/>
      <c r="E83" s="445"/>
      <c r="F83" s="445"/>
      <c r="G83" s="445"/>
      <c r="H83" s="89"/>
      <c r="I83" s="89"/>
    </row>
    <row r="84" spans="1:107" x14ac:dyDescent="0.25">
      <c r="A84" s="656"/>
      <c r="B84" s="761"/>
      <c r="C84" s="173" t="s">
        <v>99</v>
      </c>
      <c r="D84" s="445"/>
      <c r="E84" s="445"/>
      <c r="F84" s="445"/>
      <c r="G84" s="445"/>
      <c r="H84" s="89"/>
      <c r="I84" s="89"/>
    </row>
    <row r="85" spans="1:107" x14ac:dyDescent="0.25">
      <c r="A85" s="657" t="s">
        <v>145</v>
      </c>
      <c r="B85" s="657"/>
      <c r="C85" s="657"/>
      <c r="D85" s="281">
        <v>2</v>
      </c>
      <c r="E85" s="281">
        <v>140</v>
      </c>
      <c r="F85" s="255">
        <v>0.72619047619047628</v>
      </c>
      <c r="G85" s="255">
        <v>0.82950819672131137</v>
      </c>
      <c r="H85" s="89"/>
      <c r="I85" s="89"/>
    </row>
    <row r="86" spans="1:107" ht="15" customHeight="1" x14ac:dyDescent="0.25">
      <c r="A86" s="656" t="s">
        <v>172</v>
      </c>
      <c r="B86" s="656" t="s">
        <v>100</v>
      </c>
      <c r="C86" s="173" t="s">
        <v>101</v>
      </c>
      <c r="D86" s="444"/>
      <c r="E86" s="444"/>
      <c r="F86" s="444"/>
      <c r="G86" s="444"/>
      <c r="H86" s="91"/>
      <c r="I86" s="9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x14ac:dyDescent="0.25">
      <c r="A87" s="656"/>
      <c r="B87" s="656"/>
      <c r="C87" s="234" t="s">
        <v>102</v>
      </c>
      <c r="D87" s="280">
        <v>1</v>
      </c>
      <c r="E87" s="174">
        <v>40</v>
      </c>
      <c r="F87" s="123">
        <v>0.67500000000000004</v>
      </c>
      <c r="G87" s="85">
        <v>0.7407407407407407</v>
      </c>
      <c r="H87" s="91"/>
      <c r="I87" s="91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x14ac:dyDescent="0.25">
      <c r="A88" s="656"/>
      <c r="B88" s="656"/>
      <c r="C88" s="173" t="s">
        <v>103</v>
      </c>
      <c r="D88" s="444"/>
      <c r="E88" s="444"/>
      <c r="F88" s="444"/>
      <c r="G88" s="444"/>
      <c r="H88" s="91"/>
      <c r="I88" s="9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x14ac:dyDescent="0.25">
      <c r="A89" s="656"/>
      <c r="B89" s="237" t="s">
        <v>104</v>
      </c>
      <c r="C89" s="234" t="s">
        <v>105</v>
      </c>
      <c r="D89" s="60">
        <v>1</v>
      </c>
      <c r="E89" s="172">
        <v>40</v>
      </c>
      <c r="F89" s="123">
        <v>0.15</v>
      </c>
      <c r="G89" s="85">
        <v>1</v>
      </c>
      <c r="H89" s="91"/>
      <c r="I89" s="9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x14ac:dyDescent="0.25">
      <c r="A90" s="656"/>
      <c r="B90" s="656" t="s">
        <v>106</v>
      </c>
      <c r="C90" s="173" t="s">
        <v>107</v>
      </c>
      <c r="D90" s="444"/>
      <c r="E90" s="444"/>
      <c r="F90" s="444"/>
      <c r="G90" s="444"/>
      <c r="H90" s="91"/>
      <c r="I90" s="9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x14ac:dyDescent="0.25">
      <c r="A91" s="656"/>
      <c r="B91" s="656"/>
      <c r="C91" s="173" t="s">
        <v>108</v>
      </c>
      <c r="D91" s="444"/>
      <c r="E91" s="444"/>
      <c r="F91" s="444"/>
      <c r="G91" s="444"/>
      <c r="H91" s="91"/>
      <c r="I91" s="9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x14ac:dyDescent="0.25">
      <c r="A92" s="656"/>
      <c r="B92" s="656"/>
      <c r="C92" s="234" t="s">
        <v>109</v>
      </c>
      <c r="D92" s="60">
        <v>1</v>
      </c>
      <c r="E92" s="172">
        <v>40</v>
      </c>
      <c r="F92" s="123">
        <v>1.0166666666666666</v>
      </c>
      <c r="G92" s="85">
        <v>0.49180327868852464</v>
      </c>
      <c r="H92" s="91"/>
      <c r="I92" s="9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s="5" customFormat="1" x14ac:dyDescent="0.25">
      <c r="A93" s="657" t="s">
        <v>145</v>
      </c>
      <c r="B93" s="657"/>
      <c r="C93" s="657"/>
      <c r="D93" s="281">
        <v>3</v>
      </c>
      <c r="E93" s="281">
        <v>120</v>
      </c>
      <c r="F93" s="255">
        <v>0.61388888888888893</v>
      </c>
      <c r="G93" s="276">
        <v>0.6244343891402715</v>
      </c>
      <c r="H93" s="541"/>
      <c r="I93" s="54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 x14ac:dyDescent="0.25">
      <c r="A94" s="656" t="s">
        <v>175</v>
      </c>
      <c r="B94" s="656" t="s">
        <v>110</v>
      </c>
      <c r="C94" s="173" t="s">
        <v>111</v>
      </c>
      <c r="D94" s="444"/>
      <c r="E94" s="444"/>
      <c r="F94" s="444"/>
      <c r="G94" s="444"/>
      <c r="H94" s="89"/>
      <c r="I94" s="89"/>
    </row>
    <row r="95" spans="1:107" x14ac:dyDescent="0.25">
      <c r="A95" s="656"/>
      <c r="B95" s="656"/>
      <c r="C95" s="234" t="s">
        <v>112</v>
      </c>
      <c r="D95" s="60">
        <v>1</v>
      </c>
      <c r="E95" s="172">
        <v>50</v>
      </c>
      <c r="F95" s="123">
        <v>1.0533333333333332</v>
      </c>
      <c r="G95" s="85">
        <v>0.25949367088607594</v>
      </c>
      <c r="H95" s="89"/>
      <c r="I95" s="89"/>
    </row>
    <row r="96" spans="1:107" x14ac:dyDescent="0.25">
      <c r="A96" s="656"/>
      <c r="B96" s="656"/>
      <c r="C96" s="173" t="s">
        <v>113</v>
      </c>
      <c r="D96" s="444"/>
      <c r="E96" s="444"/>
      <c r="F96" s="444"/>
      <c r="G96" s="444"/>
      <c r="H96" s="89"/>
      <c r="I96" s="89"/>
    </row>
    <row r="97" spans="1:110" x14ac:dyDescent="0.25">
      <c r="A97" s="656"/>
      <c r="B97" s="656" t="s">
        <v>114</v>
      </c>
      <c r="C97" s="234" t="s">
        <v>115</v>
      </c>
      <c r="D97" s="60">
        <v>1</v>
      </c>
      <c r="E97" s="172">
        <v>50</v>
      </c>
      <c r="F97" s="123">
        <v>1.04</v>
      </c>
      <c r="G97" s="85">
        <v>0.5</v>
      </c>
      <c r="H97" s="89"/>
      <c r="I97" s="89"/>
    </row>
    <row r="98" spans="1:110" x14ac:dyDescent="0.25">
      <c r="A98" s="656"/>
      <c r="B98" s="656"/>
      <c r="C98" s="173" t="s">
        <v>116</v>
      </c>
      <c r="D98" s="444"/>
      <c r="E98" s="444"/>
      <c r="F98" s="444"/>
      <c r="G98" s="444"/>
      <c r="H98" s="89"/>
      <c r="I98" s="89"/>
    </row>
    <row r="99" spans="1:110" x14ac:dyDescent="0.25">
      <c r="A99" s="656"/>
      <c r="B99" s="656"/>
      <c r="C99" s="173" t="s">
        <v>117</v>
      </c>
      <c r="D99" s="444"/>
      <c r="E99" s="444"/>
      <c r="F99" s="444"/>
      <c r="G99" s="444"/>
      <c r="H99" s="89"/>
      <c r="I99" s="89"/>
    </row>
    <row r="100" spans="1:110" x14ac:dyDescent="0.25">
      <c r="A100" s="656"/>
      <c r="B100" s="656" t="s">
        <v>118</v>
      </c>
      <c r="C100" s="234" t="s">
        <v>119</v>
      </c>
      <c r="D100" s="60">
        <v>1</v>
      </c>
      <c r="E100" s="172">
        <v>50</v>
      </c>
      <c r="F100" s="123">
        <v>1.0866666666666667</v>
      </c>
      <c r="G100" s="85">
        <v>9.202453987730061E-2</v>
      </c>
      <c r="H100" s="89"/>
      <c r="I100" s="89"/>
    </row>
    <row r="101" spans="1:110" x14ac:dyDescent="0.25">
      <c r="A101" s="656"/>
      <c r="B101" s="656"/>
      <c r="C101" s="173" t="s">
        <v>120</v>
      </c>
      <c r="D101" s="444"/>
      <c r="E101" s="444"/>
      <c r="F101" s="444"/>
      <c r="G101" s="444"/>
      <c r="H101" s="89"/>
      <c r="I101" s="89"/>
    </row>
    <row r="102" spans="1:110" x14ac:dyDescent="0.25">
      <c r="A102" s="656"/>
      <c r="B102" s="760" t="s">
        <v>121</v>
      </c>
      <c r="C102" s="173" t="s">
        <v>122</v>
      </c>
      <c r="D102" s="445"/>
      <c r="E102" s="445"/>
      <c r="F102" s="445"/>
      <c r="G102" s="445"/>
      <c r="H102" s="89"/>
      <c r="I102" s="89"/>
    </row>
    <row r="103" spans="1:110" x14ac:dyDescent="0.25">
      <c r="A103" s="656"/>
      <c r="B103" s="760"/>
      <c r="C103" s="173" t="s">
        <v>123</v>
      </c>
      <c r="D103" s="445"/>
      <c r="E103" s="445"/>
      <c r="F103" s="445"/>
      <c r="G103" s="445"/>
      <c r="H103" s="89"/>
      <c r="I103" s="89"/>
    </row>
    <row r="104" spans="1:110" x14ac:dyDescent="0.25">
      <c r="A104" s="656"/>
      <c r="B104" s="760" t="s">
        <v>124</v>
      </c>
      <c r="C104" s="173" t="s">
        <v>125</v>
      </c>
      <c r="D104" s="445"/>
      <c r="E104" s="445"/>
      <c r="F104" s="445"/>
      <c r="G104" s="445"/>
      <c r="H104" s="89"/>
      <c r="I104" s="89"/>
    </row>
    <row r="105" spans="1:110" x14ac:dyDescent="0.25">
      <c r="A105" s="656"/>
      <c r="B105" s="760"/>
      <c r="C105" s="173" t="s">
        <v>126</v>
      </c>
      <c r="D105" s="445"/>
      <c r="E105" s="445"/>
      <c r="F105" s="445"/>
      <c r="G105" s="445"/>
      <c r="H105" s="89"/>
      <c r="I105" s="89"/>
    </row>
    <row r="106" spans="1:110" x14ac:dyDescent="0.25">
      <c r="A106" s="656"/>
      <c r="B106" s="656" t="s">
        <v>127</v>
      </c>
      <c r="C106" s="173" t="s">
        <v>128</v>
      </c>
      <c r="D106" s="444"/>
      <c r="E106" s="444"/>
      <c r="F106" s="444"/>
      <c r="G106" s="444"/>
      <c r="H106" s="89"/>
      <c r="I106" s="89"/>
    </row>
    <row r="107" spans="1:110" x14ac:dyDescent="0.25">
      <c r="A107" s="656"/>
      <c r="B107" s="656"/>
      <c r="C107" s="173" t="s">
        <v>129</v>
      </c>
      <c r="D107" s="444"/>
      <c r="E107" s="444"/>
      <c r="F107" s="444"/>
      <c r="G107" s="444"/>
      <c r="H107" s="89"/>
      <c r="I107" s="89"/>
    </row>
    <row r="108" spans="1:110" x14ac:dyDescent="0.25">
      <c r="A108" s="656"/>
      <c r="B108" s="656"/>
      <c r="C108" s="234" t="s">
        <v>130</v>
      </c>
      <c r="D108" s="60">
        <v>1</v>
      </c>
      <c r="E108" s="172">
        <v>160</v>
      </c>
      <c r="F108" s="370">
        <v>0.15416666666666667</v>
      </c>
      <c r="G108" s="34">
        <v>0.13513513513513514</v>
      </c>
      <c r="H108" s="89"/>
      <c r="I108" s="89"/>
    </row>
    <row r="109" spans="1:110" x14ac:dyDescent="0.25">
      <c r="A109" s="657" t="s">
        <v>145</v>
      </c>
      <c r="B109" s="657"/>
      <c r="C109" s="657"/>
      <c r="D109" s="281">
        <v>4</v>
      </c>
      <c r="E109" s="281">
        <v>310</v>
      </c>
      <c r="F109" s="255">
        <v>0.59247311827956983</v>
      </c>
      <c r="G109" s="255">
        <v>0.26134301270417426</v>
      </c>
      <c r="H109" s="89"/>
      <c r="I109" s="89"/>
    </row>
    <row r="110" spans="1:110" x14ac:dyDescent="0.25">
      <c r="A110" s="759" t="s">
        <v>131</v>
      </c>
      <c r="B110" s="759"/>
      <c r="C110" s="759"/>
      <c r="D110" s="282">
        <v>20</v>
      </c>
      <c r="E110" s="519">
        <v>1640</v>
      </c>
      <c r="F110" s="255">
        <v>0.91549295774647876</v>
      </c>
      <c r="G110" s="255">
        <v>0.49410256410256415</v>
      </c>
      <c r="H110" s="91"/>
      <c r="I110" s="91"/>
      <c r="J110" s="3"/>
      <c r="K110" s="3"/>
    </row>
    <row r="111" spans="1:110" s="2" customFormat="1" ht="15" x14ac:dyDescent="0.25">
      <c r="A111" s="440" t="s">
        <v>184</v>
      </c>
      <c r="B111" s="387" t="s">
        <v>358</v>
      </c>
      <c r="C111" s="10"/>
      <c r="D111" s="10"/>
      <c r="E111" s="10"/>
      <c r="F111" s="8"/>
      <c r="G111" s="89"/>
      <c r="H111" s="89"/>
      <c r="I111" s="89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  <c r="DF111" s="227"/>
    </row>
    <row r="112" spans="1:110" s="227" customFormat="1" ht="15" x14ac:dyDescent="0.25">
      <c r="A112" s="144" t="s">
        <v>295</v>
      </c>
      <c r="B112" s="388" t="s">
        <v>326</v>
      </c>
      <c r="C112" s="143"/>
      <c r="D112" s="143"/>
      <c r="E112" s="143"/>
      <c r="F112" s="155"/>
      <c r="G112" s="143"/>
      <c r="H112" s="143"/>
      <c r="I112" s="143"/>
      <c r="J112" s="143"/>
      <c r="K112" s="143"/>
    </row>
    <row r="113" spans="1:9" x14ac:dyDescent="0.25">
      <c r="A113" s="89"/>
      <c r="B113" s="89"/>
      <c r="C113" s="89"/>
      <c r="D113" s="8"/>
      <c r="E113" s="89"/>
      <c r="F113" s="89"/>
      <c r="G113" s="542"/>
      <c r="H113" s="91"/>
      <c r="I113" s="89"/>
    </row>
    <row r="114" spans="1:9" x14ac:dyDescent="0.25">
      <c r="A114" s="89"/>
      <c r="B114" s="89"/>
      <c r="C114" s="89"/>
      <c r="D114" s="8"/>
      <c r="E114" s="89"/>
      <c r="F114" s="89"/>
      <c r="G114" s="542"/>
      <c r="H114" s="91"/>
      <c r="I114" s="89"/>
    </row>
  </sheetData>
  <mergeCells count="55">
    <mergeCell ref="A1:G1"/>
    <mergeCell ref="B18:B19"/>
    <mergeCell ref="B3:B5"/>
    <mergeCell ref="C3:C5"/>
    <mergeCell ref="F3:F5"/>
    <mergeCell ref="G3:G5"/>
    <mergeCell ref="B6:B7"/>
    <mergeCell ref="B8:B10"/>
    <mergeCell ref="B11:B13"/>
    <mergeCell ref="B15:B17"/>
    <mergeCell ref="A14:C14"/>
    <mergeCell ref="A2:G2"/>
    <mergeCell ref="D3:D5"/>
    <mergeCell ref="E3:E5"/>
    <mergeCell ref="A3:A5"/>
    <mergeCell ref="A6:A13"/>
    <mergeCell ref="B60:B63"/>
    <mergeCell ref="A25:C25"/>
    <mergeCell ref="B64:B66"/>
    <mergeCell ref="B26:B30"/>
    <mergeCell ref="B31:B36"/>
    <mergeCell ref="B37:B40"/>
    <mergeCell ref="B42:B49"/>
    <mergeCell ref="A109:C109"/>
    <mergeCell ref="A110:C110"/>
    <mergeCell ref="A42:A49"/>
    <mergeCell ref="A50:C50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79:B81"/>
    <mergeCell ref="B82:B84"/>
    <mergeCell ref="B69:B70"/>
    <mergeCell ref="B71:B72"/>
    <mergeCell ref="A15:A24"/>
    <mergeCell ref="B86:B88"/>
    <mergeCell ref="B90:B92"/>
    <mergeCell ref="B94:B96"/>
    <mergeCell ref="B97:B99"/>
    <mergeCell ref="A93:C93"/>
    <mergeCell ref="A86:A92"/>
    <mergeCell ref="A41:C41"/>
    <mergeCell ref="A26:A40"/>
    <mergeCell ref="B20:B21"/>
    <mergeCell ref="B22:B24"/>
    <mergeCell ref="B73:B74"/>
    <mergeCell ref="A67:C67"/>
    <mergeCell ref="A51:A66"/>
    <mergeCell ref="B51:B53"/>
    <mergeCell ref="B54:B5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CCA_1º tri2019</vt:lpstr>
      <vt:lpstr>CEDESP</vt:lpstr>
      <vt:lpstr>CJ</vt:lpstr>
      <vt:lpstr>CCINTER</vt:lpstr>
      <vt:lpstr>SASF</vt:lpstr>
      <vt:lpstr>NCI_Convivência</vt:lpstr>
      <vt:lpstr>NCI_Domiciliar</vt:lpstr>
      <vt:lpstr>NPJ</vt:lpstr>
      <vt:lpstr>Abordagem_Cças Adol </vt:lpstr>
      <vt:lpstr>Abordagem Adultos</vt:lpstr>
      <vt:lpstr>NConv Adultos Pop Rua</vt:lpstr>
      <vt:lpstr>SAICA</vt:lpstr>
      <vt:lpstr>Casa Lar_1º tri2019</vt:lpstr>
      <vt:lpstr>CA Mulheres Pop Rua_Trans_Imigr</vt:lpstr>
      <vt:lpstr>CA Famílias</vt:lpstr>
      <vt:lpstr>CA Idoso</vt:lpstr>
      <vt:lpstr>CA_Convalescente</vt:lpstr>
      <vt:lpstr>CA 16h</vt:lpstr>
      <vt:lpstr>CA 24h_Arsenal_Imigr_lav e rest</vt:lpstr>
      <vt:lpstr>República Jovem</vt:lpstr>
      <vt:lpstr>República Adultos</vt:lpstr>
      <vt:lpstr>'Abordagem Adultos'!Area_de_impressao</vt:lpstr>
      <vt:lpstr>'Abordagem_Cças Adol '!Area_de_impressao</vt:lpstr>
      <vt:lpstr>'CA Famílias'!Area_de_impressao</vt:lpstr>
      <vt:lpstr>'CCA_1º tri2019'!Area_de_impressao</vt:lpstr>
      <vt:lpstr>CJ!Area_de_impressao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2022-10-14T14:43:07Z</dcterms:modified>
</cp:coreProperties>
</file>