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0" yWindow="32760" windowWidth="28800" windowHeight="12105" tabRatio="776" activeTab="0"/>
  </bookViews>
  <sheets>
    <sheet name="Pop_dom_Densi_ domic_Pref_Dist." sheetId="1" r:id="rId1"/>
  </sheets>
  <definedNames>
    <definedName name="_xlnm.Print_Titles" localSheetId="0">'Pop_dom_Densi_ domic_Pref_Dist.'!$1:$7</definedName>
  </definedNames>
  <calcPr fullCalcOnLoad="1"/>
</workbook>
</file>

<file path=xl/sharedStrings.xml><?xml version="1.0" encoding="utf-8"?>
<sst xmlns="http://schemas.openxmlformats.org/spreadsheetml/2006/main" count="147" uniqueCount="117">
  <si>
    <t>Unidades Territoriais</t>
  </si>
  <si>
    <t>Água Rasa</t>
  </si>
  <si>
    <t>Alto de Pinheiros</t>
  </si>
  <si>
    <t>Anhanguera</t>
  </si>
  <si>
    <t>Aricanduva</t>
  </si>
  <si>
    <t>Artur Alvim</t>
  </si>
  <si>
    <t>Barra Funda</t>
  </si>
  <si>
    <t>Bela Vista</t>
  </si>
  <si>
    <t>Belém</t>
  </si>
  <si>
    <t>Bom Retiro</t>
  </si>
  <si>
    <t>Brás</t>
  </si>
  <si>
    <t>Brasilândia</t>
  </si>
  <si>
    <t>Butantã</t>
  </si>
  <si>
    <t>Cachoeirinha</t>
  </si>
  <si>
    <t>Cambuci</t>
  </si>
  <si>
    <t>Campo Belo</t>
  </si>
  <si>
    <t>Campo Grande</t>
  </si>
  <si>
    <t>Campo Limpo</t>
  </si>
  <si>
    <t>Cangaíba</t>
  </si>
  <si>
    <t>Capão Redondo</t>
  </si>
  <si>
    <t>Carrão</t>
  </si>
  <si>
    <t>Casa Verde</t>
  </si>
  <si>
    <t>Cidade Ademar</t>
  </si>
  <si>
    <t>Cidade Dutra</t>
  </si>
  <si>
    <t>Cidade Líder</t>
  </si>
  <si>
    <t>Cidade Tiradentes</t>
  </si>
  <si>
    <t>Consolação</t>
  </si>
  <si>
    <t>Cursino</t>
  </si>
  <si>
    <t>Ermelino Matarazzo</t>
  </si>
  <si>
    <t>Freguesia do Ó</t>
  </si>
  <si>
    <t>Grajaú</t>
  </si>
  <si>
    <t>Iguatemi</t>
  </si>
  <si>
    <t>Ipiranga</t>
  </si>
  <si>
    <t>Itaim Bibi</t>
  </si>
  <si>
    <t>Itaim Paulista</t>
  </si>
  <si>
    <t>Itaquera</t>
  </si>
  <si>
    <t>Jabaquara</t>
  </si>
  <si>
    <t>Jaçanã</t>
  </si>
  <si>
    <t>Jaguara</t>
  </si>
  <si>
    <t>Jaguaré</t>
  </si>
  <si>
    <t>Jaraguá</t>
  </si>
  <si>
    <t>Jardim Ângela</t>
  </si>
  <si>
    <t>Jardim Helena</t>
  </si>
  <si>
    <t>Jardim Paulista</t>
  </si>
  <si>
    <t>José Bonifácio</t>
  </si>
  <si>
    <t>Lajeado</t>
  </si>
  <si>
    <t>Lapa</t>
  </si>
  <si>
    <t>Liberdade</t>
  </si>
  <si>
    <t>Limão</t>
  </si>
  <si>
    <t>Mandaqui</t>
  </si>
  <si>
    <t>Marsilac</t>
  </si>
  <si>
    <t>Moema</t>
  </si>
  <si>
    <t>Morumbi</t>
  </si>
  <si>
    <t>Parelheiros</t>
  </si>
  <si>
    <t>Pari</t>
  </si>
  <si>
    <t>Parque do Carmo</t>
  </si>
  <si>
    <t>Pedreira</t>
  </si>
  <si>
    <t>Penha</t>
  </si>
  <si>
    <t>Perdizes</t>
  </si>
  <si>
    <t>Perus</t>
  </si>
  <si>
    <t>Pinheiros</t>
  </si>
  <si>
    <t>Pirituba</t>
  </si>
  <si>
    <t>Ponte Rasa</t>
  </si>
  <si>
    <t>Raposo Tavares</t>
  </si>
  <si>
    <t>República</t>
  </si>
  <si>
    <t>Rio Pequeno</t>
  </si>
  <si>
    <t>Sacomã</t>
  </si>
  <si>
    <t>Santa Cecília</t>
  </si>
  <si>
    <t>Santana</t>
  </si>
  <si>
    <t>Santo Amaro</t>
  </si>
  <si>
    <t>São Domingos</t>
  </si>
  <si>
    <t>São Lucas</t>
  </si>
  <si>
    <t>São Mateus</t>
  </si>
  <si>
    <t>São Rafael</t>
  </si>
  <si>
    <t>Sapopemba</t>
  </si>
  <si>
    <t>Saúde</t>
  </si>
  <si>
    <t>Sé</t>
  </si>
  <si>
    <t>Socorro</t>
  </si>
  <si>
    <t>Tatuapé</t>
  </si>
  <si>
    <t>Tremembé</t>
  </si>
  <si>
    <t>Tucuruvi</t>
  </si>
  <si>
    <t>Vila Andrade</t>
  </si>
  <si>
    <t>Vila Curuçá</t>
  </si>
  <si>
    <t>Vila Formosa</t>
  </si>
  <si>
    <t>Vila Guilherme</t>
  </si>
  <si>
    <t>Vila Jacuí</t>
  </si>
  <si>
    <t>Vila Leopoldina</t>
  </si>
  <si>
    <t>Vila Maria</t>
  </si>
  <si>
    <t>Vila Mariana</t>
  </si>
  <si>
    <t>Vila Matilde</t>
  </si>
  <si>
    <t>Vila Medeiros</t>
  </si>
  <si>
    <t>Vila Prudente</t>
  </si>
  <si>
    <t>Vila Sônia</t>
  </si>
  <si>
    <t>MSP</t>
  </si>
  <si>
    <t>Pess/Dom.</t>
  </si>
  <si>
    <t>Guaianases</t>
  </si>
  <si>
    <t>Jardim São Luís</t>
  </si>
  <si>
    <t>Moóca</t>
  </si>
  <si>
    <t xml:space="preserve">São Miguel </t>
  </si>
  <si>
    <t>População</t>
  </si>
  <si>
    <t xml:space="preserve">Fonte: IBGE - Censos demográficos </t>
  </si>
  <si>
    <t>Domicílios, População e Densidade Domiciliar nos Anos de Levantamento Censitário</t>
  </si>
  <si>
    <t>Capela do Socorro</t>
  </si>
  <si>
    <t>Casa Verde/Cachoeirinha</t>
  </si>
  <si>
    <t>Freguesia/Brasilândia</t>
  </si>
  <si>
    <t>Jaçanã/Tremembé</t>
  </si>
  <si>
    <t>M'Boi Mirim</t>
  </si>
  <si>
    <t>Mooca</t>
  </si>
  <si>
    <t>Santana/Tucuruvi</t>
  </si>
  <si>
    <t>São Miguel</t>
  </si>
  <si>
    <t>Vila Maria/Vila Guilherme</t>
  </si>
  <si>
    <t>Aricanduva/Formosa/Carrão</t>
  </si>
  <si>
    <t>Município de São Paulo, Subprefeituras  e Distritos Municipais</t>
  </si>
  <si>
    <t>Elaboração: SMDU/Deinfo</t>
  </si>
  <si>
    <t>1991, 2000, 2010 e 2022</t>
  </si>
  <si>
    <t>Pirituba/Jaraguá</t>
  </si>
  <si>
    <t>Domicílios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</si>
</sst>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###\ ###\ ###\ ##0_ ;\-###\ ###\ ###\ ##0_ ;&quot;- &quot;"/>
    <numFmt numFmtId="174" formatCode="###\ ###\ ###\ ##0_ ;\-###\ ###\ ###\ ##0_ ;&quot;- &quot;;@&quot; &quot;"/>
    <numFmt numFmtId="175" formatCode="&quot;Sim&quot;;&quot;Sim&quot;;&quot;Não&quot;"/>
    <numFmt numFmtId="176" formatCode="&quot;Verdadeiro&quot;;&quot;Verdadeiro&quot;;&quot;Falso&quot;"/>
    <numFmt numFmtId="177" formatCode="&quot;Ativado&quot;;&quot;Ativado&quot;;&quot;Desativado&quot;"/>
    <numFmt numFmtId="178" formatCode="[$€-2]\ #,##0.00_);[Red]\([$€-2]\ #,##0.00\)"/>
    <numFmt numFmtId="179" formatCode="[$-416]dddd\,\ d&quot; de &quot;mmmm&quot; de &quot;yyyy"/>
  </numFmts>
  <fonts count="41">
    <font>
      <sz val="12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7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32" borderId="0" applyNumberFormat="0" applyBorder="0" applyAlignment="0" applyProtection="0"/>
    <xf numFmtId="0" fontId="33" fillId="21" borderId="5" applyNumberFormat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172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>
      <alignment/>
    </xf>
    <xf numFmtId="0" fontId="6" fillId="0" borderId="0" xfId="0" applyFont="1" applyBorder="1" applyAlignment="1">
      <alignment vertical="center"/>
    </xf>
    <xf numFmtId="172" fontId="5" fillId="0" borderId="0" xfId="60" applyNumberFormat="1" applyFont="1" applyBorder="1" applyAlignment="1">
      <alignment vertical="center"/>
    </xf>
    <xf numFmtId="171" fontId="5" fillId="0" borderId="0" xfId="6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 applyProtection="1">
      <alignment vertical="center"/>
      <protection/>
    </xf>
    <xf numFmtId="3" fontId="6" fillId="0" borderId="0" xfId="0" applyNumberFormat="1" applyFont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2" fillId="33" borderId="0" xfId="0" applyFont="1" applyFill="1" applyAlignment="1">
      <alignment/>
    </xf>
    <xf numFmtId="0" fontId="5" fillId="33" borderId="0" xfId="0" applyFont="1" applyFill="1" applyAlignment="1">
      <alignment vertical="center"/>
    </xf>
    <xf numFmtId="172" fontId="2" fillId="33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172" fontId="6" fillId="0" borderId="12" xfId="0" applyNumberFormat="1" applyFont="1" applyFill="1" applyBorder="1" applyAlignment="1" applyProtection="1">
      <alignment horizontal="center" vertical="center"/>
      <protection/>
    </xf>
    <xf numFmtId="172" fontId="6" fillId="0" borderId="13" xfId="0" applyNumberFormat="1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 vertical="center" wrapText="1"/>
    </xf>
    <xf numFmtId="171" fontId="7" fillId="0" borderId="0" xfId="60" applyFont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174" fontId="5" fillId="0" borderId="0" xfId="0" applyNumberFormat="1" applyFont="1" applyFill="1" applyBorder="1" applyAlignment="1">
      <alignment horizontal="right"/>
    </xf>
    <xf numFmtId="171" fontId="6" fillId="0" borderId="0" xfId="6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1" fontId="5" fillId="0" borderId="0" xfId="0" applyNumberFormat="1" applyFont="1" applyFill="1" applyBorder="1" applyAlignment="1">
      <alignment horizontal="left" vertical="center" wrapText="1"/>
    </xf>
    <xf numFmtId="1" fontId="5" fillId="0" borderId="0" xfId="0" applyNumberFormat="1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/>
    </xf>
    <xf numFmtId="171" fontId="6" fillId="0" borderId="13" xfId="6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vertical="center"/>
    </xf>
    <xf numFmtId="171" fontId="7" fillId="0" borderId="15" xfId="60" applyFont="1" applyBorder="1" applyAlignment="1">
      <alignment horizontal="right" vertical="center"/>
    </xf>
    <xf numFmtId="171" fontId="7" fillId="0" borderId="0" xfId="60" applyFont="1" applyFill="1" applyBorder="1" applyAlignment="1">
      <alignment horizontal="right" vertical="center"/>
    </xf>
    <xf numFmtId="41" fontId="3" fillId="0" borderId="0" xfId="0" applyNumberFormat="1" applyFont="1" applyFill="1" applyBorder="1" applyAlignment="1">
      <alignment horizontal="right"/>
    </xf>
    <xf numFmtId="41" fontId="5" fillId="0" borderId="13" xfId="0" applyNumberFormat="1" applyFont="1" applyBorder="1" applyAlignment="1">
      <alignment/>
    </xf>
    <xf numFmtId="41" fontId="5" fillId="0" borderId="0" xfId="0" applyNumberFormat="1" applyFont="1" applyAlignment="1">
      <alignment horizontal="right"/>
    </xf>
    <xf numFmtId="41" fontId="5" fillId="0" borderId="13" xfId="0" applyNumberFormat="1" applyFont="1" applyBorder="1" applyAlignment="1">
      <alignment horizontal="right"/>
    </xf>
    <xf numFmtId="173" fontId="5" fillId="0" borderId="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8" fillId="33" borderId="0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12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0"/>
  <sheetViews>
    <sheetView tabSelected="1" zoomScalePageLayoutView="0" workbookViewId="0" topLeftCell="A1">
      <selection activeCell="A1" sqref="A1:F1"/>
    </sheetView>
  </sheetViews>
  <sheetFormatPr defaultColWidth="7.4453125" defaultRowHeight="15"/>
  <cols>
    <col min="1" max="1" width="20.88671875" style="2" customWidth="1"/>
    <col min="2" max="2" width="8.21484375" style="2" customWidth="1"/>
    <col min="3" max="3" width="7.5546875" style="2" bestFit="1" customWidth="1"/>
    <col min="4" max="4" width="7.3359375" style="2" customWidth="1"/>
    <col min="5" max="5" width="8.4453125" style="2" bestFit="1" customWidth="1"/>
    <col min="6" max="6" width="8.5546875" style="2" bestFit="1" customWidth="1"/>
    <col min="7" max="7" width="7.4453125" style="2" customWidth="1"/>
    <col min="8" max="8" width="8.4453125" style="2" bestFit="1" customWidth="1"/>
    <col min="9" max="9" width="8.3359375" style="2" bestFit="1" customWidth="1"/>
    <col min="10" max="10" width="8.5546875" style="2" bestFit="1" customWidth="1"/>
    <col min="11" max="11" width="8.4453125" style="2" bestFit="1" customWidth="1"/>
    <col min="12" max="12" width="8.3359375" style="2" bestFit="1" customWidth="1"/>
    <col min="13" max="13" width="8.5546875" style="2" bestFit="1" customWidth="1"/>
    <col min="14" max="16384" width="7.4453125" style="2" customWidth="1"/>
  </cols>
  <sheetData>
    <row r="1" spans="1:6" ht="15" customHeight="1">
      <c r="A1" s="48" t="s">
        <v>101</v>
      </c>
      <c r="B1" s="48"/>
      <c r="C1" s="48"/>
      <c r="D1" s="48"/>
      <c r="E1" s="48"/>
      <c r="F1" s="48"/>
    </row>
    <row r="2" spans="1:7" ht="15" customHeight="1">
      <c r="A2" s="49" t="s">
        <v>112</v>
      </c>
      <c r="B2" s="49"/>
      <c r="C2" s="49"/>
      <c r="E2" s="3"/>
      <c r="F2" s="3"/>
      <c r="G2" s="13"/>
    </row>
    <row r="3" spans="1:7" ht="15" customHeight="1">
      <c r="A3" s="17" t="s">
        <v>114</v>
      </c>
      <c r="B3" s="1"/>
      <c r="E3" s="3"/>
      <c r="F3" s="3"/>
      <c r="G3" s="13"/>
    </row>
    <row r="4" spans="1:13" ht="15" customHeight="1">
      <c r="A4" s="17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5" customHeight="1">
      <c r="A5" s="46" t="s">
        <v>0</v>
      </c>
      <c r="B5" s="43">
        <v>1991</v>
      </c>
      <c r="C5" s="44"/>
      <c r="D5" s="50"/>
      <c r="E5" s="43">
        <v>2000</v>
      </c>
      <c r="F5" s="44"/>
      <c r="G5" s="44"/>
      <c r="H5" s="43">
        <v>2010</v>
      </c>
      <c r="I5" s="44"/>
      <c r="J5" s="44"/>
      <c r="K5" s="43">
        <v>2022</v>
      </c>
      <c r="L5" s="44"/>
      <c r="M5" s="44"/>
    </row>
    <row r="6" spans="1:13" ht="15" customHeight="1">
      <c r="A6" s="47"/>
      <c r="B6" s="18" t="s">
        <v>116</v>
      </c>
      <c r="C6" s="19" t="s">
        <v>99</v>
      </c>
      <c r="D6" s="20" t="s">
        <v>94</v>
      </c>
      <c r="E6" s="18" t="s">
        <v>116</v>
      </c>
      <c r="F6" s="19" t="s">
        <v>99</v>
      </c>
      <c r="G6" s="21" t="s">
        <v>94</v>
      </c>
      <c r="H6" s="18" t="s">
        <v>116</v>
      </c>
      <c r="I6" s="19" t="s">
        <v>99</v>
      </c>
      <c r="J6" s="21" t="s">
        <v>94</v>
      </c>
      <c r="K6" s="18" t="s">
        <v>116</v>
      </c>
      <c r="L6" s="19" t="s">
        <v>99</v>
      </c>
      <c r="M6" s="21" t="s">
        <v>94</v>
      </c>
    </row>
    <row r="7" spans="1:13" ht="15" customHeight="1">
      <c r="A7" s="35" t="s">
        <v>93</v>
      </c>
      <c r="B7" s="38">
        <v>2539953</v>
      </c>
      <c r="C7" s="38">
        <v>9646185</v>
      </c>
      <c r="D7" s="36">
        <f aca="true" t="shared" si="0" ref="D7:D70">+C7/B7</f>
        <v>3.797780903819874</v>
      </c>
      <c r="E7" s="38">
        <v>2985977</v>
      </c>
      <c r="F7" s="38">
        <v>10434252</v>
      </c>
      <c r="G7" s="36">
        <f aca="true" t="shared" si="1" ref="G7:G70">+F7/E7</f>
        <v>3.494418074888052</v>
      </c>
      <c r="H7" s="38">
        <v>3574286</v>
      </c>
      <c r="I7" s="38">
        <v>11253503</v>
      </c>
      <c r="J7" s="36">
        <f aca="true" t="shared" si="2" ref="J7:J70">+I7/H7</f>
        <v>3.14846181866812</v>
      </c>
      <c r="K7" s="38">
        <v>4996529.000000001</v>
      </c>
      <c r="L7" s="38">
        <v>11451999</v>
      </c>
      <c r="M7" s="36">
        <f aca="true" t="shared" si="3" ref="M7:M70">+L7/K7</f>
        <v>2.291990900082837</v>
      </c>
    </row>
    <row r="8" spans="1:13" ht="15" customHeight="1">
      <c r="A8" s="23" t="s">
        <v>111</v>
      </c>
      <c r="B8" s="38">
        <v>74706</v>
      </c>
      <c r="C8" s="38">
        <v>281788</v>
      </c>
      <c r="D8" s="24">
        <f t="shared" si="0"/>
        <v>3.771959414237143</v>
      </c>
      <c r="E8" s="38">
        <v>76867</v>
      </c>
      <c r="F8" s="38">
        <v>266838</v>
      </c>
      <c r="G8" s="24">
        <f t="shared" si="1"/>
        <v>3.4714246685833974</v>
      </c>
      <c r="H8" s="38">
        <v>85188</v>
      </c>
      <c r="I8" s="38">
        <v>267702</v>
      </c>
      <c r="J8" s="24">
        <f t="shared" si="2"/>
        <v>3.142484857022116</v>
      </c>
      <c r="K8" s="38">
        <v>115828</v>
      </c>
      <c r="L8" s="38">
        <v>266157</v>
      </c>
      <c r="M8" s="24">
        <f t="shared" si="3"/>
        <v>2.297864074317091</v>
      </c>
    </row>
    <row r="9" spans="1:13" ht="15" customHeight="1">
      <c r="A9" s="25" t="s">
        <v>4</v>
      </c>
      <c r="B9" s="40">
        <v>24304</v>
      </c>
      <c r="C9" s="40">
        <v>96512</v>
      </c>
      <c r="D9" s="27">
        <f t="shared" si="0"/>
        <v>3.971033574720211</v>
      </c>
      <c r="E9" s="40">
        <v>26109</v>
      </c>
      <c r="F9" s="40">
        <v>94813</v>
      </c>
      <c r="G9" s="27">
        <f t="shared" si="1"/>
        <v>3.631429775173312</v>
      </c>
      <c r="H9" s="40">
        <v>27661</v>
      </c>
      <c r="I9" s="40">
        <v>89622</v>
      </c>
      <c r="J9" s="27">
        <f t="shared" si="2"/>
        <v>3.240013014713857</v>
      </c>
      <c r="K9" s="40">
        <v>37225</v>
      </c>
      <c r="L9" s="40">
        <v>89574</v>
      </c>
      <c r="M9" s="27">
        <f t="shared" si="3"/>
        <v>2.406286098052384</v>
      </c>
    </row>
    <row r="10" spans="1:13" ht="15" customHeight="1">
      <c r="A10" s="28" t="s">
        <v>20</v>
      </c>
      <c r="B10" s="40">
        <v>24037</v>
      </c>
      <c r="C10" s="40">
        <v>87336</v>
      </c>
      <c r="D10" s="27">
        <f t="shared" si="0"/>
        <v>3.6333985106294464</v>
      </c>
      <c r="E10" s="40">
        <v>22992</v>
      </c>
      <c r="F10" s="40">
        <v>78175</v>
      </c>
      <c r="G10" s="27">
        <f t="shared" si="1"/>
        <v>3.4000956854558106</v>
      </c>
      <c r="H10" s="40">
        <v>27115</v>
      </c>
      <c r="I10" s="40">
        <v>83281</v>
      </c>
      <c r="J10" s="27">
        <f t="shared" si="2"/>
        <v>3.071399594320487</v>
      </c>
      <c r="K10" s="40">
        <v>37987</v>
      </c>
      <c r="L10" s="40">
        <v>84397</v>
      </c>
      <c r="M10" s="27">
        <f t="shared" si="3"/>
        <v>2.2217337510200856</v>
      </c>
    </row>
    <row r="11" spans="1:13" ht="15" customHeight="1">
      <c r="A11" s="28" t="s">
        <v>83</v>
      </c>
      <c r="B11" s="40">
        <v>26365</v>
      </c>
      <c r="C11" s="40">
        <v>97940</v>
      </c>
      <c r="D11" s="27">
        <f t="shared" si="0"/>
        <v>3.7147733737910107</v>
      </c>
      <c r="E11" s="40">
        <v>27766</v>
      </c>
      <c r="F11" s="40">
        <v>93850</v>
      </c>
      <c r="G11" s="27">
        <f t="shared" si="1"/>
        <v>3.3800331340488365</v>
      </c>
      <c r="H11" s="40">
        <v>30412</v>
      </c>
      <c r="I11" s="40">
        <v>94799</v>
      </c>
      <c r="J11" s="27">
        <f t="shared" si="2"/>
        <v>3.1171577009075366</v>
      </c>
      <c r="K11" s="40">
        <v>40616</v>
      </c>
      <c r="L11" s="40">
        <v>92186</v>
      </c>
      <c r="M11" s="27">
        <f t="shared" si="3"/>
        <v>2.269696671262557</v>
      </c>
    </row>
    <row r="12" spans="1:13" ht="15" customHeight="1">
      <c r="A12" s="29" t="s">
        <v>12</v>
      </c>
      <c r="B12" s="38">
        <v>92324</v>
      </c>
      <c r="C12" s="38">
        <v>366737</v>
      </c>
      <c r="D12" s="37">
        <f t="shared" si="0"/>
        <v>3.9722823967765697</v>
      </c>
      <c r="E12" s="38">
        <v>106548</v>
      </c>
      <c r="F12" s="38">
        <v>377576</v>
      </c>
      <c r="G12" s="37">
        <f t="shared" si="1"/>
        <v>3.5437173855914703</v>
      </c>
      <c r="H12" s="38">
        <v>135821</v>
      </c>
      <c r="I12" s="38">
        <v>428217</v>
      </c>
      <c r="J12" s="37">
        <f t="shared" si="2"/>
        <v>3.1528040582825927</v>
      </c>
      <c r="K12" s="38">
        <v>204213</v>
      </c>
      <c r="L12" s="38">
        <v>468522</v>
      </c>
      <c r="M12" s="37">
        <f t="shared" si="3"/>
        <v>2.294280971338749</v>
      </c>
    </row>
    <row r="13" spans="1:13" ht="15" customHeight="1">
      <c r="A13" s="28" t="s">
        <v>12</v>
      </c>
      <c r="B13" s="26">
        <v>15579</v>
      </c>
      <c r="C13" s="42">
        <v>58019</v>
      </c>
      <c r="D13" s="27">
        <f t="shared" si="0"/>
        <v>3.724179985878426</v>
      </c>
      <c r="E13" s="26">
        <v>16388</v>
      </c>
      <c r="F13" s="42">
        <v>52649</v>
      </c>
      <c r="G13" s="27">
        <f t="shared" si="1"/>
        <v>3.212655601659751</v>
      </c>
      <c r="H13" s="26">
        <v>18542</v>
      </c>
      <c r="I13" s="42">
        <v>54196</v>
      </c>
      <c r="J13" s="27">
        <f t="shared" si="2"/>
        <v>2.9228777909610613</v>
      </c>
      <c r="K13" s="26">
        <v>25984</v>
      </c>
      <c r="L13" s="42">
        <v>51715</v>
      </c>
      <c r="M13" s="27">
        <f t="shared" si="3"/>
        <v>1.9902632389162562</v>
      </c>
    </row>
    <row r="14" spans="1:13" ht="15" customHeight="1">
      <c r="A14" s="28" t="s">
        <v>52</v>
      </c>
      <c r="B14" s="40">
        <v>9379</v>
      </c>
      <c r="C14" s="40">
        <v>40031</v>
      </c>
      <c r="D14" s="27">
        <f t="shared" si="0"/>
        <v>4.26815225503785</v>
      </c>
      <c r="E14" s="40">
        <v>9578</v>
      </c>
      <c r="F14" s="40">
        <v>34588</v>
      </c>
      <c r="G14" s="27">
        <f t="shared" si="1"/>
        <v>3.611192315723533</v>
      </c>
      <c r="H14" s="40">
        <v>15448</v>
      </c>
      <c r="I14" s="40">
        <v>46957</v>
      </c>
      <c r="J14" s="27">
        <f t="shared" si="2"/>
        <v>3.03968151216986</v>
      </c>
      <c r="K14" s="40">
        <v>20711</v>
      </c>
      <c r="L14" s="40">
        <v>43690</v>
      </c>
      <c r="M14" s="27">
        <f t="shared" si="3"/>
        <v>2.1095070252522814</v>
      </c>
    </row>
    <row r="15" spans="1:13" ht="15" customHeight="1">
      <c r="A15" s="28" t="s">
        <v>63</v>
      </c>
      <c r="B15" s="40">
        <v>20171</v>
      </c>
      <c r="C15" s="40">
        <v>82890</v>
      </c>
      <c r="D15" s="27">
        <f t="shared" si="0"/>
        <v>4.109364929849784</v>
      </c>
      <c r="E15" s="40">
        <v>24617</v>
      </c>
      <c r="F15" s="40">
        <v>91204</v>
      </c>
      <c r="G15" s="27">
        <f t="shared" si="1"/>
        <v>3.7049193646666936</v>
      </c>
      <c r="H15" s="40">
        <v>29865</v>
      </c>
      <c r="I15" s="40">
        <v>100164</v>
      </c>
      <c r="J15" s="27">
        <f t="shared" si="2"/>
        <v>3.3538925163234556</v>
      </c>
      <c r="K15" s="40">
        <v>49006</v>
      </c>
      <c r="L15" s="40">
        <v>117738</v>
      </c>
      <c r="M15" s="27">
        <f t="shared" si="3"/>
        <v>2.4025221401461048</v>
      </c>
    </row>
    <row r="16" spans="1:13" ht="15" customHeight="1">
      <c r="A16" s="30" t="s">
        <v>65</v>
      </c>
      <c r="B16" s="40">
        <v>25797</v>
      </c>
      <c r="C16" s="40">
        <v>102791</v>
      </c>
      <c r="D16" s="27">
        <f t="shared" si="0"/>
        <v>3.9846106136372446</v>
      </c>
      <c r="E16" s="40">
        <v>31135</v>
      </c>
      <c r="F16" s="40">
        <v>111756</v>
      </c>
      <c r="G16" s="27">
        <f t="shared" si="1"/>
        <v>3.5894009956640436</v>
      </c>
      <c r="H16" s="40">
        <v>37308</v>
      </c>
      <c r="I16" s="40">
        <v>118459</v>
      </c>
      <c r="J16" s="27">
        <f t="shared" si="2"/>
        <v>3.175163503806154</v>
      </c>
      <c r="K16" s="40">
        <v>54686</v>
      </c>
      <c r="L16" s="40">
        <v>131631</v>
      </c>
      <c r="M16" s="27">
        <f t="shared" si="3"/>
        <v>2.407032878616099</v>
      </c>
    </row>
    <row r="17" spans="1:13" ht="15" customHeight="1">
      <c r="A17" s="30" t="s">
        <v>92</v>
      </c>
      <c r="B17" s="40">
        <v>21398</v>
      </c>
      <c r="C17" s="40">
        <v>83006</v>
      </c>
      <c r="D17" s="27">
        <f t="shared" si="0"/>
        <v>3.8791475838863447</v>
      </c>
      <c r="E17" s="40">
        <v>24830</v>
      </c>
      <c r="F17" s="40">
        <v>87379</v>
      </c>
      <c r="G17" s="27">
        <f t="shared" si="1"/>
        <v>3.519089810712847</v>
      </c>
      <c r="H17" s="40">
        <v>34658</v>
      </c>
      <c r="I17" s="40">
        <v>108441</v>
      </c>
      <c r="J17" s="27">
        <f t="shared" si="2"/>
        <v>3.1288879912285763</v>
      </c>
      <c r="K17" s="40">
        <v>53826</v>
      </c>
      <c r="L17" s="40">
        <v>123748</v>
      </c>
      <c r="M17" s="27">
        <f t="shared" si="3"/>
        <v>2.299037639802326</v>
      </c>
    </row>
    <row r="18" spans="1:13" ht="15" customHeight="1">
      <c r="A18" s="29" t="s">
        <v>17</v>
      </c>
      <c r="B18" s="38">
        <v>96446</v>
      </c>
      <c r="C18" s="38">
        <v>395544</v>
      </c>
      <c r="D18" s="37">
        <f t="shared" si="0"/>
        <v>4.10119652448002</v>
      </c>
      <c r="E18" s="38">
        <v>137737</v>
      </c>
      <c r="F18" s="38">
        <v>505969</v>
      </c>
      <c r="G18" s="37">
        <f t="shared" si="1"/>
        <v>3.6734428657513956</v>
      </c>
      <c r="H18" s="38">
        <v>185726</v>
      </c>
      <c r="I18" s="38">
        <v>607105</v>
      </c>
      <c r="J18" s="37">
        <f t="shared" si="2"/>
        <v>3.268820735922811</v>
      </c>
      <c r="K18" s="38">
        <v>282393</v>
      </c>
      <c r="L18" s="38">
        <v>675598</v>
      </c>
      <c r="M18" s="37">
        <f t="shared" si="3"/>
        <v>2.3924034944208956</v>
      </c>
    </row>
    <row r="19" spans="1:13" ht="15" customHeight="1">
      <c r="A19" s="30" t="s">
        <v>17</v>
      </c>
      <c r="B19" s="40">
        <v>39407</v>
      </c>
      <c r="C19" s="40">
        <v>159471</v>
      </c>
      <c r="D19" s="27">
        <f t="shared" si="0"/>
        <v>4.0467683406501385</v>
      </c>
      <c r="E19" s="40">
        <v>52178</v>
      </c>
      <c r="F19" s="40">
        <v>191527</v>
      </c>
      <c r="G19" s="27">
        <f t="shared" si="1"/>
        <v>3.67064663268044</v>
      </c>
      <c r="H19" s="40">
        <v>63867</v>
      </c>
      <c r="I19" s="40">
        <v>211361</v>
      </c>
      <c r="J19" s="27">
        <f t="shared" si="2"/>
        <v>3.309392957239263</v>
      </c>
      <c r="K19" s="40">
        <v>97934</v>
      </c>
      <c r="L19" s="40">
        <v>236162</v>
      </c>
      <c r="M19" s="27">
        <f t="shared" si="3"/>
        <v>2.4114403577919825</v>
      </c>
    </row>
    <row r="20" spans="1:13" ht="15" customHeight="1">
      <c r="A20" s="28" t="s">
        <v>19</v>
      </c>
      <c r="B20" s="40">
        <v>46412</v>
      </c>
      <c r="C20" s="40">
        <v>193497</v>
      </c>
      <c r="D20" s="27">
        <f t="shared" si="0"/>
        <v>4.169115745927777</v>
      </c>
      <c r="E20" s="40">
        <v>64567</v>
      </c>
      <c r="F20" s="40">
        <v>240793</v>
      </c>
      <c r="G20" s="27">
        <f t="shared" si="1"/>
        <v>3.72935090680998</v>
      </c>
      <c r="H20" s="40">
        <v>81033</v>
      </c>
      <c r="I20" s="40">
        <v>268729</v>
      </c>
      <c r="J20" s="27">
        <f t="shared" si="2"/>
        <v>3.3162908938333766</v>
      </c>
      <c r="K20" s="40">
        <v>110144</v>
      </c>
      <c r="L20" s="40">
        <v>270767</v>
      </c>
      <c r="M20" s="27">
        <f t="shared" si="3"/>
        <v>2.4583000435793143</v>
      </c>
    </row>
    <row r="21" spans="1:13" ht="15" customHeight="1">
      <c r="A21" s="28" t="s">
        <v>81</v>
      </c>
      <c r="B21" s="40">
        <v>10627</v>
      </c>
      <c r="C21" s="40">
        <v>42576</v>
      </c>
      <c r="D21" s="27">
        <f t="shared" si="0"/>
        <v>4.006398795520843</v>
      </c>
      <c r="E21" s="40">
        <v>20992</v>
      </c>
      <c r="F21" s="40">
        <v>73649</v>
      </c>
      <c r="G21" s="27">
        <f t="shared" si="1"/>
        <v>3.5084317835365852</v>
      </c>
      <c r="H21" s="40">
        <v>40826</v>
      </c>
      <c r="I21" s="40">
        <v>127015</v>
      </c>
      <c r="J21" s="27">
        <f t="shared" si="2"/>
        <v>3.11113016215157</v>
      </c>
      <c r="K21" s="40">
        <v>74315</v>
      </c>
      <c r="L21" s="40">
        <v>168669</v>
      </c>
      <c r="M21" s="27">
        <f t="shared" si="3"/>
        <v>2.2696494651147145</v>
      </c>
    </row>
    <row r="22" spans="1:13" ht="15" customHeight="1">
      <c r="A22" s="29" t="s">
        <v>102</v>
      </c>
      <c r="B22" s="38">
        <v>97643</v>
      </c>
      <c r="C22" s="38">
        <v>405769</v>
      </c>
      <c r="D22" s="37">
        <f t="shared" si="0"/>
        <v>4.155638397017707</v>
      </c>
      <c r="E22" s="38">
        <v>148737</v>
      </c>
      <c r="F22" s="38">
        <v>563922</v>
      </c>
      <c r="G22" s="37">
        <f t="shared" si="1"/>
        <v>3.791403618467496</v>
      </c>
      <c r="H22" s="38">
        <v>173194</v>
      </c>
      <c r="I22" s="38">
        <v>594930</v>
      </c>
      <c r="J22" s="37">
        <f t="shared" si="2"/>
        <v>3.4350497130385578</v>
      </c>
      <c r="K22" s="38">
        <v>242767</v>
      </c>
      <c r="L22" s="38">
        <v>605383</v>
      </c>
      <c r="M22" s="37">
        <f t="shared" si="3"/>
        <v>2.4936791244279495</v>
      </c>
    </row>
    <row r="23" spans="1:13" ht="15" customHeight="1">
      <c r="A23" s="28" t="s">
        <v>23</v>
      </c>
      <c r="B23" s="40">
        <v>40774</v>
      </c>
      <c r="C23" s="40">
        <v>168821</v>
      </c>
      <c r="D23" s="27">
        <f t="shared" si="0"/>
        <v>4.140408103203021</v>
      </c>
      <c r="E23" s="40">
        <v>51091</v>
      </c>
      <c r="F23" s="40">
        <v>191389</v>
      </c>
      <c r="G23" s="27">
        <f t="shared" si="1"/>
        <v>3.7460413771505743</v>
      </c>
      <c r="H23" s="40">
        <v>57691</v>
      </c>
      <c r="I23" s="40">
        <v>196360</v>
      </c>
      <c r="J23" s="27">
        <f t="shared" si="2"/>
        <v>3.4036504827442755</v>
      </c>
      <c r="K23" s="40">
        <v>72013</v>
      </c>
      <c r="L23" s="40">
        <v>182459</v>
      </c>
      <c r="M23" s="27">
        <f t="shared" si="3"/>
        <v>2.5336953050143722</v>
      </c>
    </row>
    <row r="24" spans="1:13" ht="15" customHeight="1">
      <c r="A24" s="30" t="s">
        <v>30</v>
      </c>
      <c r="B24" s="40">
        <v>45312</v>
      </c>
      <c r="C24" s="40">
        <v>193754</v>
      </c>
      <c r="D24" s="27">
        <f t="shared" si="0"/>
        <v>4.275997528248587</v>
      </c>
      <c r="E24" s="40">
        <v>86223</v>
      </c>
      <c r="F24" s="40">
        <v>333436</v>
      </c>
      <c r="G24" s="27">
        <f t="shared" si="1"/>
        <v>3.8671352191410646</v>
      </c>
      <c r="H24" s="40">
        <v>103074</v>
      </c>
      <c r="I24" s="40">
        <v>360787</v>
      </c>
      <c r="J24" s="27">
        <f t="shared" si="2"/>
        <v>3.500271649494538</v>
      </c>
      <c r="K24" s="40">
        <v>154205</v>
      </c>
      <c r="L24" s="40">
        <v>384873</v>
      </c>
      <c r="M24" s="27">
        <f t="shared" si="3"/>
        <v>2.4958529230569697</v>
      </c>
    </row>
    <row r="25" spans="1:13" ht="15" customHeight="1">
      <c r="A25" s="28" t="s">
        <v>77</v>
      </c>
      <c r="B25" s="40">
        <v>11557</v>
      </c>
      <c r="C25" s="40">
        <v>43194</v>
      </c>
      <c r="D25" s="27">
        <f t="shared" si="0"/>
        <v>3.737475123301895</v>
      </c>
      <c r="E25" s="40">
        <v>11423</v>
      </c>
      <c r="F25" s="40">
        <v>39097</v>
      </c>
      <c r="G25" s="27">
        <f t="shared" si="1"/>
        <v>3.4226560448218506</v>
      </c>
      <c r="H25" s="40">
        <v>12429</v>
      </c>
      <c r="I25" s="40">
        <v>37783</v>
      </c>
      <c r="J25" s="27">
        <f t="shared" si="2"/>
        <v>3.0399066698849464</v>
      </c>
      <c r="K25" s="40">
        <v>16549</v>
      </c>
      <c r="L25" s="40">
        <v>38051</v>
      </c>
      <c r="M25" s="27">
        <f t="shared" si="3"/>
        <v>2.2992930086410057</v>
      </c>
    </row>
    <row r="26" spans="1:13" ht="15" customHeight="1">
      <c r="A26" s="29" t="s">
        <v>103</v>
      </c>
      <c r="B26" s="38">
        <v>80987</v>
      </c>
      <c r="C26" s="38">
        <v>312670</v>
      </c>
      <c r="D26" s="37">
        <f t="shared" si="0"/>
        <v>3.860743082223073</v>
      </c>
      <c r="E26" s="38">
        <v>87509</v>
      </c>
      <c r="F26" s="38">
        <v>313323</v>
      </c>
      <c r="G26" s="37">
        <f t="shared" si="1"/>
        <v>3.580466009210481</v>
      </c>
      <c r="H26" s="38">
        <v>94579</v>
      </c>
      <c r="I26" s="38">
        <v>309376</v>
      </c>
      <c r="J26" s="37">
        <f t="shared" si="2"/>
        <v>3.271085547531693</v>
      </c>
      <c r="K26" s="38">
        <v>130030</v>
      </c>
      <c r="L26" s="38">
        <v>306275</v>
      </c>
      <c r="M26" s="37">
        <f t="shared" si="3"/>
        <v>2.3554179804660462</v>
      </c>
    </row>
    <row r="27" spans="1:13" ht="15" customHeight="1">
      <c r="A27" s="28" t="s">
        <v>13</v>
      </c>
      <c r="B27" s="40">
        <v>30893</v>
      </c>
      <c r="C27" s="40">
        <v>125852</v>
      </c>
      <c r="D27" s="27">
        <f t="shared" si="0"/>
        <v>4.073803126921956</v>
      </c>
      <c r="E27" s="40">
        <v>39761</v>
      </c>
      <c r="F27" s="40">
        <v>147649</v>
      </c>
      <c r="G27" s="27">
        <f t="shared" si="1"/>
        <v>3.71341264052715</v>
      </c>
      <c r="H27" s="40">
        <v>42683</v>
      </c>
      <c r="I27" s="40">
        <v>143523</v>
      </c>
      <c r="J27" s="27">
        <f t="shared" si="2"/>
        <v>3.3625330928004122</v>
      </c>
      <c r="K27" s="40">
        <v>58574</v>
      </c>
      <c r="L27" s="40">
        <v>143366</v>
      </c>
      <c r="M27" s="27">
        <f t="shared" si="3"/>
        <v>2.4476047393041283</v>
      </c>
    </row>
    <row r="28" spans="1:13" ht="15" customHeight="1">
      <c r="A28" s="30" t="s">
        <v>21</v>
      </c>
      <c r="B28" s="40">
        <v>26114</v>
      </c>
      <c r="C28" s="40">
        <v>96396</v>
      </c>
      <c r="D28" s="27">
        <f t="shared" si="0"/>
        <v>3.691353297082025</v>
      </c>
      <c r="E28" s="40">
        <v>24395</v>
      </c>
      <c r="F28" s="40">
        <v>83629</v>
      </c>
      <c r="G28" s="27">
        <f t="shared" si="1"/>
        <v>3.4281205164992827</v>
      </c>
      <c r="H28" s="40">
        <v>27035</v>
      </c>
      <c r="I28" s="40">
        <v>85624</v>
      </c>
      <c r="J28" s="27">
        <f t="shared" si="2"/>
        <v>3.16715368966155</v>
      </c>
      <c r="K28" s="40">
        <v>35698</v>
      </c>
      <c r="L28" s="40">
        <v>80536</v>
      </c>
      <c r="M28" s="27">
        <f t="shared" si="3"/>
        <v>2.2560367527592584</v>
      </c>
    </row>
    <row r="29" spans="1:13" ht="15" customHeight="1">
      <c r="A29" s="30" t="s">
        <v>48</v>
      </c>
      <c r="B29" s="40">
        <v>23980</v>
      </c>
      <c r="C29" s="40">
        <v>90422</v>
      </c>
      <c r="D29" s="27">
        <f t="shared" si="0"/>
        <v>3.7707256046705586</v>
      </c>
      <c r="E29" s="40">
        <v>23353</v>
      </c>
      <c r="F29" s="40">
        <v>82045</v>
      </c>
      <c r="G29" s="27">
        <f t="shared" si="1"/>
        <v>3.5132531152314477</v>
      </c>
      <c r="H29" s="40">
        <v>24861</v>
      </c>
      <c r="I29" s="40">
        <v>80229</v>
      </c>
      <c r="J29" s="27">
        <f t="shared" si="2"/>
        <v>3.2271026909617473</v>
      </c>
      <c r="K29" s="40">
        <v>35758</v>
      </c>
      <c r="L29" s="40">
        <v>82373</v>
      </c>
      <c r="M29" s="27">
        <f t="shared" si="3"/>
        <v>2.303624363778735</v>
      </c>
    </row>
    <row r="30" spans="1:13" ht="15" customHeight="1">
      <c r="A30" s="29" t="s">
        <v>22</v>
      </c>
      <c r="B30" s="38">
        <v>77983</v>
      </c>
      <c r="C30" s="38">
        <v>316795</v>
      </c>
      <c r="D30" s="37">
        <f t="shared" si="0"/>
        <v>4.062359745072644</v>
      </c>
      <c r="E30" s="38">
        <v>99377</v>
      </c>
      <c r="F30" s="38">
        <v>370797</v>
      </c>
      <c r="G30" s="37">
        <f t="shared" si="1"/>
        <v>3.7312154723930084</v>
      </c>
      <c r="H30" s="38">
        <v>122914</v>
      </c>
      <c r="I30" s="38">
        <v>410998</v>
      </c>
      <c r="J30" s="37">
        <f t="shared" si="2"/>
        <v>3.3437850855069398</v>
      </c>
      <c r="K30" s="38">
        <v>167715</v>
      </c>
      <c r="L30" s="38">
        <v>412804</v>
      </c>
      <c r="M30" s="37">
        <f t="shared" si="3"/>
        <v>2.4613421578272665</v>
      </c>
    </row>
    <row r="31" spans="1:13" ht="15" customHeight="1">
      <c r="A31" s="28" t="s">
        <v>22</v>
      </c>
      <c r="B31" s="40">
        <v>57192</v>
      </c>
      <c r="C31" s="40">
        <v>230794</v>
      </c>
      <c r="D31" s="27">
        <f t="shared" si="0"/>
        <v>4.035424534899986</v>
      </c>
      <c r="E31" s="40">
        <v>65772</v>
      </c>
      <c r="F31" s="40">
        <v>243372</v>
      </c>
      <c r="G31" s="27">
        <f t="shared" si="1"/>
        <v>3.700237182995804</v>
      </c>
      <c r="H31" s="40">
        <v>80858</v>
      </c>
      <c r="I31" s="40">
        <v>266681</v>
      </c>
      <c r="J31" s="27">
        <f t="shared" si="2"/>
        <v>3.2981399490464764</v>
      </c>
      <c r="K31" s="40">
        <v>103713</v>
      </c>
      <c r="L31" s="40">
        <v>249218</v>
      </c>
      <c r="M31" s="27">
        <f t="shared" si="3"/>
        <v>2.40295816339321</v>
      </c>
    </row>
    <row r="32" spans="1:13" ht="15" customHeight="1">
      <c r="A32" s="28" t="s">
        <v>56</v>
      </c>
      <c r="B32" s="40">
        <v>20791</v>
      </c>
      <c r="C32" s="40">
        <v>86001</v>
      </c>
      <c r="D32" s="27">
        <f t="shared" si="0"/>
        <v>4.136453273050839</v>
      </c>
      <c r="E32" s="40">
        <v>33605</v>
      </c>
      <c r="F32" s="40">
        <v>127425</v>
      </c>
      <c r="G32" s="27">
        <f t="shared" si="1"/>
        <v>3.7918464514209194</v>
      </c>
      <c r="H32" s="40">
        <v>42056</v>
      </c>
      <c r="I32" s="40">
        <v>144317</v>
      </c>
      <c r="J32" s="27">
        <f t="shared" si="2"/>
        <v>3.431543656077611</v>
      </c>
      <c r="K32" s="40">
        <v>64002</v>
      </c>
      <c r="L32" s="40">
        <v>163586</v>
      </c>
      <c r="M32" s="27">
        <f t="shared" si="3"/>
        <v>2.555951376519484</v>
      </c>
    </row>
    <row r="33" spans="1:13" ht="15" customHeight="1">
      <c r="A33" s="29" t="s">
        <v>25</v>
      </c>
      <c r="B33" s="38">
        <v>22218</v>
      </c>
      <c r="C33" s="38">
        <v>96281</v>
      </c>
      <c r="D33" s="37">
        <f t="shared" si="0"/>
        <v>4.333468358988208</v>
      </c>
      <c r="E33" s="38">
        <v>49677</v>
      </c>
      <c r="F33" s="38">
        <v>190657</v>
      </c>
      <c r="G33" s="37">
        <f t="shared" si="1"/>
        <v>3.8379330474867643</v>
      </c>
      <c r="H33" s="38">
        <v>60740</v>
      </c>
      <c r="I33" s="38">
        <v>211501</v>
      </c>
      <c r="J33" s="37">
        <f t="shared" si="2"/>
        <v>3.482071122818571</v>
      </c>
      <c r="K33" s="38">
        <v>76047</v>
      </c>
      <c r="L33" s="38">
        <v>194177</v>
      </c>
      <c r="M33" s="37">
        <f t="shared" si="3"/>
        <v>2.5533814614646206</v>
      </c>
    </row>
    <row r="34" spans="1:13" ht="15" customHeight="1">
      <c r="A34" s="30" t="s">
        <v>25</v>
      </c>
      <c r="B34" s="40">
        <v>22218</v>
      </c>
      <c r="C34" s="40">
        <v>96281</v>
      </c>
      <c r="D34" s="27">
        <f t="shared" si="0"/>
        <v>4.333468358988208</v>
      </c>
      <c r="E34" s="40">
        <v>49677</v>
      </c>
      <c r="F34" s="40">
        <v>190657</v>
      </c>
      <c r="G34" s="27">
        <f t="shared" si="1"/>
        <v>3.8379330474867643</v>
      </c>
      <c r="H34" s="40">
        <v>60740</v>
      </c>
      <c r="I34" s="40">
        <v>211501</v>
      </c>
      <c r="J34" s="27">
        <f t="shared" si="2"/>
        <v>3.482071122818571</v>
      </c>
      <c r="K34" s="40">
        <v>76047</v>
      </c>
      <c r="L34" s="40">
        <v>194177</v>
      </c>
      <c r="M34" s="27">
        <f t="shared" si="3"/>
        <v>2.5533814614646206</v>
      </c>
    </row>
    <row r="35" spans="1:13" ht="15" customHeight="1">
      <c r="A35" s="29" t="s">
        <v>28</v>
      </c>
      <c r="B35" s="38">
        <v>50043</v>
      </c>
      <c r="C35" s="38">
        <v>198311</v>
      </c>
      <c r="D35" s="37">
        <f t="shared" si="0"/>
        <v>3.9628119816957414</v>
      </c>
      <c r="E35" s="38">
        <v>56881</v>
      </c>
      <c r="F35" s="38">
        <v>204951</v>
      </c>
      <c r="G35" s="37">
        <f t="shared" si="1"/>
        <v>3.6031539529895746</v>
      </c>
      <c r="H35" s="38">
        <v>62696</v>
      </c>
      <c r="I35" s="38">
        <v>207509</v>
      </c>
      <c r="J35" s="37">
        <f t="shared" si="2"/>
        <v>3.3097645782825063</v>
      </c>
      <c r="K35" s="38">
        <v>81768</v>
      </c>
      <c r="L35" s="38">
        <v>202214</v>
      </c>
      <c r="M35" s="37">
        <f t="shared" si="3"/>
        <v>2.473021230799335</v>
      </c>
    </row>
    <row r="36" spans="1:13" ht="15" customHeight="1">
      <c r="A36" s="30" t="s">
        <v>28</v>
      </c>
      <c r="B36" s="40">
        <v>23900</v>
      </c>
      <c r="C36" s="40">
        <v>95609</v>
      </c>
      <c r="D36" s="27">
        <f t="shared" si="0"/>
        <v>4.000376569037657</v>
      </c>
      <c r="E36" s="40">
        <v>29241</v>
      </c>
      <c r="F36" s="40">
        <v>106838</v>
      </c>
      <c r="G36" s="27">
        <f t="shared" si="1"/>
        <v>3.6537054136315446</v>
      </c>
      <c r="H36" s="40">
        <v>34029</v>
      </c>
      <c r="I36" s="40">
        <v>113615</v>
      </c>
      <c r="J36" s="27">
        <f t="shared" si="2"/>
        <v>3.338769872755591</v>
      </c>
      <c r="K36" s="40">
        <v>45510</v>
      </c>
      <c r="L36" s="40">
        <v>112333</v>
      </c>
      <c r="M36" s="27">
        <f t="shared" si="3"/>
        <v>2.468314656119534</v>
      </c>
    </row>
    <row r="37" spans="1:13" ht="15" customHeight="1">
      <c r="A37" s="28" t="s">
        <v>62</v>
      </c>
      <c r="B37" s="40">
        <v>26143</v>
      </c>
      <c r="C37" s="40">
        <v>102702</v>
      </c>
      <c r="D37" s="27">
        <f t="shared" si="0"/>
        <v>3.928470336227671</v>
      </c>
      <c r="E37" s="40">
        <v>27640</v>
      </c>
      <c r="F37" s="40">
        <v>98113</v>
      </c>
      <c r="G37" s="27">
        <f t="shared" si="1"/>
        <v>3.549674384949349</v>
      </c>
      <c r="H37" s="40">
        <v>28667</v>
      </c>
      <c r="I37" s="40">
        <v>93894</v>
      </c>
      <c r="J37" s="27">
        <f t="shared" si="2"/>
        <v>3.275334007744096</v>
      </c>
      <c r="K37" s="40">
        <v>36258</v>
      </c>
      <c r="L37" s="40">
        <v>89881</v>
      </c>
      <c r="M37" s="27">
        <f t="shared" si="3"/>
        <v>2.478928788129516</v>
      </c>
    </row>
    <row r="38" spans="1:13" ht="15" customHeight="1">
      <c r="A38" s="29" t="s">
        <v>104</v>
      </c>
      <c r="B38" s="38">
        <v>89024</v>
      </c>
      <c r="C38" s="38">
        <v>354263</v>
      </c>
      <c r="D38" s="37">
        <f t="shared" si="0"/>
        <v>3.979410046728972</v>
      </c>
      <c r="E38" s="38">
        <v>107296</v>
      </c>
      <c r="F38" s="38">
        <v>392251</v>
      </c>
      <c r="G38" s="37">
        <f t="shared" si="1"/>
        <v>3.655783999403519</v>
      </c>
      <c r="H38" s="38">
        <v>122120</v>
      </c>
      <c r="I38" s="38">
        <v>407245</v>
      </c>
      <c r="J38" s="37">
        <f t="shared" si="2"/>
        <v>3.3347936455944973</v>
      </c>
      <c r="K38" s="38">
        <v>157653</v>
      </c>
      <c r="L38" s="38">
        <v>380513</v>
      </c>
      <c r="M38" s="37">
        <f t="shared" si="3"/>
        <v>2.4136109049621637</v>
      </c>
    </row>
    <row r="39" spans="1:13" ht="15" customHeight="1">
      <c r="A39" s="28" t="s">
        <v>11</v>
      </c>
      <c r="B39" s="40">
        <v>48443</v>
      </c>
      <c r="C39" s="40">
        <v>201591</v>
      </c>
      <c r="D39" s="27">
        <f t="shared" si="0"/>
        <v>4.1614061887166365</v>
      </c>
      <c r="E39" s="40">
        <v>65478</v>
      </c>
      <c r="F39" s="40">
        <v>247328</v>
      </c>
      <c r="G39" s="27">
        <f t="shared" si="1"/>
        <v>3.7772687009377197</v>
      </c>
      <c r="H39" s="40">
        <v>76997</v>
      </c>
      <c r="I39" s="40">
        <v>264918</v>
      </c>
      <c r="J39" s="27">
        <f t="shared" si="2"/>
        <v>3.440627556917802</v>
      </c>
      <c r="K39" s="40">
        <v>97857</v>
      </c>
      <c r="L39" s="40">
        <v>243273</v>
      </c>
      <c r="M39" s="27">
        <f t="shared" si="3"/>
        <v>2.486005089058524</v>
      </c>
    </row>
    <row r="40" spans="1:13" ht="15" customHeight="1">
      <c r="A40" s="28" t="s">
        <v>29</v>
      </c>
      <c r="B40" s="40">
        <v>40581</v>
      </c>
      <c r="C40" s="40">
        <v>152672</v>
      </c>
      <c r="D40" s="27">
        <f t="shared" si="0"/>
        <v>3.7621547029397995</v>
      </c>
      <c r="E40" s="40">
        <v>41818</v>
      </c>
      <c r="F40" s="40">
        <v>144923</v>
      </c>
      <c r="G40" s="27">
        <f t="shared" si="1"/>
        <v>3.4655650676742074</v>
      </c>
      <c r="H40" s="40">
        <v>45123</v>
      </c>
      <c r="I40" s="40">
        <v>142327</v>
      </c>
      <c r="J40" s="27">
        <f t="shared" si="2"/>
        <v>3.1542007401990118</v>
      </c>
      <c r="K40" s="40">
        <v>59796</v>
      </c>
      <c r="L40" s="40">
        <v>137240</v>
      </c>
      <c r="M40" s="27">
        <f t="shared" si="3"/>
        <v>2.295136798448057</v>
      </c>
    </row>
    <row r="41" spans="1:13" ht="15" customHeight="1">
      <c r="A41" s="29" t="s">
        <v>95</v>
      </c>
      <c r="B41" s="38">
        <v>44867</v>
      </c>
      <c r="C41" s="38">
        <v>194180</v>
      </c>
      <c r="D41" s="37">
        <f t="shared" si="0"/>
        <v>4.327902467292219</v>
      </c>
      <c r="E41" s="38">
        <v>66151</v>
      </c>
      <c r="F41" s="38">
        <v>256319</v>
      </c>
      <c r="G41" s="37">
        <f t="shared" si="1"/>
        <v>3.8747562395126303</v>
      </c>
      <c r="H41" s="38">
        <v>77200</v>
      </c>
      <c r="I41" s="38">
        <v>268508</v>
      </c>
      <c r="J41" s="37">
        <f t="shared" si="2"/>
        <v>3.478082901554404</v>
      </c>
      <c r="K41" s="38">
        <v>107000</v>
      </c>
      <c r="L41" s="38">
        <v>273707</v>
      </c>
      <c r="M41" s="37">
        <f t="shared" si="3"/>
        <v>2.5580093457943924</v>
      </c>
    </row>
    <row r="42" spans="1:13" ht="15" customHeight="1">
      <c r="A42" s="28" t="s">
        <v>95</v>
      </c>
      <c r="B42" s="40">
        <v>19070</v>
      </c>
      <c r="C42" s="40">
        <v>81373</v>
      </c>
      <c r="D42" s="27">
        <f t="shared" si="0"/>
        <v>4.267068694284216</v>
      </c>
      <c r="E42" s="40">
        <v>25598</v>
      </c>
      <c r="F42" s="40">
        <v>98546</v>
      </c>
      <c r="G42" s="27">
        <f t="shared" si="1"/>
        <v>3.8497538870224237</v>
      </c>
      <c r="H42" s="40">
        <v>30547</v>
      </c>
      <c r="I42" s="40">
        <v>103996</v>
      </c>
      <c r="J42" s="27">
        <f t="shared" si="2"/>
        <v>3.4044587029822897</v>
      </c>
      <c r="K42" s="40">
        <v>43934</v>
      </c>
      <c r="L42" s="40">
        <v>109316</v>
      </c>
      <c r="M42" s="27">
        <f t="shared" si="3"/>
        <v>2.4881868256930852</v>
      </c>
    </row>
    <row r="43" spans="1:13" ht="15" customHeight="1">
      <c r="A43" s="30" t="s">
        <v>45</v>
      </c>
      <c r="B43" s="40">
        <v>25797</v>
      </c>
      <c r="C43" s="40">
        <v>112807</v>
      </c>
      <c r="D43" s="27">
        <f t="shared" si="0"/>
        <v>4.372872814668372</v>
      </c>
      <c r="E43" s="40">
        <v>40553</v>
      </c>
      <c r="F43" s="40">
        <v>157773</v>
      </c>
      <c r="G43" s="27">
        <f t="shared" si="1"/>
        <v>3.890538307893374</v>
      </c>
      <c r="H43" s="40">
        <v>46653</v>
      </c>
      <c r="I43" s="40">
        <v>164512</v>
      </c>
      <c r="J43" s="27">
        <f t="shared" si="2"/>
        <v>3.5262898420251645</v>
      </c>
      <c r="K43" s="40">
        <v>63066</v>
      </c>
      <c r="L43" s="40">
        <v>164391</v>
      </c>
      <c r="M43" s="27">
        <f t="shared" si="3"/>
        <v>2.606650176006089</v>
      </c>
    </row>
    <row r="44" spans="1:13" ht="15" customHeight="1">
      <c r="A44" s="29" t="s">
        <v>32</v>
      </c>
      <c r="B44" s="38">
        <v>113965</v>
      </c>
      <c r="C44" s="38">
        <v>423168</v>
      </c>
      <c r="D44" s="37">
        <f t="shared" si="0"/>
        <v>3.7131399991225376</v>
      </c>
      <c r="E44" s="38">
        <v>127094</v>
      </c>
      <c r="F44" s="38">
        <v>429235</v>
      </c>
      <c r="G44" s="37">
        <f t="shared" si="1"/>
        <v>3.37730341322171</v>
      </c>
      <c r="H44" s="38">
        <v>151599</v>
      </c>
      <c r="I44" s="38">
        <v>463804</v>
      </c>
      <c r="J44" s="37">
        <f t="shared" si="2"/>
        <v>3.0594133206683423</v>
      </c>
      <c r="K44" s="38">
        <v>213853</v>
      </c>
      <c r="L44" s="38">
        <v>480878</v>
      </c>
      <c r="M44" s="37">
        <f t="shared" si="3"/>
        <v>2.24863808316928</v>
      </c>
    </row>
    <row r="45" spans="1:13" ht="15" customHeight="1">
      <c r="A45" s="28" t="s">
        <v>27</v>
      </c>
      <c r="B45" s="40">
        <v>29427</v>
      </c>
      <c r="C45" s="40">
        <v>110435</v>
      </c>
      <c r="D45" s="27">
        <f t="shared" si="0"/>
        <v>3.752846025758657</v>
      </c>
      <c r="E45" s="40">
        <v>30209</v>
      </c>
      <c r="F45" s="40">
        <v>102089</v>
      </c>
      <c r="G45" s="27">
        <f t="shared" si="1"/>
        <v>3.3794233506570888</v>
      </c>
      <c r="H45" s="40">
        <v>35554</v>
      </c>
      <c r="I45" s="40">
        <v>109088</v>
      </c>
      <c r="J45" s="27">
        <f t="shared" si="2"/>
        <v>3.0682342352477923</v>
      </c>
      <c r="K45" s="40">
        <v>46155</v>
      </c>
      <c r="L45" s="40">
        <v>103171</v>
      </c>
      <c r="M45" s="27">
        <f t="shared" si="3"/>
        <v>2.2353157837720725</v>
      </c>
    </row>
    <row r="46" spans="1:13" ht="15" customHeight="1">
      <c r="A46" s="30" t="s">
        <v>32</v>
      </c>
      <c r="B46" s="40">
        <v>28951</v>
      </c>
      <c r="C46" s="40">
        <v>101533</v>
      </c>
      <c r="D46" s="27">
        <f t="shared" si="0"/>
        <v>3.5070636592863806</v>
      </c>
      <c r="E46" s="40">
        <v>30647</v>
      </c>
      <c r="F46" s="40">
        <v>98863</v>
      </c>
      <c r="G46" s="27">
        <f t="shared" si="1"/>
        <v>3.22586223773942</v>
      </c>
      <c r="H46" s="40">
        <v>36572</v>
      </c>
      <c r="I46" s="40">
        <v>106865</v>
      </c>
      <c r="J46" s="27">
        <f t="shared" si="2"/>
        <v>2.9220441868095812</v>
      </c>
      <c r="K46" s="40">
        <v>53804</v>
      </c>
      <c r="L46" s="40">
        <v>116271</v>
      </c>
      <c r="M46" s="27">
        <f t="shared" si="3"/>
        <v>2.161010333804178</v>
      </c>
    </row>
    <row r="47" spans="1:13" ht="15" customHeight="1">
      <c r="A47" s="28" t="s">
        <v>66</v>
      </c>
      <c r="B47" s="40">
        <v>55587</v>
      </c>
      <c r="C47" s="40">
        <v>211200</v>
      </c>
      <c r="D47" s="27">
        <f t="shared" si="0"/>
        <v>3.799449511576448</v>
      </c>
      <c r="E47" s="40">
        <v>66238</v>
      </c>
      <c r="F47" s="40">
        <v>228283</v>
      </c>
      <c r="G47" s="27">
        <f t="shared" si="1"/>
        <v>3.4464053866360698</v>
      </c>
      <c r="H47" s="40">
        <v>79473</v>
      </c>
      <c r="I47" s="40">
        <v>247851</v>
      </c>
      <c r="J47" s="27">
        <f t="shared" si="2"/>
        <v>3.1186818164659695</v>
      </c>
      <c r="K47" s="40">
        <v>113894</v>
      </c>
      <c r="L47" s="40">
        <v>261436</v>
      </c>
      <c r="M47" s="27">
        <f t="shared" si="3"/>
        <v>2.295432595220117</v>
      </c>
    </row>
    <row r="48" spans="1:13" ht="15" customHeight="1">
      <c r="A48" s="29" t="s">
        <v>34</v>
      </c>
      <c r="B48" s="38">
        <v>66613</v>
      </c>
      <c r="C48" s="38">
        <v>287569</v>
      </c>
      <c r="D48" s="37">
        <f t="shared" si="0"/>
        <v>4.3170101932055305</v>
      </c>
      <c r="E48" s="38">
        <v>93627</v>
      </c>
      <c r="F48" s="38">
        <v>359215</v>
      </c>
      <c r="G48" s="37">
        <f t="shared" si="1"/>
        <v>3.8366603650656326</v>
      </c>
      <c r="H48" s="38">
        <v>107805</v>
      </c>
      <c r="I48" s="38">
        <v>373127</v>
      </c>
      <c r="J48" s="37">
        <f t="shared" si="2"/>
        <v>3.46112889012569</v>
      </c>
      <c r="K48" s="38">
        <v>133010</v>
      </c>
      <c r="L48" s="38">
        <v>345968</v>
      </c>
      <c r="M48" s="37">
        <f t="shared" si="3"/>
        <v>2.60106758890309</v>
      </c>
    </row>
    <row r="49" spans="1:13" ht="15" customHeight="1">
      <c r="A49" s="28" t="s">
        <v>34</v>
      </c>
      <c r="B49" s="40">
        <v>37551</v>
      </c>
      <c r="C49" s="40">
        <v>163269</v>
      </c>
      <c r="D49" s="27">
        <f t="shared" si="0"/>
        <v>4.347926819525445</v>
      </c>
      <c r="E49" s="40">
        <v>55024</v>
      </c>
      <c r="F49" s="40">
        <v>212733</v>
      </c>
      <c r="G49" s="27">
        <f t="shared" si="1"/>
        <v>3.8661856644373365</v>
      </c>
      <c r="H49" s="40">
        <v>64319</v>
      </c>
      <c r="I49" s="40">
        <v>224074</v>
      </c>
      <c r="J49" s="27">
        <f t="shared" si="2"/>
        <v>3.4837917256176247</v>
      </c>
      <c r="K49" s="40">
        <v>78141</v>
      </c>
      <c r="L49" s="40">
        <v>205295</v>
      </c>
      <c r="M49" s="27">
        <f t="shared" si="3"/>
        <v>2.627237941669546</v>
      </c>
    </row>
    <row r="50" spans="1:13" ht="15" customHeight="1">
      <c r="A50" s="28" t="s">
        <v>82</v>
      </c>
      <c r="B50" s="40">
        <v>29062</v>
      </c>
      <c r="C50" s="40">
        <v>124300</v>
      </c>
      <c r="D50" s="27">
        <f t="shared" si="0"/>
        <v>4.277062831188494</v>
      </c>
      <c r="E50" s="40">
        <v>38603</v>
      </c>
      <c r="F50" s="40">
        <v>146482</v>
      </c>
      <c r="G50" s="27">
        <f t="shared" si="1"/>
        <v>3.7945755511229695</v>
      </c>
      <c r="H50" s="40">
        <v>43486</v>
      </c>
      <c r="I50" s="40">
        <v>149053</v>
      </c>
      <c r="J50" s="27">
        <f t="shared" si="2"/>
        <v>3.4276088856183597</v>
      </c>
      <c r="K50" s="40">
        <v>54869</v>
      </c>
      <c r="L50" s="40">
        <v>140673</v>
      </c>
      <c r="M50" s="27">
        <f t="shared" si="3"/>
        <v>2.5637974083726696</v>
      </c>
    </row>
    <row r="51" spans="1:13" ht="15" customHeight="1">
      <c r="A51" s="29" t="s">
        <v>35</v>
      </c>
      <c r="B51" s="38">
        <v>102709</v>
      </c>
      <c r="C51" s="38">
        <v>431191</v>
      </c>
      <c r="D51" s="37">
        <f t="shared" si="0"/>
        <v>4.198181269411639</v>
      </c>
      <c r="E51" s="38">
        <v>130074</v>
      </c>
      <c r="F51" s="38">
        <v>489502</v>
      </c>
      <c r="G51" s="37">
        <f t="shared" si="1"/>
        <v>3.763257837846149</v>
      </c>
      <c r="H51" s="38">
        <v>155863</v>
      </c>
      <c r="I51" s="38">
        <v>523848</v>
      </c>
      <c r="J51" s="37">
        <f t="shared" si="2"/>
        <v>3.3609516049351034</v>
      </c>
      <c r="K51" s="38">
        <v>221837</v>
      </c>
      <c r="L51" s="38">
        <v>550540</v>
      </c>
      <c r="M51" s="37">
        <f t="shared" si="3"/>
        <v>2.481732082565127</v>
      </c>
    </row>
    <row r="52" spans="1:13" ht="15" customHeight="1">
      <c r="A52" s="28" t="s">
        <v>24</v>
      </c>
      <c r="B52" s="40">
        <v>23297</v>
      </c>
      <c r="C52" s="40">
        <v>97370</v>
      </c>
      <c r="D52" s="27">
        <f t="shared" si="0"/>
        <v>4.179508091170537</v>
      </c>
      <c r="E52" s="40">
        <v>31125</v>
      </c>
      <c r="F52" s="40">
        <v>116841</v>
      </c>
      <c r="G52" s="27">
        <f t="shared" si="1"/>
        <v>3.7539277108433735</v>
      </c>
      <c r="H52" s="40">
        <v>37561</v>
      </c>
      <c r="I52" s="40">
        <v>126597</v>
      </c>
      <c r="J52" s="27">
        <f t="shared" si="2"/>
        <v>3.370437421793882</v>
      </c>
      <c r="K52" s="40">
        <v>54530</v>
      </c>
      <c r="L52" s="40">
        <v>136660</v>
      </c>
      <c r="M52" s="27">
        <f t="shared" si="3"/>
        <v>2.5061434072987345</v>
      </c>
    </row>
    <row r="53" spans="1:13" ht="15" customHeight="1">
      <c r="A53" s="30" t="s">
        <v>35</v>
      </c>
      <c r="B53" s="40">
        <v>41991</v>
      </c>
      <c r="C53" s="40">
        <v>175366</v>
      </c>
      <c r="D53" s="27">
        <f t="shared" si="0"/>
        <v>4.176275868638518</v>
      </c>
      <c r="E53" s="40">
        <v>53442</v>
      </c>
      <c r="F53" s="40">
        <v>201512</v>
      </c>
      <c r="G53" s="27">
        <f t="shared" si="1"/>
        <v>3.7706672654466526</v>
      </c>
      <c r="H53" s="40">
        <v>60185</v>
      </c>
      <c r="I53" s="40">
        <v>204871</v>
      </c>
      <c r="J53" s="27">
        <f t="shared" si="2"/>
        <v>3.404020935449032</v>
      </c>
      <c r="K53" s="40">
        <v>85467</v>
      </c>
      <c r="L53" s="40">
        <v>210960</v>
      </c>
      <c r="M53" s="27">
        <f t="shared" si="3"/>
        <v>2.4683211063919406</v>
      </c>
    </row>
    <row r="54" spans="1:13" ht="15" customHeight="1">
      <c r="A54" s="28" t="s">
        <v>44</v>
      </c>
      <c r="B54" s="40">
        <v>24548</v>
      </c>
      <c r="C54" s="40">
        <v>103712</v>
      </c>
      <c r="D54" s="27">
        <f t="shared" si="0"/>
        <v>4.2248655694964965</v>
      </c>
      <c r="E54" s="40">
        <v>28621</v>
      </c>
      <c r="F54" s="40">
        <v>107082</v>
      </c>
      <c r="G54" s="27">
        <f t="shared" si="1"/>
        <v>3.741378707941721</v>
      </c>
      <c r="H54" s="40">
        <v>37832</v>
      </c>
      <c r="I54" s="40">
        <v>124122</v>
      </c>
      <c r="J54" s="27">
        <f t="shared" si="2"/>
        <v>3.2808733347430747</v>
      </c>
      <c r="K54" s="40">
        <v>51462</v>
      </c>
      <c r="L54" s="40">
        <v>128243</v>
      </c>
      <c r="M54" s="27">
        <f t="shared" si="3"/>
        <v>2.4919940927286155</v>
      </c>
    </row>
    <row r="55" spans="1:13" ht="15" customHeight="1">
      <c r="A55" s="28" t="s">
        <v>55</v>
      </c>
      <c r="B55" s="40">
        <v>12873</v>
      </c>
      <c r="C55" s="40">
        <v>54743</v>
      </c>
      <c r="D55" s="27">
        <f t="shared" si="0"/>
        <v>4.252544084517983</v>
      </c>
      <c r="E55" s="40">
        <v>16886</v>
      </c>
      <c r="F55" s="40">
        <v>64067</v>
      </c>
      <c r="G55" s="27">
        <f t="shared" si="1"/>
        <v>3.794089778514746</v>
      </c>
      <c r="H55" s="40">
        <v>20285</v>
      </c>
      <c r="I55" s="40">
        <v>68258</v>
      </c>
      <c r="J55" s="27">
        <f t="shared" si="2"/>
        <v>3.3649494700517626</v>
      </c>
      <c r="K55" s="40">
        <v>30378</v>
      </c>
      <c r="L55" s="40">
        <v>74677</v>
      </c>
      <c r="M55" s="27">
        <f t="shared" si="3"/>
        <v>2.458259266574495</v>
      </c>
    </row>
    <row r="56" spans="1:13" ht="15" customHeight="1">
      <c r="A56" s="29" t="s">
        <v>36</v>
      </c>
      <c r="B56" s="38">
        <v>57151</v>
      </c>
      <c r="C56" s="38">
        <v>214350</v>
      </c>
      <c r="D56" s="37">
        <f t="shared" si="0"/>
        <v>3.750590540847929</v>
      </c>
      <c r="E56" s="38">
        <v>62416</v>
      </c>
      <c r="F56" s="38">
        <v>214095</v>
      </c>
      <c r="G56" s="37">
        <f t="shared" si="1"/>
        <v>3.430130094847475</v>
      </c>
      <c r="H56" s="38">
        <v>73200</v>
      </c>
      <c r="I56" s="38">
        <v>223780</v>
      </c>
      <c r="J56" s="37">
        <f t="shared" si="2"/>
        <v>3.057103825136612</v>
      </c>
      <c r="K56" s="38">
        <v>96272</v>
      </c>
      <c r="L56" s="38">
        <v>214958</v>
      </c>
      <c r="M56" s="37">
        <f t="shared" si="3"/>
        <v>2.232819511384411</v>
      </c>
    </row>
    <row r="57" spans="1:13" ht="15" customHeight="1">
      <c r="A57" s="28" t="s">
        <v>36</v>
      </c>
      <c r="B57" s="40">
        <v>57151</v>
      </c>
      <c r="C57" s="40">
        <v>214350</v>
      </c>
      <c r="D57" s="27">
        <f t="shared" si="0"/>
        <v>3.750590540847929</v>
      </c>
      <c r="E57" s="40">
        <v>62416</v>
      </c>
      <c r="F57" s="40">
        <v>214095</v>
      </c>
      <c r="G57" s="27">
        <f t="shared" si="1"/>
        <v>3.430130094847475</v>
      </c>
      <c r="H57" s="40">
        <v>73200</v>
      </c>
      <c r="I57" s="40">
        <v>223780</v>
      </c>
      <c r="J57" s="27">
        <f t="shared" si="2"/>
        <v>3.057103825136612</v>
      </c>
      <c r="K57" s="40">
        <v>96272</v>
      </c>
      <c r="L57" s="40">
        <v>214958</v>
      </c>
      <c r="M57" s="27">
        <f t="shared" si="3"/>
        <v>2.232819511384411</v>
      </c>
    </row>
    <row r="58" spans="1:13" ht="15" customHeight="1">
      <c r="A58" s="29" t="s">
        <v>105</v>
      </c>
      <c r="B58" s="38">
        <v>52219</v>
      </c>
      <c r="C58" s="38">
        <v>211905</v>
      </c>
      <c r="D58" s="37">
        <f t="shared" si="0"/>
        <v>4.058005706735097</v>
      </c>
      <c r="E58" s="38">
        <v>68290</v>
      </c>
      <c r="F58" s="38">
        <v>255612</v>
      </c>
      <c r="G58" s="37">
        <f t="shared" si="1"/>
        <v>3.743037047884024</v>
      </c>
      <c r="H58" s="38">
        <v>84936</v>
      </c>
      <c r="I58" s="38">
        <v>291867</v>
      </c>
      <c r="J58" s="37">
        <f t="shared" si="2"/>
        <v>3.436316756145804</v>
      </c>
      <c r="K58" s="38">
        <v>112924</v>
      </c>
      <c r="L58" s="38">
        <v>283892</v>
      </c>
      <c r="M58" s="37">
        <f t="shared" si="3"/>
        <v>2.514009422266303</v>
      </c>
    </row>
    <row r="59" spans="1:13" ht="15" customHeight="1">
      <c r="A59" s="28" t="s">
        <v>37</v>
      </c>
      <c r="B59" s="40">
        <v>21488</v>
      </c>
      <c r="C59" s="40">
        <v>86830</v>
      </c>
      <c r="D59" s="27">
        <f t="shared" si="0"/>
        <v>4.040860014892033</v>
      </c>
      <c r="E59" s="40">
        <v>24412</v>
      </c>
      <c r="F59" s="40">
        <v>91809</v>
      </c>
      <c r="G59" s="27">
        <f t="shared" si="1"/>
        <v>3.760814353596592</v>
      </c>
      <c r="H59" s="40">
        <v>21701</v>
      </c>
      <c r="I59" s="40">
        <v>94609</v>
      </c>
      <c r="J59" s="27">
        <f t="shared" si="2"/>
        <v>4.359660845122344</v>
      </c>
      <c r="K59" s="40">
        <v>34705</v>
      </c>
      <c r="L59" s="40">
        <v>87329</v>
      </c>
      <c r="M59" s="27">
        <f t="shared" si="3"/>
        <v>2.516323296354992</v>
      </c>
    </row>
    <row r="60" spans="1:13" ht="15" customHeight="1">
      <c r="A60" s="28" t="s">
        <v>79</v>
      </c>
      <c r="B60" s="40">
        <v>30731</v>
      </c>
      <c r="C60" s="40">
        <v>125075</v>
      </c>
      <c r="D60" s="27">
        <f t="shared" si="0"/>
        <v>4.069994468126647</v>
      </c>
      <c r="E60" s="40">
        <v>43878</v>
      </c>
      <c r="F60" s="40">
        <v>163803</v>
      </c>
      <c r="G60" s="27">
        <f t="shared" si="1"/>
        <v>3.733146451524682</v>
      </c>
      <c r="H60" s="40">
        <v>63235</v>
      </c>
      <c r="I60" s="40">
        <v>197258</v>
      </c>
      <c r="J60" s="27">
        <f t="shared" si="2"/>
        <v>3.119443346248122</v>
      </c>
      <c r="K60" s="40">
        <v>78219</v>
      </c>
      <c r="L60" s="40">
        <v>196563</v>
      </c>
      <c r="M60" s="27">
        <f t="shared" si="3"/>
        <v>2.5129827791201627</v>
      </c>
    </row>
    <row r="61" spans="1:13" ht="15" customHeight="1">
      <c r="A61" s="29" t="s">
        <v>46</v>
      </c>
      <c r="B61" s="38">
        <v>84999</v>
      </c>
      <c r="C61" s="38">
        <v>296122</v>
      </c>
      <c r="D61" s="37">
        <f t="shared" si="0"/>
        <v>3.4838292215202533</v>
      </c>
      <c r="E61" s="38">
        <v>87703</v>
      </c>
      <c r="F61" s="38">
        <v>270656</v>
      </c>
      <c r="G61" s="37">
        <f t="shared" si="1"/>
        <v>3.0860517884222887</v>
      </c>
      <c r="H61" s="38">
        <v>111257</v>
      </c>
      <c r="I61" s="38">
        <v>305526</v>
      </c>
      <c r="J61" s="37">
        <f t="shared" si="2"/>
        <v>2.746128333498117</v>
      </c>
      <c r="K61" s="38">
        <v>163443</v>
      </c>
      <c r="L61" s="38">
        <v>338347</v>
      </c>
      <c r="M61" s="37">
        <f t="shared" si="3"/>
        <v>2.070122305635604</v>
      </c>
    </row>
    <row r="62" spans="1:13" ht="15" customHeight="1">
      <c r="A62" s="31" t="s">
        <v>6</v>
      </c>
      <c r="B62" s="40">
        <v>4714</v>
      </c>
      <c r="C62" s="40">
        <v>15977</v>
      </c>
      <c r="D62" s="27">
        <f t="shared" si="0"/>
        <v>3.389266016122189</v>
      </c>
      <c r="E62" s="40">
        <v>4480</v>
      </c>
      <c r="F62" s="40">
        <v>12965</v>
      </c>
      <c r="G62" s="27">
        <f t="shared" si="1"/>
        <v>2.8939732142857144</v>
      </c>
      <c r="H62" s="40">
        <v>5623</v>
      </c>
      <c r="I62" s="40">
        <v>14383</v>
      </c>
      <c r="J62" s="27">
        <f t="shared" si="2"/>
        <v>2.557887248799573</v>
      </c>
      <c r="K62" s="40">
        <v>16962</v>
      </c>
      <c r="L62" s="40">
        <v>33436</v>
      </c>
      <c r="M62" s="27">
        <f t="shared" si="3"/>
        <v>1.9712298078056834</v>
      </c>
    </row>
    <row r="63" spans="1:13" ht="15" customHeight="1">
      <c r="A63" s="28" t="s">
        <v>38</v>
      </c>
      <c r="B63" s="40">
        <v>8076</v>
      </c>
      <c r="C63" s="40">
        <v>29798</v>
      </c>
      <c r="D63" s="27">
        <f t="shared" si="0"/>
        <v>3.6896978702327887</v>
      </c>
      <c r="E63" s="40">
        <v>7488</v>
      </c>
      <c r="F63" s="40">
        <v>25713</v>
      </c>
      <c r="G63" s="27">
        <f t="shared" si="1"/>
        <v>3.433894230769231</v>
      </c>
      <c r="H63" s="40">
        <v>7935</v>
      </c>
      <c r="I63" s="40">
        <v>24895</v>
      </c>
      <c r="J63" s="27">
        <f t="shared" si="2"/>
        <v>3.1373660995589163</v>
      </c>
      <c r="K63" s="40">
        <v>10783</v>
      </c>
      <c r="L63" s="40">
        <v>24730</v>
      </c>
      <c r="M63" s="27">
        <f t="shared" si="3"/>
        <v>2.2934248353890383</v>
      </c>
    </row>
    <row r="64" spans="1:13" ht="15" customHeight="1">
      <c r="A64" s="30" t="s">
        <v>39</v>
      </c>
      <c r="B64" s="40">
        <v>11024</v>
      </c>
      <c r="C64" s="40">
        <v>44361</v>
      </c>
      <c r="D64" s="27">
        <f t="shared" si="0"/>
        <v>4.024038461538462</v>
      </c>
      <c r="E64" s="40">
        <v>12359</v>
      </c>
      <c r="F64" s="40">
        <v>42479</v>
      </c>
      <c r="G64" s="27">
        <f t="shared" si="1"/>
        <v>3.4370903794805403</v>
      </c>
      <c r="H64" s="40">
        <v>16390</v>
      </c>
      <c r="I64" s="40">
        <v>49863</v>
      </c>
      <c r="J64" s="27">
        <f t="shared" si="2"/>
        <v>3.042281879194631</v>
      </c>
      <c r="K64" s="40">
        <v>23617</v>
      </c>
      <c r="L64" s="40">
        <v>55382</v>
      </c>
      <c r="M64" s="27">
        <f t="shared" si="3"/>
        <v>2.3450057162213658</v>
      </c>
    </row>
    <row r="65" spans="1:13" ht="15" customHeight="1">
      <c r="A65" s="28" t="s">
        <v>46</v>
      </c>
      <c r="B65" s="40">
        <v>20916</v>
      </c>
      <c r="C65" s="40">
        <v>70319</v>
      </c>
      <c r="D65" s="27">
        <f t="shared" si="0"/>
        <v>3.3619716963090456</v>
      </c>
      <c r="E65" s="40">
        <v>19867</v>
      </c>
      <c r="F65" s="40">
        <v>60184</v>
      </c>
      <c r="G65" s="27">
        <f t="shared" si="1"/>
        <v>3.029345145215684</v>
      </c>
      <c r="H65" s="40">
        <v>24085</v>
      </c>
      <c r="I65" s="40">
        <v>65739</v>
      </c>
      <c r="J65" s="27">
        <f t="shared" si="2"/>
        <v>2.7294581689848454</v>
      </c>
      <c r="K65" s="40">
        <v>36633</v>
      </c>
      <c r="L65" s="40">
        <v>75533</v>
      </c>
      <c r="M65" s="27">
        <f t="shared" si="3"/>
        <v>2.0618840935768294</v>
      </c>
    </row>
    <row r="66" spans="1:13" ht="15" customHeight="1">
      <c r="A66" s="28" t="s">
        <v>58</v>
      </c>
      <c r="B66" s="40">
        <v>33053</v>
      </c>
      <c r="C66" s="40">
        <v>108840</v>
      </c>
      <c r="D66" s="27">
        <f t="shared" si="0"/>
        <v>3.292893232081808</v>
      </c>
      <c r="E66" s="40">
        <v>35576</v>
      </c>
      <c r="F66" s="40">
        <v>102445</v>
      </c>
      <c r="G66" s="27">
        <f t="shared" si="1"/>
        <v>2.8796098493366316</v>
      </c>
      <c r="H66" s="40">
        <v>43635</v>
      </c>
      <c r="I66" s="40">
        <v>111161</v>
      </c>
      <c r="J66" s="27">
        <f t="shared" si="2"/>
        <v>2.547519193308124</v>
      </c>
      <c r="K66" s="40">
        <v>54775</v>
      </c>
      <c r="L66" s="40">
        <v>102391</v>
      </c>
      <c r="M66" s="27">
        <f t="shared" si="3"/>
        <v>1.869301688726609</v>
      </c>
    </row>
    <row r="67" spans="1:13" ht="15" customHeight="1">
      <c r="A67" s="28" t="s">
        <v>86</v>
      </c>
      <c r="B67" s="40">
        <v>7216</v>
      </c>
      <c r="C67" s="40">
        <v>26827</v>
      </c>
      <c r="D67" s="27">
        <f t="shared" si="0"/>
        <v>3.717710643015521</v>
      </c>
      <c r="E67" s="40">
        <v>7933</v>
      </c>
      <c r="F67" s="40">
        <v>26870</v>
      </c>
      <c r="G67" s="27">
        <f t="shared" si="1"/>
        <v>3.3871171057607463</v>
      </c>
      <c r="H67" s="40">
        <v>13589</v>
      </c>
      <c r="I67" s="40">
        <v>39485</v>
      </c>
      <c r="J67" s="27">
        <f t="shared" si="2"/>
        <v>2.9056589888880713</v>
      </c>
      <c r="K67" s="40">
        <v>20673</v>
      </c>
      <c r="L67" s="40">
        <v>46875</v>
      </c>
      <c r="M67" s="27">
        <f t="shared" si="3"/>
        <v>2.267450297489479</v>
      </c>
    </row>
    <row r="68" spans="1:13" ht="15" customHeight="1">
      <c r="A68" s="29" t="s">
        <v>106</v>
      </c>
      <c r="B68" s="38">
        <v>92777</v>
      </c>
      <c r="C68" s="38">
        <v>382657</v>
      </c>
      <c r="D68" s="37">
        <f t="shared" si="0"/>
        <v>4.124481283076625</v>
      </c>
      <c r="E68" s="38">
        <v>130958</v>
      </c>
      <c r="F68" s="38">
        <v>484966</v>
      </c>
      <c r="G68" s="37">
        <f t="shared" si="1"/>
        <v>3.703217825562394</v>
      </c>
      <c r="H68" s="38">
        <v>169509</v>
      </c>
      <c r="I68" s="38">
        <v>563305</v>
      </c>
      <c r="J68" s="37">
        <f t="shared" si="2"/>
        <v>3.3231568825254114</v>
      </c>
      <c r="K68" s="38">
        <v>231425</v>
      </c>
      <c r="L68" s="38">
        <v>570809</v>
      </c>
      <c r="M68" s="37">
        <f t="shared" si="3"/>
        <v>2.466496705196068</v>
      </c>
    </row>
    <row r="69" spans="1:13" ht="15" customHeight="1">
      <c r="A69" s="28" t="s">
        <v>41</v>
      </c>
      <c r="B69" s="40">
        <v>41943</v>
      </c>
      <c r="C69" s="40">
        <v>178373</v>
      </c>
      <c r="D69" s="27">
        <f t="shared" si="0"/>
        <v>4.25274777674463</v>
      </c>
      <c r="E69" s="40">
        <v>64950</v>
      </c>
      <c r="F69" s="40">
        <v>245805</v>
      </c>
      <c r="G69" s="27">
        <f t="shared" si="1"/>
        <v>3.784526558891455</v>
      </c>
      <c r="H69" s="40">
        <v>86894</v>
      </c>
      <c r="I69" s="40">
        <v>295434</v>
      </c>
      <c r="J69" s="27">
        <f t="shared" si="2"/>
        <v>3.399935553663084</v>
      </c>
      <c r="K69" s="40">
        <v>125669</v>
      </c>
      <c r="L69" s="40">
        <v>311432</v>
      </c>
      <c r="M69" s="27">
        <f t="shared" si="3"/>
        <v>2.4781927126021532</v>
      </c>
    </row>
    <row r="70" spans="1:13" ht="15" customHeight="1">
      <c r="A70" s="28" t="s">
        <v>96</v>
      </c>
      <c r="B70" s="40">
        <v>50834</v>
      </c>
      <c r="C70" s="40">
        <v>204284</v>
      </c>
      <c r="D70" s="27">
        <f t="shared" si="0"/>
        <v>4.018648935751663</v>
      </c>
      <c r="E70" s="40">
        <v>66008</v>
      </c>
      <c r="F70" s="40">
        <v>239161</v>
      </c>
      <c r="G70" s="27">
        <f t="shared" si="1"/>
        <v>3.6232123378984364</v>
      </c>
      <c r="H70" s="40">
        <v>82615</v>
      </c>
      <c r="I70" s="40">
        <v>267871</v>
      </c>
      <c r="J70" s="27">
        <f t="shared" si="2"/>
        <v>3.242401500938086</v>
      </c>
      <c r="K70" s="40">
        <v>105756</v>
      </c>
      <c r="L70" s="40">
        <v>259377</v>
      </c>
      <c r="M70" s="27">
        <f t="shared" si="3"/>
        <v>2.4525984341313967</v>
      </c>
    </row>
    <row r="71" spans="1:13" ht="15" customHeight="1">
      <c r="A71" s="29" t="s">
        <v>107</v>
      </c>
      <c r="B71" s="38">
        <v>104492</v>
      </c>
      <c r="C71" s="38">
        <v>353470</v>
      </c>
      <c r="D71" s="37">
        <f aca="true" t="shared" si="4" ref="D71:D135">+C71/B71</f>
        <v>3.3827470045553727</v>
      </c>
      <c r="E71" s="38">
        <v>97227</v>
      </c>
      <c r="F71" s="38">
        <v>308161</v>
      </c>
      <c r="G71" s="37">
        <f aca="true" t="shared" si="5" ref="G71:G135">+F71/E71</f>
        <v>3.1695002417024076</v>
      </c>
      <c r="H71" s="38">
        <v>117818</v>
      </c>
      <c r="I71" s="38">
        <v>343980</v>
      </c>
      <c r="J71" s="37">
        <f aca="true" t="shared" si="6" ref="J71:J135">+I71/H71</f>
        <v>2.9195878388701217</v>
      </c>
      <c r="K71" s="38">
        <v>181700</v>
      </c>
      <c r="L71" s="38">
        <v>377163</v>
      </c>
      <c r="M71" s="37">
        <f aca="true" t="shared" si="7" ref="M71:M113">+L71/K71</f>
        <v>2.075745734727573</v>
      </c>
    </row>
    <row r="72" spans="1:13" ht="15" customHeight="1">
      <c r="A72" s="28" t="s">
        <v>1</v>
      </c>
      <c r="B72" s="40">
        <v>27238</v>
      </c>
      <c r="C72" s="40">
        <v>95099</v>
      </c>
      <c r="D72" s="27">
        <f t="shared" si="4"/>
        <v>3.491409060870842</v>
      </c>
      <c r="E72" s="40">
        <v>26554</v>
      </c>
      <c r="F72" s="40">
        <v>85896</v>
      </c>
      <c r="G72" s="27">
        <f t="shared" si="5"/>
        <v>3.2347668901107176</v>
      </c>
      <c r="H72" s="40">
        <v>28652</v>
      </c>
      <c r="I72" s="40">
        <v>84963</v>
      </c>
      <c r="J72" s="27">
        <f t="shared" si="6"/>
        <v>2.965342733491554</v>
      </c>
      <c r="K72" s="40">
        <v>41161</v>
      </c>
      <c r="L72" s="40">
        <v>85788</v>
      </c>
      <c r="M72" s="27">
        <f t="shared" si="7"/>
        <v>2.0842059230825294</v>
      </c>
    </row>
    <row r="73" spans="1:13" ht="15" customHeight="1">
      <c r="A73" s="28" t="s">
        <v>8</v>
      </c>
      <c r="B73" s="40">
        <v>14984</v>
      </c>
      <c r="C73" s="40">
        <v>49697</v>
      </c>
      <c r="D73" s="27">
        <f t="shared" si="4"/>
        <v>3.316671115856914</v>
      </c>
      <c r="E73" s="40">
        <v>11678</v>
      </c>
      <c r="F73" s="40">
        <v>39622</v>
      </c>
      <c r="G73" s="27">
        <f t="shared" si="5"/>
        <v>3.392875492378832</v>
      </c>
      <c r="H73" s="40">
        <v>14323</v>
      </c>
      <c r="I73" s="40">
        <v>45057</v>
      </c>
      <c r="J73" s="27">
        <f t="shared" si="6"/>
        <v>3.1457795154646373</v>
      </c>
      <c r="K73" s="40">
        <v>25449</v>
      </c>
      <c r="L73" s="40">
        <v>55785</v>
      </c>
      <c r="M73" s="27">
        <f t="shared" si="7"/>
        <v>2.1920311210656607</v>
      </c>
    </row>
    <row r="74" spans="1:13" ht="15" customHeight="1">
      <c r="A74" s="30" t="s">
        <v>10</v>
      </c>
      <c r="B74" s="40">
        <v>10381</v>
      </c>
      <c r="C74" s="40">
        <v>33536</v>
      </c>
      <c r="D74" s="27">
        <f t="shared" si="4"/>
        <v>3.230517291205086</v>
      </c>
      <c r="E74" s="40">
        <v>8167</v>
      </c>
      <c r="F74" s="40">
        <v>25158</v>
      </c>
      <c r="G74" s="27">
        <f t="shared" si="5"/>
        <v>3.080445696094037</v>
      </c>
      <c r="H74" s="40">
        <v>10110</v>
      </c>
      <c r="I74" s="40">
        <v>29265</v>
      </c>
      <c r="J74" s="27">
        <f t="shared" si="6"/>
        <v>2.894658753709199</v>
      </c>
      <c r="K74" s="40">
        <v>19761</v>
      </c>
      <c r="L74" s="40">
        <v>38750</v>
      </c>
      <c r="M74" s="27">
        <f t="shared" si="7"/>
        <v>1.960933151156318</v>
      </c>
    </row>
    <row r="75" spans="1:13" ht="15" customHeight="1">
      <c r="A75" s="30" t="s">
        <v>97</v>
      </c>
      <c r="B75" s="40">
        <v>21741</v>
      </c>
      <c r="C75" s="40">
        <v>71999</v>
      </c>
      <c r="D75" s="27">
        <f t="shared" si="4"/>
        <v>3.311669196449105</v>
      </c>
      <c r="E75" s="40">
        <v>20629</v>
      </c>
      <c r="F75" s="40">
        <v>63280</v>
      </c>
      <c r="G75" s="27">
        <f t="shared" si="5"/>
        <v>3.0675262979300983</v>
      </c>
      <c r="H75" s="40">
        <v>26456</v>
      </c>
      <c r="I75" s="40">
        <v>75724</v>
      </c>
      <c r="J75" s="27">
        <f t="shared" si="6"/>
        <v>2.8622618687632295</v>
      </c>
      <c r="K75" s="40">
        <v>38364</v>
      </c>
      <c r="L75" s="40">
        <v>80880</v>
      </c>
      <c r="M75" s="27">
        <f t="shared" si="7"/>
        <v>2.108226462308414</v>
      </c>
    </row>
    <row r="76" spans="1:13" ht="15" customHeight="1">
      <c r="A76" s="28" t="s">
        <v>54</v>
      </c>
      <c r="B76" s="40">
        <v>5916</v>
      </c>
      <c r="C76" s="40">
        <v>21299</v>
      </c>
      <c r="D76" s="27">
        <f t="shared" si="4"/>
        <v>3.600236646382691</v>
      </c>
      <c r="E76" s="40">
        <v>4408</v>
      </c>
      <c r="F76" s="40">
        <v>14824</v>
      </c>
      <c r="G76" s="27">
        <f t="shared" si="5"/>
        <v>3.3629764065335754</v>
      </c>
      <c r="H76" s="40">
        <v>5543</v>
      </c>
      <c r="I76" s="40">
        <v>17299</v>
      </c>
      <c r="J76" s="27">
        <f t="shared" si="6"/>
        <v>3.1208731733718205</v>
      </c>
      <c r="K76" s="40">
        <v>6299</v>
      </c>
      <c r="L76" s="40">
        <v>17359</v>
      </c>
      <c r="M76" s="27">
        <f t="shared" si="7"/>
        <v>2.755834259406255</v>
      </c>
    </row>
    <row r="77" spans="1:13" ht="15" customHeight="1">
      <c r="A77" s="28" t="s">
        <v>78</v>
      </c>
      <c r="B77" s="40">
        <v>24232</v>
      </c>
      <c r="C77" s="40">
        <v>81840</v>
      </c>
      <c r="D77" s="27">
        <f t="shared" si="4"/>
        <v>3.377352261472433</v>
      </c>
      <c r="E77" s="40">
        <v>25791</v>
      </c>
      <c r="F77" s="40">
        <v>79381</v>
      </c>
      <c r="G77" s="27">
        <f t="shared" si="5"/>
        <v>3.0778566166492185</v>
      </c>
      <c r="H77" s="40">
        <v>32734</v>
      </c>
      <c r="I77" s="40">
        <v>91672</v>
      </c>
      <c r="J77" s="27">
        <f t="shared" si="6"/>
        <v>2.8005132278365004</v>
      </c>
      <c r="K77" s="40">
        <v>50666</v>
      </c>
      <c r="L77" s="40">
        <v>98601</v>
      </c>
      <c r="M77" s="27">
        <f t="shared" si="7"/>
        <v>1.946097974973355</v>
      </c>
    </row>
    <row r="78" spans="1:13" ht="15" customHeight="1">
      <c r="A78" s="29" t="s">
        <v>53</v>
      </c>
      <c r="B78" s="38">
        <v>13967</v>
      </c>
      <c r="C78" s="38">
        <v>61586</v>
      </c>
      <c r="D78" s="37">
        <f t="shared" si="4"/>
        <v>4.409393570559176</v>
      </c>
      <c r="E78" s="38">
        <v>28074</v>
      </c>
      <c r="F78" s="38">
        <v>111240</v>
      </c>
      <c r="G78" s="37">
        <f t="shared" si="5"/>
        <v>3.962385125026715</v>
      </c>
      <c r="H78" s="38">
        <v>39490</v>
      </c>
      <c r="I78" s="38">
        <v>139441</v>
      </c>
      <c r="J78" s="37">
        <f t="shared" si="6"/>
        <v>3.5310458343884528</v>
      </c>
      <c r="K78" s="38">
        <v>68243</v>
      </c>
      <c r="L78" s="38">
        <v>165138</v>
      </c>
      <c r="M78" s="37">
        <f t="shared" si="7"/>
        <v>2.4198525856131763</v>
      </c>
    </row>
    <row r="79" spans="1:13" ht="15" customHeight="1">
      <c r="A79" s="28" t="s">
        <v>50</v>
      </c>
      <c r="B79" s="40">
        <v>1441</v>
      </c>
      <c r="C79" s="40">
        <v>5992</v>
      </c>
      <c r="D79" s="27">
        <f t="shared" si="4"/>
        <v>4.1582234559333795</v>
      </c>
      <c r="E79" s="40">
        <v>2114</v>
      </c>
      <c r="F79" s="40">
        <v>8404</v>
      </c>
      <c r="G79" s="27">
        <f t="shared" si="5"/>
        <v>3.975402081362346</v>
      </c>
      <c r="H79" s="40">
        <v>2349</v>
      </c>
      <c r="I79" s="40">
        <v>8258</v>
      </c>
      <c r="J79" s="27">
        <f t="shared" si="6"/>
        <v>3.51553852703278</v>
      </c>
      <c r="K79" s="40">
        <v>6135</v>
      </c>
      <c r="L79" s="40">
        <v>11443</v>
      </c>
      <c r="M79" s="27">
        <f t="shared" si="7"/>
        <v>1.86519967400163</v>
      </c>
    </row>
    <row r="80" spans="1:13" ht="15" customHeight="1">
      <c r="A80" s="30" t="s">
        <v>53</v>
      </c>
      <c r="B80" s="40">
        <v>12526</v>
      </c>
      <c r="C80" s="40">
        <v>55594</v>
      </c>
      <c r="D80" s="27">
        <f t="shared" si="4"/>
        <v>4.438288360210762</v>
      </c>
      <c r="E80" s="40">
        <v>25960</v>
      </c>
      <c r="F80" s="40">
        <v>102836</v>
      </c>
      <c r="G80" s="27">
        <f t="shared" si="5"/>
        <v>3.9613251155624036</v>
      </c>
      <c r="H80" s="40">
        <v>37141</v>
      </c>
      <c r="I80" s="40">
        <v>131183</v>
      </c>
      <c r="J80" s="27">
        <f t="shared" si="6"/>
        <v>3.5320266013300663</v>
      </c>
      <c r="K80" s="40">
        <v>62108</v>
      </c>
      <c r="L80" s="40">
        <v>153695</v>
      </c>
      <c r="M80" s="27">
        <f t="shared" si="7"/>
        <v>2.474640948026019</v>
      </c>
    </row>
    <row r="81" spans="1:13" ht="15" customHeight="1">
      <c r="A81" s="29" t="s">
        <v>57</v>
      </c>
      <c r="B81" s="38">
        <v>125871</v>
      </c>
      <c r="C81" s="38">
        <v>475630</v>
      </c>
      <c r="D81" s="37">
        <f t="shared" si="4"/>
        <v>3.7787099490748464</v>
      </c>
      <c r="E81" s="38">
        <v>137264</v>
      </c>
      <c r="F81" s="38">
        <v>475879</v>
      </c>
      <c r="G81" s="37">
        <f t="shared" si="5"/>
        <v>3.466888623382679</v>
      </c>
      <c r="H81" s="38">
        <v>150349</v>
      </c>
      <c r="I81" s="38">
        <v>474659</v>
      </c>
      <c r="J81" s="37">
        <f t="shared" si="6"/>
        <v>3.1570479351375798</v>
      </c>
      <c r="K81" s="38">
        <v>204585</v>
      </c>
      <c r="L81" s="38">
        <v>472757</v>
      </c>
      <c r="M81" s="37">
        <f t="shared" si="7"/>
        <v>2.310809687904783</v>
      </c>
    </row>
    <row r="82" spans="1:13" ht="15" customHeight="1">
      <c r="A82" s="32" t="s">
        <v>5</v>
      </c>
      <c r="B82" s="40">
        <v>30153</v>
      </c>
      <c r="C82" s="40">
        <v>118531</v>
      </c>
      <c r="D82" s="27">
        <f t="shared" si="4"/>
        <v>3.930985308261201</v>
      </c>
      <c r="E82" s="40">
        <v>31595</v>
      </c>
      <c r="F82" s="40">
        <v>111210</v>
      </c>
      <c r="G82" s="27">
        <f t="shared" si="5"/>
        <v>3.5198607374584587</v>
      </c>
      <c r="H82" s="40">
        <v>33712</v>
      </c>
      <c r="I82" s="40">
        <v>105269</v>
      </c>
      <c r="J82" s="27">
        <f t="shared" si="6"/>
        <v>3.1225972947318463</v>
      </c>
      <c r="K82" s="40">
        <v>40976</v>
      </c>
      <c r="L82" s="40">
        <v>95575</v>
      </c>
      <c r="M82" s="27">
        <f t="shared" si="7"/>
        <v>2.3324629051151895</v>
      </c>
    </row>
    <row r="83" spans="1:13" ht="15" customHeight="1">
      <c r="A83" s="28" t="s">
        <v>18</v>
      </c>
      <c r="B83" s="40">
        <v>29803</v>
      </c>
      <c r="C83" s="40">
        <v>115070</v>
      </c>
      <c r="D83" s="27">
        <f t="shared" si="4"/>
        <v>3.861020702613831</v>
      </c>
      <c r="E83" s="40">
        <v>38394</v>
      </c>
      <c r="F83" s="40">
        <v>137442</v>
      </c>
      <c r="G83" s="27">
        <f t="shared" si="5"/>
        <v>3.5797780903266134</v>
      </c>
      <c r="H83" s="40">
        <v>41250</v>
      </c>
      <c r="I83" s="40">
        <v>136623</v>
      </c>
      <c r="J83" s="27">
        <f t="shared" si="6"/>
        <v>3.312072727272727</v>
      </c>
      <c r="K83" s="40">
        <v>58654</v>
      </c>
      <c r="L83" s="40">
        <v>141172</v>
      </c>
      <c r="M83" s="27">
        <f t="shared" si="7"/>
        <v>2.406860572168991</v>
      </c>
    </row>
    <row r="84" spans="1:13" ht="15" customHeight="1">
      <c r="A84" s="28" t="s">
        <v>57</v>
      </c>
      <c r="B84" s="40">
        <v>36896</v>
      </c>
      <c r="C84" s="40">
        <v>133006</v>
      </c>
      <c r="D84" s="27">
        <f t="shared" si="4"/>
        <v>3.6048894189071987</v>
      </c>
      <c r="E84" s="40">
        <v>37451</v>
      </c>
      <c r="F84" s="40">
        <v>124292</v>
      </c>
      <c r="G84" s="27">
        <f t="shared" si="5"/>
        <v>3.3187898854503217</v>
      </c>
      <c r="H84" s="40">
        <v>41896</v>
      </c>
      <c r="I84" s="40">
        <v>127820</v>
      </c>
      <c r="J84" s="27">
        <f t="shared" si="6"/>
        <v>3.0508879129272484</v>
      </c>
      <c r="K84" s="40">
        <v>59633</v>
      </c>
      <c r="L84" s="40">
        <v>132452</v>
      </c>
      <c r="M84" s="27">
        <f t="shared" si="7"/>
        <v>2.2211191789780824</v>
      </c>
    </row>
    <row r="85" spans="1:13" ht="15" customHeight="1">
      <c r="A85" s="28" t="s">
        <v>89</v>
      </c>
      <c r="B85" s="40">
        <v>29019</v>
      </c>
      <c r="C85" s="40">
        <v>109023</v>
      </c>
      <c r="D85" s="27">
        <f t="shared" si="4"/>
        <v>3.7569523415693165</v>
      </c>
      <c r="E85" s="40">
        <v>29824</v>
      </c>
      <c r="F85" s="40">
        <v>102935</v>
      </c>
      <c r="G85" s="27">
        <f t="shared" si="5"/>
        <v>3.451414967811159</v>
      </c>
      <c r="H85" s="40">
        <v>33491</v>
      </c>
      <c r="I85" s="40">
        <v>104947</v>
      </c>
      <c r="J85" s="27">
        <f t="shared" si="6"/>
        <v>3.1335881281538325</v>
      </c>
      <c r="K85" s="40">
        <v>45322</v>
      </c>
      <c r="L85" s="40">
        <v>103558</v>
      </c>
      <c r="M85" s="27">
        <f t="shared" si="7"/>
        <v>2.284938881779268</v>
      </c>
    </row>
    <row r="86" spans="1:13" ht="15" customHeight="1">
      <c r="A86" s="29" t="s">
        <v>59</v>
      </c>
      <c r="B86" s="38">
        <v>14142</v>
      </c>
      <c r="C86" s="38">
        <v>58709</v>
      </c>
      <c r="D86" s="37">
        <f t="shared" si="4"/>
        <v>4.151393013718003</v>
      </c>
      <c r="E86" s="38">
        <v>28109</v>
      </c>
      <c r="F86" s="38">
        <v>109116</v>
      </c>
      <c r="G86" s="37">
        <f t="shared" si="5"/>
        <v>3.8818883631577075</v>
      </c>
      <c r="H86" s="38">
        <v>42225</v>
      </c>
      <c r="I86" s="38">
        <v>146046</v>
      </c>
      <c r="J86" s="37">
        <f t="shared" si="6"/>
        <v>3.4587566607460034</v>
      </c>
      <c r="K86" s="38">
        <v>64721</v>
      </c>
      <c r="L86" s="38">
        <v>163083</v>
      </c>
      <c r="M86" s="37">
        <f t="shared" si="7"/>
        <v>2.5197849229770863</v>
      </c>
    </row>
    <row r="87" spans="1:13" ht="15" customHeight="1">
      <c r="A87" s="25" t="s">
        <v>3</v>
      </c>
      <c r="B87" s="40">
        <v>2992</v>
      </c>
      <c r="C87" s="40">
        <v>12408</v>
      </c>
      <c r="D87" s="27">
        <f t="shared" si="4"/>
        <v>4.147058823529412</v>
      </c>
      <c r="E87" s="40">
        <v>9376</v>
      </c>
      <c r="F87" s="40">
        <v>38427</v>
      </c>
      <c r="G87" s="27">
        <f t="shared" si="5"/>
        <v>4.098442832764505</v>
      </c>
      <c r="H87" s="40">
        <v>19437</v>
      </c>
      <c r="I87" s="40">
        <v>65859</v>
      </c>
      <c r="J87" s="27">
        <f t="shared" si="6"/>
        <v>3.3883315326439267</v>
      </c>
      <c r="K87" s="40">
        <v>30340</v>
      </c>
      <c r="L87" s="40">
        <v>75360</v>
      </c>
      <c r="M87" s="27">
        <f t="shared" si="7"/>
        <v>2.4838497033618987</v>
      </c>
    </row>
    <row r="88" spans="1:13" ht="15" customHeight="1">
      <c r="A88" s="30" t="s">
        <v>59</v>
      </c>
      <c r="B88" s="40">
        <v>11150</v>
      </c>
      <c r="C88" s="40">
        <v>46301</v>
      </c>
      <c r="D88" s="27">
        <f t="shared" si="4"/>
        <v>4.152556053811659</v>
      </c>
      <c r="E88" s="40">
        <v>18733</v>
      </c>
      <c r="F88" s="40">
        <v>70689</v>
      </c>
      <c r="G88" s="27">
        <f t="shared" si="5"/>
        <v>3.773501307852453</v>
      </c>
      <c r="H88" s="40">
        <v>22788</v>
      </c>
      <c r="I88" s="40">
        <v>80187</v>
      </c>
      <c r="J88" s="27">
        <f t="shared" si="6"/>
        <v>3.5188256977356502</v>
      </c>
      <c r="K88" s="40">
        <v>34381</v>
      </c>
      <c r="L88" s="40">
        <v>87723</v>
      </c>
      <c r="M88" s="27">
        <f t="shared" si="7"/>
        <v>2.551496466071377</v>
      </c>
    </row>
    <row r="89" spans="1:13" ht="15" customHeight="1">
      <c r="A89" s="29" t="s">
        <v>60</v>
      </c>
      <c r="B89" s="38">
        <v>106077</v>
      </c>
      <c r="C89" s="38">
        <v>339630</v>
      </c>
      <c r="D89" s="37">
        <f t="shared" si="4"/>
        <v>3.201730818179247</v>
      </c>
      <c r="E89" s="38">
        <v>99227</v>
      </c>
      <c r="F89" s="38">
        <v>272574</v>
      </c>
      <c r="G89" s="37">
        <f t="shared" si="5"/>
        <v>2.7469741098692895</v>
      </c>
      <c r="H89" s="38">
        <v>121422</v>
      </c>
      <c r="I89" s="38">
        <v>289743</v>
      </c>
      <c r="J89" s="37">
        <f t="shared" si="6"/>
        <v>2.3862479616543952</v>
      </c>
      <c r="K89" s="38">
        <v>169133</v>
      </c>
      <c r="L89" s="38">
        <v>285815</v>
      </c>
      <c r="M89" s="37">
        <f t="shared" si="7"/>
        <v>1.6898831097420373</v>
      </c>
    </row>
    <row r="90" spans="1:13" ht="15" customHeight="1">
      <c r="A90" s="28" t="s">
        <v>2</v>
      </c>
      <c r="B90" s="40">
        <v>13388</v>
      </c>
      <c r="C90" s="40">
        <v>50351</v>
      </c>
      <c r="D90" s="27">
        <f t="shared" si="4"/>
        <v>3.760905288317897</v>
      </c>
      <c r="E90" s="40">
        <v>13696</v>
      </c>
      <c r="F90" s="40">
        <v>44454</v>
      </c>
      <c r="G90" s="27">
        <f t="shared" si="5"/>
        <v>3.2457651869158877</v>
      </c>
      <c r="H90" s="40">
        <v>15408</v>
      </c>
      <c r="I90" s="40">
        <v>43117</v>
      </c>
      <c r="J90" s="27">
        <f t="shared" si="6"/>
        <v>2.798351505711319</v>
      </c>
      <c r="K90" s="40">
        <v>17931</v>
      </c>
      <c r="L90" s="40">
        <v>37359</v>
      </c>
      <c r="M90" s="27">
        <f t="shared" si="7"/>
        <v>2.083486699012883</v>
      </c>
    </row>
    <row r="91" spans="1:13" ht="15" customHeight="1">
      <c r="A91" s="28" t="s">
        <v>33</v>
      </c>
      <c r="B91" s="40">
        <v>33212</v>
      </c>
      <c r="C91" s="40">
        <v>107497</v>
      </c>
      <c r="D91" s="27">
        <f t="shared" si="4"/>
        <v>3.236691557268457</v>
      </c>
      <c r="E91" s="40">
        <v>29566</v>
      </c>
      <c r="F91" s="40">
        <v>81456</v>
      </c>
      <c r="G91" s="27">
        <f t="shared" si="5"/>
        <v>2.7550564837989584</v>
      </c>
      <c r="H91" s="40">
        <v>39230</v>
      </c>
      <c r="I91" s="40">
        <v>92570</v>
      </c>
      <c r="J91" s="27">
        <f t="shared" si="6"/>
        <v>2.359673719092531</v>
      </c>
      <c r="K91" s="40">
        <v>60888</v>
      </c>
      <c r="L91" s="40">
        <v>101452</v>
      </c>
      <c r="M91" s="27">
        <f t="shared" si="7"/>
        <v>1.666206805938773</v>
      </c>
    </row>
    <row r="92" spans="1:13" ht="15" customHeight="1">
      <c r="A92" s="28" t="s">
        <v>43</v>
      </c>
      <c r="B92" s="40">
        <v>34548</v>
      </c>
      <c r="C92" s="40">
        <v>103138</v>
      </c>
      <c r="D92" s="27">
        <f t="shared" si="4"/>
        <v>2.9853537107792056</v>
      </c>
      <c r="E92" s="40">
        <v>32712</v>
      </c>
      <c r="F92" s="40">
        <v>83667</v>
      </c>
      <c r="G92" s="27">
        <f t="shared" si="5"/>
        <v>2.557685253118122</v>
      </c>
      <c r="H92" s="40">
        <v>39701</v>
      </c>
      <c r="I92" s="40">
        <v>88692</v>
      </c>
      <c r="J92" s="27">
        <f t="shared" si="6"/>
        <v>2.233999143598398</v>
      </c>
      <c r="K92" s="40">
        <v>52762</v>
      </c>
      <c r="L92" s="40">
        <v>81859</v>
      </c>
      <c r="M92" s="27">
        <f t="shared" si="7"/>
        <v>1.5514764413782647</v>
      </c>
    </row>
    <row r="93" spans="1:13" ht="15" customHeight="1">
      <c r="A93" s="28" t="s">
        <v>60</v>
      </c>
      <c r="B93" s="40">
        <v>24929</v>
      </c>
      <c r="C93" s="40">
        <v>78644</v>
      </c>
      <c r="D93" s="27">
        <f t="shared" si="4"/>
        <v>3.1547194031048176</v>
      </c>
      <c r="E93" s="40">
        <v>23253</v>
      </c>
      <c r="F93" s="40">
        <v>62997</v>
      </c>
      <c r="G93" s="27">
        <f t="shared" si="5"/>
        <v>2.7091988130563798</v>
      </c>
      <c r="H93" s="40">
        <v>27083</v>
      </c>
      <c r="I93" s="40">
        <v>65364</v>
      </c>
      <c r="J93" s="27">
        <f t="shared" si="6"/>
        <v>2.4134697042425137</v>
      </c>
      <c r="K93" s="40">
        <v>37552</v>
      </c>
      <c r="L93" s="40">
        <v>65145</v>
      </c>
      <c r="M93" s="27">
        <f t="shared" si="7"/>
        <v>1.7347944184064763</v>
      </c>
    </row>
    <row r="94" spans="1:13" ht="15" customHeight="1">
      <c r="A94" s="29" t="s">
        <v>115</v>
      </c>
      <c r="B94" s="38">
        <v>80882</v>
      </c>
      <c r="C94" s="38">
        <v>315876</v>
      </c>
      <c r="D94" s="37">
        <f t="shared" si="4"/>
        <v>3.905393041715091</v>
      </c>
      <c r="E94" s="38">
        <v>108867</v>
      </c>
      <c r="F94" s="38">
        <v>390530</v>
      </c>
      <c r="G94" s="37">
        <f t="shared" si="5"/>
        <v>3.5872211046506286</v>
      </c>
      <c r="H94" s="38">
        <v>133198</v>
      </c>
      <c r="I94" s="38">
        <v>437592</v>
      </c>
      <c r="J94" s="37">
        <f t="shared" si="6"/>
        <v>3.285274553671977</v>
      </c>
      <c r="K94" s="38">
        <v>200885</v>
      </c>
      <c r="L94" s="38">
        <v>480218</v>
      </c>
      <c r="M94" s="37">
        <f t="shared" si="7"/>
        <v>2.3905119844687257</v>
      </c>
    </row>
    <row r="95" spans="1:13" ht="15" customHeight="1">
      <c r="A95" s="28" t="s">
        <v>40</v>
      </c>
      <c r="B95" s="40">
        <v>22480</v>
      </c>
      <c r="C95" s="40">
        <v>93185</v>
      </c>
      <c r="D95" s="27">
        <f t="shared" si="4"/>
        <v>4.145240213523132</v>
      </c>
      <c r="E95" s="40">
        <v>38423</v>
      </c>
      <c r="F95" s="40">
        <v>145900</v>
      </c>
      <c r="G95" s="27">
        <f t="shared" si="5"/>
        <v>3.7972047992088074</v>
      </c>
      <c r="H95" s="40">
        <v>53239</v>
      </c>
      <c r="I95" s="40">
        <v>184818</v>
      </c>
      <c r="J95" s="27">
        <f t="shared" si="6"/>
        <v>3.471477676139672</v>
      </c>
      <c r="K95" s="40">
        <v>84797</v>
      </c>
      <c r="L95" s="40">
        <v>211610</v>
      </c>
      <c r="M95" s="27">
        <f t="shared" si="7"/>
        <v>2.495489227213227</v>
      </c>
    </row>
    <row r="96" spans="1:13" ht="15" customHeight="1">
      <c r="A96" s="28" t="s">
        <v>61</v>
      </c>
      <c r="B96" s="40">
        <v>40142</v>
      </c>
      <c r="C96" s="40">
        <v>152305</v>
      </c>
      <c r="D96" s="27">
        <f t="shared" si="4"/>
        <v>3.7941557470978027</v>
      </c>
      <c r="E96" s="40">
        <v>46902</v>
      </c>
      <c r="F96" s="40">
        <v>161796</v>
      </c>
      <c r="G96" s="27">
        <f t="shared" si="5"/>
        <v>3.4496609952667265</v>
      </c>
      <c r="H96" s="40">
        <v>53342</v>
      </c>
      <c r="I96" s="40">
        <v>167931</v>
      </c>
      <c r="J96" s="27">
        <f t="shared" si="6"/>
        <v>3.1481946683663904</v>
      </c>
      <c r="K96" s="40">
        <v>78342</v>
      </c>
      <c r="L96" s="40">
        <v>179724</v>
      </c>
      <c r="M96" s="27">
        <f t="shared" si="7"/>
        <v>2.294095121390825</v>
      </c>
    </row>
    <row r="97" spans="1:13" ht="15" customHeight="1">
      <c r="A97" s="28" t="s">
        <v>70</v>
      </c>
      <c r="B97" s="40">
        <v>18260</v>
      </c>
      <c r="C97" s="40">
        <v>70386</v>
      </c>
      <c r="D97" s="27">
        <f t="shared" si="4"/>
        <v>3.8546549835706463</v>
      </c>
      <c r="E97" s="40">
        <v>23542</v>
      </c>
      <c r="F97" s="40">
        <v>82834</v>
      </c>
      <c r="G97" s="27">
        <f t="shared" si="5"/>
        <v>3.5185625690255713</v>
      </c>
      <c r="H97" s="40">
        <v>26617</v>
      </c>
      <c r="I97" s="40">
        <v>84843</v>
      </c>
      <c r="J97" s="27">
        <f t="shared" si="6"/>
        <v>3.187549310590976</v>
      </c>
      <c r="K97" s="40">
        <v>37746</v>
      </c>
      <c r="L97" s="40">
        <v>88884</v>
      </c>
      <c r="M97" s="27">
        <f t="shared" si="7"/>
        <v>2.3547925608011444</v>
      </c>
    </row>
    <row r="98" spans="1:13" ht="15" customHeight="1">
      <c r="A98" s="29" t="s">
        <v>108</v>
      </c>
      <c r="B98" s="38">
        <v>95431</v>
      </c>
      <c r="C98" s="38">
        <v>353585</v>
      </c>
      <c r="D98" s="37">
        <f t="shared" si="4"/>
        <v>3.7051377435005395</v>
      </c>
      <c r="E98" s="38">
        <v>95848</v>
      </c>
      <c r="F98" s="38">
        <v>327135</v>
      </c>
      <c r="G98" s="37">
        <f t="shared" si="5"/>
        <v>3.413060262081629</v>
      </c>
      <c r="H98" s="38">
        <v>108931</v>
      </c>
      <c r="I98" s="38">
        <v>324815</v>
      </c>
      <c r="J98" s="37">
        <f t="shared" si="6"/>
        <v>2.981841716315833</v>
      </c>
      <c r="K98" s="38">
        <v>147969</v>
      </c>
      <c r="L98" s="38">
        <v>318913</v>
      </c>
      <c r="M98" s="37">
        <f t="shared" si="7"/>
        <v>2.1552690090491926</v>
      </c>
    </row>
    <row r="99" spans="1:13" ht="15" customHeight="1">
      <c r="A99" s="28" t="s">
        <v>49</v>
      </c>
      <c r="B99" s="40">
        <v>27303</v>
      </c>
      <c r="C99" s="40">
        <v>104022</v>
      </c>
      <c r="D99" s="27">
        <f t="shared" si="4"/>
        <v>3.8099109987913415</v>
      </c>
      <c r="E99" s="40">
        <v>30027</v>
      </c>
      <c r="F99" s="40">
        <v>103113</v>
      </c>
      <c r="G99" s="27">
        <f t="shared" si="5"/>
        <v>3.4340093915476073</v>
      </c>
      <c r="H99" s="40">
        <v>35416</v>
      </c>
      <c r="I99" s="40">
        <v>107580</v>
      </c>
      <c r="J99" s="27">
        <f t="shared" si="6"/>
        <v>3.0376101197199006</v>
      </c>
      <c r="K99" s="40">
        <v>45143</v>
      </c>
      <c r="L99" s="40">
        <v>103665</v>
      </c>
      <c r="M99" s="27">
        <f t="shared" si="7"/>
        <v>2.296369315286977</v>
      </c>
    </row>
    <row r="100" spans="1:13" ht="15" customHeight="1">
      <c r="A100" s="30" t="s">
        <v>68</v>
      </c>
      <c r="B100" s="40">
        <v>37496</v>
      </c>
      <c r="C100" s="40">
        <v>137679</v>
      </c>
      <c r="D100" s="27">
        <f t="shared" si="4"/>
        <v>3.6718316620439513</v>
      </c>
      <c r="E100" s="40">
        <v>36125</v>
      </c>
      <c r="F100" s="40">
        <v>124654</v>
      </c>
      <c r="G100" s="27">
        <f t="shared" si="5"/>
        <v>3.450629757785467</v>
      </c>
      <c r="H100" s="40">
        <v>40975</v>
      </c>
      <c r="I100" s="40">
        <v>118797</v>
      </c>
      <c r="J100" s="27">
        <f t="shared" si="6"/>
        <v>2.8992556436851737</v>
      </c>
      <c r="K100" s="40">
        <v>56131</v>
      </c>
      <c r="L100" s="40">
        <v>115689</v>
      </c>
      <c r="M100" s="27">
        <f t="shared" si="7"/>
        <v>2.061053606741373</v>
      </c>
    </row>
    <row r="101" spans="1:13" ht="15" customHeight="1">
      <c r="A101" s="30" t="s">
        <v>80</v>
      </c>
      <c r="B101" s="40">
        <v>30632</v>
      </c>
      <c r="C101" s="40">
        <v>111884</v>
      </c>
      <c r="D101" s="27">
        <f t="shared" si="4"/>
        <v>3.6525202402716115</v>
      </c>
      <c r="E101" s="40">
        <v>29696</v>
      </c>
      <c r="F101" s="40">
        <v>99368</v>
      </c>
      <c r="G101" s="27">
        <f t="shared" si="5"/>
        <v>3.3461745689655173</v>
      </c>
      <c r="H101" s="40">
        <v>32540</v>
      </c>
      <c r="I101" s="40">
        <v>98438</v>
      </c>
      <c r="J101" s="27">
        <f t="shared" si="6"/>
        <v>3.025138291333743</v>
      </c>
      <c r="K101" s="40">
        <v>46695</v>
      </c>
      <c r="L101" s="40">
        <v>99559</v>
      </c>
      <c r="M101" s="27">
        <f t="shared" si="7"/>
        <v>2.1321126458935646</v>
      </c>
    </row>
    <row r="102" spans="1:13" ht="15" customHeight="1">
      <c r="A102" s="29" t="s">
        <v>69</v>
      </c>
      <c r="B102" s="38">
        <v>63792</v>
      </c>
      <c r="C102" s="38">
        <v>235560</v>
      </c>
      <c r="D102" s="37">
        <f t="shared" si="4"/>
        <v>3.6926260346124904</v>
      </c>
      <c r="E102" s="38">
        <v>67644</v>
      </c>
      <c r="F102" s="38">
        <v>218558</v>
      </c>
      <c r="G102" s="37">
        <f t="shared" si="5"/>
        <v>3.231003488853409</v>
      </c>
      <c r="H102" s="38">
        <v>83042</v>
      </c>
      <c r="I102" s="38">
        <v>238025</v>
      </c>
      <c r="J102" s="37">
        <f t="shared" si="6"/>
        <v>2.866320657016931</v>
      </c>
      <c r="K102" s="38">
        <v>128312</v>
      </c>
      <c r="L102" s="38">
        <v>272332</v>
      </c>
      <c r="M102" s="37">
        <f t="shared" si="7"/>
        <v>2.12242035039591</v>
      </c>
    </row>
    <row r="103" spans="1:13" ht="15" customHeight="1">
      <c r="A103" s="28" t="s">
        <v>15</v>
      </c>
      <c r="B103" s="40">
        <v>21740</v>
      </c>
      <c r="C103" s="40">
        <v>77952</v>
      </c>
      <c r="D103" s="27">
        <f t="shared" si="4"/>
        <v>3.585648574057038</v>
      </c>
      <c r="E103" s="40">
        <v>21503</v>
      </c>
      <c r="F103" s="40">
        <v>66646</v>
      </c>
      <c r="G103" s="27">
        <f t="shared" si="5"/>
        <v>3.099381481653723</v>
      </c>
      <c r="H103" s="40">
        <v>24049</v>
      </c>
      <c r="I103" s="40">
        <v>65752</v>
      </c>
      <c r="J103" s="27">
        <f t="shared" si="6"/>
        <v>2.7340845773213025</v>
      </c>
      <c r="K103" s="40">
        <v>36679</v>
      </c>
      <c r="L103" s="40">
        <v>71058</v>
      </c>
      <c r="M103" s="27">
        <f t="shared" si="7"/>
        <v>1.9372938193516727</v>
      </c>
    </row>
    <row r="104" spans="1:13" ht="15" customHeight="1">
      <c r="A104" s="28" t="s">
        <v>16</v>
      </c>
      <c r="B104" s="40">
        <v>21466</v>
      </c>
      <c r="C104" s="40">
        <v>82052</v>
      </c>
      <c r="D104" s="27">
        <f t="shared" si="4"/>
        <v>3.822416845243641</v>
      </c>
      <c r="E104" s="40">
        <v>27243</v>
      </c>
      <c r="F104" s="40">
        <v>91373</v>
      </c>
      <c r="G104" s="27">
        <f t="shared" si="5"/>
        <v>3.353999192453107</v>
      </c>
      <c r="H104" s="40">
        <v>33619</v>
      </c>
      <c r="I104" s="40">
        <v>100713</v>
      </c>
      <c r="J104" s="27">
        <f t="shared" si="6"/>
        <v>2.995716707814034</v>
      </c>
      <c r="K104" s="40">
        <v>50009</v>
      </c>
      <c r="L104" s="40">
        <v>115925</v>
      </c>
      <c r="M104" s="27">
        <f t="shared" si="7"/>
        <v>2.318082745105881</v>
      </c>
    </row>
    <row r="105" spans="1:13" ht="15" customHeight="1">
      <c r="A105" s="28" t="s">
        <v>69</v>
      </c>
      <c r="B105" s="40">
        <v>20586</v>
      </c>
      <c r="C105" s="40">
        <v>75556</v>
      </c>
      <c r="D105" s="27">
        <f t="shared" si="4"/>
        <v>3.6702613426600603</v>
      </c>
      <c r="E105" s="40">
        <v>18898</v>
      </c>
      <c r="F105" s="40">
        <v>60539</v>
      </c>
      <c r="G105" s="27">
        <f t="shared" si="5"/>
        <v>3.2034606836702295</v>
      </c>
      <c r="H105" s="40">
        <v>25374</v>
      </c>
      <c r="I105" s="40">
        <v>71560</v>
      </c>
      <c r="J105" s="27">
        <f t="shared" si="6"/>
        <v>2.820209663435012</v>
      </c>
      <c r="K105" s="40">
        <v>41624</v>
      </c>
      <c r="L105" s="40">
        <v>85349</v>
      </c>
      <c r="M105" s="27">
        <f t="shared" si="7"/>
        <v>2.050475687103594</v>
      </c>
    </row>
    <row r="106" spans="1:13" ht="15" customHeight="1">
      <c r="A106" s="29" t="s">
        <v>72</v>
      </c>
      <c r="B106" s="38">
        <v>72298</v>
      </c>
      <c r="C106" s="38">
        <v>300446</v>
      </c>
      <c r="D106" s="37">
        <f t="shared" si="4"/>
        <v>4.155661290768762</v>
      </c>
      <c r="E106" s="38">
        <v>100920</v>
      </c>
      <c r="F106" s="38">
        <v>381718</v>
      </c>
      <c r="G106" s="37">
        <f t="shared" si="5"/>
        <v>3.782382084819659</v>
      </c>
      <c r="H106" s="38">
        <v>123432</v>
      </c>
      <c r="I106" s="38">
        <v>426794</v>
      </c>
      <c r="J106" s="37">
        <f t="shared" si="6"/>
        <v>3.4577257113228335</v>
      </c>
      <c r="K106" s="38">
        <v>182997</v>
      </c>
      <c r="L106" s="38">
        <v>453527</v>
      </c>
      <c r="M106" s="37">
        <f t="shared" si="7"/>
        <v>2.478330245851025</v>
      </c>
    </row>
    <row r="107" spans="1:13" ht="15" customHeight="1">
      <c r="A107" s="28" t="s">
        <v>31</v>
      </c>
      <c r="B107" s="40">
        <v>13876</v>
      </c>
      <c r="C107" s="40">
        <v>59820</v>
      </c>
      <c r="D107" s="27">
        <f t="shared" si="4"/>
        <v>4.311040645719228</v>
      </c>
      <c r="E107" s="40">
        <v>25954</v>
      </c>
      <c r="F107" s="40">
        <v>101780</v>
      </c>
      <c r="G107" s="27">
        <f t="shared" si="5"/>
        <v>3.9215535177621947</v>
      </c>
      <c r="H107" s="40">
        <v>36151</v>
      </c>
      <c r="I107" s="40">
        <v>127662</v>
      </c>
      <c r="J107" s="27">
        <f t="shared" si="6"/>
        <v>3.5313545960001105</v>
      </c>
      <c r="K107" s="40">
        <v>59935</v>
      </c>
      <c r="L107" s="40">
        <v>149700</v>
      </c>
      <c r="M107" s="27">
        <f t="shared" si="7"/>
        <v>2.4977058480020022</v>
      </c>
    </row>
    <row r="108" spans="1:13" ht="15" customHeight="1">
      <c r="A108" s="28" t="s">
        <v>72</v>
      </c>
      <c r="B108" s="40">
        <v>36683</v>
      </c>
      <c r="C108" s="40">
        <v>150764</v>
      </c>
      <c r="D108" s="27">
        <f t="shared" si="4"/>
        <v>4.109914674372325</v>
      </c>
      <c r="E108" s="40">
        <v>41911</v>
      </c>
      <c r="F108" s="40">
        <v>154850</v>
      </c>
      <c r="G108" s="27">
        <f t="shared" si="5"/>
        <v>3.694734079358641</v>
      </c>
      <c r="H108" s="40">
        <v>46692</v>
      </c>
      <c r="I108" s="40">
        <v>155140</v>
      </c>
      <c r="J108" s="27">
        <f t="shared" si="6"/>
        <v>3.322624860789857</v>
      </c>
      <c r="K108" s="40">
        <v>64726</v>
      </c>
      <c r="L108" s="40">
        <v>155682</v>
      </c>
      <c r="M108" s="27">
        <f t="shared" si="7"/>
        <v>2.4052467323795694</v>
      </c>
    </row>
    <row r="109" spans="1:13" ht="15" customHeight="1">
      <c r="A109" s="28" t="s">
        <v>73</v>
      </c>
      <c r="B109" s="40">
        <v>21739</v>
      </c>
      <c r="C109" s="40">
        <v>89862</v>
      </c>
      <c r="D109" s="27">
        <f t="shared" si="4"/>
        <v>4.133676802060813</v>
      </c>
      <c r="E109" s="40">
        <v>33055</v>
      </c>
      <c r="F109" s="40">
        <v>125088</v>
      </c>
      <c r="G109" s="27">
        <f t="shared" si="5"/>
        <v>3.784238390561186</v>
      </c>
      <c r="H109" s="40">
        <v>40589</v>
      </c>
      <c r="I109" s="40">
        <v>143992</v>
      </c>
      <c r="J109" s="27">
        <f t="shared" si="6"/>
        <v>3.547562147379832</v>
      </c>
      <c r="K109" s="40">
        <v>58336</v>
      </c>
      <c r="L109" s="40">
        <v>148145</v>
      </c>
      <c r="M109" s="27">
        <f t="shared" si="7"/>
        <v>2.539512479429512</v>
      </c>
    </row>
    <row r="110" spans="1:13" ht="15" customHeight="1">
      <c r="A110" s="29" t="s">
        <v>109</v>
      </c>
      <c r="B110" s="38">
        <v>76695</v>
      </c>
      <c r="C110" s="38">
        <v>322581</v>
      </c>
      <c r="D110" s="37">
        <f t="shared" si="4"/>
        <v>4.206023860747115</v>
      </c>
      <c r="E110" s="38">
        <v>100511</v>
      </c>
      <c r="F110" s="38">
        <v>378438</v>
      </c>
      <c r="G110" s="37">
        <f t="shared" si="5"/>
        <v>3.7651401339156907</v>
      </c>
      <c r="H110" s="38">
        <v>107773</v>
      </c>
      <c r="I110" s="38">
        <v>369496</v>
      </c>
      <c r="J110" s="37">
        <f t="shared" si="6"/>
        <v>3.4284653855789484</v>
      </c>
      <c r="K110" s="38">
        <v>133614</v>
      </c>
      <c r="L110" s="38">
        <v>344609</v>
      </c>
      <c r="M110" s="37">
        <f t="shared" si="7"/>
        <v>2.5791384136392894</v>
      </c>
    </row>
    <row r="111" spans="1:13" ht="15" customHeight="1">
      <c r="A111" s="30" t="s">
        <v>42</v>
      </c>
      <c r="B111" s="40">
        <v>27397</v>
      </c>
      <c r="C111" s="40">
        <v>118381</v>
      </c>
      <c r="D111" s="27">
        <f t="shared" si="4"/>
        <v>4.3209475490017155</v>
      </c>
      <c r="E111" s="40">
        <v>36594</v>
      </c>
      <c r="F111" s="40">
        <v>139106</v>
      </c>
      <c r="G111" s="27">
        <f t="shared" si="5"/>
        <v>3.801333551948407</v>
      </c>
      <c r="H111" s="40">
        <v>38247</v>
      </c>
      <c r="I111" s="40">
        <v>135043</v>
      </c>
      <c r="J111" s="27">
        <f t="shared" si="6"/>
        <v>3.5308128742123563</v>
      </c>
      <c r="K111" s="40">
        <v>48496</v>
      </c>
      <c r="L111" s="40">
        <v>129409</v>
      </c>
      <c r="M111" s="27">
        <f t="shared" si="7"/>
        <v>2.66844688221709</v>
      </c>
    </row>
    <row r="112" spans="1:13" ht="15" customHeight="1">
      <c r="A112" s="28" t="s">
        <v>98</v>
      </c>
      <c r="B112" s="40">
        <v>25509</v>
      </c>
      <c r="C112" s="40">
        <v>102964</v>
      </c>
      <c r="D112" s="27">
        <f t="shared" si="4"/>
        <v>4.036379317103767</v>
      </c>
      <c r="E112" s="40">
        <v>26660</v>
      </c>
      <c r="F112" s="40">
        <v>97373</v>
      </c>
      <c r="G112" s="27">
        <f t="shared" si="5"/>
        <v>3.6524006001500373</v>
      </c>
      <c r="H112" s="40">
        <v>27868</v>
      </c>
      <c r="I112" s="40">
        <v>92081</v>
      </c>
      <c r="J112" s="27">
        <f t="shared" si="6"/>
        <v>3.3041840103344335</v>
      </c>
      <c r="K112" s="40">
        <v>33222</v>
      </c>
      <c r="L112" s="40">
        <v>81011</v>
      </c>
      <c r="M112" s="27">
        <f t="shared" si="7"/>
        <v>2.4384745048461864</v>
      </c>
    </row>
    <row r="113" spans="1:13" ht="15" customHeight="1">
      <c r="A113" s="28" t="s">
        <v>85</v>
      </c>
      <c r="B113" s="40">
        <v>23789</v>
      </c>
      <c r="C113" s="40">
        <v>101236</v>
      </c>
      <c r="D113" s="27">
        <f t="shared" si="4"/>
        <v>4.255580310227416</v>
      </c>
      <c r="E113" s="40">
        <v>37257</v>
      </c>
      <c r="F113" s="40">
        <v>141959</v>
      </c>
      <c r="G113" s="27">
        <f t="shared" si="5"/>
        <v>3.810263843036208</v>
      </c>
      <c r="H113" s="40">
        <v>41658</v>
      </c>
      <c r="I113" s="40">
        <v>142372</v>
      </c>
      <c r="J113" s="27">
        <f t="shared" si="6"/>
        <v>3.417638868884728</v>
      </c>
      <c r="K113" s="40">
        <v>51896</v>
      </c>
      <c r="L113" s="40">
        <v>134189</v>
      </c>
      <c r="M113" s="27">
        <f t="shared" si="7"/>
        <v>2.58572915060891</v>
      </c>
    </row>
    <row r="114" spans="1:13" ht="15" customHeight="1">
      <c r="A114" s="29" t="s">
        <v>74</v>
      </c>
      <c r="B114" s="38">
        <v>63186</v>
      </c>
      <c r="C114" s="38">
        <v>257617</v>
      </c>
      <c r="D114" s="37">
        <f>+C114/B114</f>
        <v>4.077121514259487</v>
      </c>
      <c r="E114" s="38">
        <v>76110</v>
      </c>
      <c r="F114" s="38">
        <v>282239</v>
      </c>
      <c r="G114" s="37">
        <f>+F114/E114</f>
        <v>3.708303770857969</v>
      </c>
      <c r="H114" s="38">
        <v>84686</v>
      </c>
      <c r="I114" s="38">
        <v>284524</v>
      </c>
      <c r="J114" s="37">
        <f>+I114/H114</f>
        <v>3.35975249746121</v>
      </c>
      <c r="K114" s="38">
        <v>105579</v>
      </c>
      <c r="L114" s="38">
        <v>266715</v>
      </c>
      <c r="M114" s="37">
        <f aca="true" t="shared" si="8" ref="M114:M133">+L114/K114</f>
        <v>2.5262125990964113</v>
      </c>
    </row>
    <row r="115" spans="1:13" ht="15" customHeight="1">
      <c r="A115" s="28" t="s">
        <v>74</v>
      </c>
      <c r="B115" s="40">
        <v>63186</v>
      </c>
      <c r="C115" s="40">
        <v>257617</v>
      </c>
      <c r="D115" s="27">
        <f>+C115/B115</f>
        <v>4.077121514259487</v>
      </c>
      <c r="E115" s="40">
        <v>76110</v>
      </c>
      <c r="F115" s="40">
        <v>282239</v>
      </c>
      <c r="G115" s="27">
        <f>+F115/E115</f>
        <v>3.708303770857969</v>
      </c>
      <c r="H115" s="40">
        <v>84686</v>
      </c>
      <c r="I115" s="40">
        <v>284524</v>
      </c>
      <c r="J115" s="27">
        <f>+I115/H115</f>
        <v>3.35975249746121</v>
      </c>
      <c r="K115" s="40">
        <v>105579</v>
      </c>
      <c r="L115" s="40">
        <v>266715</v>
      </c>
      <c r="M115" s="27">
        <f t="shared" si="8"/>
        <v>2.5262125990964113</v>
      </c>
    </row>
    <row r="116" spans="1:13" ht="15" customHeight="1">
      <c r="A116" s="29" t="s">
        <v>76</v>
      </c>
      <c r="B116" s="38">
        <v>159217</v>
      </c>
      <c r="C116" s="38">
        <v>458677</v>
      </c>
      <c r="D116" s="37">
        <f t="shared" si="4"/>
        <v>2.8808293084281202</v>
      </c>
      <c r="E116" s="38">
        <v>140193</v>
      </c>
      <c r="F116" s="38">
        <v>373914</v>
      </c>
      <c r="G116" s="37">
        <f t="shared" si="5"/>
        <v>2.6671374462348334</v>
      </c>
      <c r="H116" s="38">
        <v>178278</v>
      </c>
      <c r="I116" s="38">
        <v>431106</v>
      </c>
      <c r="J116" s="37">
        <f t="shared" si="6"/>
        <v>2.418167132231683</v>
      </c>
      <c r="K116" s="38">
        <v>258180</v>
      </c>
      <c r="L116" s="38">
        <v>423536</v>
      </c>
      <c r="M116" s="37">
        <f t="shared" si="8"/>
        <v>1.640467890618948</v>
      </c>
    </row>
    <row r="117" spans="1:13" ht="15" customHeight="1">
      <c r="A117" s="28" t="s">
        <v>7</v>
      </c>
      <c r="B117" s="40">
        <v>25963</v>
      </c>
      <c r="C117" s="40">
        <v>71825</v>
      </c>
      <c r="D117" s="27">
        <f t="shared" si="4"/>
        <v>2.7664368524438623</v>
      </c>
      <c r="E117" s="40">
        <v>24697</v>
      </c>
      <c r="F117" s="40">
        <v>63190</v>
      </c>
      <c r="G117" s="27">
        <f t="shared" si="5"/>
        <v>2.5586103575333037</v>
      </c>
      <c r="H117" s="40">
        <v>29967</v>
      </c>
      <c r="I117" s="40">
        <v>69460</v>
      </c>
      <c r="J117" s="27">
        <f t="shared" si="6"/>
        <v>2.3178830046384356</v>
      </c>
      <c r="K117" s="40">
        <v>41033</v>
      </c>
      <c r="L117" s="40">
        <v>60024</v>
      </c>
      <c r="M117" s="27">
        <f t="shared" si="8"/>
        <v>1.4628226061950138</v>
      </c>
    </row>
    <row r="118" spans="1:13" ht="15" customHeight="1">
      <c r="A118" s="28" t="s">
        <v>9</v>
      </c>
      <c r="B118" s="40">
        <v>10345</v>
      </c>
      <c r="C118" s="40">
        <v>36136</v>
      </c>
      <c r="D118" s="27">
        <f t="shared" si="4"/>
        <v>3.493088448525858</v>
      </c>
      <c r="E118" s="40">
        <v>8213</v>
      </c>
      <c r="F118" s="40">
        <v>26598</v>
      </c>
      <c r="G118" s="27">
        <f t="shared" si="5"/>
        <v>3.2385242907585536</v>
      </c>
      <c r="H118" s="40">
        <v>10620</v>
      </c>
      <c r="I118" s="40">
        <v>33892</v>
      </c>
      <c r="J118" s="27">
        <f t="shared" si="6"/>
        <v>3.191337099811676</v>
      </c>
      <c r="K118" s="40">
        <v>15050</v>
      </c>
      <c r="L118" s="40">
        <v>33520</v>
      </c>
      <c r="M118" s="27">
        <f t="shared" si="8"/>
        <v>2.2272425249169436</v>
      </c>
    </row>
    <row r="119" spans="1:13" ht="15" customHeight="1">
      <c r="A119" s="28" t="s">
        <v>14</v>
      </c>
      <c r="B119" s="40">
        <v>11249</v>
      </c>
      <c r="C119" s="40">
        <v>37069</v>
      </c>
      <c r="D119" s="27">
        <f t="shared" si="4"/>
        <v>3.2953151391234776</v>
      </c>
      <c r="E119" s="40">
        <v>8924</v>
      </c>
      <c r="F119" s="40">
        <v>28717</v>
      </c>
      <c r="G119" s="27">
        <f t="shared" si="5"/>
        <v>3.217951591214702</v>
      </c>
      <c r="H119" s="40">
        <v>12645</v>
      </c>
      <c r="I119" s="40">
        <v>36948</v>
      </c>
      <c r="J119" s="27">
        <f t="shared" si="6"/>
        <v>2.9219454329774615</v>
      </c>
      <c r="K119" s="40">
        <v>21929</v>
      </c>
      <c r="L119" s="40">
        <v>45163</v>
      </c>
      <c r="M119" s="27">
        <f t="shared" si="8"/>
        <v>2.059510237584933</v>
      </c>
    </row>
    <row r="120" spans="1:13" ht="15" customHeight="1">
      <c r="A120" s="28" t="s">
        <v>26</v>
      </c>
      <c r="B120" s="40">
        <v>23806</v>
      </c>
      <c r="C120" s="40">
        <v>66590</v>
      </c>
      <c r="D120" s="27">
        <f t="shared" si="4"/>
        <v>2.797193984709737</v>
      </c>
      <c r="E120" s="40">
        <v>21781</v>
      </c>
      <c r="F120" s="40">
        <v>54522</v>
      </c>
      <c r="G120" s="27">
        <f t="shared" si="5"/>
        <v>2.503190854414398</v>
      </c>
      <c r="H120" s="40">
        <v>26339</v>
      </c>
      <c r="I120" s="40">
        <v>57365</v>
      </c>
      <c r="J120" s="27">
        <f t="shared" si="6"/>
        <v>2.177949048938836</v>
      </c>
      <c r="K120" s="40">
        <v>35992</v>
      </c>
      <c r="L120" s="40">
        <v>53249</v>
      </c>
      <c r="M120" s="27">
        <f t="shared" si="8"/>
        <v>1.4794676594798843</v>
      </c>
    </row>
    <row r="121" spans="1:13" ht="15" customHeight="1">
      <c r="A121" s="28" t="s">
        <v>47</v>
      </c>
      <c r="B121" s="40">
        <v>24778</v>
      </c>
      <c r="C121" s="40">
        <v>76245</v>
      </c>
      <c r="D121" s="27">
        <f t="shared" si="4"/>
        <v>3.077124868835257</v>
      </c>
      <c r="E121" s="40">
        <v>21941</v>
      </c>
      <c r="F121" s="40">
        <v>61875</v>
      </c>
      <c r="G121" s="27">
        <f t="shared" si="5"/>
        <v>2.8200628959482246</v>
      </c>
      <c r="H121" s="40">
        <v>27314</v>
      </c>
      <c r="I121" s="40">
        <v>69092</v>
      </c>
      <c r="J121" s="27">
        <f t="shared" si="6"/>
        <v>2.529545288130629</v>
      </c>
      <c r="K121" s="40">
        <v>37812</v>
      </c>
      <c r="L121" s="40">
        <v>66056</v>
      </c>
      <c r="M121" s="27">
        <f t="shared" si="8"/>
        <v>1.7469586374695865</v>
      </c>
    </row>
    <row r="122" spans="1:13" ht="15" customHeight="1">
      <c r="A122" s="28" t="s">
        <v>64</v>
      </c>
      <c r="B122" s="40">
        <v>23598</v>
      </c>
      <c r="C122" s="40">
        <v>57797</v>
      </c>
      <c r="D122" s="27">
        <f t="shared" si="4"/>
        <v>2.4492329858462583</v>
      </c>
      <c r="E122" s="40">
        <v>20810</v>
      </c>
      <c r="F122" s="40">
        <v>47718</v>
      </c>
      <c r="G122" s="27">
        <f t="shared" si="5"/>
        <v>2.2930321960595865</v>
      </c>
      <c r="H122" s="40">
        <v>26344</v>
      </c>
      <c r="I122" s="40">
        <v>56981</v>
      </c>
      <c r="J122" s="27">
        <f t="shared" si="6"/>
        <v>2.162959307622229</v>
      </c>
      <c r="K122" s="40">
        <v>42684</v>
      </c>
      <c r="L122" s="40">
        <v>60720</v>
      </c>
      <c r="M122" s="27">
        <f t="shared" si="8"/>
        <v>1.422547090244588</v>
      </c>
    </row>
    <row r="123" spans="1:13" ht="15" customHeight="1">
      <c r="A123" s="28" t="s">
        <v>67</v>
      </c>
      <c r="B123" s="40">
        <v>30426</v>
      </c>
      <c r="C123" s="40">
        <v>85829</v>
      </c>
      <c r="D123" s="27">
        <f t="shared" si="4"/>
        <v>2.8209097482416357</v>
      </c>
      <c r="E123" s="40">
        <v>26151</v>
      </c>
      <c r="F123" s="40">
        <v>71179</v>
      </c>
      <c r="G123" s="27">
        <f t="shared" si="5"/>
        <v>2.721846200910099</v>
      </c>
      <c r="H123" s="40">
        <v>35951</v>
      </c>
      <c r="I123" s="40">
        <v>83717</v>
      </c>
      <c r="J123" s="27">
        <f t="shared" si="6"/>
        <v>2.3286417623988207</v>
      </c>
      <c r="K123" s="40">
        <v>49795</v>
      </c>
      <c r="L123" s="40">
        <v>80972</v>
      </c>
      <c r="M123" s="27">
        <f t="shared" si="8"/>
        <v>1.6261070388593233</v>
      </c>
    </row>
    <row r="124" spans="1:13" ht="15" customHeight="1">
      <c r="A124" s="28" t="s">
        <v>76</v>
      </c>
      <c r="B124" s="40">
        <v>9052</v>
      </c>
      <c r="C124" s="40">
        <v>27186</v>
      </c>
      <c r="D124" s="27">
        <f t="shared" si="4"/>
        <v>3.003314184710561</v>
      </c>
      <c r="E124" s="40">
        <v>7676</v>
      </c>
      <c r="F124" s="40">
        <v>20115</v>
      </c>
      <c r="G124" s="27">
        <f t="shared" si="5"/>
        <v>2.6205054715997917</v>
      </c>
      <c r="H124" s="40">
        <v>9098</v>
      </c>
      <c r="I124" s="40">
        <v>23651</v>
      </c>
      <c r="J124" s="27">
        <f t="shared" si="6"/>
        <v>2.599582325785887</v>
      </c>
      <c r="K124" s="40">
        <v>13885</v>
      </c>
      <c r="L124" s="40">
        <v>23832</v>
      </c>
      <c r="M124" s="27">
        <f t="shared" si="8"/>
        <v>1.7163845876845516</v>
      </c>
    </row>
    <row r="125" spans="1:13" ht="15" customHeight="1">
      <c r="A125" s="29" t="s">
        <v>110</v>
      </c>
      <c r="B125" s="38">
        <v>90370</v>
      </c>
      <c r="C125" s="38">
        <v>340427</v>
      </c>
      <c r="D125" s="37">
        <f t="shared" si="4"/>
        <v>3.76703552063738</v>
      </c>
      <c r="E125" s="38">
        <v>87523</v>
      </c>
      <c r="F125" s="38">
        <v>304393</v>
      </c>
      <c r="G125" s="37">
        <f t="shared" si="5"/>
        <v>3.4778629617357724</v>
      </c>
      <c r="H125" s="38">
        <v>92897</v>
      </c>
      <c r="I125" s="38">
        <v>297713</v>
      </c>
      <c r="J125" s="37">
        <f t="shared" si="6"/>
        <v>3.2047644165043003</v>
      </c>
      <c r="K125" s="38">
        <v>120170</v>
      </c>
      <c r="L125" s="38">
        <v>276069</v>
      </c>
      <c r="M125" s="37">
        <f t="shared" si="8"/>
        <v>2.297320462677873</v>
      </c>
    </row>
    <row r="126" spans="1:13" ht="15" customHeight="1">
      <c r="A126" s="30" t="s">
        <v>84</v>
      </c>
      <c r="B126" s="40">
        <v>17266</v>
      </c>
      <c r="C126" s="40">
        <v>61625</v>
      </c>
      <c r="D126" s="27">
        <f t="shared" si="4"/>
        <v>3.569153249160199</v>
      </c>
      <c r="E126" s="40">
        <v>15122</v>
      </c>
      <c r="F126" s="40">
        <v>49984</v>
      </c>
      <c r="G126" s="27">
        <f t="shared" si="5"/>
        <v>3.3053828858616585</v>
      </c>
      <c r="H126" s="40">
        <v>17750</v>
      </c>
      <c r="I126" s="40">
        <v>54331</v>
      </c>
      <c r="J126" s="27">
        <f t="shared" si="6"/>
        <v>3.0609014084507042</v>
      </c>
      <c r="K126" s="40">
        <v>24265</v>
      </c>
      <c r="L126" s="40">
        <v>52587</v>
      </c>
      <c r="M126" s="27">
        <f t="shared" si="8"/>
        <v>2.167195549144859</v>
      </c>
    </row>
    <row r="127" spans="1:13" ht="15" customHeight="1">
      <c r="A127" s="28" t="s">
        <v>87</v>
      </c>
      <c r="B127" s="40">
        <v>32821</v>
      </c>
      <c r="C127" s="40">
        <v>122662</v>
      </c>
      <c r="D127" s="27">
        <f t="shared" si="4"/>
        <v>3.7373023369184364</v>
      </c>
      <c r="E127" s="40">
        <v>32386</v>
      </c>
      <c r="F127" s="40">
        <v>113845</v>
      </c>
      <c r="G127" s="27">
        <f t="shared" si="5"/>
        <v>3.5152535046007536</v>
      </c>
      <c r="H127" s="40">
        <v>35242</v>
      </c>
      <c r="I127" s="40">
        <v>113463</v>
      </c>
      <c r="J127" s="27">
        <f t="shared" si="6"/>
        <v>3.2195391861982863</v>
      </c>
      <c r="K127" s="40">
        <v>47632</v>
      </c>
      <c r="L127" s="40">
        <v>108543</v>
      </c>
      <c r="M127" s="27">
        <f t="shared" si="8"/>
        <v>2.278783170977494</v>
      </c>
    </row>
    <row r="128" spans="1:13" ht="15" customHeight="1">
      <c r="A128" s="28" t="s">
        <v>90</v>
      </c>
      <c r="B128" s="40">
        <v>40283</v>
      </c>
      <c r="C128" s="40">
        <v>156140</v>
      </c>
      <c r="D128" s="27">
        <f t="shared" si="4"/>
        <v>3.8760767569446166</v>
      </c>
      <c r="E128" s="40">
        <v>40015</v>
      </c>
      <c r="F128" s="40">
        <v>140564</v>
      </c>
      <c r="G128" s="27">
        <f t="shared" si="5"/>
        <v>3.5127827064850683</v>
      </c>
      <c r="H128" s="40">
        <v>39905</v>
      </c>
      <c r="I128" s="40">
        <v>129919</v>
      </c>
      <c r="J128" s="27">
        <f t="shared" si="6"/>
        <v>3.2557073048490164</v>
      </c>
      <c r="K128" s="40">
        <v>48273</v>
      </c>
      <c r="L128" s="40">
        <v>114939</v>
      </c>
      <c r="M128" s="27">
        <f t="shared" si="8"/>
        <v>2.3810204462121685</v>
      </c>
    </row>
    <row r="129" spans="1:13" ht="15" customHeight="1">
      <c r="A129" s="29" t="s">
        <v>88</v>
      </c>
      <c r="B129" s="38">
        <v>103524</v>
      </c>
      <c r="C129" s="38">
        <v>336758</v>
      </c>
      <c r="D129" s="37">
        <f t="shared" si="4"/>
        <v>3.2529461767319656</v>
      </c>
      <c r="E129" s="38">
        <v>109470</v>
      </c>
      <c r="F129" s="38">
        <v>313036</v>
      </c>
      <c r="G129" s="37">
        <f t="shared" si="5"/>
        <v>2.8595596967205625</v>
      </c>
      <c r="H129" s="38">
        <v>135921</v>
      </c>
      <c r="I129" s="38">
        <v>344632</v>
      </c>
      <c r="J129" s="37">
        <f t="shared" si="6"/>
        <v>2.5355316691313337</v>
      </c>
      <c r="K129" s="38">
        <v>182324</v>
      </c>
      <c r="L129" s="38">
        <v>337654</v>
      </c>
      <c r="M129" s="37">
        <f t="shared" si="8"/>
        <v>1.8519448893179176</v>
      </c>
    </row>
    <row r="130" spans="1:13" ht="15" customHeight="1">
      <c r="A130" s="28" t="s">
        <v>51</v>
      </c>
      <c r="B130" s="40">
        <v>24156</v>
      </c>
      <c r="C130" s="40">
        <v>77340</v>
      </c>
      <c r="D130" s="27">
        <f t="shared" si="4"/>
        <v>3.2016890213611524</v>
      </c>
      <c r="E130" s="40">
        <v>26371</v>
      </c>
      <c r="F130" s="40">
        <v>71276</v>
      </c>
      <c r="G130" s="27">
        <f t="shared" si="5"/>
        <v>2.7028174889082703</v>
      </c>
      <c r="H130" s="40">
        <v>34821</v>
      </c>
      <c r="I130" s="40">
        <v>83368</v>
      </c>
      <c r="J130" s="27">
        <f t="shared" si="6"/>
        <v>2.3941874156399874</v>
      </c>
      <c r="K130" s="40">
        <v>46035</v>
      </c>
      <c r="L130" s="40">
        <v>81899</v>
      </c>
      <c r="M130" s="27">
        <f t="shared" si="8"/>
        <v>1.7790594113174758</v>
      </c>
    </row>
    <row r="131" spans="1:13" ht="15" customHeight="1">
      <c r="A131" s="30" t="s">
        <v>75</v>
      </c>
      <c r="B131" s="40">
        <v>37880</v>
      </c>
      <c r="C131" s="40">
        <v>126596</v>
      </c>
      <c r="D131" s="27">
        <f t="shared" si="4"/>
        <v>3.342027455121436</v>
      </c>
      <c r="E131" s="40">
        <v>39748</v>
      </c>
      <c r="F131" s="40">
        <v>118077</v>
      </c>
      <c r="G131" s="27">
        <f t="shared" si="5"/>
        <v>2.970640032202878</v>
      </c>
      <c r="H131" s="40">
        <v>49278</v>
      </c>
      <c r="I131" s="40">
        <v>130780</v>
      </c>
      <c r="J131" s="27">
        <f t="shared" si="6"/>
        <v>2.653922642964406</v>
      </c>
      <c r="K131" s="40">
        <v>65598</v>
      </c>
      <c r="L131" s="40">
        <v>128469</v>
      </c>
      <c r="M131" s="27">
        <f t="shared" si="8"/>
        <v>1.9584286106283728</v>
      </c>
    </row>
    <row r="132" spans="1:13" ht="15" customHeight="1">
      <c r="A132" s="30" t="s">
        <v>88</v>
      </c>
      <c r="B132" s="40">
        <v>41488</v>
      </c>
      <c r="C132" s="40">
        <v>132822</v>
      </c>
      <c r="D132" s="27">
        <f t="shared" si="4"/>
        <v>3.2014558426532975</v>
      </c>
      <c r="E132" s="40">
        <v>43351</v>
      </c>
      <c r="F132" s="40">
        <v>123683</v>
      </c>
      <c r="G132" s="27">
        <f t="shared" si="5"/>
        <v>2.8530599063458744</v>
      </c>
      <c r="H132" s="40">
        <v>51822</v>
      </c>
      <c r="I132" s="40">
        <v>130484</v>
      </c>
      <c r="J132" s="27">
        <f t="shared" si="6"/>
        <v>2.5179267492570725</v>
      </c>
      <c r="K132" s="40">
        <v>70691</v>
      </c>
      <c r="L132" s="40">
        <v>127286</v>
      </c>
      <c r="M132" s="27">
        <f t="shared" si="8"/>
        <v>1.8005969642528752</v>
      </c>
    </row>
    <row r="133" spans="1:13" ht="15" customHeight="1">
      <c r="A133" s="29" t="s">
        <v>91</v>
      </c>
      <c r="B133" s="38">
        <v>73335</v>
      </c>
      <c r="C133" s="38">
        <v>266333</v>
      </c>
      <c r="D133" s="37">
        <v>3.631731097020522</v>
      </c>
      <c r="E133" s="38">
        <v>72048</v>
      </c>
      <c r="F133" s="38">
        <v>241437</v>
      </c>
      <c r="G133" s="37">
        <v>3.3510576282478346</v>
      </c>
      <c r="H133" s="38">
        <v>80477</v>
      </c>
      <c r="I133" s="38">
        <v>246589</v>
      </c>
      <c r="J133" s="37">
        <f t="shared" si="6"/>
        <v>3.0640928464033204</v>
      </c>
      <c r="K133" s="38">
        <v>109939</v>
      </c>
      <c r="L133" s="38">
        <v>243728</v>
      </c>
      <c r="M133" s="37">
        <f t="shared" si="8"/>
        <v>2.216938484068438</v>
      </c>
    </row>
    <row r="134" spans="1:13" ht="15" customHeight="1">
      <c r="A134" s="30" t="s">
        <v>71</v>
      </c>
      <c r="B134" s="40">
        <v>41211</v>
      </c>
      <c r="C134" s="40">
        <v>152036</v>
      </c>
      <c r="D134" s="27">
        <f t="shared" si="4"/>
        <v>3.689209191720657</v>
      </c>
      <c r="E134" s="40">
        <v>40861</v>
      </c>
      <c r="F134" s="40">
        <v>139333</v>
      </c>
      <c r="G134" s="27">
        <f t="shared" si="5"/>
        <v>3.4099263356256575</v>
      </c>
      <c r="H134" s="40">
        <v>45770</v>
      </c>
      <c r="I134" s="40">
        <v>142347</v>
      </c>
      <c r="J134" s="27">
        <f t="shared" si="6"/>
        <v>3.1100502512562813</v>
      </c>
      <c r="K134" s="40">
        <v>60157</v>
      </c>
      <c r="L134" s="40">
        <v>138038</v>
      </c>
      <c r="M134" s="27">
        <f>+L134/K134</f>
        <v>2.294629053975431</v>
      </c>
    </row>
    <row r="135" spans="1:13" ht="15" customHeight="1">
      <c r="A135" s="33" t="s">
        <v>91</v>
      </c>
      <c r="B135" s="41">
        <v>32124</v>
      </c>
      <c r="C135" s="41">
        <v>114297</v>
      </c>
      <c r="D135" s="34">
        <f t="shared" si="4"/>
        <v>3.557994023160254</v>
      </c>
      <c r="E135" s="41">
        <v>31187</v>
      </c>
      <c r="F135" s="41">
        <v>102104</v>
      </c>
      <c r="G135" s="34">
        <f t="shared" si="5"/>
        <v>3.2739282393304903</v>
      </c>
      <c r="H135" s="41">
        <v>34707</v>
      </c>
      <c r="I135" s="41">
        <v>104242</v>
      </c>
      <c r="J135" s="34">
        <f t="shared" si="6"/>
        <v>3.0034863284063733</v>
      </c>
      <c r="K135" s="41">
        <v>49782</v>
      </c>
      <c r="L135" s="41">
        <v>105690</v>
      </c>
      <c r="M135" s="34">
        <f>+L135/K135</f>
        <v>2.123056526455345</v>
      </c>
    </row>
    <row r="136" spans="1:7" ht="12">
      <c r="A136" s="5" t="s">
        <v>100</v>
      </c>
      <c r="B136" s="16"/>
      <c r="C136" s="16"/>
      <c r="D136" s="16"/>
      <c r="E136" s="16"/>
      <c r="F136" s="16"/>
      <c r="G136" s="16"/>
    </row>
    <row r="137" spans="1:7" ht="12">
      <c r="A137" s="5" t="s">
        <v>113</v>
      </c>
      <c r="B137" s="5"/>
      <c r="C137" s="5"/>
      <c r="D137" s="5"/>
      <c r="E137" s="5"/>
      <c r="F137" s="5"/>
      <c r="G137" s="5"/>
    </row>
    <row r="138" spans="1:7" ht="12">
      <c r="A138" s="45"/>
      <c r="B138" s="45"/>
      <c r="C138" s="22"/>
      <c r="D138" s="14"/>
      <c r="E138" s="15"/>
      <c r="F138" s="15"/>
      <c r="G138" s="15"/>
    </row>
    <row r="139" spans="1:11" ht="12">
      <c r="A139" s="15"/>
      <c r="B139" s="15"/>
      <c r="C139" s="15"/>
      <c r="D139" s="15"/>
      <c r="E139" s="15"/>
      <c r="F139" s="15"/>
      <c r="G139" s="15"/>
      <c r="H139" s="15"/>
      <c r="K139" s="15"/>
    </row>
    <row r="140" spans="1:14" ht="12">
      <c r="A140" s="15"/>
      <c r="B140" s="15"/>
      <c r="C140" s="15"/>
      <c r="D140" s="15"/>
      <c r="E140" s="15"/>
      <c r="F140" s="15"/>
      <c r="G140" s="15"/>
      <c r="H140" s="15"/>
      <c r="K140" s="15"/>
      <c r="N140" s="39"/>
    </row>
    <row r="142" spans="2:4" ht="12">
      <c r="B142" s="7"/>
      <c r="C142" s="7"/>
      <c r="D142" s="8"/>
    </row>
    <row r="143" spans="1:4" ht="12">
      <c r="A143" s="4"/>
      <c r="B143" s="7"/>
      <c r="C143" s="7"/>
      <c r="D143" s="8"/>
    </row>
    <row r="144" spans="1:4" ht="15" customHeight="1">
      <c r="A144" s="4"/>
      <c r="B144" s="7"/>
      <c r="C144" s="7"/>
      <c r="D144" s="8"/>
    </row>
    <row r="145" spans="1:4" ht="15" customHeight="1">
      <c r="A145" s="4"/>
      <c r="B145" s="7"/>
      <c r="C145" s="7"/>
      <c r="D145" s="8"/>
    </row>
    <row r="146" spans="1:4" ht="15" customHeight="1">
      <c r="A146" s="4"/>
      <c r="B146" s="7"/>
      <c r="C146" s="7"/>
      <c r="D146" s="8"/>
    </row>
    <row r="147" spans="1:4" ht="15" customHeight="1">
      <c r="A147" s="4"/>
      <c r="B147" s="7"/>
      <c r="C147" s="7"/>
      <c r="D147" s="8"/>
    </row>
    <row r="148" spans="1:4" ht="15" customHeight="1">
      <c r="A148" s="4"/>
      <c r="B148" s="7"/>
      <c r="C148" s="7"/>
      <c r="D148" s="8"/>
    </row>
    <row r="149" spans="1:4" ht="15" customHeight="1">
      <c r="A149" s="4"/>
      <c r="B149" s="7"/>
      <c r="C149" s="7"/>
      <c r="D149" s="8"/>
    </row>
    <row r="150" spans="1:4" ht="15" customHeight="1">
      <c r="A150" s="4"/>
      <c r="B150" s="7"/>
      <c r="C150" s="7"/>
      <c r="D150" s="8"/>
    </row>
    <row r="151" spans="1:4" ht="15" customHeight="1">
      <c r="A151" s="4"/>
      <c r="B151" s="7"/>
      <c r="C151" s="7"/>
      <c r="D151" s="8"/>
    </row>
    <row r="152" spans="1:4" ht="15" customHeight="1">
      <c r="A152" s="4"/>
      <c r="B152" s="7"/>
      <c r="C152" s="7"/>
      <c r="D152" s="8"/>
    </row>
    <row r="153" spans="1:4" ht="15" customHeight="1">
      <c r="A153" s="4"/>
      <c r="B153" s="7"/>
      <c r="C153" s="7"/>
      <c r="D153" s="8"/>
    </row>
    <row r="154" spans="1:4" ht="15" customHeight="1">
      <c r="A154" s="4"/>
      <c r="B154" s="7"/>
      <c r="C154" s="7"/>
      <c r="D154" s="8"/>
    </row>
    <row r="155" spans="1:4" ht="15" customHeight="1">
      <c r="A155" s="4"/>
      <c r="B155" s="7"/>
      <c r="C155" s="7"/>
      <c r="D155" s="8"/>
    </row>
    <row r="156" spans="1:4" ht="15" customHeight="1">
      <c r="A156" s="4"/>
      <c r="B156" s="7"/>
      <c r="C156" s="7"/>
      <c r="D156" s="8"/>
    </row>
    <row r="157" spans="1:4" ht="15" customHeight="1">
      <c r="A157" s="4"/>
      <c r="B157" s="7"/>
      <c r="C157" s="7"/>
      <c r="D157" s="8"/>
    </row>
    <row r="158" spans="1:4" ht="15" customHeight="1">
      <c r="A158" s="4"/>
      <c r="B158" s="7"/>
      <c r="C158" s="7"/>
      <c r="D158" s="8"/>
    </row>
    <row r="159" spans="1:4" ht="15" customHeight="1">
      <c r="A159" s="4"/>
      <c r="B159" s="7"/>
      <c r="C159" s="7"/>
      <c r="D159" s="8"/>
    </row>
    <row r="160" spans="1:4" ht="15" customHeight="1">
      <c r="A160" s="4"/>
      <c r="B160" s="7"/>
      <c r="C160" s="7"/>
      <c r="D160" s="8"/>
    </row>
    <row r="161" spans="1:4" ht="15" customHeight="1">
      <c r="A161" s="4"/>
      <c r="B161" s="10"/>
      <c r="C161" s="9"/>
      <c r="D161" s="9"/>
    </row>
    <row r="162" spans="1:4" ht="15" customHeight="1">
      <c r="A162" s="3"/>
      <c r="B162" s="9"/>
      <c r="C162" s="9"/>
      <c r="D162" s="9"/>
    </row>
    <row r="163" spans="1:4" ht="15" customHeight="1">
      <c r="A163" s="4"/>
      <c r="B163" s="6"/>
      <c r="C163" s="6"/>
      <c r="D163" s="11"/>
    </row>
    <row r="164" spans="1:4" ht="15" customHeight="1">
      <c r="A164" s="6"/>
      <c r="B164" s="6"/>
      <c r="C164" s="6"/>
      <c r="D164" s="11"/>
    </row>
    <row r="165" spans="1:4" ht="15" customHeight="1">
      <c r="A165" s="6"/>
      <c r="B165" s="6"/>
      <c r="C165" s="12"/>
      <c r="D165" s="11"/>
    </row>
    <row r="166" spans="1:4" ht="15" customHeight="1">
      <c r="A166" s="6"/>
      <c r="B166" s="6"/>
      <c r="C166" s="6"/>
      <c r="D166" s="6"/>
    </row>
    <row r="167" spans="1:4" ht="15" customHeight="1">
      <c r="A167" s="6"/>
      <c r="B167" s="6"/>
      <c r="C167" s="6"/>
      <c r="D167" s="6"/>
    </row>
    <row r="168" spans="1:4" ht="15" customHeight="1">
      <c r="A168" s="6"/>
      <c r="B168" s="6"/>
      <c r="C168" s="6"/>
      <c r="D168" s="6"/>
    </row>
    <row r="169" spans="1:4" ht="15" customHeight="1">
      <c r="A169" s="6"/>
      <c r="B169" s="6"/>
      <c r="C169" s="6"/>
      <c r="D169" s="6"/>
    </row>
    <row r="170" spans="1:4" ht="15" customHeight="1">
      <c r="A170" s="6"/>
      <c r="B170" s="6"/>
      <c r="C170" s="6"/>
      <c r="D170" s="6"/>
    </row>
    <row r="171" spans="1:4" ht="15" customHeight="1">
      <c r="A171" s="6"/>
      <c r="B171" s="6"/>
      <c r="C171" s="12"/>
      <c r="D171" s="6"/>
    </row>
    <row r="172" spans="1:4" ht="15" customHeight="1">
      <c r="A172" s="6"/>
      <c r="B172" s="6"/>
      <c r="C172" s="12"/>
      <c r="D172" s="6"/>
    </row>
    <row r="173" spans="1:4" ht="15" customHeight="1">
      <c r="A173" s="6"/>
      <c r="B173" s="6"/>
      <c r="C173" s="6"/>
      <c r="D173" s="6"/>
    </row>
    <row r="174" spans="1:4" ht="15" customHeight="1">
      <c r="A174" s="3"/>
      <c r="B174" s="3"/>
      <c r="C174" s="3"/>
      <c r="D174" s="3"/>
    </row>
    <row r="175" spans="1:4" ht="15" customHeight="1">
      <c r="A175" s="3"/>
      <c r="B175" s="3"/>
      <c r="C175" s="3"/>
      <c r="D175" s="3"/>
    </row>
    <row r="176" spans="1:4" ht="15" customHeight="1">
      <c r="A176" s="3"/>
      <c r="B176" s="3"/>
      <c r="C176" s="3"/>
      <c r="D176" s="3"/>
    </row>
    <row r="177" spans="1:4" ht="15" customHeight="1">
      <c r="A177" s="3"/>
      <c r="B177" s="3"/>
      <c r="C177" s="3"/>
      <c r="D177" s="3"/>
    </row>
    <row r="178" spans="1:4" ht="15" customHeight="1">
      <c r="A178" s="3"/>
      <c r="B178" s="3"/>
      <c r="C178" s="3"/>
      <c r="D178" s="3"/>
    </row>
    <row r="179" spans="1:4" ht="15" customHeight="1">
      <c r="A179" s="3"/>
      <c r="B179" s="3"/>
      <c r="C179" s="3"/>
      <c r="D179" s="3"/>
    </row>
    <row r="180" spans="1:4" ht="15" customHeight="1">
      <c r="A180" s="3"/>
      <c r="B180" s="3"/>
      <c r="C180" s="3"/>
      <c r="D180" s="3"/>
    </row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</sheetData>
  <sheetProtection/>
  <mergeCells count="8">
    <mergeCell ref="K5:M5"/>
    <mergeCell ref="A138:B138"/>
    <mergeCell ref="E5:G5"/>
    <mergeCell ref="H5:J5"/>
    <mergeCell ref="A5:A6"/>
    <mergeCell ref="A1:F1"/>
    <mergeCell ref="A2:C2"/>
    <mergeCell ref="B5:D5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scale="80" r:id="rId1"/>
  <rowBreaks count="1" manualBreakCount="1">
    <brk id="10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População/tx.cresc.  Área/dens.</dc:title>
  <dc:subject>Caderno de Dados Populacionais</dc:subject>
  <dc:creator>SEMPLA</dc:creator>
  <cp:keywords/>
  <dc:description/>
  <cp:lastModifiedBy>Marcos Toyotoshi Maeda</cp:lastModifiedBy>
  <cp:lastPrinted>2012-04-19T19:07:43Z</cp:lastPrinted>
  <dcterms:created xsi:type="dcterms:W3CDTF">2002-01-15T15:51:17Z</dcterms:created>
  <dcterms:modified xsi:type="dcterms:W3CDTF">2024-03-21T17:58:03Z</dcterms:modified>
  <cp:category/>
  <cp:version/>
  <cp:contentType/>
  <cp:contentStatus/>
</cp:coreProperties>
</file>