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5460" windowWidth="17880" windowHeight="4635" activeTab="0"/>
  </bookViews>
  <sheets>
    <sheet name="12_passageiros_transportados" sheetId="1" r:id="rId1"/>
  </sheets>
  <definedNames>
    <definedName name="_xlnm.Print_Area" localSheetId="0">'12_passageiros_transportados'!$A$1:$E$31</definedName>
    <definedName name="_xlnm.Print_Titles" localSheetId="0">'12_passageiros_transportados'!$1:$4</definedName>
  </definedNames>
  <calcPr fullCalcOnLoad="1"/>
</workbook>
</file>

<file path=xl/sharedStrings.xml><?xml version="1.0" encoding="utf-8"?>
<sst xmlns="http://schemas.openxmlformats.org/spreadsheetml/2006/main" count="12" uniqueCount="12">
  <si>
    <t>Município de São Paulo</t>
  </si>
  <si>
    <t>Fonte: São Paulo Transportes/SPTrans</t>
  </si>
  <si>
    <t xml:space="preserve">Obs: A partir de julho de 2003, novo modelo de contratação dos serviços: Por Concessão para o Subsistema Estrutural </t>
  </si>
  <si>
    <t xml:space="preserve">         e por Permissão para o Subsistema Local.</t>
  </si>
  <si>
    <t xml:space="preserve">Subsistema estrutural </t>
  </si>
  <si>
    <t>Total</t>
  </si>
  <si>
    <t>Passageiros Transportados em Ônibus Urbano</t>
  </si>
  <si>
    <t>Elaboração: SMDU/Deinfo</t>
  </si>
  <si>
    <t>2003 a 2019</t>
  </si>
  <si>
    <t>Subsistema local</t>
  </si>
  <si>
    <t>(1) Base: Agosto/19</t>
  </si>
  <si>
    <t>Passageiros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</si>
</sst>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_);_(@_)"/>
    <numFmt numFmtId="173" formatCode="_(* #,##0.0_);_(* \(#,##0.0\);_(* &quot;-&quot;??_);_(@_)"/>
    <numFmt numFmtId="174" formatCode="_(* #,##0_);_(* \(#,##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0.0"/>
    <numFmt numFmtId="180" formatCode="#,##0.0"/>
    <numFmt numFmtId="181" formatCode="&quot;Ativado&quot;;&quot;Ativado&quot;;&quot;Desativado&quot;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51" applyFont="1" applyFill="1" applyAlignment="1">
      <alignment vertical="center"/>
      <protection/>
    </xf>
    <xf numFmtId="0" fontId="5" fillId="33" borderId="0" xfId="51" applyFont="1" applyFill="1" applyAlignment="1">
      <alignment vertical="center"/>
      <protection/>
    </xf>
    <xf numFmtId="0" fontId="6" fillId="33" borderId="0" xfId="51" applyFont="1" applyFill="1" applyAlignment="1">
      <alignment vertical="center"/>
      <protection/>
    </xf>
    <xf numFmtId="0" fontId="9" fillId="33" borderId="0" xfId="51" applyFont="1" applyFill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6" fillId="33" borderId="0" xfId="51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11" fillId="33" borderId="0" xfId="51" applyFont="1" applyFill="1" applyAlignment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/>
    </xf>
    <xf numFmtId="0" fontId="13" fillId="33" borderId="0" xfId="51" applyFont="1" applyFill="1" applyBorder="1" applyAlignment="1" applyProtection="1">
      <alignment horizontal="right" vertical="center"/>
      <protection locked="0"/>
    </xf>
    <xf numFmtId="3" fontId="6" fillId="33" borderId="0" xfId="51" applyNumberFormat="1" applyFont="1" applyFill="1" applyAlignment="1">
      <alignment vertical="center"/>
      <protection/>
    </xf>
    <xf numFmtId="3" fontId="7" fillId="33" borderId="0" xfId="51" applyNumberFormat="1" applyFont="1" applyFill="1" applyBorder="1" applyAlignment="1">
      <alignment vertical="center"/>
      <protection/>
    </xf>
    <xf numFmtId="0" fontId="11" fillId="33" borderId="0" xfId="0" applyFont="1" applyFill="1" applyBorder="1" applyAlignment="1">
      <alignment horizontal="left"/>
    </xf>
    <xf numFmtId="3" fontId="7" fillId="33" borderId="10" xfId="51" applyNumberFormat="1" applyFont="1" applyFill="1" applyBorder="1" applyAlignment="1">
      <alignment vertical="center"/>
      <protection/>
    </xf>
    <xf numFmtId="174" fontId="7" fillId="33" borderId="10" xfId="64" applyNumberFormat="1" applyFont="1" applyFill="1" applyBorder="1" applyAlignment="1">
      <alignment horizontal="right" vertical="center"/>
    </xf>
    <xf numFmtId="0" fontId="13" fillId="33" borderId="0" xfId="51" applyFont="1" applyFill="1" applyBorder="1" applyAlignment="1" applyProtection="1">
      <alignment horizontal="center" vertical="center"/>
      <protection locked="0"/>
    </xf>
    <xf numFmtId="0" fontId="0" fillId="33" borderId="0" xfId="51" applyFont="1" applyFill="1" applyAlignment="1">
      <alignment horizontal="center" vertical="center"/>
      <protection/>
    </xf>
    <xf numFmtId="3" fontId="6" fillId="33" borderId="0" xfId="51" applyNumberFormat="1" applyFont="1" applyFill="1" applyAlignment="1">
      <alignment horizontal="center" vertical="center"/>
      <protection/>
    </xf>
    <xf numFmtId="3" fontId="7" fillId="33" borderId="0" xfId="51" applyNumberFormat="1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horizontal="center" vertical="center"/>
    </xf>
    <xf numFmtId="0" fontId="6" fillId="33" borderId="0" xfId="51" applyFont="1" applyFill="1" applyAlignment="1">
      <alignment horizontal="center" vertical="center"/>
      <protection/>
    </xf>
    <xf numFmtId="0" fontId="10" fillId="33" borderId="0" xfId="0" applyFont="1" applyFill="1" applyBorder="1" applyAlignment="1">
      <alignment horizontal="center" vertical="center"/>
    </xf>
    <xf numFmtId="0" fontId="6" fillId="33" borderId="0" xfId="51" applyFont="1" applyFill="1" applyBorder="1" applyAlignment="1">
      <alignment horizontal="center" vertical="center"/>
      <protection/>
    </xf>
    <xf numFmtId="0" fontId="11" fillId="33" borderId="0" xfId="51" applyFont="1" applyFill="1" applyAlignment="1">
      <alignment horizontal="center" vertical="center"/>
      <protection/>
    </xf>
    <xf numFmtId="0" fontId="11" fillId="33" borderId="0" xfId="0" applyFont="1" applyFill="1" applyAlignment="1">
      <alignment horizontal="center" vertical="center"/>
    </xf>
    <xf numFmtId="17" fontId="12" fillId="33" borderId="0" xfId="0" applyNumberFormat="1" applyFont="1" applyFill="1" applyBorder="1" applyAlignment="1">
      <alignment horizontal="center" vertical="center"/>
    </xf>
    <xf numFmtId="0" fontId="9" fillId="33" borderId="0" xfId="51" applyFont="1" applyFill="1" applyBorder="1" applyAlignment="1" applyProtection="1">
      <alignment horizontal="center" vertical="center"/>
      <protection locked="0"/>
    </xf>
    <xf numFmtId="0" fontId="9" fillId="33" borderId="10" xfId="51" applyFont="1" applyFill="1" applyBorder="1" applyAlignment="1">
      <alignment horizontal="right" vertical="center"/>
      <protection/>
    </xf>
    <xf numFmtId="0" fontId="10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 bancodados cult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zoomScale="115" zoomScaleNormal="115" zoomScalePageLayoutView="0" workbookViewId="0" topLeftCell="A13">
      <selection activeCell="D32" sqref="D32"/>
    </sheetView>
  </sheetViews>
  <sheetFormatPr defaultColWidth="11.28125" defaultRowHeight="12.75" customHeight="1"/>
  <cols>
    <col min="1" max="1" width="11.421875" style="3" customWidth="1"/>
    <col min="2" max="2" width="19.421875" style="22" bestFit="1" customWidth="1"/>
    <col min="3" max="3" width="15.28125" style="22" bestFit="1" customWidth="1"/>
    <col min="4" max="18" width="11.57421875" style="3" customWidth="1"/>
    <col min="19" max="16384" width="11.28125" style="3" customWidth="1"/>
  </cols>
  <sheetData>
    <row r="1" spans="1:3" ht="12.75" customHeight="1">
      <c r="A1" s="1" t="s">
        <v>6</v>
      </c>
      <c r="B1" s="18"/>
      <c r="C1" s="18"/>
    </row>
    <row r="2" spans="1:6" ht="12.75" customHeight="1">
      <c r="A2" s="1" t="s">
        <v>0</v>
      </c>
      <c r="B2" s="18"/>
      <c r="C2" s="18"/>
      <c r="E2" s="7"/>
      <c r="F2" s="7"/>
    </row>
    <row r="3" spans="1:6" ht="12.75" customHeight="1">
      <c r="A3" s="1" t="s">
        <v>8</v>
      </c>
      <c r="B3" s="18"/>
      <c r="C3" s="18"/>
      <c r="E3" s="7"/>
      <c r="F3" s="7"/>
    </row>
    <row r="4" spans="1:11" ht="12.75" customHeight="1">
      <c r="A4" s="2"/>
      <c r="B4" s="19"/>
      <c r="C4" s="19"/>
      <c r="D4" s="12"/>
      <c r="E4" s="12"/>
      <c r="F4" s="12"/>
      <c r="G4" s="12"/>
      <c r="H4" s="12"/>
      <c r="I4" s="12"/>
      <c r="J4" s="12"/>
      <c r="K4" s="12"/>
    </row>
    <row r="5" spans="1:19" ht="12.75" customHeight="1">
      <c r="A5" s="11" t="s">
        <v>11</v>
      </c>
      <c r="B5" s="17" t="s">
        <v>4</v>
      </c>
      <c r="C5" s="17" t="s">
        <v>9</v>
      </c>
      <c r="D5" s="28" t="s">
        <v>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2.75" customHeight="1">
      <c r="A6" s="29">
        <v>2003</v>
      </c>
      <c r="B6" s="20">
        <v>974561941</v>
      </c>
      <c r="C6" s="20">
        <v>226983092</v>
      </c>
      <c r="D6" s="15">
        <v>1201545033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2.75" customHeight="1">
      <c r="A7" s="29">
        <f>A6+1</f>
        <v>2004</v>
      </c>
      <c r="B7" s="20">
        <v>1134904376</v>
      </c>
      <c r="C7" s="20">
        <v>542615711</v>
      </c>
      <c r="D7" s="15">
        <v>1677520087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2.75" customHeight="1">
      <c r="A8" s="29">
        <f aca="true" t="shared" si="0" ref="A8:A22">A7+1</f>
        <v>2005</v>
      </c>
      <c r="B8" s="20">
        <v>1542661313</v>
      </c>
      <c r="C8" s="20">
        <v>964513586</v>
      </c>
      <c r="D8" s="15">
        <v>2507174899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29">
        <f t="shared" si="0"/>
        <v>2006</v>
      </c>
      <c r="B9" s="20">
        <v>1569497687</v>
      </c>
      <c r="C9" s="20">
        <v>1091612507</v>
      </c>
      <c r="D9" s="15">
        <v>2661110194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29">
        <f t="shared" si="0"/>
        <v>2007</v>
      </c>
      <c r="B10" s="20">
        <v>1590463119</v>
      </c>
      <c r="C10" s="20">
        <v>1141505134</v>
      </c>
      <c r="D10" s="15">
        <v>2731968253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29">
        <f t="shared" si="0"/>
        <v>2008</v>
      </c>
      <c r="B11" s="20">
        <v>1734267048</v>
      </c>
      <c r="C11" s="20">
        <v>1101589092</v>
      </c>
      <c r="D11" s="15">
        <v>2835856140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29">
        <f t="shared" si="0"/>
        <v>2009</v>
      </c>
      <c r="B12" s="20">
        <v>1715876626</v>
      </c>
      <c r="C12" s="20">
        <v>1154130935</v>
      </c>
      <c r="D12" s="15">
        <v>2870007561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29">
        <f t="shared" si="0"/>
        <v>2010</v>
      </c>
      <c r="B13" s="20">
        <v>1712978513</v>
      </c>
      <c r="C13" s="20">
        <v>1203012248</v>
      </c>
      <c r="D13" s="15">
        <v>2915990761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29">
        <f t="shared" si="0"/>
        <v>2011</v>
      </c>
      <c r="B14" s="20">
        <v>1710098842</v>
      </c>
      <c r="C14" s="20">
        <v>1230795975</v>
      </c>
      <c r="D14" s="16">
        <v>2940894817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29">
        <f t="shared" si="0"/>
        <v>2012</v>
      </c>
      <c r="B15" s="20">
        <v>1647064166</v>
      </c>
      <c r="C15" s="20">
        <v>1269890794</v>
      </c>
      <c r="D15" s="15">
        <v>2916954960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29">
        <f t="shared" si="0"/>
        <v>2013</v>
      </c>
      <c r="B16" s="20">
        <v>1635183317</v>
      </c>
      <c r="C16" s="20">
        <v>1289029149</v>
      </c>
      <c r="D16" s="16">
        <v>2924212466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29">
        <f t="shared" si="0"/>
        <v>2014</v>
      </c>
      <c r="B17" s="20">
        <v>1652003331</v>
      </c>
      <c r="C17" s="20">
        <v>1268275009</v>
      </c>
      <c r="D17" s="15">
        <v>2920278340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29">
        <f t="shared" si="0"/>
        <v>2015</v>
      </c>
      <c r="B18" s="20">
        <v>1666159010</v>
      </c>
      <c r="C18" s="20">
        <v>1229549448</v>
      </c>
      <c r="D18" s="16">
        <v>2895708458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29">
        <f t="shared" si="0"/>
        <v>2016</v>
      </c>
      <c r="B19" s="20">
        <v>1671287306</v>
      </c>
      <c r="C19" s="20">
        <v>1244056705</v>
      </c>
      <c r="D19" s="16">
        <v>2915344011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29">
        <f t="shared" si="0"/>
        <v>2017</v>
      </c>
      <c r="B20" s="20">
        <v>1630604027</v>
      </c>
      <c r="C20" s="20">
        <v>1233662047</v>
      </c>
      <c r="D20" s="16">
        <v>2864266074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29">
        <f t="shared" si="0"/>
        <v>2018</v>
      </c>
      <c r="B21" s="20">
        <v>1578087297</v>
      </c>
      <c r="C21" s="20">
        <v>1220828325</v>
      </c>
      <c r="D21" s="16">
        <v>2798915622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29">
        <f t="shared" si="0"/>
        <v>2019</v>
      </c>
      <c r="B22" s="20">
        <v>984121037</v>
      </c>
      <c r="C22" s="20">
        <v>773846850</v>
      </c>
      <c r="D22" s="16">
        <v>1757967887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3" ht="12.75" customHeight="1">
      <c r="A23" s="14" t="s">
        <v>1</v>
      </c>
      <c r="B23" s="25"/>
      <c r="C23" s="25"/>
    </row>
    <row r="24" spans="1:8" ht="12.75" customHeight="1">
      <c r="A24" s="10" t="s">
        <v>7</v>
      </c>
      <c r="B24" s="25"/>
      <c r="C24" s="25"/>
      <c r="D24" s="8"/>
      <c r="G24" s="4"/>
      <c r="H24" s="4"/>
    </row>
    <row r="25" spans="1:8" ht="12.75" customHeight="1">
      <c r="A25" s="10" t="s">
        <v>2</v>
      </c>
      <c r="B25" s="26"/>
      <c r="C25" s="26"/>
      <c r="D25" s="10"/>
      <c r="E25" s="10"/>
      <c r="F25" s="10"/>
      <c r="G25" s="10"/>
      <c r="H25" s="10"/>
    </row>
    <row r="26" spans="1:8" ht="12.75" customHeight="1">
      <c r="A26" s="10" t="s">
        <v>3</v>
      </c>
      <c r="B26" s="26"/>
      <c r="C26" s="26"/>
      <c r="D26" s="10"/>
      <c r="E26" s="10"/>
      <c r="F26" s="10"/>
      <c r="G26" s="10"/>
      <c r="H26" s="10"/>
    </row>
    <row r="27" spans="1:4" s="5" customFormat="1" ht="12.75" customHeight="1">
      <c r="A27" s="9" t="s">
        <v>10</v>
      </c>
      <c r="B27" s="21"/>
      <c r="C27" s="22"/>
      <c r="D27" s="3"/>
    </row>
    <row r="28" spans="1:4" s="5" customFormat="1" ht="12.75" customHeight="1">
      <c r="A28" s="9"/>
      <c r="B28" s="21"/>
      <c r="C28" s="30"/>
      <c r="D28" s="6"/>
    </row>
    <row r="29" spans="2:3" s="5" customFormat="1" ht="12.75" customHeight="1">
      <c r="B29" s="23"/>
      <c r="C29" s="30"/>
    </row>
    <row r="30" spans="3:4" ht="12.75" customHeight="1">
      <c r="C30" s="30"/>
      <c r="D30" s="5"/>
    </row>
    <row r="31" spans="2:4" ht="12.75" customHeight="1">
      <c r="B31" s="24"/>
      <c r="C31" s="27"/>
      <c r="D31" s="5"/>
    </row>
  </sheetData>
  <sheetProtection/>
  <mergeCells count="1">
    <mergeCell ref="C28:C30"/>
  </mergeCells>
  <printOptions horizontalCentered="1"/>
  <pageMargins left="0.35433070866141736" right="0.5118110236220472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Municipal de Planejamento Urbano - Sempla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Carolina Leitao Martins</dc:creator>
  <cp:keywords/>
  <dc:description/>
  <cp:lastModifiedBy>Eduardo Pastrelo</cp:lastModifiedBy>
  <cp:lastPrinted>2019-11-07T19:43:58Z</cp:lastPrinted>
  <dcterms:created xsi:type="dcterms:W3CDTF">2006-03-20T17:48:09Z</dcterms:created>
  <dcterms:modified xsi:type="dcterms:W3CDTF">2020-05-06T17:06:15Z</dcterms:modified>
  <cp:category/>
  <cp:version/>
  <cp:contentType/>
  <cp:contentStatus/>
</cp:coreProperties>
</file>