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ilha4" sheetId="1" r:id="rId1"/>
  </sheets>
  <definedNames/>
  <calcPr fullCalcOnLoad="1"/>
</workbook>
</file>

<file path=xl/sharedStrings.xml><?xml version="1.0" encoding="utf-8"?>
<sst xmlns="http://schemas.openxmlformats.org/spreadsheetml/2006/main" count="151" uniqueCount="126">
  <si>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</si>
  <si>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</si>
  <si>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</si>
  <si>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</si>
  <si>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</si>
  <si>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</si>
  <si>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</si>
  <si>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</si>
  <si>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</si>
  <si>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</si>
  <si>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</si>
  <si>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</si>
  <si>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</si>
  <si>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</si>
  <si>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</si>
  <si>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</si>
  <si>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</si>
  <si>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</si>
  <si>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</si>
  <si>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</si>
  <si>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</si>
  <si>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</si>
  <si>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</si>
  <si>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</si>
  <si>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</si>
  <si>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</si>
  <si>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</si>
  <si>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</si>
  <si>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</si>
  <si>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</si>
  <si>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</si>
  <si>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</si>
  <si>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</si>
  <si>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</si>
  <si>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</si>
  <si>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</si>
  <si>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</si>
  <si>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</si>
  <si>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</si>
  <si>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</si>
  <si>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</si>
  <si>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</si>
  <si>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</si>
  <si>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</si>
  <si>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</si>
  <si>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</si>
  <si>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</si>
  <si>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</si>
  <si>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</si>
  <si>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</si>
  <si>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</si>
  <si>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</si>
  <si>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</si>
  <si>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</si>
  <si>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</si>
  <si>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</si>
  <si>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</si>
  <si>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</si>
  <si>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</si>
  <si>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</si>
  <si>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</si>
  <si>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</si>
  <si>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</si>
  <si>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</si>
  <si>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</si>
  <si>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</si>
  <si>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</si>
  <si>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</si>
  <si>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</si>
  <si>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</si>
  <si>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</si>
  <si>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</si>
  <si>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</si>
  <si>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</si>
  <si>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</si>
  <si>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</si>
  <si>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</si>
  <si>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</si>
  <si>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</si>
  <si>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</si>
  <si>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</si>
  <si>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</si>
  <si>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</si>
  <si>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</si>
  <si>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</si>
  <si>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</si>
  <si>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</si>
  <si>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</si>
  <si>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</si>
  <si>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</si>
  <si>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</si>
  <si>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</si>
  <si>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</si>
  <si>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</si>
  <si>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</si>
  <si>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</si>
  <si>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MSP</t>
  </si>
  <si>
    <t>Endereço ignorado</t>
  </si>
  <si>
    <t>Mortalidade por Causas Externas</t>
  </si>
  <si>
    <t xml:space="preserve">Município de São Paulo, Subprefeituras e Distritos Municipais </t>
  </si>
  <si>
    <t>Unidades  Territoriais</t>
  </si>
  <si>
    <r>
      <t xml:space="preserve">População </t>
    </r>
    <r>
      <rPr>
        <vertAlign val="superscript"/>
        <sz val="9"/>
        <rFont val="Arial"/>
        <family val="2"/>
      </rPr>
      <t>(1)</t>
    </r>
  </si>
  <si>
    <t>Causas Externas</t>
  </si>
  <si>
    <t>Total MSP</t>
  </si>
  <si>
    <t>Acidentes Trânsito</t>
  </si>
  <si>
    <t>Homicídios</t>
  </si>
  <si>
    <t>Suicídios</t>
  </si>
  <si>
    <r>
      <t>Outras</t>
    </r>
    <r>
      <rPr>
        <vertAlign val="superscript"/>
        <sz val="9"/>
        <rFont val="Arial"/>
        <family val="2"/>
      </rPr>
      <t>(3)</t>
    </r>
  </si>
  <si>
    <t>Óbitos</t>
  </si>
  <si>
    <r>
      <t>Taxa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</t>
    </r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</si>
  <si>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</si>
  <si>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</si>
  <si>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</si>
  <si>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</si>
  <si>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</si>
  <si>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</si>
  <si>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Moóca</t>
  </si>
  <si>
    <t>Pirituba/Jaraguá</t>
  </si>
  <si>
    <t>Santana/Tucuruvi</t>
  </si>
  <si>
    <t xml:space="preserve">São Miguel </t>
  </si>
  <si>
    <t>Vila Maria/Vila Guilherme</t>
  </si>
  <si>
    <t>Fonte: Sistema de Informações sobre Mortalidade - PRO-AIM/SMS -CET/SMT - SFMSP</t>
  </si>
  <si>
    <t xml:space="preserve">              Elaboração: SMUL/Geoinfo</t>
  </si>
  <si>
    <t xml:space="preserve">              (1) Fundação Instituto Brasileiro de Geografia e Estatística / IBGE-  Censo  Demográfico 2010</t>
  </si>
  <si>
    <t xml:space="preserve">             (2) Por 100.000 habitantes</t>
  </si>
  <si>
    <t xml:space="preserve">             (3) Afogamento, queda , choque elétrico, exposição a fogo e demais causas externas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</si>
</sst>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\ ###\ ###\ ##0_ ;\-###\ ###\ ###\ ##0_ ;&quot;- 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0" xfId="0" applyFont="1" applyAlignment="1">
      <alignment horizontal="left"/>
    </xf>
    <xf numFmtId="164" fontId="18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right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7.421875" style="28" customWidth="1"/>
    <col min="2" max="2" width="12.00390625" style="28" customWidth="1"/>
    <col min="3" max="3" width="9.8515625" style="30" customWidth="1"/>
    <col min="4" max="4" width="10.7109375" style="30" customWidth="1"/>
    <col min="5" max="5" width="8.28125" style="30" customWidth="1"/>
    <col min="6" max="6" width="8.421875" style="30" customWidth="1"/>
    <col min="7" max="7" width="8.7109375" style="30" customWidth="1"/>
    <col min="8" max="8" width="7.57421875" style="30" customWidth="1"/>
    <col min="9" max="9" width="7.8515625" style="30" customWidth="1"/>
    <col min="10" max="10" width="9.140625" style="30" customWidth="1"/>
    <col min="11" max="16384" width="9.140625" style="32" customWidth="1"/>
  </cols>
  <sheetData>
    <row r="1" spans="1:2" ht="15">
      <c r="A1" s="1" t="s">
        <v>98</v>
      </c>
      <c r="B1" s="1"/>
    </row>
    <row r="2" spans="1:6" ht="15">
      <c r="A2" s="1" t="s">
        <v>99</v>
      </c>
      <c r="B2" s="1"/>
      <c r="C2" s="1"/>
      <c r="D2" s="1"/>
      <c r="E2" s="1"/>
      <c r="F2" s="2"/>
    </row>
    <row r="3" spans="1:10" ht="15">
      <c r="A3" s="2">
        <v>2018</v>
      </c>
      <c r="B3" s="3"/>
      <c r="C3" s="4"/>
      <c r="D3" s="3"/>
      <c r="E3" s="5"/>
      <c r="F3" s="6"/>
      <c r="G3" s="5"/>
      <c r="H3" s="6"/>
      <c r="I3" s="7"/>
      <c r="J3" s="6"/>
    </row>
    <row r="4" spans="2:9" ht="15">
      <c r="B4" s="8"/>
      <c r="C4" s="9"/>
      <c r="D4" s="9"/>
      <c r="E4" s="9"/>
      <c r="F4" s="9"/>
      <c r="G4" s="9"/>
      <c r="H4" s="9"/>
      <c r="I4" s="9"/>
    </row>
    <row r="5" spans="1:10" ht="15">
      <c r="A5" s="10" t="s">
        <v>100</v>
      </c>
      <c r="B5" s="11" t="s">
        <v>101</v>
      </c>
      <c r="C5" s="12" t="s">
        <v>102</v>
      </c>
      <c r="D5" s="13"/>
      <c r="E5" s="13"/>
      <c r="F5" s="13"/>
      <c r="G5" s="13"/>
      <c r="H5" s="13"/>
      <c r="I5" s="13"/>
      <c r="J5" s="13"/>
    </row>
    <row r="6" spans="1:10" ht="15">
      <c r="A6" s="14"/>
      <c r="B6" s="15"/>
      <c r="C6" s="16" t="s">
        <v>103</v>
      </c>
      <c r="D6" s="17" t="s">
        <v>104</v>
      </c>
      <c r="E6" s="18"/>
      <c r="F6" s="19" t="s">
        <v>105</v>
      </c>
      <c r="G6" s="20"/>
      <c r="H6" s="17" t="s">
        <v>106</v>
      </c>
      <c r="I6" s="21"/>
      <c r="J6" s="22" t="s">
        <v>107</v>
      </c>
    </row>
    <row r="7" spans="1:10" ht="15">
      <c r="A7" s="23"/>
      <c r="B7" s="24"/>
      <c r="C7" s="24"/>
      <c r="D7" s="25" t="s">
        <v>108</v>
      </c>
      <c r="E7" s="26" t="s">
        <v>109</v>
      </c>
      <c r="F7" s="26" t="s">
        <v>108</v>
      </c>
      <c r="G7" s="26" t="s">
        <v>109</v>
      </c>
      <c r="H7" s="26" t="s">
        <v>108</v>
      </c>
      <c r="I7" s="26" t="s">
        <v>109</v>
      </c>
      <c r="J7" s="27"/>
    </row>
    <row r="8" spans="1:10" ht="12.75">
      <c r="A8" s="28" t="s">
        <v>96</v>
      </c>
      <c r="B8" s="29">
        <v>11654489.560000008</v>
      </c>
      <c r="C8" s="30">
        <v>5794</v>
      </c>
      <c r="D8" s="30">
        <v>966</v>
      </c>
      <c r="E8" s="31">
        <f>D8/B8*100000</f>
        <v>8.288651296367881</v>
      </c>
      <c r="F8" s="30">
        <v>874</v>
      </c>
      <c r="G8" s="31">
        <f>F8/B8*100000</f>
        <v>7.499255934809035</v>
      </c>
      <c r="H8" s="30">
        <v>560</v>
      </c>
      <c r="I8" s="31">
        <f>H8/B8*100000</f>
        <v>4.805015244271235</v>
      </c>
      <c r="J8" s="30">
        <v>3394</v>
      </c>
    </row>
    <row r="9" spans="1:10" ht="12.75">
      <c r="A9" s="33" t="s">
        <v>110</v>
      </c>
      <c r="B9" s="29">
        <v>260312.7483523104</v>
      </c>
      <c r="C9" s="34">
        <v>132</v>
      </c>
      <c r="D9" s="34">
        <v>18</v>
      </c>
      <c r="E9" s="35">
        <f aca="true" t="shared" si="0" ref="E9:E72">D9/B9*100000</f>
        <v>6.914759309305353</v>
      </c>
      <c r="F9" s="34">
        <v>8</v>
      </c>
      <c r="G9" s="35">
        <f aca="true" t="shared" si="1" ref="G9:G72">F9/B9*100000</f>
        <v>3.073226359691268</v>
      </c>
      <c r="H9" s="34">
        <v>5</v>
      </c>
      <c r="I9" s="35">
        <f aca="true" t="shared" si="2" ref="I9:I72">H9/B9*100000</f>
        <v>1.9207664748070425</v>
      </c>
      <c r="J9" s="34">
        <v>101</v>
      </c>
    </row>
    <row r="10" spans="1:10" ht="12.75">
      <c r="A10" s="28" t="s">
        <v>3</v>
      </c>
      <c r="B10" s="36">
        <v>82955.68772367957</v>
      </c>
      <c r="C10" s="30">
        <v>36</v>
      </c>
      <c r="D10" s="30">
        <v>5</v>
      </c>
      <c r="E10" s="31">
        <f t="shared" si="0"/>
        <v>6.027314265243271</v>
      </c>
      <c r="F10" s="30">
        <v>1</v>
      </c>
      <c r="G10" s="31">
        <f t="shared" si="1"/>
        <v>1.2054628530486544</v>
      </c>
      <c r="H10" s="30">
        <v>1</v>
      </c>
      <c r="I10" s="31">
        <f t="shared" si="2"/>
        <v>1.2054628530486544</v>
      </c>
      <c r="J10" s="30">
        <v>29</v>
      </c>
    </row>
    <row r="11" spans="1:10" ht="12.75">
      <c r="A11" s="28" t="s">
        <v>19</v>
      </c>
      <c r="B11" s="36">
        <v>84824.73407579119</v>
      </c>
      <c r="C11" s="30">
        <v>46</v>
      </c>
      <c r="D11" s="30">
        <v>8</v>
      </c>
      <c r="E11" s="31">
        <f t="shared" si="0"/>
        <v>9.431211411581877</v>
      </c>
      <c r="F11" s="30">
        <v>2</v>
      </c>
      <c r="G11" s="31">
        <f t="shared" si="1"/>
        <v>2.3578028528954693</v>
      </c>
      <c r="H11" s="30">
        <v>3</v>
      </c>
      <c r="I11" s="31">
        <f t="shared" si="2"/>
        <v>3.536704279343204</v>
      </c>
      <c r="J11" s="30">
        <v>33</v>
      </c>
    </row>
    <row r="12" spans="1:10" ht="12.75">
      <c r="A12" s="28" t="s">
        <v>86</v>
      </c>
      <c r="B12" s="36">
        <v>92532.32655283964</v>
      </c>
      <c r="C12" s="30">
        <v>50</v>
      </c>
      <c r="D12" s="30">
        <v>5</v>
      </c>
      <c r="E12" s="31">
        <f t="shared" si="0"/>
        <v>5.403517004562509</v>
      </c>
      <c r="F12" s="30">
        <v>5</v>
      </c>
      <c r="G12" s="31">
        <f t="shared" si="1"/>
        <v>5.403517004562509</v>
      </c>
      <c r="H12" s="30">
        <v>1</v>
      </c>
      <c r="I12" s="31">
        <f t="shared" si="2"/>
        <v>1.0807034009125018</v>
      </c>
      <c r="J12" s="30">
        <v>39</v>
      </c>
    </row>
    <row r="13" spans="1:10" ht="12.75">
      <c r="A13" s="33" t="s">
        <v>11</v>
      </c>
      <c r="B13" s="29">
        <v>461278.30282141845</v>
      </c>
      <c r="C13" s="34">
        <v>194</v>
      </c>
      <c r="D13" s="34">
        <v>33</v>
      </c>
      <c r="E13" s="35">
        <f t="shared" si="0"/>
        <v>7.154032565189996</v>
      </c>
      <c r="F13" s="34">
        <v>46</v>
      </c>
      <c r="G13" s="35">
        <f t="shared" si="1"/>
        <v>9.97228781814363</v>
      </c>
      <c r="H13" s="34">
        <v>24</v>
      </c>
      <c r="I13" s="35">
        <f t="shared" si="2"/>
        <v>5.202932774683633</v>
      </c>
      <c r="J13" s="34">
        <v>91</v>
      </c>
    </row>
    <row r="14" spans="1:10" ht="12.75">
      <c r="A14" s="28" t="s">
        <v>11</v>
      </c>
      <c r="B14" s="36">
        <v>53706.03151080814</v>
      </c>
      <c r="C14" s="30">
        <v>31</v>
      </c>
      <c r="D14" s="30">
        <v>4</v>
      </c>
      <c r="E14" s="31">
        <f t="shared" si="0"/>
        <v>7.447953027761908</v>
      </c>
      <c r="F14" s="30">
        <v>2</v>
      </c>
      <c r="G14" s="31">
        <f t="shared" si="1"/>
        <v>3.723976513880954</v>
      </c>
      <c r="H14" s="30">
        <v>6</v>
      </c>
      <c r="I14" s="31">
        <f t="shared" si="2"/>
        <v>11.171929541642864</v>
      </c>
      <c r="J14" s="30">
        <v>19</v>
      </c>
    </row>
    <row r="15" spans="1:10" ht="12.75">
      <c r="A15" s="28" t="s">
        <v>54</v>
      </c>
      <c r="B15" s="36">
        <v>58064.9958259964</v>
      </c>
      <c r="C15" s="30">
        <v>15</v>
      </c>
      <c r="D15" s="30">
        <v>4</v>
      </c>
      <c r="E15" s="31">
        <f t="shared" si="0"/>
        <v>6.8888319771636874</v>
      </c>
      <c r="F15" s="30">
        <v>5</v>
      </c>
      <c r="G15" s="31">
        <f t="shared" si="1"/>
        <v>8.611039971454609</v>
      </c>
      <c r="H15" s="30">
        <v>1</v>
      </c>
      <c r="I15" s="31">
        <f t="shared" si="2"/>
        <v>1.7222079942909219</v>
      </c>
      <c r="J15" s="30">
        <v>5</v>
      </c>
    </row>
    <row r="16" spans="1:10" ht="12.75">
      <c r="A16" s="28" t="s">
        <v>65</v>
      </c>
      <c r="B16" s="36">
        <v>104535.55294144349</v>
      </c>
      <c r="C16" s="30">
        <v>53</v>
      </c>
      <c r="D16" s="30">
        <v>10</v>
      </c>
      <c r="E16" s="31">
        <f t="shared" si="0"/>
        <v>9.56612340836958</v>
      </c>
      <c r="F16" s="30">
        <v>13</v>
      </c>
      <c r="G16" s="31">
        <f t="shared" si="1"/>
        <v>12.435960430880455</v>
      </c>
      <c r="H16" s="30">
        <v>5</v>
      </c>
      <c r="I16" s="31">
        <f t="shared" si="2"/>
        <v>4.78306170418479</v>
      </c>
      <c r="J16" s="30">
        <v>25</v>
      </c>
    </row>
    <row r="17" spans="1:10" ht="12.75">
      <c r="A17" s="28" t="s">
        <v>67</v>
      </c>
      <c r="B17" s="36">
        <v>120171.08295130542</v>
      </c>
      <c r="C17" s="30">
        <v>53</v>
      </c>
      <c r="D17" s="30">
        <v>11</v>
      </c>
      <c r="E17" s="31">
        <f t="shared" si="0"/>
        <v>9.153616435708843</v>
      </c>
      <c r="F17" s="30">
        <v>16</v>
      </c>
      <c r="G17" s="31">
        <f t="shared" si="1"/>
        <v>13.314351179212862</v>
      </c>
      <c r="H17" s="30">
        <v>6</v>
      </c>
      <c r="I17" s="31">
        <f t="shared" si="2"/>
        <v>4.992881692204823</v>
      </c>
      <c r="J17" s="30">
        <v>20</v>
      </c>
    </row>
    <row r="18" spans="1:10" ht="12.75">
      <c r="A18" s="28" t="s">
        <v>95</v>
      </c>
      <c r="B18" s="36">
        <v>124800.639591865</v>
      </c>
      <c r="C18" s="30">
        <v>42</v>
      </c>
      <c r="D18" s="30">
        <v>4</v>
      </c>
      <c r="E18" s="31">
        <f t="shared" si="0"/>
        <v>3.2051117791392603</v>
      </c>
      <c r="F18" s="30">
        <v>10</v>
      </c>
      <c r="G18" s="31">
        <f t="shared" si="1"/>
        <v>8.01277944784815</v>
      </c>
      <c r="H18" s="30">
        <v>6</v>
      </c>
      <c r="I18" s="31">
        <f t="shared" si="2"/>
        <v>4.80766766870889</v>
      </c>
      <c r="J18" s="30">
        <v>22</v>
      </c>
    </row>
    <row r="19" spans="1:10" ht="12.75">
      <c r="A19" s="33" t="s">
        <v>16</v>
      </c>
      <c r="B19" s="29">
        <v>695717.6305450908</v>
      </c>
      <c r="C19" s="34">
        <v>303</v>
      </c>
      <c r="D19" s="34">
        <v>55</v>
      </c>
      <c r="E19" s="35">
        <f t="shared" si="0"/>
        <v>7.905506140028077</v>
      </c>
      <c r="F19" s="34">
        <v>71</v>
      </c>
      <c r="G19" s="35">
        <f t="shared" si="1"/>
        <v>10.205289744399881</v>
      </c>
      <c r="H19" s="34">
        <v>23</v>
      </c>
      <c r="I19" s="35">
        <f t="shared" si="2"/>
        <v>3.305938931284468</v>
      </c>
      <c r="J19" s="34">
        <v>154</v>
      </c>
    </row>
    <row r="20" spans="1:10" ht="12.75">
      <c r="A20" s="28" t="s">
        <v>16</v>
      </c>
      <c r="B20" s="36">
        <v>221439.390033448</v>
      </c>
      <c r="C20" s="30">
        <v>113</v>
      </c>
      <c r="D20" s="30">
        <v>17</v>
      </c>
      <c r="E20" s="31">
        <f t="shared" si="0"/>
        <v>7.677044268154904</v>
      </c>
      <c r="F20" s="30">
        <v>26</v>
      </c>
      <c r="G20" s="31">
        <f t="shared" si="1"/>
        <v>11.74136182188397</v>
      </c>
      <c r="H20" s="30">
        <v>11</v>
      </c>
      <c r="I20" s="31">
        <f t="shared" si="2"/>
        <v>4.967499232335526</v>
      </c>
      <c r="J20" s="30">
        <v>59</v>
      </c>
    </row>
    <row r="21" spans="1:10" ht="12.75">
      <c r="A21" s="28" t="s">
        <v>18</v>
      </c>
      <c r="B21" s="36">
        <v>284082.98399692663</v>
      </c>
      <c r="C21" s="30">
        <v>143</v>
      </c>
      <c r="D21" s="30">
        <v>32</v>
      </c>
      <c r="E21" s="31">
        <f t="shared" si="0"/>
        <v>11.264314233036286</v>
      </c>
      <c r="F21" s="30">
        <v>34</v>
      </c>
      <c r="G21" s="31">
        <f t="shared" si="1"/>
        <v>11.968333872601054</v>
      </c>
      <c r="H21" s="30">
        <v>8</v>
      </c>
      <c r="I21" s="31">
        <f t="shared" si="2"/>
        <v>2.8160785582590715</v>
      </c>
      <c r="J21" s="30">
        <v>69</v>
      </c>
    </row>
    <row r="22" spans="1:10" ht="12.75">
      <c r="A22" s="28" t="s">
        <v>84</v>
      </c>
      <c r="B22" s="36">
        <v>190195.2565147161</v>
      </c>
      <c r="C22" s="30">
        <v>47</v>
      </c>
      <c r="D22" s="30">
        <v>6</v>
      </c>
      <c r="E22" s="31">
        <f t="shared" si="0"/>
        <v>3.154652807829494</v>
      </c>
      <c r="F22" s="30">
        <v>11</v>
      </c>
      <c r="G22" s="31">
        <f t="shared" si="1"/>
        <v>5.783530147687405</v>
      </c>
      <c r="H22" s="30">
        <v>4</v>
      </c>
      <c r="I22" s="31">
        <f t="shared" si="2"/>
        <v>2.103101871886329</v>
      </c>
      <c r="J22" s="30">
        <v>26</v>
      </c>
    </row>
    <row r="23" spans="1:10" ht="12.75">
      <c r="A23" s="33" t="s">
        <v>111</v>
      </c>
      <c r="B23" s="29">
        <v>601745.3887725513</v>
      </c>
      <c r="C23" s="34">
        <v>305</v>
      </c>
      <c r="D23" s="34">
        <v>61</v>
      </c>
      <c r="E23" s="35">
        <f t="shared" si="0"/>
        <v>10.137177806119738</v>
      </c>
      <c r="F23" s="34">
        <v>54</v>
      </c>
      <c r="G23" s="35">
        <f t="shared" si="1"/>
        <v>8.973895107056817</v>
      </c>
      <c r="H23" s="34">
        <v>37</v>
      </c>
      <c r="I23" s="35">
        <f t="shared" si="2"/>
        <v>6.148779980761152</v>
      </c>
      <c r="J23" s="34">
        <v>153</v>
      </c>
    </row>
    <row r="24" spans="1:10" ht="12.75">
      <c r="A24" s="28" t="s">
        <v>22</v>
      </c>
      <c r="B24" s="36">
        <v>194068.92754230276</v>
      </c>
      <c r="C24" s="30">
        <v>102</v>
      </c>
      <c r="D24" s="30">
        <v>20</v>
      </c>
      <c r="E24" s="31">
        <f t="shared" si="0"/>
        <v>10.305616799804513</v>
      </c>
      <c r="F24" s="30">
        <v>13</v>
      </c>
      <c r="G24" s="31">
        <f t="shared" si="1"/>
        <v>6.698650919872934</v>
      </c>
      <c r="H24" s="30">
        <v>12</v>
      </c>
      <c r="I24" s="31">
        <f t="shared" si="2"/>
        <v>6.183370079882708</v>
      </c>
      <c r="J24" s="30">
        <v>57</v>
      </c>
    </row>
    <row r="25" spans="1:10" ht="12.75">
      <c r="A25" s="28" t="s">
        <v>29</v>
      </c>
      <c r="B25" s="36">
        <v>372079.4952279027</v>
      </c>
      <c r="C25" s="30">
        <v>190</v>
      </c>
      <c r="D25" s="30">
        <v>39</v>
      </c>
      <c r="E25" s="31">
        <f t="shared" si="0"/>
        <v>10.481631076206465</v>
      </c>
      <c r="F25" s="30">
        <v>39</v>
      </c>
      <c r="G25" s="31">
        <f t="shared" si="1"/>
        <v>10.481631076206465</v>
      </c>
      <c r="H25" s="30">
        <v>23</v>
      </c>
      <c r="I25" s="31">
        <f t="shared" si="2"/>
        <v>6.1814747372499665</v>
      </c>
      <c r="J25" s="30">
        <v>89</v>
      </c>
    </row>
    <row r="26" spans="1:10" ht="12.75">
      <c r="A26" s="28" t="s">
        <v>80</v>
      </c>
      <c r="B26" s="36">
        <v>35596.966002345915</v>
      </c>
      <c r="C26" s="30">
        <v>13</v>
      </c>
      <c r="D26" s="30">
        <v>2</v>
      </c>
      <c r="E26" s="31">
        <f t="shared" si="0"/>
        <v>5.618456359084636</v>
      </c>
      <c r="F26" s="30">
        <v>2</v>
      </c>
      <c r="G26" s="31">
        <f t="shared" si="1"/>
        <v>5.618456359084636</v>
      </c>
      <c r="H26" s="30">
        <v>2</v>
      </c>
      <c r="I26" s="31">
        <f t="shared" si="2"/>
        <v>5.618456359084636</v>
      </c>
      <c r="J26" s="30">
        <v>7</v>
      </c>
    </row>
    <row r="27" spans="1:10" ht="12.75">
      <c r="A27" s="33" t="s">
        <v>112</v>
      </c>
      <c r="B27" s="29">
        <v>296642.21907326573</v>
      </c>
      <c r="C27" s="34">
        <v>177</v>
      </c>
      <c r="D27" s="34">
        <v>29</v>
      </c>
      <c r="E27" s="35">
        <f t="shared" si="0"/>
        <v>9.776086522882125</v>
      </c>
      <c r="F27" s="34">
        <v>21</v>
      </c>
      <c r="G27" s="35">
        <f t="shared" si="1"/>
        <v>7.079235068293952</v>
      </c>
      <c r="H27" s="34">
        <v>16</v>
      </c>
      <c r="I27" s="35">
        <f t="shared" si="2"/>
        <v>5.393702909176345</v>
      </c>
      <c r="J27" s="34">
        <v>111</v>
      </c>
    </row>
    <row r="28" spans="1:10" ht="12.75">
      <c r="A28" s="28" t="s">
        <v>12</v>
      </c>
      <c r="B28" s="36">
        <v>135852.75217327446</v>
      </c>
      <c r="C28" s="30">
        <v>87</v>
      </c>
      <c r="D28" s="30">
        <v>10</v>
      </c>
      <c r="E28" s="31">
        <f t="shared" si="0"/>
        <v>7.3609108685891185</v>
      </c>
      <c r="F28" s="30">
        <v>12</v>
      </c>
      <c r="G28" s="31">
        <f t="shared" si="1"/>
        <v>8.833093042306942</v>
      </c>
      <c r="H28" s="30">
        <v>9</v>
      </c>
      <c r="I28" s="31">
        <f t="shared" si="2"/>
        <v>6.624819781730207</v>
      </c>
      <c r="J28" s="30">
        <v>56</v>
      </c>
    </row>
    <row r="29" spans="1:10" ht="12.75">
      <c r="A29" s="28" t="s">
        <v>20</v>
      </c>
      <c r="B29" s="36">
        <v>84485.18155961492</v>
      </c>
      <c r="C29" s="30">
        <v>57</v>
      </c>
      <c r="D29" s="30">
        <v>11</v>
      </c>
      <c r="E29" s="31">
        <f t="shared" si="0"/>
        <v>13.02003475276681</v>
      </c>
      <c r="F29" s="30">
        <v>8</v>
      </c>
      <c r="G29" s="31">
        <f t="shared" si="1"/>
        <v>9.469116183830408</v>
      </c>
      <c r="H29" s="30">
        <v>5</v>
      </c>
      <c r="I29" s="31">
        <f t="shared" si="2"/>
        <v>5.918197614894005</v>
      </c>
      <c r="J29" s="30">
        <v>33</v>
      </c>
    </row>
    <row r="30" spans="1:10" ht="12.75">
      <c r="A30" s="28" t="s">
        <v>49</v>
      </c>
      <c r="B30" s="36">
        <v>76304.28534037634</v>
      </c>
      <c r="C30" s="30">
        <v>33</v>
      </c>
      <c r="D30" s="30">
        <v>8</v>
      </c>
      <c r="E30" s="31">
        <f t="shared" si="0"/>
        <v>10.484339069966765</v>
      </c>
      <c r="F30" s="30">
        <v>1</v>
      </c>
      <c r="G30" s="31">
        <f t="shared" si="1"/>
        <v>1.3105423837458456</v>
      </c>
      <c r="H30" s="30">
        <v>2</v>
      </c>
      <c r="I30" s="31">
        <f t="shared" si="2"/>
        <v>2.6210847674916913</v>
      </c>
      <c r="J30" s="30">
        <v>22</v>
      </c>
    </row>
    <row r="31" spans="1:10" ht="12.75">
      <c r="A31" s="33" t="s">
        <v>21</v>
      </c>
      <c r="B31" s="29">
        <v>432189.57247190014</v>
      </c>
      <c r="C31" s="34">
        <v>192</v>
      </c>
      <c r="D31" s="34">
        <v>37</v>
      </c>
      <c r="E31" s="35">
        <f t="shared" si="0"/>
        <v>8.561058007109981</v>
      </c>
      <c r="F31" s="34">
        <v>35</v>
      </c>
      <c r="G31" s="35">
        <f t="shared" si="1"/>
        <v>8.098298114833765</v>
      </c>
      <c r="H31" s="34">
        <v>16</v>
      </c>
      <c r="I31" s="35">
        <f t="shared" si="2"/>
        <v>3.7020791382097213</v>
      </c>
      <c r="J31" s="34">
        <v>104</v>
      </c>
    </row>
    <row r="32" spans="1:10" ht="12.75">
      <c r="A32" s="28" t="s">
        <v>21</v>
      </c>
      <c r="B32" s="36">
        <v>277819.92414771556</v>
      </c>
      <c r="C32" s="30">
        <v>134</v>
      </c>
      <c r="D32" s="30">
        <v>27</v>
      </c>
      <c r="E32" s="31">
        <f t="shared" si="0"/>
        <v>9.718525437953913</v>
      </c>
      <c r="F32" s="30">
        <v>22</v>
      </c>
      <c r="G32" s="31">
        <f t="shared" si="1"/>
        <v>7.918798504999485</v>
      </c>
      <c r="H32" s="30">
        <v>12</v>
      </c>
      <c r="I32" s="31">
        <f t="shared" si="2"/>
        <v>4.319344639090628</v>
      </c>
      <c r="J32" s="30">
        <v>73</v>
      </c>
    </row>
    <row r="33" spans="1:10" ht="12.75">
      <c r="A33" s="28" t="s">
        <v>58</v>
      </c>
      <c r="B33" s="36">
        <v>154369.64832418459</v>
      </c>
      <c r="C33" s="30">
        <v>58</v>
      </c>
      <c r="D33" s="30">
        <v>10</v>
      </c>
      <c r="E33" s="31">
        <f t="shared" si="0"/>
        <v>6.477957363094759</v>
      </c>
      <c r="F33" s="30">
        <v>13</v>
      </c>
      <c r="G33" s="31">
        <f t="shared" si="1"/>
        <v>8.421344572023186</v>
      </c>
      <c r="H33" s="30">
        <v>4</v>
      </c>
      <c r="I33" s="31">
        <f t="shared" si="2"/>
        <v>2.5911829452379034</v>
      </c>
      <c r="J33" s="30">
        <v>31</v>
      </c>
    </row>
    <row r="34" spans="1:10" ht="12.75">
      <c r="A34" s="33" t="s">
        <v>24</v>
      </c>
      <c r="B34" s="29">
        <v>222512.44377116667</v>
      </c>
      <c r="C34" s="34">
        <v>83</v>
      </c>
      <c r="D34" s="34">
        <v>15</v>
      </c>
      <c r="E34" s="35">
        <f t="shared" si="0"/>
        <v>6.741196018424078</v>
      </c>
      <c r="F34" s="34">
        <v>11</v>
      </c>
      <c r="G34" s="35">
        <f t="shared" si="1"/>
        <v>4.943543746844323</v>
      </c>
      <c r="H34" s="34">
        <v>7</v>
      </c>
      <c r="I34" s="35">
        <f t="shared" si="2"/>
        <v>3.1458914752645692</v>
      </c>
      <c r="J34" s="34">
        <v>50</v>
      </c>
    </row>
    <row r="35" spans="1:10" ht="12.75">
      <c r="A35" s="28" t="s">
        <v>24</v>
      </c>
      <c r="B35" s="36">
        <v>222512.44377116667</v>
      </c>
      <c r="C35" s="30">
        <v>83</v>
      </c>
      <c r="D35" s="30">
        <v>15</v>
      </c>
      <c r="E35" s="31">
        <f t="shared" si="0"/>
        <v>6.741196018424078</v>
      </c>
      <c r="F35" s="30">
        <v>11</v>
      </c>
      <c r="G35" s="31">
        <f t="shared" si="1"/>
        <v>4.943543746844323</v>
      </c>
      <c r="H35" s="30">
        <v>7</v>
      </c>
      <c r="I35" s="31">
        <f t="shared" si="2"/>
        <v>3.1458914752645692</v>
      </c>
      <c r="J35" s="30">
        <v>50</v>
      </c>
    </row>
    <row r="36" spans="1:10" ht="12.75">
      <c r="A36" s="33" t="s">
        <v>27</v>
      </c>
      <c r="B36" s="29">
        <v>203330.41188864125</v>
      </c>
      <c r="C36" s="34">
        <v>92</v>
      </c>
      <c r="D36" s="34">
        <v>15</v>
      </c>
      <c r="E36" s="35">
        <f t="shared" si="0"/>
        <v>7.377155173528644</v>
      </c>
      <c r="F36" s="34">
        <v>12</v>
      </c>
      <c r="G36" s="35">
        <f t="shared" si="1"/>
        <v>5.901724138822916</v>
      </c>
      <c r="H36" s="34">
        <v>3</v>
      </c>
      <c r="I36" s="35">
        <f t="shared" si="2"/>
        <v>1.475431034705729</v>
      </c>
      <c r="J36" s="34">
        <v>62</v>
      </c>
    </row>
    <row r="37" spans="1:10" ht="12.75">
      <c r="A37" s="28" t="s">
        <v>27</v>
      </c>
      <c r="B37" s="36">
        <v>115557.39787312808</v>
      </c>
      <c r="C37" s="30">
        <v>55</v>
      </c>
      <c r="D37" s="30">
        <v>7</v>
      </c>
      <c r="E37" s="31">
        <f t="shared" si="0"/>
        <v>6.057595730638888</v>
      </c>
      <c r="F37" s="30">
        <v>7</v>
      </c>
      <c r="G37" s="31">
        <f t="shared" si="1"/>
        <v>6.057595730638888</v>
      </c>
      <c r="H37" s="30">
        <v>2</v>
      </c>
      <c r="I37" s="31">
        <f t="shared" si="2"/>
        <v>1.7307416373253965</v>
      </c>
      <c r="J37" s="30">
        <v>39</v>
      </c>
    </row>
    <row r="38" spans="1:10" ht="12.75">
      <c r="A38" s="28" t="s">
        <v>64</v>
      </c>
      <c r="B38" s="36">
        <v>87773.01401551317</v>
      </c>
      <c r="C38" s="30">
        <v>37</v>
      </c>
      <c r="D38" s="30">
        <v>8</v>
      </c>
      <c r="E38" s="31">
        <f t="shared" si="0"/>
        <v>9.114418696600831</v>
      </c>
      <c r="F38" s="30">
        <v>5</v>
      </c>
      <c r="G38" s="31">
        <f t="shared" si="1"/>
        <v>5.696511685375519</v>
      </c>
      <c r="H38" s="30">
        <v>1</v>
      </c>
      <c r="I38" s="31">
        <f t="shared" si="2"/>
        <v>1.1393023370751039</v>
      </c>
      <c r="J38" s="30">
        <v>23</v>
      </c>
    </row>
    <row r="39" spans="1:10" ht="12.75">
      <c r="A39" s="33" t="s">
        <v>113</v>
      </c>
      <c r="B39" s="29">
        <v>406836.07286844903</v>
      </c>
      <c r="C39" s="34">
        <v>287</v>
      </c>
      <c r="D39" s="34">
        <v>33</v>
      </c>
      <c r="E39" s="35">
        <f t="shared" si="0"/>
        <v>8.111375121514998</v>
      </c>
      <c r="F39" s="34">
        <v>56</v>
      </c>
      <c r="G39" s="35">
        <f t="shared" si="1"/>
        <v>13.764757781964843</v>
      </c>
      <c r="H39" s="34">
        <v>26</v>
      </c>
      <c r="I39" s="35">
        <f t="shared" si="2"/>
        <v>6.390780398769392</v>
      </c>
      <c r="J39" s="34">
        <v>172</v>
      </c>
    </row>
    <row r="40" spans="1:10" ht="12.75">
      <c r="A40" s="28" t="s">
        <v>10</v>
      </c>
      <c r="B40" s="36">
        <v>271004.2836610738</v>
      </c>
      <c r="C40" s="30">
        <v>199</v>
      </c>
      <c r="D40" s="30">
        <v>17</v>
      </c>
      <c r="E40" s="31">
        <f t="shared" si="0"/>
        <v>6.272963574723681</v>
      </c>
      <c r="F40" s="30">
        <v>36</v>
      </c>
      <c r="G40" s="31">
        <f t="shared" si="1"/>
        <v>13.283922864120738</v>
      </c>
      <c r="H40" s="30">
        <v>20</v>
      </c>
      <c r="I40" s="31">
        <f t="shared" si="2"/>
        <v>7.379957146733743</v>
      </c>
      <c r="J40" s="30">
        <v>126</v>
      </c>
    </row>
    <row r="41" spans="1:10" ht="12.75">
      <c r="A41" s="28" t="s">
        <v>28</v>
      </c>
      <c r="B41" s="36">
        <v>135831.78920737523</v>
      </c>
      <c r="C41" s="30">
        <v>88</v>
      </c>
      <c r="D41" s="30">
        <v>16</v>
      </c>
      <c r="E41" s="31">
        <f t="shared" si="0"/>
        <v>11.779275008718837</v>
      </c>
      <c r="F41" s="30">
        <v>20</v>
      </c>
      <c r="G41" s="31">
        <f t="shared" si="1"/>
        <v>14.724093760898546</v>
      </c>
      <c r="H41" s="30">
        <v>6</v>
      </c>
      <c r="I41" s="31">
        <f t="shared" si="2"/>
        <v>4.417228128269564</v>
      </c>
      <c r="J41" s="30">
        <v>46</v>
      </c>
    </row>
    <row r="42" spans="1:10" ht="12.75">
      <c r="A42" s="33" t="s">
        <v>30</v>
      </c>
      <c r="B42" s="29">
        <v>269838.0587611539</v>
      </c>
      <c r="C42" s="34">
        <v>134</v>
      </c>
      <c r="D42" s="34">
        <v>20</v>
      </c>
      <c r="E42" s="35">
        <f t="shared" si="0"/>
        <v>7.411852906080577</v>
      </c>
      <c r="F42" s="34">
        <v>16</v>
      </c>
      <c r="G42" s="35">
        <f t="shared" si="1"/>
        <v>5.929482324864462</v>
      </c>
      <c r="H42" s="34">
        <v>7</v>
      </c>
      <c r="I42" s="35">
        <f t="shared" si="2"/>
        <v>2.594148517128202</v>
      </c>
      <c r="J42" s="34">
        <v>91</v>
      </c>
    </row>
    <row r="43" spans="1:10" ht="12.75">
      <c r="A43" s="28" t="s">
        <v>30</v>
      </c>
      <c r="B43" s="36">
        <v>105126.66451812784</v>
      </c>
      <c r="C43" s="30">
        <v>51</v>
      </c>
      <c r="D43" s="30">
        <v>8</v>
      </c>
      <c r="E43" s="31">
        <f t="shared" si="0"/>
        <v>7.609867617002625</v>
      </c>
      <c r="F43" s="30">
        <v>7</v>
      </c>
      <c r="G43" s="31">
        <f t="shared" si="1"/>
        <v>6.658634164877297</v>
      </c>
      <c r="H43" s="30">
        <v>3</v>
      </c>
      <c r="I43" s="31">
        <f t="shared" si="2"/>
        <v>2.8537003563759846</v>
      </c>
      <c r="J43" s="30">
        <v>33</v>
      </c>
    </row>
    <row r="44" spans="1:10" ht="12.75">
      <c r="A44" s="28" t="s">
        <v>46</v>
      </c>
      <c r="B44" s="36">
        <v>164711.39424302606</v>
      </c>
      <c r="C44" s="30">
        <v>83</v>
      </c>
      <c r="D44" s="30">
        <v>12</v>
      </c>
      <c r="E44" s="31">
        <f t="shared" si="0"/>
        <v>7.285470477102761</v>
      </c>
      <c r="F44" s="30">
        <v>9</v>
      </c>
      <c r="G44" s="31">
        <f t="shared" si="1"/>
        <v>5.46410285782707</v>
      </c>
      <c r="H44" s="30">
        <v>4</v>
      </c>
      <c r="I44" s="31">
        <f t="shared" si="2"/>
        <v>2.4284901590342534</v>
      </c>
      <c r="J44" s="30">
        <v>58</v>
      </c>
    </row>
    <row r="45" spans="1:10" ht="12.75">
      <c r="A45" s="33" t="s">
        <v>32</v>
      </c>
      <c r="B45" s="29">
        <v>477807.6532752483</v>
      </c>
      <c r="C45" s="34">
        <v>200</v>
      </c>
      <c r="D45" s="34">
        <v>41</v>
      </c>
      <c r="E45" s="35">
        <f t="shared" si="0"/>
        <v>8.580858786784926</v>
      </c>
      <c r="F45" s="34">
        <v>30</v>
      </c>
      <c r="G45" s="35">
        <f t="shared" si="1"/>
        <v>6.2786771610621415</v>
      </c>
      <c r="H45" s="34">
        <v>22</v>
      </c>
      <c r="I45" s="35">
        <f t="shared" si="2"/>
        <v>4.60436325144557</v>
      </c>
      <c r="J45" s="34">
        <v>107</v>
      </c>
    </row>
    <row r="46" spans="1:10" ht="12.75">
      <c r="A46" s="28" t="s">
        <v>26</v>
      </c>
      <c r="B46" s="36">
        <v>111380.59811062578</v>
      </c>
      <c r="C46" s="30">
        <v>47</v>
      </c>
      <c r="D46" s="30">
        <v>9</v>
      </c>
      <c r="E46" s="31">
        <f t="shared" si="0"/>
        <v>8.080401930559749</v>
      </c>
      <c r="F46" s="30">
        <v>5</v>
      </c>
      <c r="G46" s="31">
        <f t="shared" si="1"/>
        <v>4.489112183644304</v>
      </c>
      <c r="H46" s="30">
        <v>7</v>
      </c>
      <c r="I46" s="31">
        <f t="shared" si="2"/>
        <v>6.284757057102026</v>
      </c>
      <c r="J46" s="30">
        <v>26</v>
      </c>
    </row>
    <row r="47" spans="1:10" ht="12.75">
      <c r="A47" s="28" t="s">
        <v>32</v>
      </c>
      <c r="B47" s="36">
        <v>110121.2155197193</v>
      </c>
      <c r="C47" s="30">
        <v>35</v>
      </c>
      <c r="D47" s="30">
        <v>7</v>
      </c>
      <c r="E47" s="31">
        <f t="shared" si="0"/>
        <v>6.356631614501672</v>
      </c>
      <c r="F47" s="30">
        <v>5</v>
      </c>
      <c r="G47" s="31">
        <f t="shared" si="1"/>
        <v>4.54045115321548</v>
      </c>
      <c r="H47" s="30">
        <v>3</v>
      </c>
      <c r="I47" s="31">
        <f t="shared" si="2"/>
        <v>2.7242706919292883</v>
      </c>
      <c r="J47" s="30">
        <v>20</v>
      </c>
    </row>
    <row r="48" spans="1:10" ht="12.75">
      <c r="A48" s="28" t="s">
        <v>68</v>
      </c>
      <c r="B48" s="36">
        <v>256305.8396449032</v>
      </c>
      <c r="C48" s="30">
        <v>118</v>
      </c>
      <c r="D48" s="30">
        <v>25</v>
      </c>
      <c r="E48" s="31">
        <f t="shared" si="0"/>
        <v>9.753972065028266</v>
      </c>
      <c r="F48" s="30">
        <v>20</v>
      </c>
      <c r="G48" s="31">
        <f t="shared" si="1"/>
        <v>7.803177652022613</v>
      </c>
      <c r="H48" s="30">
        <v>12</v>
      </c>
      <c r="I48" s="31">
        <f t="shared" si="2"/>
        <v>4.681906591213568</v>
      </c>
      <c r="J48" s="30">
        <v>61</v>
      </c>
    </row>
    <row r="49" spans="1:10" ht="12.75">
      <c r="A49" s="33" t="s">
        <v>34</v>
      </c>
      <c r="B49" s="29">
        <v>372513.58344450756</v>
      </c>
      <c r="C49" s="34">
        <v>164</v>
      </c>
      <c r="D49" s="34">
        <v>28</v>
      </c>
      <c r="E49" s="35">
        <f t="shared" si="0"/>
        <v>7.51650442947434</v>
      </c>
      <c r="F49" s="34">
        <v>27</v>
      </c>
      <c r="G49" s="35">
        <f t="shared" si="1"/>
        <v>7.248057842707399</v>
      </c>
      <c r="H49" s="34">
        <v>12</v>
      </c>
      <c r="I49" s="35">
        <f t="shared" si="2"/>
        <v>3.221359041203288</v>
      </c>
      <c r="J49" s="34">
        <v>97</v>
      </c>
    </row>
    <row r="50" spans="1:10" ht="12.75">
      <c r="A50" s="28" t="s">
        <v>34</v>
      </c>
      <c r="B50" s="36">
        <v>226167.86121098773</v>
      </c>
      <c r="C50" s="30">
        <v>94</v>
      </c>
      <c r="D50" s="30">
        <v>17</v>
      </c>
      <c r="E50" s="31">
        <f t="shared" si="0"/>
        <v>7.516540992595328</v>
      </c>
      <c r="F50" s="30">
        <v>15</v>
      </c>
      <c r="G50" s="31">
        <f t="shared" si="1"/>
        <v>6.632242052289995</v>
      </c>
      <c r="H50" s="30">
        <v>6</v>
      </c>
      <c r="I50" s="31">
        <f t="shared" si="2"/>
        <v>2.652896820915998</v>
      </c>
      <c r="J50" s="30">
        <v>56</v>
      </c>
    </row>
    <row r="51" spans="1:10" ht="12.75">
      <c r="A51" s="28" t="s">
        <v>85</v>
      </c>
      <c r="B51" s="36">
        <v>146345.7222335198</v>
      </c>
      <c r="C51" s="30">
        <v>70</v>
      </c>
      <c r="D51" s="30">
        <v>11</v>
      </c>
      <c r="E51" s="31">
        <f t="shared" si="0"/>
        <v>7.516447923532474</v>
      </c>
      <c r="F51" s="30">
        <v>12</v>
      </c>
      <c r="G51" s="31">
        <f t="shared" si="1"/>
        <v>8.199761371126336</v>
      </c>
      <c r="H51" s="30">
        <v>6</v>
      </c>
      <c r="I51" s="31">
        <f t="shared" si="2"/>
        <v>4.099880685563168</v>
      </c>
      <c r="J51" s="30">
        <v>41</v>
      </c>
    </row>
    <row r="52" spans="1:10" ht="12.75">
      <c r="A52" s="33" t="s">
        <v>35</v>
      </c>
      <c r="B52" s="29">
        <v>536493.7393867087</v>
      </c>
      <c r="C52" s="34">
        <v>224</v>
      </c>
      <c r="D52" s="34">
        <v>45</v>
      </c>
      <c r="E52" s="35">
        <f t="shared" si="0"/>
        <v>8.387795923106507</v>
      </c>
      <c r="F52" s="34">
        <v>15</v>
      </c>
      <c r="G52" s="35">
        <f t="shared" si="1"/>
        <v>2.7959319743688353</v>
      </c>
      <c r="H52" s="34">
        <v>9</v>
      </c>
      <c r="I52" s="35">
        <f t="shared" si="2"/>
        <v>1.6775591846213014</v>
      </c>
      <c r="J52" s="34">
        <v>155</v>
      </c>
    </row>
    <row r="53" spans="1:10" ht="12.75">
      <c r="A53" s="28" t="s">
        <v>23</v>
      </c>
      <c r="B53" s="36">
        <v>130701.35069586664</v>
      </c>
      <c r="C53" s="30">
        <v>47</v>
      </c>
      <c r="D53" s="30">
        <v>11</v>
      </c>
      <c r="E53" s="31">
        <f t="shared" si="0"/>
        <v>8.416133376919928</v>
      </c>
      <c r="F53" s="30">
        <v>2</v>
      </c>
      <c r="G53" s="31">
        <f t="shared" si="1"/>
        <v>1.530206068530896</v>
      </c>
      <c r="H53" s="30">
        <v>2</v>
      </c>
      <c r="I53" s="31">
        <f t="shared" si="2"/>
        <v>1.530206068530896</v>
      </c>
      <c r="J53" s="30">
        <v>32</v>
      </c>
    </row>
    <row r="54" spans="1:10" ht="12.75">
      <c r="A54" s="28" t="s">
        <v>35</v>
      </c>
      <c r="B54" s="36">
        <v>201010.2893474418</v>
      </c>
      <c r="C54" s="30">
        <v>98</v>
      </c>
      <c r="D54" s="30">
        <v>14</v>
      </c>
      <c r="E54" s="31">
        <f t="shared" si="0"/>
        <v>6.964817594885062</v>
      </c>
      <c r="F54" s="30">
        <v>6</v>
      </c>
      <c r="G54" s="31">
        <f t="shared" si="1"/>
        <v>2.984921826379312</v>
      </c>
      <c r="H54" s="30">
        <v>3</v>
      </c>
      <c r="I54" s="31">
        <f t="shared" si="2"/>
        <v>1.492460913189656</v>
      </c>
      <c r="J54" s="30">
        <v>75</v>
      </c>
    </row>
    <row r="55" spans="1:10" ht="12.75">
      <c r="A55" s="28" t="s">
        <v>45</v>
      </c>
      <c r="B55" s="36">
        <v>135253.57085040127</v>
      </c>
      <c r="C55" s="30">
        <v>40</v>
      </c>
      <c r="D55" s="30">
        <v>10</v>
      </c>
      <c r="E55" s="31">
        <f t="shared" si="0"/>
        <v>7.393520139339325</v>
      </c>
      <c r="F55" s="30">
        <v>5</v>
      </c>
      <c r="G55" s="31">
        <f t="shared" si="1"/>
        <v>3.6967600696696623</v>
      </c>
      <c r="H55" s="30">
        <v>1</v>
      </c>
      <c r="I55" s="31">
        <f t="shared" si="2"/>
        <v>0.7393520139339325</v>
      </c>
      <c r="J55" s="30">
        <v>24</v>
      </c>
    </row>
    <row r="56" spans="1:10" ht="12.75">
      <c r="A56" s="28" t="s">
        <v>57</v>
      </c>
      <c r="B56" s="36">
        <v>69528.52849299903</v>
      </c>
      <c r="C56" s="30">
        <v>39</v>
      </c>
      <c r="D56" s="30">
        <v>10</v>
      </c>
      <c r="E56" s="31">
        <f t="shared" si="0"/>
        <v>14.38258541744763</v>
      </c>
      <c r="F56" s="30">
        <v>2</v>
      </c>
      <c r="G56" s="31">
        <f t="shared" si="1"/>
        <v>2.876517083489526</v>
      </c>
      <c r="H56" s="30">
        <v>3</v>
      </c>
      <c r="I56" s="31">
        <f t="shared" si="2"/>
        <v>4.314775625234289</v>
      </c>
      <c r="J56" s="30">
        <v>24</v>
      </c>
    </row>
    <row r="57" spans="1:10" ht="12.75">
      <c r="A57" s="33" t="s">
        <v>36</v>
      </c>
      <c r="B57" s="29">
        <v>224484.9383090429</v>
      </c>
      <c r="C57" s="34">
        <v>96</v>
      </c>
      <c r="D57" s="34">
        <v>18</v>
      </c>
      <c r="E57" s="35">
        <f t="shared" si="0"/>
        <v>8.01835532289469</v>
      </c>
      <c r="F57" s="34">
        <v>16</v>
      </c>
      <c r="G57" s="35">
        <f t="shared" si="1"/>
        <v>7.127426953684168</v>
      </c>
      <c r="H57" s="34">
        <v>17</v>
      </c>
      <c r="I57" s="35">
        <f t="shared" si="2"/>
        <v>7.572891138289429</v>
      </c>
      <c r="J57" s="34">
        <v>45</v>
      </c>
    </row>
    <row r="58" spans="1:10" ht="12.75">
      <c r="A58" s="28" t="s">
        <v>36</v>
      </c>
      <c r="B58" s="36">
        <v>224484.9383090429</v>
      </c>
      <c r="C58" s="30">
        <v>96</v>
      </c>
      <c r="D58" s="30">
        <v>18</v>
      </c>
      <c r="E58" s="31">
        <f t="shared" si="0"/>
        <v>8.01835532289469</v>
      </c>
      <c r="F58" s="30">
        <v>16</v>
      </c>
      <c r="G58" s="31">
        <f t="shared" si="1"/>
        <v>7.127426953684168</v>
      </c>
      <c r="H58" s="30">
        <v>17</v>
      </c>
      <c r="I58" s="31">
        <f t="shared" si="2"/>
        <v>7.572891138289429</v>
      </c>
      <c r="J58" s="30">
        <v>45</v>
      </c>
    </row>
    <row r="59" spans="1:10" ht="12.75">
      <c r="A59" s="33" t="s">
        <v>114</v>
      </c>
      <c r="B59" s="29">
        <v>315449.8059745898</v>
      </c>
      <c r="C59" s="34">
        <v>167</v>
      </c>
      <c r="D59" s="34">
        <v>24</v>
      </c>
      <c r="E59" s="35">
        <f t="shared" si="0"/>
        <v>7.6081834718051</v>
      </c>
      <c r="F59" s="34">
        <v>34</v>
      </c>
      <c r="G59" s="35">
        <f t="shared" si="1"/>
        <v>10.77825991839056</v>
      </c>
      <c r="H59" s="34">
        <v>17</v>
      </c>
      <c r="I59" s="35">
        <f t="shared" si="2"/>
        <v>5.38912995919528</v>
      </c>
      <c r="J59" s="34">
        <v>92</v>
      </c>
    </row>
    <row r="60" spans="1:10" ht="12.75">
      <c r="A60" s="28" t="s">
        <v>37</v>
      </c>
      <c r="B60" s="36">
        <v>93834.89027450523</v>
      </c>
      <c r="C60" s="30">
        <v>55</v>
      </c>
      <c r="D60" s="30">
        <v>3</v>
      </c>
      <c r="E60" s="31">
        <f t="shared" si="0"/>
        <v>3.1971050333450375</v>
      </c>
      <c r="F60" s="30">
        <v>13</v>
      </c>
      <c r="G60" s="31">
        <f t="shared" si="1"/>
        <v>13.854121811161829</v>
      </c>
      <c r="H60" s="30">
        <v>4</v>
      </c>
      <c r="I60" s="31">
        <f t="shared" si="2"/>
        <v>4.262806711126717</v>
      </c>
      <c r="J60" s="30">
        <v>35</v>
      </c>
    </row>
    <row r="61" spans="1:10" ht="12.75">
      <c r="A61" s="28" t="s">
        <v>82</v>
      </c>
      <c r="B61" s="36">
        <v>221614.91570008453</v>
      </c>
      <c r="C61" s="30">
        <v>112</v>
      </c>
      <c r="D61" s="30">
        <v>21</v>
      </c>
      <c r="E61" s="31">
        <f t="shared" si="0"/>
        <v>9.475896481814283</v>
      </c>
      <c r="F61" s="30">
        <v>21</v>
      </c>
      <c r="G61" s="31">
        <f t="shared" si="1"/>
        <v>9.475896481814283</v>
      </c>
      <c r="H61" s="30">
        <v>13</v>
      </c>
      <c r="I61" s="31">
        <f t="shared" si="2"/>
        <v>5.866031155408842</v>
      </c>
      <c r="J61" s="30">
        <v>57</v>
      </c>
    </row>
    <row r="62" spans="1:10" ht="12.75">
      <c r="A62" s="33" t="s">
        <v>47</v>
      </c>
      <c r="B62" s="29">
        <v>328735.5400469346</v>
      </c>
      <c r="C62" s="34">
        <v>130</v>
      </c>
      <c r="D62" s="34">
        <v>25</v>
      </c>
      <c r="E62" s="35">
        <f t="shared" si="0"/>
        <v>7.604897236371422</v>
      </c>
      <c r="F62" s="34">
        <v>14</v>
      </c>
      <c r="G62" s="35">
        <f t="shared" si="1"/>
        <v>4.258742452367996</v>
      </c>
      <c r="H62" s="34">
        <v>22</v>
      </c>
      <c r="I62" s="35">
        <f t="shared" si="2"/>
        <v>6.692309568006852</v>
      </c>
      <c r="J62" s="34">
        <v>69</v>
      </c>
    </row>
    <row r="63" spans="1:10" ht="12.75">
      <c r="A63" s="28" t="s">
        <v>5</v>
      </c>
      <c r="B63" s="36">
        <v>15132.308627349976</v>
      </c>
      <c r="C63" s="30">
        <v>13</v>
      </c>
      <c r="D63" s="30">
        <v>0</v>
      </c>
      <c r="E63" s="31">
        <f t="shared" si="0"/>
        <v>0</v>
      </c>
      <c r="F63" s="30">
        <v>3</v>
      </c>
      <c r="G63" s="31">
        <f t="shared" si="1"/>
        <v>19.82513094253068</v>
      </c>
      <c r="H63" s="30">
        <v>2</v>
      </c>
      <c r="I63" s="31">
        <f t="shared" si="2"/>
        <v>13.216753961687122</v>
      </c>
      <c r="J63" s="30">
        <v>8</v>
      </c>
    </row>
    <row r="64" spans="1:10" ht="12.75">
      <c r="A64" s="28" t="s">
        <v>38</v>
      </c>
      <c r="B64" s="36">
        <v>23489.500277684387</v>
      </c>
      <c r="C64" s="30">
        <v>16</v>
      </c>
      <c r="D64" s="30">
        <v>3</v>
      </c>
      <c r="E64" s="31">
        <f t="shared" si="0"/>
        <v>12.77166378396766</v>
      </c>
      <c r="F64" s="30">
        <v>4</v>
      </c>
      <c r="G64" s="31">
        <f t="shared" si="1"/>
        <v>17.028885045290217</v>
      </c>
      <c r="H64" s="30">
        <v>2</v>
      </c>
      <c r="I64" s="31">
        <f t="shared" si="2"/>
        <v>8.514442522645108</v>
      </c>
      <c r="J64" s="30">
        <v>7</v>
      </c>
    </row>
    <row r="65" spans="1:10" ht="12.75">
      <c r="A65" s="28" t="s">
        <v>39</v>
      </c>
      <c r="B65" s="36">
        <v>54885.27472210885</v>
      </c>
      <c r="C65" s="30">
        <v>21</v>
      </c>
      <c r="D65" s="30">
        <v>4</v>
      </c>
      <c r="E65" s="31">
        <f t="shared" si="0"/>
        <v>7.287929267462922</v>
      </c>
      <c r="F65" s="30">
        <v>4</v>
      </c>
      <c r="G65" s="31">
        <f t="shared" si="1"/>
        <v>7.287929267462922</v>
      </c>
      <c r="H65" s="30">
        <v>4</v>
      </c>
      <c r="I65" s="31">
        <f t="shared" si="2"/>
        <v>7.287929267462922</v>
      </c>
      <c r="J65" s="30">
        <v>9</v>
      </c>
    </row>
    <row r="66" spans="1:10" ht="12.75">
      <c r="A66" s="28" t="s">
        <v>47</v>
      </c>
      <c r="B66" s="36">
        <v>68311.03594179623</v>
      </c>
      <c r="C66" s="30">
        <v>30</v>
      </c>
      <c r="D66" s="30">
        <v>5</v>
      </c>
      <c r="E66" s="31">
        <f t="shared" si="0"/>
        <v>7.319461535117404</v>
      </c>
      <c r="F66" s="30">
        <v>0</v>
      </c>
      <c r="G66" s="31">
        <f t="shared" si="1"/>
        <v>0</v>
      </c>
      <c r="H66" s="30">
        <v>0</v>
      </c>
      <c r="I66" s="31">
        <f t="shared" si="2"/>
        <v>0</v>
      </c>
      <c r="J66" s="30">
        <v>25</v>
      </c>
    </row>
    <row r="67" spans="1:10" ht="12.75">
      <c r="A67" s="28" t="s">
        <v>60</v>
      </c>
      <c r="B67" s="36">
        <v>114898.91561027018</v>
      </c>
      <c r="C67" s="30">
        <v>32</v>
      </c>
      <c r="D67" s="30">
        <v>6</v>
      </c>
      <c r="E67" s="31">
        <f t="shared" si="0"/>
        <v>5.221981398285445</v>
      </c>
      <c r="F67" s="30">
        <v>0</v>
      </c>
      <c r="G67" s="31">
        <f t="shared" si="1"/>
        <v>0</v>
      </c>
      <c r="H67" s="30">
        <v>11</v>
      </c>
      <c r="I67" s="31">
        <f t="shared" si="2"/>
        <v>9.573632563523315</v>
      </c>
      <c r="J67" s="30">
        <v>15</v>
      </c>
    </row>
    <row r="68" spans="1:10" ht="12.75">
      <c r="A68" s="28" t="s">
        <v>89</v>
      </c>
      <c r="B68" s="36">
        <v>52018.50486772499</v>
      </c>
      <c r="C68" s="30">
        <v>18</v>
      </c>
      <c r="D68" s="30">
        <v>7</v>
      </c>
      <c r="E68" s="31">
        <f t="shared" si="0"/>
        <v>13.456749704359856</v>
      </c>
      <c r="F68" s="30">
        <v>3</v>
      </c>
      <c r="G68" s="31">
        <f t="shared" si="1"/>
        <v>5.767178444725653</v>
      </c>
      <c r="H68" s="30">
        <v>3</v>
      </c>
      <c r="I68" s="31">
        <f t="shared" si="2"/>
        <v>5.767178444725653</v>
      </c>
      <c r="J68" s="30">
        <v>5</v>
      </c>
    </row>
    <row r="69" spans="1:10" ht="12.75">
      <c r="A69" s="33" t="s">
        <v>115</v>
      </c>
      <c r="B69" s="29">
        <v>615391.7261425825</v>
      </c>
      <c r="C69" s="34">
        <v>324</v>
      </c>
      <c r="D69" s="34">
        <v>53</v>
      </c>
      <c r="E69" s="35">
        <f t="shared" si="0"/>
        <v>8.612400483870045</v>
      </c>
      <c r="F69" s="34">
        <v>70</v>
      </c>
      <c r="G69" s="35">
        <f t="shared" si="1"/>
        <v>11.374868563601947</v>
      </c>
      <c r="H69" s="34">
        <v>29</v>
      </c>
      <c r="I69" s="35">
        <f t="shared" si="2"/>
        <v>4.712445547777949</v>
      </c>
      <c r="J69" s="34">
        <v>172</v>
      </c>
    </row>
    <row r="70" spans="1:10" ht="12.75">
      <c r="A70" s="28" t="s">
        <v>41</v>
      </c>
      <c r="B70" s="36">
        <v>331398.4145689937</v>
      </c>
      <c r="C70" s="30">
        <v>168</v>
      </c>
      <c r="D70" s="30">
        <v>37</v>
      </c>
      <c r="E70" s="31">
        <f t="shared" si="0"/>
        <v>11.16480899527568</v>
      </c>
      <c r="F70" s="30">
        <v>32</v>
      </c>
      <c r="G70" s="31">
        <f t="shared" si="1"/>
        <v>9.656051022941128</v>
      </c>
      <c r="H70" s="30">
        <v>11</v>
      </c>
      <c r="I70" s="31">
        <f t="shared" si="2"/>
        <v>3.319267539136013</v>
      </c>
      <c r="J70" s="30">
        <v>88</v>
      </c>
    </row>
    <row r="71" spans="1:10" ht="12.75">
      <c r="A71" s="28" t="s">
        <v>44</v>
      </c>
      <c r="B71" s="36">
        <v>283993.3115735887</v>
      </c>
      <c r="C71" s="30">
        <v>156</v>
      </c>
      <c r="D71" s="30">
        <v>16</v>
      </c>
      <c r="E71" s="31">
        <f t="shared" si="0"/>
        <v>5.6339355005739495</v>
      </c>
      <c r="F71" s="30">
        <v>38</v>
      </c>
      <c r="G71" s="31">
        <f t="shared" si="1"/>
        <v>13.38059681386313</v>
      </c>
      <c r="H71" s="30">
        <v>18</v>
      </c>
      <c r="I71" s="31">
        <f t="shared" si="2"/>
        <v>6.338177438145693</v>
      </c>
      <c r="J71" s="30">
        <v>84</v>
      </c>
    </row>
    <row r="72" spans="1:10" ht="12.75">
      <c r="A72" s="33" t="s">
        <v>53</v>
      </c>
      <c r="B72" s="29">
        <v>365077.8636825369</v>
      </c>
      <c r="C72" s="34">
        <v>176</v>
      </c>
      <c r="D72" s="34">
        <v>29</v>
      </c>
      <c r="E72" s="35">
        <f t="shared" si="0"/>
        <v>7.943510928731005</v>
      </c>
      <c r="F72" s="34">
        <v>16</v>
      </c>
      <c r="G72" s="35">
        <f t="shared" si="1"/>
        <v>4.382626719299865</v>
      </c>
      <c r="H72" s="34">
        <v>9</v>
      </c>
      <c r="I72" s="35">
        <f t="shared" si="2"/>
        <v>2.465227529606174</v>
      </c>
      <c r="J72" s="34">
        <v>122</v>
      </c>
    </row>
    <row r="73" spans="1:10" ht="12.75">
      <c r="A73" s="28" t="s">
        <v>0</v>
      </c>
      <c r="B73" s="36">
        <v>81551.03926569821</v>
      </c>
      <c r="C73" s="30">
        <v>56</v>
      </c>
      <c r="D73" s="30">
        <v>8</v>
      </c>
      <c r="E73" s="31">
        <f aca="true" t="shared" si="3" ref="E73:E136">D73/B73*100000</f>
        <v>9.809807541428768</v>
      </c>
      <c r="F73" s="30">
        <v>4</v>
      </c>
      <c r="G73" s="31">
        <f aca="true" t="shared" si="4" ref="G73:G136">F73/B73*100000</f>
        <v>4.904903770714384</v>
      </c>
      <c r="H73" s="30">
        <v>1</v>
      </c>
      <c r="I73" s="31">
        <f aca="true" t="shared" si="5" ref="I73:I136">H73/B73*100000</f>
        <v>1.226225942678596</v>
      </c>
      <c r="J73" s="30">
        <v>43</v>
      </c>
    </row>
    <row r="74" spans="1:10" ht="12.75">
      <c r="A74" s="28" t="s">
        <v>7</v>
      </c>
      <c r="B74" s="36">
        <v>48352.29775174111</v>
      </c>
      <c r="C74" s="30">
        <v>21</v>
      </c>
      <c r="D74" s="30">
        <v>3</v>
      </c>
      <c r="E74" s="31">
        <f t="shared" si="3"/>
        <v>6.204462123812872</v>
      </c>
      <c r="F74" s="30">
        <v>2</v>
      </c>
      <c r="G74" s="31">
        <f t="shared" si="4"/>
        <v>4.136308082541914</v>
      </c>
      <c r="H74" s="30">
        <v>3</v>
      </c>
      <c r="I74" s="31">
        <f t="shared" si="5"/>
        <v>6.204462123812872</v>
      </c>
      <c r="J74" s="30">
        <v>13</v>
      </c>
    </row>
    <row r="75" spans="1:10" ht="12.75">
      <c r="A75" s="28" t="s">
        <v>9</v>
      </c>
      <c r="B75" s="36">
        <v>31980.15786996182</v>
      </c>
      <c r="C75" s="30">
        <v>27</v>
      </c>
      <c r="D75" s="30">
        <v>3</v>
      </c>
      <c r="E75" s="31">
        <f t="shared" si="3"/>
        <v>9.3808167307949</v>
      </c>
      <c r="F75" s="30">
        <v>4</v>
      </c>
      <c r="G75" s="31">
        <f t="shared" si="4"/>
        <v>12.507755641059866</v>
      </c>
      <c r="H75" s="30">
        <v>1</v>
      </c>
      <c r="I75" s="31">
        <f t="shared" si="5"/>
        <v>3.1269389102649665</v>
      </c>
      <c r="J75" s="30">
        <v>19</v>
      </c>
    </row>
    <row r="76" spans="1:10" ht="12.75">
      <c r="A76" s="28" t="s">
        <v>116</v>
      </c>
      <c r="B76" s="36">
        <v>84645.00796678194</v>
      </c>
      <c r="C76" s="30">
        <v>35</v>
      </c>
      <c r="D76" s="30">
        <v>4</v>
      </c>
      <c r="E76" s="31">
        <f t="shared" si="3"/>
        <v>4.725618315931589</v>
      </c>
      <c r="F76" s="30">
        <v>4</v>
      </c>
      <c r="G76" s="31">
        <f t="shared" si="4"/>
        <v>4.725618315931589</v>
      </c>
      <c r="H76" s="30">
        <v>3</v>
      </c>
      <c r="I76" s="31">
        <f t="shared" si="5"/>
        <v>3.544213736948692</v>
      </c>
      <c r="J76" s="30">
        <v>24</v>
      </c>
    </row>
    <row r="77" spans="1:10" ht="12.75">
      <c r="A77" s="28" t="s">
        <v>56</v>
      </c>
      <c r="B77" s="36">
        <v>18952.19930643277</v>
      </c>
      <c r="C77" s="30">
        <v>9</v>
      </c>
      <c r="D77" s="30">
        <v>1</v>
      </c>
      <c r="E77" s="31">
        <f t="shared" si="3"/>
        <v>5.276432480638695</v>
      </c>
      <c r="F77" s="30">
        <v>0</v>
      </c>
      <c r="G77" s="31">
        <f t="shared" si="4"/>
        <v>0</v>
      </c>
      <c r="H77" s="30">
        <v>1</v>
      </c>
      <c r="I77" s="31">
        <f t="shared" si="5"/>
        <v>5.276432480638695</v>
      </c>
      <c r="J77" s="30">
        <v>7</v>
      </c>
    </row>
    <row r="78" spans="1:10" ht="12.75">
      <c r="A78" s="28" t="s">
        <v>81</v>
      </c>
      <c r="B78" s="36">
        <v>99597.16152192108</v>
      </c>
      <c r="C78" s="30">
        <v>28</v>
      </c>
      <c r="D78" s="30">
        <v>10</v>
      </c>
      <c r="E78" s="31">
        <f t="shared" si="3"/>
        <v>10.040446783013014</v>
      </c>
      <c r="F78" s="30">
        <v>2</v>
      </c>
      <c r="G78" s="31">
        <f t="shared" si="4"/>
        <v>2.0080893566026026</v>
      </c>
      <c r="H78" s="30">
        <v>0</v>
      </c>
      <c r="I78" s="31">
        <f t="shared" si="5"/>
        <v>0</v>
      </c>
      <c r="J78" s="30">
        <v>16</v>
      </c>
    </row>
    <row r="79" spans="1:10" ht="12.75">
      <c r="A79" s="33" t="s">
        <v>55</v>
      </c>
      <c r="B79" s="29">
        <v>162217.1843769914</v>
      </c>
      <c r="C79" s="34">
        <v>94</v>
      </c>
      <c r="D79" s="34">
        <v>18</v>
      </c>
      <c r="E79" s="35">
        <f t="shared" si="3"/>
        <v>11.096235006870879</v>
      </c>
      <c r="F79" s="34">
        <v>22</v>
      </c>
      <c r="G79" s="35">
        <f t="shared" si="4"/>
        <v>13.56206500839774</v>
      </c>
      <c r="H79" s="34">
        <v>11</v>
      </c>
      <c r="I79" s="35">
        <f t="shared" si="5"/>
        <v>6.78103250419887</v>
      </c>
      <c r="J79" s="34">
        <v>43</v>
      </c>
    </row>
    <row r="80" spans="1:10" ht="12.75">
      <c r="A80" s="28" t="s">
        <v>51</v>
      </c>
      <c r="B80" s="36">
        <v>7884.607680110118</v>
      </c>
      <c r="C80" s="30">
        <v>7</v>
      </c>
      <c r="D80" s="30">
        <v>0</v>
      </c>
      <c r="E80" s="31">
        <f t="shared" si="3"/>
        <v>0</v>
      </c>
      <c r="F80" s="30">
        <v>3</v>
      </c>
      <c r="G80" s="31">
        <f t="shared" si="4"/>
        <v>38.04881766746448</v>
      </c>
      <c r="H80" s="30">
        <v>1</v>
      </c>
      <c r="I80" s="31">
        <f t="shared" si="5"/>
        <v>12.68293922248816</v>
      </c>
      <c r="J80" s="30">
        <v>3</v>
      </c>
    </row>
    <row r="81" spans="1:10" ht="12.75">
      <c r="A81" s="28" t="s">
        <v>55</v>
      </c>
      <c r="B81" s="36">
        <v>154332.5766968813</v>
      </c>
      <c r="C81" s="30">
        <v>87</v>
      </c>
      <c r="D81" s="30">
        <v>18</v>
      </c>
      <c r="E81" s="31">
        <f t="shared" si="3"/>
        <v>11.663124134415972</v>
      </c>
      <c r="F81" s="30">
        <v>19</v>
      </c>
      <c r="G81" s="31">
        <f t="shared" si="4"/>
        <v>12.311075475216857</v>
      </c>
      <c r="H81" s="30">
        <v>10</v>
      </c>
      <c r="I81" s="31">
        <f t="shared" si="5"/>
        <v>6.479513408008873</v>
      </c>
      <c r="J81" s="30">
        <v>40</v>
      </c>
    </row>
    <row r="82" spans="1:10" ht="12.75">
      <c r="A82" s="33" t="s">
        <v>59</v>
      </c>
      <c r="B82" s="29">
        <v>458973.1018095513</v>
      </c>
      <c r="C82" s="34">
        <v>217</v>
      </c>
      <c r="D82" s="34">
        <v>42</v>
      </c>
      <c r="E82" s="35">
        <f t="shared" si="3"/>
        <v>9.150863053719366</v>
      </c>
      <c r="F82" s="34">
        <v>23</v>
      </c>
      <c r="G82" s="35">
        <f t="shared" si="4"/>
        <v>5.011186910370129</v>
      </c>
      <c r="H82" s="34">
        <v>14</v>
      </c>
      <c r="I82" s="35">
        <f t="shared" si="5"/>
        <v>3.050287684573122</v>
      </c>
      <c r="J82" s="34">
        <v>138</v>
      </c>
    </row>
    <row r="83" spans="1:10" ht="12.75">
      <c r="A83" s="28" t="s">
        <v>4</v>
      </c>
      <c r="B83" s="36">
        <v>97548.3583527829</v>
      </c>
      <c r="C83" s="30">
        <v>48</v>
      </c>
      <c r="D83" s="30">
        <v>8</v>
      </c>
      <c r="E83" s="31">
        <f t="shared" si="3"/>
        <v>8.201060617614967</v>
      </c>
      <c r="F83" s="30">
        <v>6</v>
      </c>
      <c r="G83" s="31">
        <f t="shared" si="4"/>
        <v>6.150795463211225</v>
      </c>
      <c r="H83" s="30">
        <v>1</v>
      </c>
      <c r="I83" s="31">
        <f t="shared" si="5"/>
        <v>1.025132577201871</v>
      </c>
      <c r="J83" s="30">
        <v>33</v>
      </c>
    </row>
    <row r="84" spans="1:10" ht="12.75">
      <c r="A84" s="28" t="s">
        <v>17</v>
      </c>
      <c r="B84" s="36">
        <v>131656.2378597658</v>
      </c>
      <c r="C84" s="30">
        <v>55</v>
      </c>
      <c r="D84" s="30">
        <v>14</v>
      </c>
      <c r="E84" s="31">
        <f t="shared" si="3"/>
        <v>10.633753650861694</v>
      </c>
      <c r="F84" s="30">
        <v>4</v>
      </c>
      <c r="G84" s="31">
        <f t="shared" si="4"/>
        <v>3.0382153288176266</v>
      </c>
      <c r="H84" s="30">
        <v>7</v>
      </c>
      <c r="I84" s="31">
        <f t="shared" si="5"/>
        <v>5.316876825430847</v>
      </c>
      <c r="J84" s="30">
        <v>30</v>
      </c>
    </row>
    <row r="85" spans="1:10" ht="12.75">
      <c r="A85" s="28" t="s">
        <v>59</v>
      </c>
      <c r="B85" s="36">
        <v>126566.11953525936</v>
      </c>
      <c r="C85" s="30">
        <v>62</v>
      </c>
      <c r="D85" s="30">
        <v>12</v>
      </c>
      <c r="E85" s="31">
        <f t="shared" si="3"/>
        <v>9.48121033027088</v>
      </c>
      <c r="F85" s="30">
        <v>9</v>
      </c>
      <c r="G85" s="31">
        <f t="shared" si="4"/>
        <v>7.11090774770316</v>
      </c>
      <c r="H85" s="30">
        <v>2</v>
      </c>
      <c r="I85" s="31">
        <f t="shared" si="5"/>
        <v>1.5802017217118132</v>
      </c>
      <c r="J85" s="30">
        <v>39</v>
      </c>
    </row>
    <row r="86" spans="1:10" ht="12.75">
      <c r="A86" s="28" t="s">
        <v>92</v>
      </c>
      <c r="B86" s="36">
        <v>103202.38606174325</v>
      </c>
      <c r="C86" s="30">
        <v>52</v>
      </c>
      <c r="D86" s="30">
        <v>8</v>
      </c>
      <c r="E86" s="31">
        <f t="shared" si="3"/>
        <v>7.751758757994038</v>
      </c>
      <c r="F86" s="30">
        <v>4</v>
      </c>
      <c r="G86" s="31">
        <f t="shared" si="4"/>
        <v>3.875879378997019</v>
      </c>
      <c r="H86" s="30">
        <v>4</v>
      </c>
      <c r="I86" s="31">
        <f t="shared" si="5"/>
        <v>3.875879378997019</v>
      </c>
      <c r="J86" s="30">
        <v>36</v>
      </c>
    </row>
    <row r="87" spans="1:10" ht="12.75">
      <c r="A87" s="33" t="s">
        <v>61</v>
      </c>
      <c r="B87" s="29">
        <v>184009.36758648572</v>
      </c>
      <c r="C87" s="34">
        <v>91</v>
      </c>
      <c r="D87" s="34">
        <v>27</v>
      </c>
      <c r="E87" s="35">
        <f t="shared" si="3"/>
        <v>14.673166020914564</v>
      </c>
      <c r="F87" s="34">
        <v>10</v>
      </c>
      <c r="G87" s="35">
        <f t="shared" si="4"/>
        <v>5.43450593367206</v>
      </c>
      <c r="H87" s="34">
        <v>9</v>
      </c>
      <c r="I87" s="35">
        <f t="shared" si="5"/>
        <v>4.891055340304854</v>
      </c>
      <c r="J87" s="34">
        <v>45</v>
      </c>
    </row>
    <row r="88" spans="1:10" ht="12.75">
      <c r="A88" s="28" t="s">
        <v>2</v>
      </c>
      <c r="B88" s="36">
        <v>98127.830200571</v>
      </c>
      <c r="C88" s="30">
        <v>39</v>
      </c>
      <c r="D88" s="30">
        <v>11</v>
      </c>
      <c r="E88" s="31">
        <f t="shared" si="3"/>
        <v>11.209867758734964</v>
      </c>
      <c r="F88" s="30">
        <v>6</v>
      </c>
      <c r="G88" s="31">
        <f t="shared" si="4"/>
        <v>6.114473322946345</v>
      </c>
      <c r="H88" s="30">
        <v>5</v>
      </c>
      <c r="I88" s="31">
        <f t="shared" si="5"/>
        <v>5.09539443578862</v>
      </c>
      <c r="J88" s="30">
        <v>17</v>
      </c>
    </row>
    <row r="89" spans="1:10" ht="12.75">
      <c r="A89" s="28" t="s">
        <v>61</v>
      </c>
      <c r="B89" s="36">
        <v>85881.53738591472</v>
      </c>
      <c r="C89" s="30">
        <v>52</v>
      </c>
      <c r="D89" s="30">
        <v>16</v>
      </c>
      <c r="E89" s="31">
        <f t="shared" si="3"/>
        <v>18.630313903328112</v>
      </c>
      <c r="F89" s="30">
        <v>4</v>
      </c>
      <c r="G89" s="31">
        <f t="shared" si="4"/>
        <v>4.657578475832028</v>
      </c>
      <c r="H89" s="30">
        <v>4</v>
      </c>
      <c r="I89" s="31">
        <f t="shared" si="5"/>
        <v>4.657578475832028</v>
      </c>
      <c r="J89" s="30">
        <v>28</v>
      </c>
    </row>
    <row r="90" spans="1:10" ht="12.75">
      <c r="A90" s="33" t="s">
        <v>62</v>
      </c>
      <c r="B90" s="29">
        <v>295194.69197086926</v>
      </c>
      <c r="C90" s="34">
        <v>95</v>
      </c>
      <c r="D90" s="34">
        <v>13</v>
      </c>
      <c r="E90" s="35">
        <f t="shared" si="3"/>
        <v>4.403873224550691</v>
      </c>
      <c r="F90" s="34">
        <v>4</v>
      </c>
      <c r="G90" s="35">
        <f t="shared" si="4"/>
        <v>1.3550379152463665</v>
      </c>
      <c r="H90" s="34">
        <v>18</v>
      </c>
      <c r="I90" s="35">
        <f t="shared" si="5"/>
        <v>6.097670618608649</v>
      </c>
      <c r="J90" s="34">
        <v>60</v>
      </c>
    </row>
    <row r="91" spans="1:10" ht="12.75">
      <c r="A91" s="28" t="s">
        <v>1</v>
      </c>
      <c r="B91" s="36">
        <v>40741.10750734392</v>
      </c>
      <c r="C91" s="30">
        <v>14</v>
      </c>
      <c r="D91" s="30">
        <v>1</v>
      </c>
      <c r="E91" s="31">
        <f t="shared" si="3"/>
        <v>2.45452335781432</v>
      </c>
      <c r="F91" s="30">
        <v>0</v>
      </c>
      <c r="G91" s="31">
        <f t="shared" si="4"/>
        <v>0</v>
      </c>
      <c r="H91" s="30">
        <v>2</v>
      </c>
      <c r="I91" s="31">
        <f t="shared" si="5"/>
        <v>4.90904671562864</v>
      </c>
      <c r="J91" s="30">
        <v>11</v>
      </c>
    </row>
    <row r="92" spans="1:10" ht="12.75">
      <c r="A92" s="28" t="s">
        <v>33</v>
      </c>
      <c r="B92" s="36">
        <v>99289.23241975807</v>
      </c>
      <c r="C92" s="30">
        <v>36</v>
      </c>
      <c r="D92" s="30">
        <v>8</v>
      </c>
      <c r="E92" s="31">
        <f t="shared" si="3"/>
        <v>8.057268452009946</v>
      </c>
      <c r="F92" s="30">
        <v>3</v>
      </c>
      <c r="G92" s="31">
        <f t="shared" si="4"/>
        <v>3.0214756695037304</v>
      </c>
      <c r="H92" s="30">
        <v>6</v>
      </c>
      <c r="I92" s="31">
        <f t="shared" si="5"/>
        <v>6.042951339007461</v>
      </c>
      <c r="J92" s="30">
        <v>19</v>
      </c>
    </row>
    <row r="93" spans="1:10" ht="12.75">
      <c r="A93" s="28" t="s">
        <v>43</v>
      </c>
      <c r="B93" s="36">
        <v>89979.33760077583</v>
      </c>
      <c r="C93" s="30">
        <v>26</v>
      </c>
      <c r="D93" s="30">
        <v>1</v>
      </c>
      <c r="E93" s="31">
        <f t="shared" si="3"/>
        <v>1.1113662610374424</v>
      </c>
      <c r="F93" s="30">
        <v>0</v>
      </c>
      <c r="G93" s="31">
        <f t="shared" si="4"/>
        <v>0</v>
      </c>
      <c r="H93" s="30">
        <v>4</v>
      </c>
      <c r="I93" s="31">
        <f t="shared" si="5"/>
        <v>4.44546504414977</v>
      </c>
      <c r="J93" s="30">
        <v>21</v>
      </c>
    </row>
    <row r="94" spans="1:10" ht="12.75">
      <c r="A94" s="28" t="s">
        <v>62</v>
      </c>
      <c r="B94" s="36">
        <v>65185.01444299141</v>
      </c>
      <c r="C94" s="30">
        <v>19</v>
      </c>
      <c r="D94" s="30">
        <v>3</v>
      </c>
      <c r="E94" s="31">
        <f t="shared" si="3"/>
        <v>4.602284782223524</v>
      </c>
      <c r="F94" s="30">
        <v>1</v>
      </c>
      <c r="G94" s="31">
        <f t="shared" si="4"/>
        <v>1.5340949274078413</v>
      </c>
      <c r="H94" s="30">
        <v>6</v>
      </c>
      <c r="I94" s="31">
        <f t="shared" si="5"/>
        <v>9.204569564447048</v>
      </c>
      <c r="J94" s="30">
        <v>9</v>
      </c>
    </row>
    <row r="95" spans="1:10" ht="12.75">
      <c r="A95" s="33" t="s">
        <v>117</v>
      </c>
      <c r="B95" s="29">
        <v>467473.1656259003</v>
      </c>
      <c r="C95" s="34">
        <v>242</v>
      </c>
      <c r="D95" s="34">
        <v>29</v>
      </c>
      <c r="E95" s="35">
        <f t="shared" si="3"/>
        <v>6.203564639089362</v>
      </c>
      <c r="F95" s="34">
        <v>49</v>
      </c>
      <c r="G95" s="35">
        <f t="shared" si="4"/>
        <v>10.481885079840646</v>
      </c>
      <c r="H95" s="34">
        <v>31</v>
      </c>
      <c r="I95" s="35">
        <f t="shared" si="5"/>
        <v>6.631396683164491</v>
      </c>
      <c r="J95" s="34">
        <v>133</v>
      </c>
    </row>
    <row r="96" spans="1:10" ht="12.75">
      <c r="A96" s="28" t="s">
        <v>40</v>
      </c>
      <c r="B96" s="36">
        <v>216216.87593205937</v>
      </c>
      <c r="C96" s="30">
        <v>104</v>
      </c>
      <c r="D96" s="30">
        <v>17</v>
      </c>
      <c r="E96" s="31">
        <f t="shared" si="3"/>
        <v>7.862476010125046</v>
      </c>
      <c r="F96" s="30">
        <v>25</v>
      </c>
      <c r="G96" s="31">
        <f t="shared" si="4"/>
        <v>11.562464720772125</v>
      </c>
      <c r="H96" s="30">
        <v>10</v>
      </c>
      <c r="I96" s="31">
        <f t="shared" si="5"/>
        <v>4.62498588830885</v>
      </c>
      <c r="J96" s="30">
        <v>52</v>
      </c>
    </row>
    <row r="97" spans="1:10" ht="12.75">
      <c r="A97" s="28" t="s">
        <v>63</v>
      </c>
      <c r="B97" s="36">
        <v>167515.69030007362</v>
      </c>
      <c r="C97" s="30">
        <v>100</v>
      </c>
      <c r="D97" s="30">
        <v>8</v>
      </c>
      <c r="E97" s="31">
        <f t="shared" si="3"/>
        <v>4.775672049388011</v>
      </c>
      <c r="F97" s="30">
        <v>18</v>
      </c>
      <c r="G97" s="31">
        <f t="shared" si="4"/>
        <v>10.745262111123026</v>
      </c>
      <c r="H97" s="30">
        <v>15</v>
      </c>
      <c r="I97" s="31">
        <f t="shared" si="5"/>
        <v>8.954385092602521</v>
      </c>
      <c r="J97" s="30">
        <v>59</v>
      </c>
    </row>
    <row r="98" spans="1:10" ht="12.75">
      <c r="A98" s="28" t="s">
        <v>72</v>
      </c>
      <c r="B98" s="36">
        <v>83740.59939376735</v>
      </c>
      <c r="C98" s="30">
        <v>38</v>
      </c>
      <c r="D98" s="30">
        <v>4</v>
      </c>
      <c r="E98" s="31">
        <f t="shared" si="3"/>
        <v>4.776655563678366</v>
      </c>
      <c r="F98" s="30">
        <v>6</v>
      </c>
      <c r="G98" s="31">
        <f t="shared" si="4"/>
        <v>7.164983345517548</v>
      </c>
      <c r="H98" s="30">
        <v>6</v>
      </c>
      <c r="I98" s="31">
        <f t="shared" si="5"/>
        <v>7.164983345517548</v>
      </c>
      <c r="J98" s="30">
        <v>22</v>
      </c>
    </row>
    <row r="99" spans="1:10" ht="12.75">
      <c r="A99" s="33" t="s">
        <v>118</v>
      </c>
      <c r="B99" s="29">
        <v>313042.8914498416</v>
      </c>
      <c r="C99" s="34">
        <v>127</v>
      </c>
      <c r="D99" s="34">
        <v>13</v>
      </c>
      <c r="E99" s="35">
        <f t="shared" si="3"/>
        <v>4.152785562320609</v>
      </c>
      <c r="F99" s="34">
        <v>12</v>
      </c>
      <c r="G99" s="35">
        <f t="shared" si="4"/>
        <v>3.8333405190651777</v>
      </c>
      <c r="H99" s="34">
        <v>18</v>
      </c>
      <c r="I99" s="35">
        <f t="shared" si="5"/>
        <v>5.750010778597767</v>
      </c>
      <c r="J99" s="34">
        <v>84</v>
      </c>
    </row>
    <row r="100" spans="1:10" ht="12.75">
      <c r="A100" s="28" t="s">
        <v>50</v>
      </c>
      <c r="B100" s="36">
        <v>107760.64351573671</v>
      </c>
      <c r="C100" s="30">
        <v>41</v>
      </c>
      <c r="D100" s="30">
        <v>3</v>
      </c>
      <c r="E100" s="31">
        <f t="shared" si="3"/>
        <v>2.7839477402173256</v>
      </c>
      <c r="F100" s="30">
        <v>5</v>
      </c>
      <c r="G100" s="31">
        <f t="shared" si="4"/>
        <v>4.639912900362209</v>
      </c>
      <c r="H100" s="30">
        <v>6</v>
      </c>
      <c r="I100" s="31">
        <f t="shared" si="5"/>
        <v>5.567895480434651</v>
      </c>
      <c r="J100" s="30">
        <v>27</v>
      </c>
    </row>
    <row r="101" spans="1:10" ht="12.75">
      <c r="A101" s="28" t="s">
        <v>70</v>
      </c>
      <c r="B101" s="36">
        <v>110682.51510973023</v>
      </c>
      <c r="C101" s="30">
        <v>46</v>
      </c>
      <c r="D101" s="30">
        <v>3</v>
      </c>
      <c r="E101" s="31">
        <f t="shared" si="3"/>
        <v>2.710455212393585</v>
      </c>
      <c r="F101" s="30">
        <v>4</v>
      </c>
      <c r="G101" s="31">
        <f t="shared" si="4"/>
        <v>3.613940283191446</v>
      </c>
      <c r="H101" s="30">
        <v>8</v>
      </c>
      <c r="I101" s="31">
        <f t="shared" si="5"/>
        <v>7.227880566382892</v>
      </c>
      <c r="J101" s="30">
        <v>31</v>
      </c>
    </row>
    <row r="102" spans="1:10" ht="12.75">
      <c r="A102" s="28" t="s">
        <v>83</v>
      </c>
      <c r="B102" s="36">
        <v>94599.7328243747</v>
      </c>
      <c r="C102" s="30">
        <v>40</v>
      </c>
      <c r="D102" s="30">
        <v>7</v>
      </c>
      <c r="E102" s="31">
        <f t="shared" si="3"/>
        <v>7.399598065457084</v>
      </c>
      <c r="F102" s="30">
        <v>3</v>
      </c>
      <c r="G102" s="31">
        <f t="shared" si="4"/>
        <v>3.1712563137673215</v>
      </c>
      <c r="H102" s="30">
        <v>4</v>
      </c>
      <c r="I102" s="31">
        <f t="shared" si="5"/>
        <v>4.2283417516897615</v>
      </c>
      <c r="J102" s="30">
        <v>26</v>
      </c>
    </row>
    <row r="103" spans="1:10" ht="12.75">
      <c r="A103" s="33" t="s">
        <v>71</v>
      </c>
      <c r="B103" s="29">
        <v>247602.75773158873</v>
      </c>
      <c r="C103" s="34">
        <v>114</v>
      </c>
      <c r="D103" s="34">
        <v>16</v>
      </c>
      <c r="E103" s="35">
        <f t="shared" si="3"/>
        <v>6.461963568816401</v>
      </c>
      <c r="F103" s="34">
        <v>8</v>
      </c>
      <c r="G103" s="35">
        <f t="shared" si="4"/>
        <v>3.2309817844082005</v>
      </c>
      <c r="H103" s="34">
        <v>19</v>
      </c>
      <c r="I103" s="35">
        <f t="shared" si="5"/>
        <v>7.673581737969477</v>
      </c>
      <c r="J103" s="34">
        <v>71</v>
      </c>
    </row>
    <row r="104" spans="1:10" ht="12.75">
      <c r="A104" s="28" t="s">
        <v>14</v>
      </c>
      <c r="B104" s="36">
        <v>62981.2118290571</v>
      </c>
      <c r="C104" s="30">
        <v>36</v>
      </c>
      <c r="D104" s="30">
        <v>6</v>
      </c>
      <c r="E104" s="31">
        <f t="shared" si="3"/>
        <v>9.526650608573764</v>
      </c>
      <c r="F104" s="30">
        <v>3</v>
      </c>
      <c r="G104" s="31">
        <f t="shared" si="4"/>
        <v>4.763325304286882</v>
      </c>
      <c r="H104" s="30">
        <v>6</v>
      </c>
      <c r="I104" s="31">
        <f t="shared" si="5"/>
        <v>9.526650608573764</v>
      </c>
      <c r="J104" s="30">
        <v>21</v>
      </c>
    </row>
    <row r="105" spans="1:10" ht="12.75">
      <c r="A105" s="28" t="s">
        <v>15</v>
      </c>
      <c r="B105" s="36">
        <v>105412.90793642789</v>
      </c>
      <c r="C105" s="30">
        <v>45</v>
      </c>
      <c r="D105" s="30">
        <v>6</v>
      </c>
      <c r="E105" s="31">
        <f t="shared" si="3"/>
        <v>5.69190255487351</v>
      </c>
      <c r="F105" s="30">
        <v>4</v>
      </c>
      <c r="G105" s="31">
        <f t="shared" si="4"/>
        <v>3.7946017032490067</v>
      </c>
      <c r="H105" s="30">
        <v>6</v>
      </c>
      <c r="I105" s="31">
        <f t="shared" si="5"/>
        <v>5.69190255487351</v>
      </c>
      <c r="J105" s="30">
        <v>29</v>
      </c>
    </row>
    <row r="106" spans="1:10" ht="12.75">
      <c r="A106" s="28" t="s">
        <v>71</v>
      </c>
      <c r="B106" s="36">
        <v>79208.63796610374</v>
      </c>
      <c r="C106" s="30">
        <v>33</v>
      </c>
      <c r="D106" s="30">
        <v>4</v>
      </c>
      <c r="E106" s="31">
        <f t="shared" si="3"/>
        <v>5.049954276087598</v>
      </c>
      <c r="F106" s="30">
        <v>1</v>
      </c>
      <c r="G106" s="31">
        <f t="shared" si="4"/>
        <v>1.2624885690218994</v>
      </c>
      <c r="H106" s="30">
        <v>7</v>
      </c>
      <c r="I106" s="31">
        <f t="shared" si="5"/>
        <v>8.837419983153296</v>
      </c>
      <c r="J106" s="30">
        <v>21</v>
      </c>
    </row>
    <row r="107" spans="1:10" ht="12.75">
      <c r="A107" s="33" t="s">
        <v>74</v>
      </c>
      <c r="B107" s="29">
        <v>454654.79657610273</v>
      </c>
      <c r="C107" s="34">
        <v>222</v>
      </c>
      <c r="D107" s="34">
        <v>43</v>
      </c>
      <c r="E107" s="35">
        <f t="shared" si="3"/>
        <v>9.457724920934032</v>
      </c>
      <c r="F107" s="34">
        <v>18</v>
      </c>
      <c r="G107" s="35">
        <f t="shared" si="4"/>
        <v>3.959047641321223</v>
      </c>
      <c r="H107" s="34">
        <v>10</v>
      </c>
      <c r="I107" s="35">
        <f t="shared" si="5"/>
        <v>2.1994709118451237</v>
      </c>
      <c r="J107" s="34">
        <v>151</v>
      </c>
    </row>
    <row r="108" spans="1:10" ht="12.75">
      <c r="A108" s="28" t="s">
        <v>31</v>
      </c>
      <c r="B108" s="36">
        <v>148175.0710771585</v>
      </c>
      <c r="C108" s="30">
        <v>53</v>
      </c>
      <c r="D108" s="30">
        <v>12</v>
      </c>
      <c r="E108" s="31">
        <f t="shared" si="3"/>
        <v>8.098528256316001</v>
      </c>
      <c r="F108" s="30">
        <v>4</v>
      </c>
      <c r="G108" s="31">
        <f t="shared" si="4"/>
        <v>2.6995094187720006</v>
      </c>
      <c r="H108" s="30">
        <v>2</v>
      </c>
      <c r="I108" s="31">
        <f t="shared" si="5"/>
        <v>1.3497547093860003</v>
      </c>
      <c r="J108" s="30">
        <v>35</v>
      </c>
    </row>
    <row r="109" spans="1:10" ht="12.75">
      <c r="A109" s="28" t="s">
        <v>74</v>
      </c>
      <c r="B109" s="36">
        <v>150441.61652955163</v>
      </c>
      <c r="C109" s="30">
        <v>89</v>
      </c>
      <c r="D109" s="30">
        <v>20</v>
      </c>
      <c r="E109" s="31">
        <f t="shared" si="3"/>
        <v>13.294193761917834</v>
      </c>
      <c r="F109" s="30">
        <v>6</v>
      </c>
      <c r="G109" s="31">
        <f t="shared" si="4"/>
        <v>3.98825812857535</v>
      </c>
      <c r="H109" s="30">
        <v>3</v>
      </c>
      <c r="I109" s="31">
        <f t="shared" si="5"/>
        <v>1.994129064287675</v>
      </c>
      <c r="J109" s="30">
        <v>60</v>
      </c>
    </row>
    <row r="110" spans="1:10" ht="12.75">
      <c r="A110" s="28" t="s">
        <v>76</v>
      </c>
      <c r="B110" s="36">
        <v>156038.10896939263</v>
      </c>
      <c r="C110" s="30">
        <v>80</v>
      </c>
      <c r="D110" s="30">
        <v>11</v>
      </c>
      <c r="E110" s="31">
        <f t="shared" si="3"/>
        <v>7.049559926516211</v>
      </c>
      <c r="F110" s="30">
        <v>8</v>
      </c>
      <c r="G110" s="31">
        <f t="shared" si="4"/>
        <v>5.1269526738299716</v>
      </c>
      <c r="H110" s="30">
        <v>5</v>
      </c>
      <c r="I110" s="31">
        <f t="shared" si="5"/>
        <v>3.204345421143732</v>
      </c>
      <c r="J110" s="30">
        <v>56</v>
      </c>
    </row>
    <row r="111" spans="1:10" ht="12.75">
      <c r="A111" s="33" t="s">
        <v>75</v>
      </c>
      <c r="B111" s="29">
        <v>351128.367143189</v>
      </c>
      <c r="C111" s="34">
        <v>179</v>
      </c>
      <c r="D111" s="34">
        <v>35</v>
      </c>
      <c r="E111" s="35">
        <f t="shared" si="3"/>
        <v>9.967864540470783</v>
      </c>
      <c r="F111" s="34">
        <v>21</v>
      </c>
      <c r="G111" s="35">
        <f t="shared" si="4"/>
        <v>5.98071872428247</v>
      </c>
      <c r="H111" s="34">
        <v>10</v>
      </c>
      <c r="I111" s="35">
        <f t="shared" si="5"/>
        <v>2.8479612972773665</v>
      </c>
      <c r="J111" s="34">
        <v>113</v>
      </c>
    </row>
    <row r="112" spans="1:10" ht="12.75">
      <c r="A112" s="28" t="s">
        <v>42</v>
      </c>
      <c r="B112" s="36">
        <v>127693.02970588775</v>
      </c>
      <c r="C112" s="30">
        <v>73</v>
      </c>
      <c r="D112" s="30">
        <v>19</v>
      </c>
      <c r="E112" s="31">
        <f t="shared" si="3"/>
        <v>14.879433939160375</v>
      </c>
      <c r="F112" s="30">
        <v>6</v>
      </c>
      <c r="G112" s="31">
        <f t="shared" si="4"/>
        <v>4.698768612366433</v>
      </c>
      <c r="H112" s="30">
        <v>6</v>
      </c>
      <c r="I112" s="31">
        <f t="shared" si="5"/>
        <v>4.698768612366433</v>
      </c>
      <c r="J112" s="30">
        <v>42</v>
      </c>
    </row>
    <row r="113" spans="1:10" ht="12.75">
      <c r="A113" s="28" t="s">
        <v>119</v>
      </c>
      <c r="B113" s="36">
        <v>85260.78966211155</v>
      </c>
      <c r="C113" s="30">
        <v>34</v>
      </c>
      <c r="D113" s="30">
        <v>8</v>
      </c>
      <c r="E113" s="31">
        <f t="shared" si="3"/>
        <v>9.38297666688755</v>
      </c>
      <c r="F113" s="30">
        <v>4</v>
      </c>
      <c r="G113" s="31">
        <f t="shared" si="4"/>
        <v>4.691488333443775</v>
      </c>
      <c r="H113" s="30">
        <v>2</v>
      </c>
      <c r="I113" s="31">
        <f t="shared" si="5"/>
        <v>2.3457441667218877</v>
      </c>
      <c r="J113" s="30">
        <v>20</v>
      </c>
    </row>
    <row r="114" spans="1:10" ht="12.75">
      <c r="A114" s="28" t="s">
        <v>88</v>
      </c>
      <c r="B114" s="36">
        <v>138174.5477751897</v>
      </c>
      <c r="C114" s="30">
        <v>72</v>
      </c>
      <c r="D114" s="30">
        <v>8</v>
      </c>
      <c r="E114" s="31">
        <f t="shared" si="3"/>
        <v>5.789778312150525</v>
      </c>
      <c r="F114" s="30">
        <v>11</v>
      </c>
      <c r="G114" s="31">
        <f t="shared" si="4"/>
        <v>7.9609451792069725</v>
      </c>
      <c r="H114" s="30">
        <v>2</v>
      </c>
      <c r="I114" s="31">
        <f t="shared" si="5"/>
        <v>1.4474445780376313</v>
      </c>
      <c r="J114" s="30">
        <v>51</v>
      </c>
    </row>
    <row r="115" spans="1:10" ht="12.75">
      <c r="A115" s="33" t="s">
        <v>77</v>
      </c>
      <c r="B115" s="29">
        <v>277277.4508432533</v>
      </c>
      <c r="C115" s="34">
        <v>123</v>
      </c>
      <c r="D115" s="34">
        <v>14</v>
      </c>
      <c r="E115" s="35">
        <f t="shared" si="3"/>
        <v>5.049094312365952</v>
      </c>
      <c r="F115" s="34">
        <v>18</v>
      </c>
      <c r="G115" s="35">
        <f t="shared" si="4"/>
        <v>6.491692687327652</v>
      </c>
      <c r="H115" s="34">
        <v>6</v>
      </c>
      <c r="I115" s="35">
        <f t="shared" si="5"/>
        <v>2.1638975624425507</v>
      </c>
      <c r="J115" s="34">
        <v>85</v>
      </c>
    </row>
    <row r="116" spans="1:10" ht="12.75">
      <c r="A116" s="28" t="s">
        <v>77</v>
      </c>
      <c r="B116" s="36">
        <v>277277.4508432533</v>
      </c>
      <c r="C116" s="30">
        <v>123</v>
      </c>
      <c r="D116" s="30">
        <v>14</v>
      </c>
      <c r="E116" s="31">
        <f t="shared" si="3"/>
        <v>5.049094312365952</v>
      </c>
      <c r="F116" s="30">
        <v>18</v>
      </c>
      <c r="G116" s="31">
        <f t="shared" si="4"/>
        <v>6.491692687327652</v>
      </c>
      <c r="H116" s="30">
        <v>6</v>
      </c>
      <c r="I116" s="31">
        <f t="shared" si="5"/>
        <v>2.1638975624425507</v>
      </c>
      <c r="J116" s="30">
        <v>85</v>
      </c>
    </row>
    <row r="117" spans="1:10" ht="12.75">
      <c r="A117" s="33" t="s">
        <v>79</v>
      </c>
      <c r="B117" s="29">
        <v>469018.50408037624</v>
      </c>
      <c r="C117" s="34">
        <v>251</v>
      </c>
      <c r="D117" s="34">
        <v>30</v>
      </c>
      <c r="E117" s="35">
        <f t="shared" si="3"/>
        <v>6.396336122989907</v>
      </c>
      <c r="F117" s="34">
        <v>21</v>
      </c>
      <c r="G117" s="35">
        <f t="shared" si="4"/>
        <v>4.477435286092936</v>
      </c>
      <c r="H117" s="34">
        <v>54</v>
      </c>
      <c r="I117" s="35">
        <f t="shared" si="5"/>
        <v>11.513405021381834</v>
      </c>
      <c r="J117" s="34">
        <v>146</v>
      </c>
    </row>
    <row r="118" spans="1:10" ht="12.75">
      <c r="A118" s="28" t="s">
        <v>6</v>
      </c>
      <c r="B118" s="36">
        <v>72543.42568057537</v>
      </c>
      <c r="C118" s="30">
        <v>39</v>
      </c>
      <c r="D118" s="30">
        <v>4</v>
      </c>
      <c r="E118" s="31">
        <f t="shared" si="3"/>
        <v>5.513938668423075</v>
      </c>
      <c r="F118" s="30">
        <v>1</v>
      </c>
      <c r="G118" s="31">
        <f t="shared" si="4"/>
        <v>1.3784846671057687</v>
      </c>
      <c r="H118" s="30">
        <v>10</v>
      </c>
      <c r="I118" s="31">
        <f t="shared" si="5"/>
        <v>13.784846671057686</v>
      </c>
      <c r="J118" s="30">
        <v>24</v>
      </c>
    </row>
    <row r="119" spans="1:10" ht="12.75">
      <c r="A119" s="28" t="s">
        <v>8</v>
      </c>
      <c r="B119" s="36">
        <v>39837.301537233296</v>
      </c>
      <c r="C119" s="30">
        <v>19</v>
      </c>
      <c r="D119" s="30">
        <v>2</v>
      </c>
      <c r="E119" s="31">
        <f t="shared" si="3"/>
        <v>5.020420366903446</v>
      </c>
      <c r="F119" s="30">
        <v>2</v>
      </c>
      <c r="G119" s="31">
        <f t="shared" si="4"/>
        <v>5.020420366903446</v>
      </c>
      <c r="H119" s="30">
        <v>2</v>
      </c>
      <c r="I119" s="31">
        <f t="shared" si="5"/>
        <v>5.020420366903446</v>
      </c>
      <c r="J119" s="30">
        <v>13</v>
      </c>
    </row>
    <row r="120" spans="1:10" ht="12.75">
      <c r="A120" s="28" t="s">
        <v>13</v>
      </c>
      <c r="B120" s="36">
        <v>43766.979007077825</v>
      </c>
      <c r="C120" s="30">
        <v>27</v>
      </c>
      <c r="D120" s="30">
        <v>5</v>
      </c>
      <c r="E120" s="31">
        <f t="shared" si="3"/>
        <v>11.424137816757742</v>
      </c>
      <c r="F120" s="30">
        <v>6</v>
      </c>
      <c r="G120" s="31">
        <f t="shared" si="4"/>
        <v>13.708965380109289</v>
      </c>
      <c r="H120" s="30">
        <v>3</v>
      </c>
      <c r="I120" s="31">
        <f t="shared" si="5"/>
        <v>6.8544826900546445</v>
      </c>
      <c r="J120" s="30">
        <v>13</v>
      </c>
    </row>
    <row r="121" spans="1:10" ht="12.75">
      <c r="A121" s="28" t="s">
        <v>25</v>
      </c>
      <c r="B121" s="36">
        <v>57849.72727087677</v>
      </c>
      <c r="C121" s="30">
        <v>25</v>
      </c>
      <c r="D121" s="30">
        <v>5</v>
      </c>
      <c r="E121" s="31">
        <f t="shared" si="3"/>
        <v>8.643083098020316</v>
      </c>
      <c r="F121" s="30">
        <v>0</v>
      </c>
      <c r="G121" s="31">
        <f t="shared" si="4"/>
        <v>0</v>
      </c>
      <c r="H121" s="30">
        <v>8</v>
      </c>
      <c r="I121" s="31">
        <f t="shared" si="5"/>
        <v>13.828932956832507</v>
      </c>
      <c r="J121" s="30">
        <v>12</v>
      </c>
    </row>
    <row r="122" spans="1:10" ht="12.75">
      <c r="A122" s="28" t="s">
        <v>48</v>
      </c>
      <c r="B122" s="36">
        <v>73072.16057246285</v>
      </c>
      <c r="C122" s="30">
        <v>32</v>
      </c>
      <c r="D122" s="30">
        <v>4</v>
      </c>
      <c r="E122" s="31">
        <f t="shared" si="3"/>
        <v>5.4740409598719255</v>
      </c>
      <c r="F122" s="30">
        <v>3</v>
      </c>
      <c r="G122" s="31">
        <f t="shared" si="4"/>
        <v>4.105530719903944</v>
      </c>
      <c r="H122" s="30">
        <v>6</v>
      </c>
      <c r="I122" s="31">
        <f t="shared" si="5"/>
        <v>8.211061439807889</v>
      </c>
      <c r="J122" s="30">
        <v>19</v>
      </c>
    </row>
    <row r="123" spans="1:10" ht="12.75">
      <c r="A123" s="28" t="s">
        <v>66</v>
      </c>
      <c r="B123" s="36">
        <v>63586.14208305755</v>
      </c>
      <c r="C123" s="30">
        <v>48</v>
      </c>
      <c r="D123" s="30">
        <v>4</v>
      </c>
      <c r="E123" s="31">
        <f t="shared" si="3"/>
        <v>6.290678863289294</v>
      </c>
      <c r="F123" s="30">
        <v>2</v>
      </c>
      <c r="G123" s="31">
        <f t="shared" si="4"/>
        <v>3.145339431644647</v>
      </c>
      <c r="H123" s="30">
        <v>12</v>
      </c>
      <c r="I123" s="31">
        <f t="shared" si="5"/>
        <v>18.872036589867882</v>
      </c>
      <c r="J123" s="30">
        <v>30</v>
      </c>
    </row>
    <row r="124" spans="1:10" ht="12.75">
      <c r="A124" s="28" t="s">
        <v>69</v>
      </c>
      <c r="B124" s="36">
        <v>92294.79703829542</v>
      </c>
      <c r="C124" s="30">
        <v>45</v>
      </c>
      <c r="D124" s="30">
        <v>6</v>
      </c>
      <c r="E124" s="31">
        <f t="shared" si="3"/>
        <v>6.50090816875674</v>
      </c>
      <c r="F124" s="30">
        <v>3</v>
      </c>
      <c r="G124" s="31">
        <f t="shared" si="4"/>
        <v>3.25045408437837</v>
      </c>
      <c r="H124" s="30">
        <v>11</v>
      </c>
      <c r="I124" s="31">
        <f t="shared" si="5"/>
        <v>11.918331642720688</v>
      </c>
      <c r="J124" s="30">
        <v>25</v>
      </c>
    </row>
    <row r="125" spans="1:10" ht="12.75">
      <c r="A125" s="28" t="s">
        <v>79</v>
      </c>
      <c r="B125" s="36">
        <v>26067.970890797198</v>
      </c>
      <c r="C125" s="30">
        <v>16</v>
      </c>
      <c r="D125" s="30">
        <v>0</v>
      </c>
      <c r="E125" s="31">
        <f t="shared" si="3"/>
        <v>0</v>
      </c>
      <c r="F125" s="30">
        <v>4</v>
      </c>
      <c r="G125" s="31">
        <f t="shared" si="4"/>
        <v>15.344500792779863</v>
      </c>
      <c r="H125" s="30">
        <v>2</v>
      </c>
      <c r="I125" s="31">
        <f t="shared" si="5"/>
        <v>7.672250396389932</v>
      </c>
      <c r="J125" s="30">
        <v>10</v>
      </c>
    </row>
    <row r="126" spans="1:10" ht="12.75">
      <c r="A126" s="33" t="s">
        <v>120</v>
      </c>
      <c r="B126" s="29">
        <v>283918.4855100562</v>
      </c>
      <c r="C126" s="34">
        <v>177</v>
      </c>
      <c r="D126" s="34">
        <v>34</v>
      </c>
      <c r="E126" s="35">
        <f t="shared" si="3"/>
        <v>11.975268161535661</v>
      </c>
      <c r="F126" s="34">
        <v>27</v>
      </c>
      <c r="G126" s="35">
        <f t="shared" si="4"/>
        <v>9.509771775337143</v>
      </c>
      <c r="H126" s="34">
        <v>14</v>
      </c>
      <c r="I126" s="35">
        <f t="shared" si="5"/>
        <v>4.930992772397037</v>
      </c>
      <c r="J126" s="34">
        <v>102</v>
      </c>
    </row>
    <row r="127" spans="1:10" ht="12.75">
      <c r="A127" s="28" t="s">
        <v>87</v>
      </c>
      <c r="B127" s="36">
        <v>56236.09986935554</v>
      </c>
      <c r="C127" s="30">
        <v>26</v>
      </c>
      <c r="D127" s="30">
        <v>6</v>
      </c>
      <c r="E127" s="31">
        <f t="shared" si="3"/>
        <v>10.669303194814104</v>
      </c>
      <c r="F127" s="30">
        <v>3</v>
      </c>
      <c r="G127" s="31">
        <f t="shared" si="4"/>
        <v>5.334651597407052</v>
      </c>
      <c r="H127" s="30">
        <v>0</v>
      </c>
      <c r="I127" s="31">
        <f t="shared" si="5"/>
        <v>0</v>
      </c>
      <c r="J127" s="30">
        <v>17</v>
      </c>
    </row>
    <row r="128" spans="1:10" ht="12.75">
      <c r="A128" s="28" t="s">
        <v>90</v>
      </c>
      <c r="B128" s="36">
        <v>109567.22066719201</v>
      </c>
      <c r="C128" s="30">
        <v>83</v>
      </c>
      <c r="D128" s="30">
        <v>18</v>
      </c>
      <c r="E128" s="31">
        <f t="shared" si="3"/>
        <v>16.42827105624464</v>
      </c>
      <c r="F128" s="30">
        <v>15</v>
      </c>
      <c r="G128" s="31">
        <f t="shared" si="4"/>
        <v>13.690225880203867</v>
      </c>
      <c r="H128" s="30">
        <v>5</v>
      </c>
      <c r="I128" s="31">
        <f t="shared" si="5"/>
        <v>4.563408626734622</v>
      </c>
      <c r="J128" s="30">
        <v>45</v>
      </c>
    </row>
    <row r="129" spans="1:10" ht="12.75">
      <c r="A129" s="28" t="s">
        <v>93</v>
      </c>
      <c r="B129" s="36">
        <v>118115.16497350867</v>
      </c>
      <c r="C129" s="30">
        <v>68</v>
      </c>
      <c r="D129" s="30">
        <v>10</v>
      </c>
      <c r="E129" s="31">
        <f t="shared" si="3"/>
        <v>8.466313366486716</v>
      </c>
      <c r="F129" s="30">
        <v>9</v>
      </c>
      <c r="G129" s="31">
        <f t="shared" si="4"/>
        <v>7.619682029838044</v>
      </c>
      <c r="H129" s="30">
        <v>9</v>
      </c>
      <c r="I129" s="31">
        <f t="shared" si="5"/>
        <v>7.619682029838044</v>
      </c>
      <c r="J129" s="30">
        <v>40</v>
      </c>
    </row>
    <row r="130" spans="1:10" ht="12.75">
      <c r="A130" s="33" t="s">
        <v>91</v>
      </c>
      <c r="B130" s="29">
        <v>360790.2930212006</v>
      </c>
      <c r="C130" s="34">
        <v>98</v>
      </c>
      <c r="D130" s="34">
        <v>11</v>
      </c>
      <c r="E130" s="35">
        <f t="shared" si="3"/>
        <v>3.0488625145337886</v>
      </c>
      <c r="F130" s="34">
        <v>8</v>
      </c>
      <c r="G130" s="35">
        <f t="shared" si="4"/>
        <v>2.2173545560245733</v>
      </c>
      <c r="H130" s="34">
        <v>16</v>
      </c>
      <c r="I130" s="35">
        <f t="shared" si="5"/>
        <v>4.434709112049147</v>
      </c>
      <c r="J130" s="34">
        <v>63</v>
      </c>
    </row>
    <row r="131" spans="1:10" ht="12.75">
      <c r="A131" s="28" t="s">
        <v>52</v>
      </c>
      <c r="B131" s="36">
        <v>91503.64118497043</v>
      </c>
      <c r="C131" s="30">
        <v>21</v>
      </c>
      <c r="D131" s="30">
        <v>5</v>
      </c>
      <c r="E131" s="31">
        <f t="shared" si="3"/>
        <v>5.464263427389439</v>
      </c>
      <c r="F131" s="30">
        <v>1</v>
      </c>
      <c r="G131" s="31">
        <f t="shared" si="4"/>
        <v>1.092852685477888</v>
      </c>
      <c r="H131" s="30">
        <v>4</v>
      </c>
      <c r="I131" s="31">
        <f t="shared" si="5"/>
        <v>4.371410741911552</v>
      </c>
      <c r="J131" s="30">
        <v>11</v>
      </c>
    </row>
    <row r="132" spans="1:10" ht="12.75">
      <c r="A132" s="28" t="s">
        <v>78</v>
      </c>
      <c r="B132" s="36">
        <v>137415.68067245212</v>
      </c>
      <c r="C132" s="30">
        <v>40</v>
      </c>
      <c r="D132" s="30">
        <v>2</v>
      </c>
      <c r="E132" s="31">
        <f t="shared" si="3"/>
        <v>1.455437974918784</v>
      </c>
      <c r="F132" s="30">
        <v>2</v>
      </c>
      <c r="G132" s="31">
        <f t="shared" si="4"/>
        <v>1.455437974918784</v>
      </c>
      <c r="H132" s="30">
        <v>5</v>
      </c>
      <c r="I132" s="31">
        <f t="shared" si="5"/>
        <v>3.63859493729696</v>
      </c>
      <c r="J132" s="30">
        <v>31</v>
      </c>
    </row>
    <row r="133" spans="1:10" ht="12.75">
      <c r="A133" s="28" t="s">
        <v>91</v>
      </c>
      <c r="B133" s="36">
        <v>131870.97116377807</v>
      </c>
      <c r="C133" s="30">
        <v>37</v>
      </c>
      <c r="D133" s="30">
        <v>4</v>
      </c>
      <c r="E133" s="31">
        <f t="shared" si="3"/>
        <v>3.0332680230527553</v>
      </c>
      <c r="F133" s="30">
        <v>5</v>
      </c>
      <c r="G133" s="31">
        <f t="shared" si="4"/>
        <v>3.791585028815944</v>
      </c>
      <c r="H133" s="30">
        <v>7</v>
      </c>
      <c r="I133" s="31">
        <f t="shared" si="5"/>
        <v>5.308219040342322</v>
      </c>
      <c r="J133" s="30">
        <v>21</v>
      </c>
    </row>
    <row r="134" spans="1:10" ht="12.75">
      <c r="A134" s="33" t="s">
        <v>94</v>
      </c>
      <c r="B134" s="29">
        <f>SUM(B135:B136)</f>
        <v>242830.8026865</v>
      </c>
      <c r="C134" s="34">
        <v>105</v>
      </c>
      <c r="D134" s="34">
        <v>16</v>
      </c>
      <c r="E134" s="35">
        <f t="shared" si="3"/>
        <v>6.588949928504893</v>
      </c>
      <c r="F134" s="34">
        <v>9</v>
      </c>
      <c r="G134" s="35">
        <f t="shared" si="4"/>
        <v>3.706284334784002</v>
      </c>
      <c r="H134" s="34">
        <v>6</v>
      </c>
      <c r="I134" s="35">
        <f t="shared" si="5"/>
        <v>2.4708562231893345</v>
      </c>
      <c r="J134" s="34">
        <v>74</v>
      </c>
    </row>
    <row r="135" spans="1:10" ht="12.75">
      <c r="A135" s="28" t="s">
        <v>73</v>
      </c>
      <c r="B135" s="36">
        <v>140209.65657086993</v>
      </c>
      <c r="C135" s="30">
        <v>61</v>
      </c>
      <c r="D135" s="30">
        <v>9</v>
      </c>
      <c r="E135" s="31">
        <f t="shared" si="3"/>
        <v>6.418958736590933</v>
      </c>
      <c r="F135" s="30">
        <v>6</v>
      </c>
      <c r="G135" s="31">
        <f t="shared" si="4"/>
        <v>4.279305824393956</v>
      </c>
      <c r="H135" s="30">
        <v>2</v>
      </c>
      <c r="I135" s="31">
        <f t="shared" si="5"/>
        <v>1.4264352747979854</v>
      </c>
      <c r="J135" s="30">
        <v>44</v>
      </c>
    </row>
    <row r="136" spans="1:10" ht="12.75">
      <c r="A136" s="28" t="s">
        <v>94</v>
      </c>
      <c r="B136" s="36">
        <v>102621.14611563008</v>
      </c>
      <c r="C136" s="30">
        <v>44</v>
      </c>
      <c r="D136" s="30">
        <v>7</v>
      </c>
      <c r="E136" s="31">
        <f t="shared" si="3"/>
        <v>6.821206218173234</v>
      </c>
      <c r="F136" s="30">
        <v>3</v>
      </c>
      <c r="G136" s="31">
        <f t="shared" si="4"/>
        <v>2.9233740935028147</v>
      </c>
      <c r="H136" s="30">
        <v>4</v>
      </c>
      <c r="I136" s="31">
        <f t="shared" si="5"/>
        <v>3.8978321246704195</v>
      </c>
      <c r="J136" s="30">
        <v>30</v>
      </c>
    </row>
    <row r="137" spans="1:10" ht="12.75">
      <c r="A137" s="37" t="s">
        <v>97</v>
      </c>
      <c r="B137" s="37"/>
      <c r="C137" s="38">
        <v>279</v>
      </c>
      <c r="D137" s="38">
        <v>46</v>
      </c>
      <c r="E137" s="38"/>
      <c r="F137" s="38">
        <v>72</v>
      </c>
      <c r="G137" s="38"/>
      <c r="H137" s="38">
        <v>23</v>
      </c>
      <c r="I137" s="38"/>
      <c r="J137" s="38">
        <v>138</v>
      </c>
    </row>
    <row r="138" spans="1:7" ht="12.75">
      <c r="A138" s="39" t="s">
        <v>121</v>
      </c>
      <c r="B138" s="39"/>
      <c r="C138" s="39"/>
      <c r="D138" s="39"/>
      <c r="E138" s="39"/>
      <c r="F138" s="39"/>
      <c r="G138" s="39"/>
    </row>
    <row r="139" spans="1:7" ht="15">
      <c r="A139" s="40" t="s">
        <v>122</v>
      </c>
      <c r="B139"/>
      <c r="C139"/>
      <c r="D139" s="41"/>
      <c r="E139"/>
      <c r="F139" s="42"/>
      <c r="G139"/>
    </row>
    <row r="140" spans="1:7" ht="12.75">
      <c r="A140" s="43" t="s">
        <v>123</v>
      </c>
      <c r="B140" s="43"/>
      <c r="C140" s="43"/>
      <c r="D140" s="43"/>
      <c r="E140" s="43"/>
      <c r="F140" s="43"/>
      <c r="G140" s="43"/>
    </row>
    <row r="141" spans="1:7" ht="15">
      <c r="A141" s="41" t="s">
        <v>124</v>
      </c>
      <c r="B141"/>
      <c r="C141"/>
      <c r="D141" s="41"/>
      <c r="E141"/>
      <c r="F141"/>
      <c r="G141"/>
    </row>
    <row r="142" spans="1:7" ht="15">
      <c r="A142" s="44" t="s">
        <v>125</v>
      </c>
      <c r="B142" s="44"/>
      <c r="C142" s="44"/>
      <c r="D142" s="44"/>
      <c r="E142" s="44"/>
      <c r="F142"/>
      <c r="G142"/>
    </row>
  </sheetData>
  <sheetProtection/>
  <mergeCells count="12">
    <mergeCell ref="A140:G140"/>
    <mergeCell ref="A142:E142"/>
    <mergeCell ref="A1:B1"/>
    <mergeCell ref="A2:E2"/>
    <mergeCell ref="A5:A7"/>
    <mergeCell ref="B5:B7"/>
    <mergeCell ref="C5:J5"/>
    <mergeCell ref="C6:C7"/>
    <mergeCell ref="D6:E6"/>
    <mergeCell ref="F6:G6"/>
    <mergeCell ref="H6:I6"/>
    <mergeCell ref="J6:J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Toyotoshi Maeda</dc:creator>
  <cp:keywords/>
  <dc:description/>
  <cp:lastModifiedBy>Marcos Toyotoshi Maeda</cp:lastModifiedBy>
  <dcterms:created xsi:type="dcterms:W3CDTF">2021-05-11T19:46:04Z</dcterms:created>
  <dcterms:modified xsi:type="dcterms:W3CDTF">2021-05-12T13:55:34Z</dcterms:modified>
  <cp:category/>
  <cp:version/>
  <cp:contentType/>
  <cp:contentStatus/>
</cp:coreProperties>
</file>