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1160" windowHeight="5415" activeTab="0"/>
  </bookViews>
  <sheets>
    <sheet name="Principal" sheetId="1" r:id="rId1"/>
    <sheet name="Gênero" sheetId="2" r:id="rId2"/>
    <sheet name="Áreas" sheetId="3" r:id="rId3"/>
  </sheets>
  <definedNames/>
  <calcPr fullCalcOnLoad="1"/>
</workbook>
</file>

<file path=xl/sharedStrings.xml><?xml version="1.0" encoding="utf-8"?>
<sst xmlns="http://schemas.openxmlformats.org/spreadsheetml/2006/main" count="298" uniqueCount="291">
  <si>
    <t>Ana Moser</t>
  </si>
  <si>
    <t>Coordenador Nacional do Movimento da População em Situação de Rua</t>
  </si>
  <si>
    <t>Instituto Sócio Ambiental SP</t>
  </si>
  <si>
    <t>Comandante Geral da PM de São Paulo</t>
  </si>
  <si>
    <t>Coreógrafa</t>
  </si>
  <si>
    <t>Devanir Ribeiro</t>
  </si>
  <si>
    <t>Coordenador da Bancada Paulista no Congresso</t>
  </si>
  <si>
    <t>Coordenador Nacional da União Nacional do Movimento de Moradia</t>
  </si>
  <si>
    <t>Reitor da UNINOVE</t>
  </si>
  <si>
    <t>Fábio Colletti Barbosa</t>
  </si>
  <si>
    <t>Presidente Executivo da Abril S.A.</t>
  </si>
  <si>
    <t>Fernando Morais</t>
  </si>
  <si>
    <t>União dos Movimentos de Moradia</t>
  </si>
  <si>
    <t>Presidente do Sindicato das Entidades Mantenedoras de Ensino Superior do Estado de São Paulo</t>
  </si>
  <si>
    <t>Fórum Paulista de Travestis e Transexuais</t>
  </si>
  <si>
    <t>Jorge Abrahão</t>
  </si>
  <si>
    <t>Diretor-Presidente do Instituto Ethos</t>
  </si>
  <si>
    <t>Presidente da Câmara Municipal de São Paulo</t>
  </si>
  <si>
    <t>Luiz Gonçalves</t>
  </si>
  <si>
    <t>José Roberto Whitaker Penteado</t>
  </si>
  <si>
    <t>Luciano Santos</t>
  </si>
  <si>
    <t>Comitê Brasileiro contra a corrupção/ Ficha Limpa</t>
  </si>
  <si>
    <t>Daniela de Fiori</t>
  </si>
  <si>
    <t>Ativista de Direitos Humanos</t>
  </si>
  <si>
    <t>Coletivo de Feministas Lésbicas</t>
  </si>
  <si>
    <t>Murilo Portugal</t>
  </si>
  <si>
    <t>Osmar Borges</t>
  </si>
  <si>
    <t>Coordenador Geral da Frente de Luta pela Moradia</t>
  </si>
  <si>
    <t>Osvaldo da Silva Bezerra</t>
  </si>
  <si>
    <t>Pablo Capilé</t>
  </si>
  <si>
    <t>Igreja Comunidade da Graça</t>
  </si>
  <si>
    <t>Igreja Internacional da Graça de Deus</t>
  </si>
  <si>
    <t>Assembléia de Deus – Ministério Madureira</t>
  </si>
  <si>
    <t>Assembléia de Deus – Ministério Belém</t>
  </si>
  <si>
    <t>Paulo Godoy</t>
  </si>
  <si>
    <t>Paulo Moreira Leite</t>
  </si>
  <si>
    <t>Paulo Saldiva</t>
  </si>
  <si>
    <t>Paulo Skaf</t>
  </si>
  <si>
    <t>Paulo Vannuchi</t>
  </si>
  <si>
    <t>Priscila Cruz</t>
  </si>
  <si>
    <t>Rafael Parente Sá Martins</t>
  </si>
  <si>
    <t>Pastoral da Juventude</t>
  </si>
  <si>
    <t>Coordenador Estadual da Central de Movimentos Populares</t>
  </si>
  <si>
    <t>Raquel Rolnik</t>
  </si>
  <si>
    <t>Ricardo Abramovay</t>
  </si>
  <si>
    <t>Rogério Pinto Coelho Amato</t>
  </si>
  <si>
    <t>Coordenador Estadual da União do Movimento de Moradia</t>
  </si>
  <si>
    <t>Sonia Coelho</t>
  </si>
  <si>
    <t>Soraya Soubhi Smaili</t>
  </si>
  <si>
    <t>Ubiraci Dantas de Oliveira</t>
  </si>
  <si>
    <t>Presidente da ALESP</t>
  </si>
  <si>
    <t>Igreja Mundial do Poder de Deus</t>
  </si>
  <si>
    <t>Aldaiza Sposati</t>
  </si>
  <si>
    <t xml:space="preserve">Professora da PUC-SP e Coordenadora do NEPSAS - Núcleo de Estudos e Pesquisas em Seguridade e Assistência Social. </t>
  </si>
  <si>
    <t>Alexandre Silva</t>
  </si>
  <si>
    <t>Presidente da União Estadual de Estudantes de São Paulo</t>
  </si>
  <si>
    <t>Vice Presidente da Federação das Associações dos Mulçumanos do Brasil, Presidente da Associação das Escolas Técnicas na área da Saúde da Cidade de São Paulo e Mantenedor das organizações 24 de Março</t>
  </si>
  <si>
    <t>Aloysio Nunes Ferreira</t>
  </si>
  <si>
    <t>Senador da República pelo Estado de São Paulo</t>
  </si>
  <si>
    <t>Vice-Presidenta do Instituto Votorantim</t>
  </si>
  <si>
    <t>Presidente do Instituto Esporte &amp; Educação</t>
  </si>
  <si>
    <t>Ana Rita de Paula</t>
  </si>
  <si>
    <t>Anderson Lopes Miranda</t>
  </si>
  <si>
    <t>André Villas Boas</t>
  </si>
  <si>
    <t>Antonio Carlos Rodrigues</t>
  </si>
  <si>
    <t>Antonio Nóbrega</t>
  </si>
  <si>
    <t>Arnaldo Antunes</t>
  </si>
  <si>
    <t>Diretor do Instituto Brincante</t>
  </si>
  <si>
    <t>Diretor Executivo do Instituto Cyrela</t>
  </si>
  <si>
    <t>Benedito Guimarães Aguiar Neto</t>
  </si>
  <si>
    <t>Benedito Roberto Barbosa</t>
  </si>
  <si>
    <t>Coordenação Nacional da Central de Movimentos Populares</t>
  </si>
  <si>
    <t>Mauricio Pestana</t>
  </si>
  <si>
    <t>Cartunista, Presidente do Conselho Editorial da Revista Raça</t>
  </si>
  <si>
    <t>Cândido Malta Campos Filho</t>
  </si>
  <si>
    <t>Urbanista</t>
  </si>
  <si>
    <t>Carla Biancha Angelucci</t>
  </si>
  <si>
    <t>Presidenta do Conselho Regional dos Psicólogos</t>
  </si>
  <si>
    <t>Presidente do SIMESP - Sindicato dos Médicos de São Paulo</t>
  </si>
  <si>
    <t>Cid Célio Jayme Carvalhaes</t>
  </si>
  <si>
    <t xml:space="preserve">Claudio Bernardes </t>
  </si>
  <si>
    <t>Presidente do SECOVI – Sindicato de Habitação</t>
  </si>
  <si>
    <t>Mãe Clélia de Iansã, do Movimento Político Umbandista</t>
  </si>
  <si>
    <t>Deborah Colker</t>
  </si>
  <si>
    <t>Dom Damaskinos Mansour</t>
  </si>
  <si>
    <t>Arcebispo Metropolitano da Igreja Católica Apostólica Ortodoxa Antioquina no Brasil</t>
  </si>
  <si>
    <t>Dom Odilo Scherer</t>
  </si>
  <si>
    <t>Cardeal Arcebispo de São Paulo</t>
  </si>
  <si>
    <t>Diretor Presidente da BM&amp;F Bovespa</t>
  </si>
  <si>
    <t>Edemir Pinto</t>
  </si>
  <si>
    <t>Eduardo de Siqueira Bias</t>
  </si>
  <si>
    <t>Comandante da GCM - Guarda Civil Metropolitana</t>
  </si>
  <si>
    <t>Eduardo Storopoli</t>
  </si>
  <si>
    <t>Eduardo Suplicy</t>
  </si>
  <si>
    <t>Eloisa Gabriel do Santos</t>
  </si>
  <si>
    <t>Presidenta do Conselho Regional de Serviço Social</t>
  </si>
  <si>
    <t>Ermínia Maricato</t>
  </si>
  <si>
    <t>Eugênio Bucci</t>
  </si>
  <si>
    <t>Jornalista, Professor da Escola de Comunicação e Artes da Universidade de São Paulo (ECA-USP)</t>
  </si>
  <si>
    <t>Fernando Quaresma de Azevedo</t>
  </si>
  <si>
    <t>Presidente da Associação da Parada com Orgulho LGBT de São Paulo</t>
  </si>
  <si>
    <t>Francisco Kurimori</t>
  </si>
  <si>
    <t>Diretor Executivo da EDUCAFRO</t>
  </si>
  <si>
    <t xml:space="preserve">Presidente do Conselho Regional de Engenharia e Agronomia do Estado de São Paulo (CREA-SP) </t>
  </si>
  <si>
    <t>Gabriel Di Pierro</t>
  </si>
  <si>
    <t>Hermes Ferreira Figueiredo</t>
  </si>
  <si>
    <t>Presidente do Tribunal de Justiça do Estado de São Paulo</t>
  </si>
  <si>
    <t>Ivan Ricardo Garisio Sartori</t>
  </si>
  <si>
    <t>Janaína Lima</t>
  </si>
  <si>
    <t>João Grandino Rodas</t>
  </si>
  <si>
    <t>Reitor da Universidade de São Paulo - USP</t>
  </si>
  <si>
    <t>Laboratório de Habitação e Assentamentos Urbanos - LABHAB/FAU-USP</t>
  </si>
  <si>
    <t>João Sette Whitaker Ferreira</t>
  </si>
  <si>
    <t>John Neschling</t>
  </si>
  <si>
    <t>José Américo Dias</t>
  </si>
  <si>
    <t>Presidente da Nova Central Sindical de São Paulo</t>
  </si>
  <si>
    <t xml:space="preserve">José Celso Martinez </t>
  </si>
  <si>
    <t>Ator e Diretor teatral</t>
  </si>
  <si>
    <t>José Miguel Soares Wisnik</t>
  </si>
  <si>
    <t>Músico</t>
  </si>
  <si>
    <t>José Vicente</t>
  </si>
  <si>
    <t>Reitor da Faculdade Zumbi dos Palmares</t>
  </si>
  <si>
    <t>Juvandia Moreira Leite</t>
  </si>
  <si>
    <t>Presidenta do Sindicato dos Bancários e Financiários de São Paulo, Osasco e Região</t>
  </si>
  <si>
    <t>Ladislau Dowbor</t>
  </si>
  <si>
    <t>Professor da PUC-SP</t>
  </si>
  <si>
    <t>Leonardo Sakamoto</t>
  </si>
  <si>
    <t>Jornalista e Coordenador da ONG Repórter Brasil</t>
  </si>
  <si>
    <t>Coordenadora de Relações Internacionais da União Brasileira de Mulheres</t>
  </si>
  <si>
    <t>Luciana Guimarães</t>
  </si>
  <si>
    <t>Diretora do Instituto Sou da Paz</t>
  </si>
  <si>
    <t>Luciano Amadio Filho</t>
  </si>
  <si>
    <t>Presidente da APEOP - Associação Paulista de Empresários de Obras Públicas</t>
  </si>
  <si>
    <t>Lula Ramires</t>
  </si>
  <si>
    <t>Coordenador de Política, Ativismo e Comunidade do CORSA (Cidadania, Orgulho, Respeito, Solidariedade e Amor)</t>
  </si>
  <si>
    <t>Presidente do Conselho Regional dos Economistas (CORECON-SP)</t>
  </si>
  <si>
    <t>Procurador-Geral do Ministério Público do Estado de São Paulo</t>
  </si>
  <si>
    <t>Márcio Fernando Elias Rosa</t>
  </si>
  <si>
    <t>Marcos da Costa</t>
  </si>
  <si>
    <t>Presidente da OAB-SP</t>
  </si>
  <si>
    <t>Margarida Genevois</t>
  </si>
  <si>
    <t xml:space="preserve">Maria Alice Setúbal </t>
  </si>
  <si>
    <t>Presidente do CENPEC (Centro de Estudos e Pesquisas em Educação, Cultura e Ação Comunitária) e da Fundação Tide Setubal.</t>
  </si>
  <si>
    <t>Presidenta da APEOESP – Sindicato dos Professores do Ensino Oficial do Estado de São Paulo</t>
  </si>
  <si>
    <t>Maria Izabel Noronha</t>
  </si>
  <si>
    <t>Luiza Helena Trajano</t>
  </si>
  <si>
    <t>Diretora Presidente Magazine Luiza</t>
  </si>
  <si>
    <t>Maria Rita Kehl</t>
  </si>
  <si>
    <t>Psicóloga, integrante da Comissão Nacional da Verdade</t>
  </si>
  <si>
    <t>Socióloga e Professora Titular da Faculdade de Educação da Universidade de São Paulo</t>
  </si>
  <si>
    <t>Marilena Chauí</t>
  </si>
  <si>
    <t>Professora Titular da Faculdade de Filosofia, Ciências e Letras da Universidade de São Paulo</t>
  </si>
  <si>
    <t>Mario Sérgio Cortella</t>
  </si>
  <si>
    <t>Professor Titular da PUC-SP</t>
  </si>
  <si>
    <t>Marisa Fernandes</t>
  </si>
  <si>
    <t>Maurício Broinizi Pereira</t>
  </si>
  <si>
    <t>Coordenador da Secretaria Executiva da Rede Nossa São Paulo</t>
  </si>
  <si>
    <t>Diretor da Escola de Governo de São Paulo</t>
  </si>
  <si>
    <t>Murilo Celso de Campos Pinheiro</t>
  </si>
  <si>
    <t>Presidente do SEESP - Sindicato dos Engenheiros no Estado de São Paulo e da FNE - Federação Nacional dos Engenheiros</t>
  </si>
  <si>
    <t>Presidente da FEBRABAN – Federação Brasileira de Bancos</t>
  </si>
  <si>
    <t>Ney Piacentini</t>
  </si>
  <si>
    <t>Presidente da Cooperativa Paulista de Teatro</t>
  </si>
  <si>
    <t>Oded Grajew</t>
  </si>
  <si>
    <t>Presidente do Conselho Deliberativo do Instituto Ethos, Fundador do Movimento Nossa São Paulo</t>
  </si>
  <si>
    <t>Produtor cultural, articulador do Circuito Fora do Eixo e co-fundador do Espaço Cubo</t>
  </si>
  <si>
    <t>Líder e responsável pela ONG Associação Santos Mártires, no Jardim Ângela </t>
  </si>
  <si>
    <t>Paróquia São Francisco de Assis, de Ermelino Matarazzo</t>
  </si>
  <si>
    <t>Presidente da Associação Brasileira da Infraestrutura e Indústrias de Base (ABDIB)</t>
  </si>
  <si>
    <t>Professor Titular da Faculdade de Medicina da Universidade de São Paulo</t>
  </si>
  <si>
    <t>Presidente da FIESP</t>
  </si>
  <si>
    <t>Percival Maricato</t>
  </si>
  <si>
    <t>Diretora-Executiva do movimento Todos pela Educação</t>
  </si>
  <si>
    <t>Raimundo Vieira Bonfim</t>
  </si>
  <si>
    <t>Renato Sérgio de Lima</t>
  </si>
  <si>
    <t>Riad Younes, Dr.</t>
  </si>
  <si>
    <t>Professor da Faculdade de Economia, Administração e Contabilidade da Universidade de São Paulo (FEA-USP)</t>
  </si>
  <si>
    <t>Ricardo Patah</t>
  </si>
  <si>
    <t>Presidente da UGT – União Geral dos Trabalhadores e Presidente do Sindicato dos Comerciários de SP</t>
  </si>
  <si>
    <t>Roberto Rocha</t>
  </si>
  <si>
    <t>Rodrigo Lucas Paulo</t>
  </si>
  <si>
    <t>Presidente da UMES - União Municipal dos Estudantes Secundaristas de São Paulo</t>
  </si>
  <si>
    <t>Presidente da Associação Comercial de São Paulo</t>
  </si>
  <si>
    <t>Silvio Caccia Bava</t>
  </si>
  <si>
    <t>Editor do Le Monde Diplomatique Brasil e Coordenador-Executivo do instituto Pólis</t>
  </si>
  <si>
    <t>Sérgio Kulikovsky</t>
  </si>
  <si>
    <t>Presidente da Congregação Israelita do Brasil</t>
  </si>
  <si>
    <t>Sérgio Tiaki Watanabe</t>
  </si>
  <si>
    <t>Presidente do Sindicato da Indústria da Construção Civil do Estado de São Paulo (SindusCon - SP)</t>
  </si>
  <si>
    <t>Sidnei Euzébio Pita</t>
  </si>
  <si>
    <t>Integrante da Sempreviva Organização Feminista (SOF) e militante da Marcha Mundial das Mulheres</t>
  </si>
  <si>
    <t>Reitora da UNIFESP - Universidade Federal de São Paulo</t>
  </si>
  <si>
    <t>Presidente da CGTB – Central Geral dos Trabalhadores do Brasil</t>
  </si>
  <si>
    <t>Presidente Nacional da CUT – Central Única dos Trabalhadores</t>
  </si>
  <si>
    <t>Vagner Freitas de Moraes</t>
  </si>
  <si>
    <t>Diretoria Executiva da ABONG - Associação Brasileira de Organizações Não Governamentais</t>
  </si>
  <si>
    <t>Viviane Senna</t>
  </si>
  <si>
    <t>Presidente do Instituto Ayrton Senna</t>
  </si>
  <si>
    <t>Professor da Faculdade de Filosofia, Letras e Ciência Humanas da Universidade de São Paulo</t>
  </si>
  <si>
    <t>Wagner Gomes</t>
  </si>
  <si>
    <t>Presidente Nacional da CTB – Central dos Trabalhadores e Trabalhadoras do Brasil</t>
  </si>
  <si>
    <t>Walter Vicioni Gonçalves</t>
  </si>
  <si>
    <t>Emerson Fittipaldi</t>
  </si>
  <si>
    <t>Diretor Regional do SENAI-SP e Superintendente do SESI-SP</t>
  </si>
  <si>
    <t>Álvaro Puntoni</t>
  </si>
  <si>
    <t>Philip Yang</t>
  </si>
  <si>
    <t>Jorge Wilheim</t>
  </si>
  <si>
    <t>Secretaria Executiva do GT de Juventude da Rede Nossa São Paulo, Associação dos Ciclistas Urbanos de São Paulo (Ciclocidade) e Ação Educativa</t>
  </si>
  <si>
    <t>Donizete Fernandes de Oliveira</t>
  </si>
  <si>
    <t xml:space="preserve">Maurício Jorge Piragino </t>
  </si>
  <si>
    <t>Paulo  Roberto Feldmann</t>
  </si>
  <si>
    <t>Maestro e Diretor do Theatro Municipal de São Paulo</t>
  </si>
  <si>
    <t>Arquiteto e Urbanista</t>
  </si>
  <si>
    <t>Diretor-Presidente da Escola Superior de Propaganda e Marketing (ESPM)</t>
  </si>
  <si>
    <t>Manuel Enríquez Garcia</t>
  </si>
  <si>
    <t>Professora da Faculdade de Arquitetura do Mackenzie e Diretora do Departamento do Patrimônio Histórico da SMC</t>
  </si>
  <si>
    <t>Jornalista, Diretor da Sucursal de Brasília da Revista Isto É</t>
  </si>
  <si>
    <t>Advogado</t>
  </si>
  <si>
    <t>Reitor da Universidade Presbiteriana Mackenzie</t>
  </si>
  <si>
    <t>Liège Rocha</t>
  </si>
  <si>
    <t>Membro do Fórum Brasileiro de Segurança Pública</t>
  </si>
  <si>
    <t>Vera Masagão Ribeiro</t>
  </si>
  <si>
    <t>Maria Victoria de Mesquita Benevides</t>
  </si>
  <si>
    <t>Clélia Gomes da Silva</t>
  </si>
  <si>
    <t>Secretaria Nacional do Movimento de Catadores</t>
  </si>
  <si>
    <t>Luiz Carlos Bresser Pereira</t>
  </si>
  <si>
    <t>Professor Emérito da Fundação Getúlio Vargas de São Paulo (FGV-SP)</t>
  </si>
  <si>
    <t>Josué Gomes</t>
  </si>
  <si>
    <t>Conteminas</t>
  </si>
  <si>
    <t>Ana Helena de Moraes Vicintin</t>
  </si>
  <si>
    <t>Maria Amália Pié Adib Andery</t>
  </si>
  <si>
    <t>Pró Reitora de Pós Graduação da PUC-SP</t>
  </si>
  <si>
    <t>Nadia Somekh</t>
  </si>
  <si>
    <t>Proporção de Gênero</t>
  </si>
  <si>
    <t>Número</t>
  </si>
  <si>
    <t>Porcentagem</t>
  </si>
  <si>
    <t>Proporção de Áreas</t>
  </si>
  <si>
    <t>TOTAL</t>
  </si>
  <si>
    <t>MOV. SOC. - 13.4%</t>
  </si>
  <si>
    <t>FEMININO - 26.9%</t>
  </si>
  <si>
    <t>MASCULINO - 73%</t>
  </si>
  <si>
    <t>Samuel Moreira</t>
  </si>
  <si>
    <t>EMPRESÁRIOS - 16.3%</t>
  </si>
  <si>
    <t>INTELECTUAIS - 16.3%</t>
  </si>
  <si>
    <t>CULTURA - 9.7%</t>
  </si>
  <si>
    <t>EDUCAÇÃO - 10.8%</t>
  </si>
  <si>
    <t>REPRES. RELIG. - 9.7%</t>
  </si>
  <si>
    <t>ONGs - 7.6%</t>
  </si>
  <si>
    <t>OUTROS PODERES - 3.2%</t>
  </si>
  <si>
    <t>SINDICATOS - 3.2%</t>
  </si>
  <si>
    <t>CONS. PROF. - 4.3%</t>
  </si>
  <si>
    <t>ESPORTES - 1%</t>
  </si>
  <si>
    <t>SEGURANÇA - 4.3%</t>
  </si>
  <si>
    <t>Israel Aron Zylberman</t>
  </si>
  <si>
    <t>Relações Internacionais da Igreja Universal do Reino de Deus</t>
  </si>
  <si>
    <t>Luiz Alberto de Araújo Costa</t>
  </si>
  <si>
    <t>Presidente da APeMEC - Associação de Pequenas e Médias Empresas de Construção Civil de São Paulo</t>
  </si>
  <si>
    <t>Osvaldo Garcia</t>
  </si>
  <si>
    <t>Secretário Nacional de Saneamento Ambiental do Ministério das Cidades</t>
  </si>
  <si>
    <t>Lídia Correa</t>
  </si>
  <si>
    <t>Federação das Mulheres Paulistas</t>
  </si>
  <si>
    <t>Danilo Santos de Miranda</t>
  </si>
  <si>
    <t>Diretor Regional do SESC-SP</t>
  </si>
  <si>
    <t>Automobilista</t>
  </si>
  <si>
    <t>Consultora da SORRI-BRASIL. Prêmio Direitos Humanos por sua luta pelas pessoas com necessidades especiais</t>
  </si>
  <si>
    <t>Urbanista, FAU-USP</t>
  </si>
  <si>
    <t>Vice-presidenta de Assuntos Corporativos e Sustentabilidade do Grupo Wal-Mart Brasil</t>
  </si>
  <si>
    <t>Professora titular aposentada da Faculdade de Arquitetura e Urbanismo da Universidade de São Paulo (FAU-USP).</t>
  </si>
  <si>
    <t>Jornalista e escritor</t>
  </si>
  <si>
    <t>Presidente do Sindicato dos Químicos de São Paulo</t>
  </si>
  <si>
    <t>Ex-ministro, jornalista, diretor do Instituto Lula</t>
  </si>
  <si>
    <t>Presidente do Conselho da Pequena Empresa da Fecomercio – Federação do Comércio do Estado de São Paulo e Professor FEA-USP</t>
  </si>
  <si>
    <t>Urbanista, Professora FAU-USP e Relatora Especial da Organização das Nações Unidas para o direito à moradia adequada.</t>
  </si>
  <si>
    <t>Diretor do Hospital Sírio Libanês e Membro da Comunidade Árabe de SP</t>
  </si>
  <si>
    <t>Vladimir Safatle</t>
  </si>
  <si>
    <t>Geraldo Tenuta</t>
  </si>
  <si>
    <t>Igreja Renascer em Cristo</t>
  </si>
  <si>
    <t>Raí Oliveira</t>
  </si>
  <si>
    <t>Atletas pela Cidadania</t>
  </si>
  <si>
    <t>Ali Hussein El Zoghbi</t>
  </si>
  <si>
    <t>Benedito Roberto Meira</t>
  </si>
  <si>
    <t>Carlos Oliveira</t>
  </si>
  <si>
    <t>David Raimundo dos Santos, Frei</t>
  </si>
  <si>
    <t>Luiz Gonzaga da Silva, Gegê</t>
  </si>
  <si>
    <t>Antonio Marchioni, Padre Ticão</t>
  </si>
  <si>
    <t xml:space="preserve">Jaime Crowe, Padre </t>
  </si>
  <si>
    <t>Carlos Alberto de Quadro Bezerra</t>
  </si>
  <si>
    <t>Eber Cucarelli</t>
  </si>
  <si>
    <t>José Dalton Gomes de Oliveira</t>
  </si>
  <si>
    <t>Samuel Ferreira</t>
  </si>
  <si>
    <t>Wellington Bezerra da Costa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</si>
</sst>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9"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0"/>
      <name val="Verdana"/>
      <family val="2"/>
    </font>
    <font>
      <sz val="10"/>
      <name val="MyriadPro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Gênero!$B$1:$B$3</c:f>
              <c:strCache>
                <c:ptCount val="1"/>
                <c:pt idx="0">
                  <c:v>Proporção de Gênero Porcentagem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Gênero!$A$4:$A$5</c:f>
              <c:strCache/>
            </c:strRef>
          </c:cat>
          <c:val>
            <c:numRef>
              <c:f>Gênero!$B$4:$B$5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Áreas!$B$1:$B$3</c:f>
              <c:strCache>
                <c:ptCount val="1"/>
                <c:pt idx="0">
                  <c:v>Proporção de Áreas Porcentagem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Áreas!$A$4:$A$15</c:f>
              <c:strCache/>
            </c:strRef>
          </c:cat>
          <c:val>
            <c:numRef>
              <c:f>Áreas!$B$4:$B$15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6</xdr:row>
      <xdr:rowOff>19050</xdr:rowOff>
    </xdr:from>
    <xdr:to>
      <xdr:col>13</xdr:col>
      <xdr:colOff>285750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3124200" y="990600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28575</xdr:rowOff>
    </xdr:from>
    <xdr:to>
      <xdr:col>13</xdr:col>
      <xdr:colOff>428625</xdr:colOff>
      <xdr:row>19</xdr:row>
      <xdr:rowOff>123825</xdr:rowOff>
    </xdr:to>
    <xdr:graphicFrame>
      <xdr:nvGraphicFramePr>
        <xdr:cNvPr id="1" name="Chart 2"/>
        <xdr:cNvGraphicFramePr/>
      </xdr:nvGraphicFramePr>
      <xdr:xfrm>
        <a:off x="3962400" y="352425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0"/>
  <sheetViews>
    <sheetView tabSelected="1" workbookViewId="0" topLeftCell="A1">
      <pane ySplit="1" topLeftCell="BM2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20.140625" style="0" customWidth="1"/>
    <col min="2" max="2" width="32.140625" style="0" customWidth="1"/>
  </cols>
  <sheetData>
    <row r="1" spans="1:2" ht="51">
      <c r="A1" s="4" t="s">
        <v>52</v>
      </c>
      <c r="B1" s="4" t="s">
        <v>53</v>
      </c>
    </row>
    <row r="2" spans="1:2" ht="25.5">
      <c r="A2" s="6" t="s">
        <v>54</v>
      </c>
      <c r="B2" s="7" t="s">
        <v>55</v>
      </c>
    </row>
    <row r="3" spans="1:2" ht="76.5">
      <c r="A3" s="8" t="s">
        <v>279</v>
      </c>
      <c r="B3" s="8" t="s">
        <v>56</v>
      </c>
    </row>
    <row r="4" spans="1:2" ht="25.5">
      <c r="A4" s="4" t="s">
        <v>57</v>
      </c>
      <c r="B4" s="4" t="s">
        <v>58</v>
      </c>
    </row>
    <row r="5" spans="1:2" ht="12.75">
      <c r="A5" s="10" t="s">
        <v>204</v>
      </c>
      <c r="B5" s="10" t="s">
        <v>265</v>
      </c>
    </row>
    <row r="6" spans="1:2" ht="25.5">
      <c r="A6" s="8" t="s">
        <v>229</v>
      </c>
      <c r="B6" s="8" t="s">
        <v>59</v>
      </c>
    </row>
    <row r="7" spans="1:2" ht="25.5">
      <c r="A7" s="8" t="s">
        <v>0</v>
      </c>
      <c r="B7" s="8" t="s">
        <v>60</v>
      </c>
    </row>
    <row r="8" spans="1:2" ht="51">
      <c r="A8" s="6" t="s">
        <v>61</v>
      </c>
      <c r="B8" s="8" t="s">
        <v>264</v>
      </c>
    </row>
    <row r="9" spans="1:2" ht="25.5">
      <c r="A9" s="6" t="s">
        <v>62</v>
      </c>
      <c r="B9" s="7" t="s">
        <v>1</v>
      </c>
    </row>
    <row r="10" spans="1:2" ht="12.75">
      <c r="A10" s="8" t="s">
        <v>63</v>
      </c>
      <c r="B10" s="8" t="s">
        <v>2</v>
      </c>
    </row>
    <row r="11" spans="1:2" ht="25.5">
      <c r="A11" s="4" t="s">
        <v>64</v>
      </c>
      <c r="B11" s="4" t="s">
        <v>58</v>
      </c>
    </row>
    <row r="12" spans="1:2" ht="25.5">
      <c r="A12" s="4" t="s">
        <v>284</v>
      </c>
      <c r="B12" s="3" t="s">
        <v>167</v>
      </c>
    </row>
    <row r="13" spans="1:2" ht="12.75">
      <c r="A13" s="6" t="s">
        <v>65</v>
      </c>
      <c r="B13" s="7" t="s">
        <v>67</v>
      </c>
    </row>
    <row r="14" spans="1:2" ht="12.75">
      <c r="A14" s="6" t="s">
        <v>66</v>
      </c>
      <c r="B14" s="7" t="s">
        <v>119</v>
      </c>
    </row>
    <row r="15" spans="1:2" ht="25.5">
      <c r="A15" s="4" t="s">
        <v>69</v>
      </c>
      <c r="B15" s="4" t="s">
        <v>218</v>
      </c>
    </row>
    <row r="16" spans="1:2" ht="25.5">
      <c r="A16" s="4" t="s">
        <v>70</v>
      </c>
      <c r="B16" s="4" t="s">
        <v>71</v>
      </c>
    </row>
    <row r="17" spans="1:2" ht="12.75">
      <c r="A17" s="4" t="s">
        <v>280</v>
      </c>
      <c r="B17" s="4" t="s">
        <v>3</v>
      </c>
    </row>
    <row r="18" spans="1:2" ht="25.5">
      <c r="A18" s="4" t="s">
        <v>74</v>
      </c>
      <c r="B18" s="4" t="s">
        <v>75</v>
      </c>
    </row>
    <row r="19" spans="1:2" ht="25.5">
      <c r="A19" s="8" t="s">
        <v>76</v>
      </c>
      <c r="B19" s="8" t="s">
        <v>77</v>
      </c>
    </row>
    <row r="20" spans="1:2" ht="25.5">
      <c r="A20" s="4" t="s">
        <v>286</v>
      </c>
      <c r="B20" s="4" t="s">
        <v>30</v>
      </c>
    </row>
    <row r="21" spans="1:2" ht="25.5">
      <c r="A21" s="4" t="s">
        <v>281</v>
      </c>
      <c r="B21" s="4" t="s">
        <v>254</v>
      </c>
    </row>
    <row r="22" spans="1:2" ht="25.5">
      <c r="A22" s="8" t="s">
        <v>79</v>
      </c>
      <c r="B22" s="7" t="s">
        <v>78</v>
      </c>
    </row>
    <row r="23" spans="1:2" ht="25.5">
      <c r="A23" s="8" t="s">
        <v>80</v>
      </c>
      <c r="B23" s="8" t="s">
        <v>81</v>
      </c>
    </row>
    <row r="24" spans="1:2" ht="25.5">
      <c r="A24" s="6" t="s">
        <v>223</v>
      </c>
      <c r="B24" s="7" t="s">
        <v>82</v>
      </c>
    </row>
    <row r="25" spans="1:2" ht="38.25">
      <c r="A25" s="4" t="s">
        <v>22</v>
      </c>
      <c r="B25" s="7" t="s">
        <v>266</v>
      </c>
    </row>
    <row r="26" spans="1:2" ht="25.5">
      <c r="A26" s="4" t="s">
        <v>261</v>
      </c>
      <c r="B26" s="4" t="s">
        <v>262</v>
      </c>
    </row>
    <row r="27" spans="1:2" ht="25.5">
      <c r="A27" s="4" t="s">
        <v>282</v>
      </c>
      <c r="B27" s="4" t="s">
        <v>102</v>
      </c>
    </row>
    <row r="28" spans="1:2" ht="12.75">
      <c r="A28" s="7" t="s">
        <v>83</v>
      </c>
      <c r="B28" s="4" t="s">
        <v>4</v>
      </c>
    </row>
    <row r="29" spans="1:2" ht="25.5">
      <c r="A29" s="4" t="s">
        <v>5</v>
      </c>
      <c r="B29" s="4" t="s">
        <v>6</v>
      </c>
    </row>
    <row r="30" spans="1:2" ht="38.25">
      <c r="A30" s="4" t="s">
        <v>84</v>
      </c>
      <c r="B30" s="13" t="s">
        <v>85</v>
      </c>
    </row>
    <row r="31" spans="1:2" ht="12.75">
      <c r="A31" s="4" t="s">
        <v>86</v>
      </c>
      <c r="B31" s="4" t="s">
        <v>87</v>
      </c>
    </row>
    <row r="32" spans="1:2" ht="25.5">
      <c r="A32" s="6" t="s">
        <v>208</v>
      </c>
      <c r="B32" s="4" t="s">
        <v>7</v>
      </c>
    </row>
    <row r="33" spans="1:2" ht="12.75">
      <c r="A33" s="4" t="s">
        <v>287</v>
      </c>
      <c r="B33" s="4" t="s">
        <v>31</v>
      </c>
    </row>
    <row r="34" spans="1:2" ht="12.75">
      <c r="A34" s="4" t="s">
        <v>89</v>
      </c>
      <c r="B34" s="9" t="s">
        <v>88</v>
      </c>
    </row>
    <row r="35" spans="1:2" ht="25.5">
      <c r="A35" s="8" t="s">
        <v>90</v>
      </c>
      <c r="B35" s="8" t="s">
        <v>91</v>
      </c>
    </row>
    <row r="36" spans="1:2" ht="12.75">
      <c r="A36" s="4" t="s">
        <v>92</v>
      </c>
      <c r="B36" s="4" t="s">
        <v>8</v>
      </c>
    </row>
    <row r="37" spans="1:2" ht="25.5">
      <c r="A37" s="4" t="s">
        <v>93</v>
      </c>
      <c r="B37" s="4" t="s">
        <v>58</v>
      </c>
    </row>
    <row r="38" spans="1:2" ht="25.5">
      <c r="A38" s="8" t="s">
        <v>94</v>
      </c>
      <c r="B38" s="8" t="s">
        <v>95</v>
      </c>
    </row>
    <row r="39" spans="1:2" ht="12.75">
      <c r="A39" s="6" t="s">
        <v>202</v>
      </c>
      <c r="B39" s="6" t="s">
        <v>263</v>
      </c>
    </row>
    <row r="40" spans="1:2" ht="51">
      <c r="A40" s="6" t="s">
        <v>96</v>
      </c>
      <c r="B40" s="2" t="s">
        <v>267</v>
      </c>
    </row>
    <row r="41" spans="1:2" ht="38.25">
      <c r="A41" s="6" t="s">
        <v>97</v>
      </c>
      <c r="B41" s="4" t="s">
        <v>98</v>
      </c>
    </row>
    <row r="42" spans="1:2" ht="12.75">
      <c r="A42" s="4" t="s">
        <v>9</v>
      </c>
      <c r="B42" s="7" t="s">
        <v>10</v>
      </c>
    </row>
    <row r="43" spans="1:2" ht="12.75">
      <c r="A43" s="7" t="s">
        <v>11</v>
      </c>
      <c r="B43" s="14" t="s">
        <v>268</v>
      </c>
    </row>
    <row r="44" spans="1:2" ht="25.5">
      <c r="A44" s="4" t="s">
        <v>99</v>
      </c>
      <c r="B44" s="4" t="s">
        <v>100</v>
      </c>
    </row>
    <row r="45" spans="1:2" ht="38.25">
      <c r="A45" s="8" t="s">
        <v>101</v>
      </c>
      <c r="B45" s="7" t="s">
        <v>103</v>
      </c>
    </row>
    <row r="46" spans="1:2" ht="63.75">
      <c r="A46" s="6" t="s">
        <v>104</v>
      </c>
      <c r="B46" s="7" t="s">
        <v>207</v>
      </c>
    </row>
    <row r="47" spans="1:2" ht="12.75">
      <c r="A47" s="1" t="s">
        <v>275</v>
      </c>
      <c r="B47" s="1" t="s">
        <v>276</v>
      </c>
    </row>
    <row r="48" spans="1:2" ht="38.25">
      <c r="A48" s="4" t="s">
        <v>105</v>
      </c>
      <c r="B48" s="4" t="s">
        <v>13</v>
      </c>
    </row>
    <row r="49" spans="1:2" ht="12.75">
      <c r="A49" s="4" t="s">
        <v>253</v>
      </c>
      <c r="B49" s="9" t="s">
        <v>68</v>
      </c>
    </row>
    <row r="50" spans="1:2" ht="25.5">
      <c r="A50" s="10" t="s">
        <v>107</v>
      </c>
      <c r="B50" s="10" t="s">
        <v>106</v>
      </c>
    </row>
    <row r="51" spans="1:2" ht="38.25">
      <c r="A51" s="4" t="s">
        <v>285</v>
      </c>
      <c r="B51" s="15" t="s">
        <v>166</v>
      </c>
    </row>
    <row r="52" spans="1:2" ht="25.5">
      <c r="A52" s="6" t="s">
        <v>108</v>
      </c>
      <c r="B52" s="7" t="s">
        <v>14</v>
      </c>
    </row>
    <row r="53" spans="1:2" ht="25.5">
      <c r="A53" s="4" t="s">
        <v>109</v>
      </c>
      <c r="B53" s="4" t="s">
        <v>110</v>
      </c>
    </row>
    <row r="54" spans="1:2" ht="38.25">
      <c r="A54" s="4" t="s">
        <v>112</v>
      </c>
      <c r="B54" s="4" t="s">
        <v>111</v>
      </c>
    </row>
    <row r="55" spans="1:2" ht="25.5">
      <c r="A55" s="4" t="s">
        <v>113</v>
      </c>
      <c r="B55" s="4" t="s">
        <v>211</v>
      </c>
    </row>
    <row r="56" spans="1:2" ht="12.75">
      <c r="A56" s="8" t="s">
        <v>15</v>
      </c>
      <c r="B56" s="4" t="s">
        <v>16</v>
      </c>
    </row>
    <row r="57" spans="1:2" ht="12.75">
      <c r="A57" s="7" t="s">
        <v>206</v>
      </c>
      <c r="B57" s="7" t="s">
        <v>212</v>
      </c>
    </row>
    <row r="58" spans="1:2" ht="25.5">
      <c r="A58" s="8" t="s">
        <v>114</v>
      </c>
      <c r="B58" s="8" t="s">
        <v>17</v>
      </c>
    </row>
    <row r="59" spans="1:2" ht="12.75">
      <c r="A59" s="4" t="s">
        <v>116</v>
      </c>
      <c r="B59" s="7" t="s">
        <v>117</v>
      </c>
    </row>
    <row r="60" spans="1:2" ht="25.5">
      <c r="A60" s="4" t="s">
        <v>288</v>
      </c>
      <c r="B60" s="4" t="s">
        <v>51</v>
      </c>
    </row>
    <row r="61" spans="1:2" ht="25.5">
      <c r="A61" s="5" t="s">
        <v>118</v>
      </c>
      <c r="B61" s="14" t="s">
        <v>119</v>
      </c>
    </row>
    <row r="62" spans="1:2" ht="25.5">
      <c r="A62" s="10" t="s">
        <v>19</v>
      </c>
      <c r="B62" s="14" t="s">
        <v>213</v>
      </c>
    </row>
    <row r="63" spans="1:2" ht="25.5">
      <c r="A63" s="4" t="s">
        <v>120</v>
      </c>
      <c r="B63" s="4" t="s">
        <v>121</v>
      </c>
    </row>
    <row r="64" spans="1:2" ht="12.75">
      <c r="A64" s="4" t="s">
        <v>227</v>
      </c>
      <c r="B64" s="4" t="s">
        <v>228</v>
      </c>
    </row>
    <row r="65" spans="1:2" ht="38.25">
      <c r="A65" s="8" t="s">
        <v>122</v>
      </c>
      <c r="B65" s="7" t="s">
        <v>123</v>
      </c>
    </row>
    <row r="66" spans="1:2" ht="12.75">
      <c r="A66" s="8" t="s">
        <v>124</v>
      </c>
      <c r="B66" s="4" t="s">
        <v>125</v>
      </c>
    </row>
    <row r="67" spans="1:2" ht="25.5">
      <c r="A67" s="6" t="s">
        <v>126</v>
      </c>
      <c r="B67" s="3" t="s">
        <v>127</v>
      </c>
    </row>
    <row r="68" spans="1:2" ht="12.75">
      <c r="A68" s="1" t="s">
        <v>259</v>
      </c>
      <c r="B68" s="1" t="s">
        <v>260</v>
      </c>
    </row>
    <row r="69" spans="1:2" ht="38.25">
      <c r="A69" s="4" t="s">
        <v>219</v>
      </c>
      <c r="B69" s="4" t="s">
        <v>128</v>
      </c>
    </row>
    <row r="70" spans="1:2" ht="12.75">
      <c r="A70" s="8" t="s">
        <v>129</v>
      </c>
      <c r="B70" s="4" t="s">
        <v>130</v>
      </c>
    </row>
    <row r="71" spans="1:2" ht="38.25">
      <c r="A71" s="8" t="s">
        <v>131</v>
      </c>
      <c r="B71" s="7" t="s">
        <v>132</v>
      </c>
    </row>
    <row r="72" spans="1:2" ht="25.5">
      <c r="A72" s="4" t="s">
        <v>20</v>
      </c>
      <c r="B72" s="4" t="s">
        <v>21</v>
      </c>
    </row>
    <row r="73" spans="1:2" ht="51">
      <c r="A73" s="1" t="s">
        <v>255</v>
      </c>
      <c r="B73" s="1" t="s">
        <v>256</v>
      </c>
    </row>
    <row r="74" spans="1:2" ht="25.5">
      <c r="A74" s="4" t="s">
        <v>225</v>
      </c>
      <c r="B74" s="4" t="s">
        <v>226</v>
      </c>
    </row>
    <row r="75" spans="1:2" ht="25.5">
      <c r="A75" s="8" t="s">
        <v>18</v>
      </c>
      <c r="B75" s="11" t="s">
        <v>115</v>
      </c>
    </row>
    <row r="76" spans="1:2" ht="25.5">
      <c r="A76" s="4" t="s">
        <v>283</v>
      </c>
      <c r="B76" s="4" t="s">
        <v>12</v>
      </c>
    </row>
    <row r="77" spans="1:2" ht="12.75">
      <c r="A77" s="4" t="s">
        <v>145</v>
      </c>
      <c r="B77" s="9" t="s">
        <v>146</v>
      </c>
    </row>
    <row r="78" spans="1:2" ht="51">
      <c r="A78" s="8" t="s">
        <v>133</v>
      </c>
      <c r="B78" s="4" t="s">
        <v>134</v>
      </c>
    </row>
    <row r="79" spans="1:2" ht="25.5">
      <c r="A79" s="8" t="s">
        <v>214</v>
      </c>
      <c r="B79" s="7" t="s">
        <v>135</v>
      </c>
    </row>
    <row r="80" spans="1:2" ht="25.5">
      <c r="A80" s="5" t="s">
        <v>137</v>
      </c>
      <c r="B80" s="5" t="s">
        <v>136</v>
      </c>
    </row>
    <row r="81" spans="1:2" ht="12.75">
      <c r="A81" s="8" t="s">
        <v>138</v>
      </c>
      <c r="B81" s="7" t="s">
        <v>139</v>
      </c>
    </row>
    <row r="82" spans="1:2" ht="12.75">
      <c r="A82" s="6" t="s">
        <v>140</v>
      </c>
      <c r="B82" s="7" t="s">
        <v>23</v>
      </c>
    </row>
    <row r="83" spans="1:2" ht="51">
      <c r="A83" s="4" t="s">
        <v>141</v>
      </c>
      <c r="B83" s="4" t="s">
        <v>142</v>
      </c>
    </row>
    <row r="84" spans="1:2" ht="25.5">
      <c r="A84" s="4" t="s">
        <v>230</v>
      </c>
      <c r="B84" s="4" t="s">
        <v>231</v>
      </c>
    </row>
    <row r="85" spans="1:2" ht="38.25">
      <c r="A85" s="8" t="s">
        <v>144</v>
      </c>
      <c r="B85" s="8" t="s">
        <v>143</v>
      </c>
    </row>
    <row r="86" spans="1:2" ht="25.5">
      <c r="A86" s="6" t="s">
        <v>147</v>
      </c>
      <c r="B86" s="6" t="s">
        <v>148</v>
      </c>
    </row>
    <row r="87" spans="1:2" ht="38.25">
      <c r="A87" s="6" t="s">
        <v>222</v>
      </c>
      <c r="B87" s="7" t="s">
        <v>149</v>
      </c>
    </row>
    <row r="88" spans="1:2" ht="38.25">
      <c r="A88" s="8" t="s">
        <v>150</v>
      </c>
      <c r="B88" s="4" t="s">
        <v>151</v>
      </c>
    </row>
    <row r="89" spans="1:2" ht="12.75">
      <c r="A89" s="6" t="s">
        <v>152</v>
      </c>
      <c r="B89" s="6" t="s">
        <v>153</v>
      </c>
    </row>
    <row r="90" spans="1:2" ht="12.75">
      <c r="A90" s="6" t="s">
        <v>154</v>
      </c>
      <c r="B90" s="7" t="s">
        <v>24</v>
      </c>
    </row>
    <row r="91" spans="1:2" ht="25.5">
      <c r="A91" s="4" t="s">
        <v>155</v>
      </c>
      <c r="B91" s="4" t="s">
        <v>156</v>
      </c>
    </row>
    <row r="92" spans="1:2" ht="25.5">
      <c r="A92" s="8" t="s">
        <v>209</v>
      </c>
      <c r="B92" s="4" t="s">
        <v>157</v>
      </c>
    </row>
    <row r="93" spans="1:2" ht="25.5">
      <c r="A93" s="6" t="s">
        <v>72</v>
      </c>
      <c r="B93" s="6" t="s">
        <v>73</v>
      </c>
    </row>
    <row r="94" spans="1:2" ht="63.75">
      <c r="A94" s="8" t="s">
        <v>158</v>
      </c>
      <c r="B94" s="15" t="s">
        <v>159</v>
      </c>
    </row>
    <row r="95" spans="1:2" ht="25.5">
      <c r="A95" s="8" t="s">
        <v>25</v>
      </c>
      <c r="B95" s="8" t="s">
        <v>160</v>
      </c>
    </row>
    <row r="96" spans="1:2" ht="51">
      <c r="A96" s="4" t="s">
        <v>232</v>
      </c>
      <c r="B96" s="4" t="s">
        <v>215</v>
      </c>
    </row>
    <row r="97" spans="1:2" ht="25.5">
      <c r="A97" s="6" t="s">
        <v>161</v>
      </c>
      <c r="B97" s="4" t="s">
        <v>162</v>
      </c>
    </row>
    <row r="98" spans="1:2" ht="38.25">
      <c r="A98" s="4" t="s">
        <v>163</v>
      </c>
      <c r="B98" s="4" t="s">
        <v>164</v>
      </c>
    </row>
    <row r="99" spans="1:2" ht="25.5">
      <c r="A99" s="6" t="s">
        <v>26</v>
      </c>
      <c r="B99" s="4" t="s">
        <v>27</v>
      </c>
    </row>
    <row r="100" spans="1:2" ht="25.5">
      <c r="A100" s="5" t="s">
        <v>28</v>
      </c>
      <c r="B100" s="14" t="s">
        <v>269</v>
      </c>
    </row>
    <row r="101" spans="1:2" ht="25.5">
      <c r="A101" s="1" t="s">
        <v>257</v>
      </c>
      <c r="B101" s="1" t="s">
        <v>258</v>
      </c>
    </row>
    <row r="102" spans="1:2" ht="38.25">
      <c r="A102" s="6" t="s">
        <v>29</v>
      </c>
      <c r="B102" s="4" t="s">
        <v>165</v>
      </c>
    </row>
    <row r="103" spans="1:2" ht="38.25">
      <c r="A103" s="8" t="s">
        <v>34</v>
      </c>
      <c r="B103" s="8" t="s">
        <v>168</v>
      </c>
    </row>
    <row r="104" spans="1:2" ht="25.5">
      <c r="A104" s="8" t="s">
        <v>35</v>
      </c>
      <c r="B104" s="7" t="s">
        <v>216</v>
      </c>
    </row>
    <row r="105" spans="1:2" ht="25.5">
      <c r="A105" s="4" t="s">
        <v>36</v>
      </c>
      <c r="B105" s="4" t="s">
        <v>169</v>
      </c>
    </row>
    <row r="106" spans="1:2" ht="12.75">
      <c r="A106" s="8" t="s">
        <v>37</v>
      </c>
      <c r="B106" s="11" t="s">
        <v>170</v>
      </c>
    </row>
    <row r="107" spans="1:2" ht="25.5">
      <c r="A107" s="11" t="s">
        <v>38</v>
      </c>
      <c r="B107" s="16" t="s">
        <v>270</v>
      </c>
    </row>
    <row r="108" spans="1:2" ht="51">
      <c r="A108" s="3" t="s">
        <v>210</v>
      </c>
      <c r="B108" s="4" t="s">
        <v>271</v>
      </c>
    </row>
    <row r="109" spans="1:2" ht="12.75">
      <c r="A109" s="6" t="s">
        <v>171</v>
      </c>
      <c r="B109" s="7" t="s">
        <v>217</v>
      </c>
    </row>
    <row r="110" spans="1:2" ht="12.75">
      <c r="A110" s="6" t="s">
        <v>205</v>
      </c>
      <c r="B110" s="6" t="s">
        <v>75</v>
      </c>
    </row>
    <row r="111" spans="1:2" ht="25.5">
      <c r="A111" s="4" t="s">
        <v>39</v>
      </c>
      <c r="B111" s="4" t="s">
        <v>172</v>
      </c>
    </row>
    <row r="112" spans="1:2" ht="25.5">
      <c r="A112" s="4" t="s">
        <v>40</v>
      </c>
      <c r="B112" s="7" t="s">
        <v>41</v>
      </c>
    </row>
    <row r="113" spans="1:2" ht="12.75">
      <c r="A113" s="1" t="s">
        <v>277</v>
      </c>
      <c r="B113" s="1" t="s">
        <v>278</v>
      </c>
    </row>
    <row r="114" spans="1:2" ht="25.5">
      <c r="A114" s="4" t="s">
        <v>173</v>
      </c>
      <c r="B114" s="7" t="s">
        <v>42</v>
      </c>
    </row>
    <row r="115" spans="1:2" ht="51">
      <c r="A115" s="6" t="s">
        <v>43</v>
      </c>
      <c r="B115" s="4" t="s">
        <v>272</v>
      </c>
    </row>
    <row r="116" spans="1:2" ht="25.5">
      <c r="A116" s="8" t="s">
        <v>174</v>
      </c>
      <c r="B116" s="3" t="s">
        <v>220</v>
      </c>
    </row>
    <row r="117" spans="1:2" ht="25.5">
      <c r="A117" s="8" t="s">
        <v>175</v>
      </c>
      <c r="B117" s="8" t="s">
        <v>273</v>
      </c>
    </row>
    <row r="118" spans="1:2" ht="38.25">
      <c r="A118" s="8" t="s">
        <v>44</v>
      </c>
      <c r="B118" s="4" t="s">
        <v>176</v>
      </c>
    </row>
    <row r="119" spans="1:2" ht="38.25">
      <c r="A119" s="8" t="s">
        <v>177</v>
      </c>
      <c r="B119" s="7" t="s">
        <v>178</v>
      </c>
    </row>
    <row r="120" spans="1:2" ht="25.5">
      <c r="A120" s="4" t="s">
        <v>179</v>
      </c>
      <c r="B120" s="4" t="s">
        <v>224</v>
      </c>
    </row>
    <row r="121" spans="1:2" ht="38.25">
      <c r="A121" s="11" t="s">
        <v>180</v>
      </c>
      <c r="B121" s="14" t="s">
        <v>181</v>
      </c>
    </row>
    <row r="122" spans="1:2" ht="25.5">
      <c r="A122" s="4" t="s">
        <v>45</v>
      </c>
      <c r="B122" s="4" t="s">
        <v>182</v>
      </c>
    </row>
    <row r="123" spans="1:2" ht="25.5">
      <c r="A123" s="4" t="s">
        <v>289</v>
      </c>
      <c r="B123" s="4" t="s">
        <v>32</v>
      </c>
    </row>
    <row r="124" spans="1:2" ht="12.75">
      <c r="A124" s="6" t="s">
        <v>241</v>
      </c>
      <c r="B124" s="4" t="s">
        <v>50</v>
      </c>
    </row>
    <row r="125" spans="1:2" ht="25.5">
      <c r="A125" s="4" t="s">
        <v>185</v>
      </c>
      <c r="B125" s="4" t="s">
        <v>186</v>
      </c>
    </row>
    <row r="126" spans="1:2" ht="38.25">
      <c r="A126" s="8" t="s">
        <v>187</v>
      </c>
      <c r="B126" s="11" t="s">
        <v>188</v>
      </c>
    </row>
    <row r="127" spans="1:2" ht="25.5">
      <c r="A127" s="11" t="s">
        <v>189</v>
      </c>
      <c r="B127" s="7" t="s">
        <v>46</v>
      </c>
    </row>
    <row r="128" spans="1:2" ht="38.25">
      <c r="A128" s="8" t="s">
        <v>183</v>
      </c>
      <c r="B128" s="8" t="s">
        <v>184</v>
      </c>
    </row>
    <row r="129" spans="1:2" ht="38.25">
      <c r="A129" s="4" t="s">
        <v>47</v>
      </c>
      <c r="B129" s="4" t="s">
        <v>190</v>
      </c>
    </row>
    <row r="130" spans="1:2" ht="25.5">
      <c r="A130" s="4" t="s">
        <v>48</v>
      </c>
      <c r="B130" s="4" t="s">
        <v>191</v>
      </c>
    </row>
    <row r="131" spans="1:2" ht="25.5">
      <c r="A131" s="8" t="s">
        <v>49</v>
      </c>
      <c r="B131" s="8" t="s">
        <v>192</v>
      </c>
    </row>
    <row r="132" spans="1:2" ht="25.5">
      <c r="A132" s="8" t="s">
        <v>194</v>
      </c>
      <c r="B132" s="8" t="s">
        <v>193</v>
      </c>
    </row>
    <row r="133" spans="1:2" ht="38.25">
      <c r="A133" s="4" t="s">
        <v>221</v>
      </c>
      <c r="B133" s="4" t="s">
        <v>195</v>
      </c>
    </row>
    <row r="134" spans="1:2" ht="12.75">
      <c r="A134" s="8" t="s">
        <v>196</v>
      </c>
      <c r="B134" s="8" t="s">
        <v>197</v>
      </c>
    </row>
    <row r="135" spans="1:2" ht="38.25">
      <c r="A135" s="8" t="s">
        <v>274</v>
      </c>
      <c r="B135" s="4" t="s">
        <v>198</v>
      </c>
    </row>
    <row r="136" spans="1:2" ht="38.25">
      <c r="A136" s="8" t="s">
        <v>199</v>
      </c>
      <c r="B136" s="8" t="s">
        <v>200</v>
      </c>
    </row>
    <row r="137" spans="1:2" ht="25.5">
      <c r="A137" s="23" t="s">
        <v>201</v>
      </c>
      <c r="B137" s="4" t="s">
        <v>203</v>
      </c>
    </row>
    <row r="138" spans="1:2" ht="25.5">
      <c r="A138" s="4" t="s">
        <v>290</v>
      </c>
      <c r="B138" s="24" t="s">
        <v>33</v>
      </c>
    </row>
    <row r="139" spans="1:3" ht="12.75">
      <c r="A139" s="22"/>
      <c r="B139" s="21"/>
      <c r="C139" s="20"/>
    </row>
    <row r="140" spans="1:2" ht="12.75">
      <c r="A140" s="20"/>
      <c r="B140" s="20"/>
    </row>
  </sheetData>
  <printOptions/>
  <pageMargins left="0.75" right="0.75" top="1" bottom="1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C6" sqref="C6"/>
    </sheetView>
  </sheetViews>
  <sheetFormatPr defaultColWidth="9.140625" defaultRowHeight="12.75"/>
  <cols>
    <col min="1" max="1" width="18.140625" style="0" customWidth="1"/>
    <col min="2" max="2" width="12.140625" style="0" customWidth="1"/>
  </cols>
  <sheetData>
    <row r="1" spans="1:3" ht="12.75">
      <c r="A1" s="18" t="s">
        <v>233</v>
      </c>
      <c r="B1" s="12"/>
      <c r="C1" s="18"/>
    </row>
    <row r="3" spans="2:3" ht="12.75">
      <c r="B3" t="s">
        <v>235</v>
      </c>
      <c r="C3" t="s">
        <v>234</v>
      </c>
    </row>
    <row r="4" spans="1:3" ht="12.75">
      <c r="A4" t="s">
        <v>239</v>
      </c>
      <c r="B4" s="17">
        <f>(C4*100/C7)/100</f>
        <v>0.26804123711340205</v>
      </c>
      <c r="C4">
        <v>26</v>
      </c>
    </row>
    <row r="5" spans="1:3" ht="12.75">
      <c r="A5" t="s">
        <v>240</v>
      </c>
      <c r="B5" s="17">
        <f>(C5*100/C7)/100</f>
        <v>0.7319587628865979</v>
      </c>
      <c r="C5">
        <v>71</v>
      </c>
    </row>
    <row r="6" ht="12.75">
      <c r="B6" s="17"/>
    </row>
    <row r="7" spans="1:3" ht="12.75">
      <c r="A7" t="s">
        <v>237</v>
      </c>
      <c r="B7" s="17">
        <v>1</v>
      </c>
      <c r="C7">
        <f>C4+C5</f>
        <v>97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C10" sqref="C10"/>
    </sheetView>
  </sheetViews>
  <sheetFormatPr defaultColWidth="9.140625" defaultRowHeight="12.75"/>
  <cols>
    <col min="1" max="1" width="24.28125" style="0" customWidth="1"/>
    <col min="2" max="2" width="16.421875" style="0" customWidth="1"/>
  </cols>
  <sheetData>
    <row r="1" spans="1:2" ht="12.75">
      <c r="A1" s="19" t="s">
        <v>236</v>
      </c>
      <c r="B1" s="19"/>
    </row>
    <row r="3" spans="2:3" ht="12.75">
      <c r="B3" t="s">
        <v>235</v>
      </c>
      <c r="C3" t="s">
        <v>234</v>
      </c>
    </row>
    <row r="4" spans="1:3" ht="12.75">
      <c r="A4" t="s">
        <v>242</v>
      </c>
      <c r="B4" s="17">
        <f>(C4*100/C17)/100</f>
        <v>0.15463917525773196</v>
      </c>
      <c r="C4">
        <v>15</v>
      </c>
    </row>
    <row r="5" spans="1:3" ht="12.75">
      <c r="A5" t="s">
        <v>243</v>
      </c>
      <c r="B5" s="17">
        <f>(C5*100/C17)/100</f>
        <v>0.15463917525773196</v>
      </c>
      <c r="C5">
        <v>15</v>
      </c>
    </row>
    <row r="6" spans="1:3" ht="12.75">
      <c r="A6" t="s">
        <v>238</v>
      </c>
      <c r="B6" s="17">
        <f>(C6*100/C17)/100</f>
        <v>0.13402061855670103</v>
      </c>
      <c r="C6">
        <v>13</v>
      </c>
    </row>
    <row r="7" spans="1:3" ht="12.75">
      <c r="A7" t="s">
        <v>244</v>
      </c>
      <c r="B7" s="17">
        <f>(C7*100/C17)/100</f>
        <v>0.09278350515463918</v>
      </c>
      <c r="C7">
        <v>9</v>
      </c>
    </row>
    <row r="8" spans="1:3" ht="12.75">
      <c r="A8" t="s">
        <v>245</v>
      </c>
      <c r="B8" s="17">
        <f>(C8*100/C17)/100</f>
        <v>0.1134020618556701</v>
      </c>
      <c r="C8">
        <v>11</v>
      </c>
    </row>
    <row r="9" spans="1:3" ht="12.75">
      <c r="A9" t="s">
        <v>246</v>
      </c>
      <c r="B9" s="17">
        <f>(C9*100/C17)/100</f>
        <v>0.1134020618556701</v>
      </c>
      <c r="C9">
        <v>11</v>
      </c>
    </row>
    <row r="10" spans="1:3" ht="12.75">
      <c r="A10" t="s">
        <v>247</v>
      </c>
      <c r="B10" s="17">
        <f>(C10*100/C17)/100</f>
        <v>0.07216494845360825</v>
      </c>
      <c r="C10">
        <v>7</v>
      </c>
    </row>
    <row r="11" spans="1:3" ht="12.75">
      <c r="A11" t="s">
        <v>248</v>
      </c>
      <c r="B11" s="17">
        <f>(C11*100/C17)/100</f>
        <v>0.030927835051546393</v>
      </c>
      <c r="C11">
        <v>3</v>
      </c>
    </row>
    <row r="12" spans="1:3" ht="12.75">
      <c r="A12" t="s">
        <v>249</v>
      </c>
      <c r="B12" s="17">
        <f>(C12*100/C17)/100</f>
        <v>0.030927835051546393</v>
      </c>
      <c r="C12">
        <v>3</v>
      </c>
    </row>
    <row r="13" spans="1:3" ht="12.75">
      <c r="A13" t="s">
        <v>250</v>
      </c>
      <c r="B13" s="17">
        <f>(C13*100/C17)/100</f>
        <v>0.051546391752577324</v>
      </c>
      <c r="C13">
        <v>5</v>
      </c>
    </row>
    <row r="14" spans="1:3" ht="12.75">
      <c r="A14" t="s">
        <v>251</v>
      </c>
      <c r="B14" s="17">
        <f>(C14*100/C17)/100</f>
        <v>0.010309278350515462</v>
      </c>
      <c r="C14">
        <v>1</v>
      </c>
    </row>
    <row r="15" spans="1:3" ht="12.75">
      <c r="A15" t="s">
        <v>252</v>
      </c>
      <c r="B15" s="17">
        <f>(C15*100/C17)/100</f>
        <v>0.04123711340206185</v>
      </c>
      <c r="C15">
        <v>4</v>
      </c>
    </row>
    <row r="16" ht="12.75">
      <c r="B16" s="17"/>
    </row>
    <row r="17" spans="1:3" ht="12.75">
      <c r="A17" t="s">
        <v>237</v>
      </c>
      <c r="B17" s="17">
        <f>B4+B5+B6+B7+B8+B9+B10+B11+B12+B13+B14+B15</f>
        <v>1</v>
      </c>
      <c r="C17">
        <f>C4+C5+C6+C7+C8+C9+C10+C11+C12+C13+C14+C15</f>
        <v>97</v>
      </c>
    </row>
  </sheetData>
  <mergeCells count="1">
    <mergeCell ref="A1:B1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prodam</dc:creator>
  <cp:keywords/>
  <dc:description/>
  <cp:lastModifiedBy>Andreza</cp:lastModifiedBy>
  <cp:lastPrinted>2013-03-25T22:54:19Z</cp:lastPrinted>
  <dcterms:created xsi:type="dcterms:W3CDTF">2013-03-13T14:11:46Z</dcterms:created>
  <dcterms:modified xsi:type="dcterms:W3CDTF">2013-03-26T19:29:46Z</dcterms:modified>
  <cp:category/>
  <cp:version/>
  <cp:contentType/>
  <cp:contentStatus/>
</cp:coreProperties>
</file>