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0" windowWidth="18795" windowHeight="11250"/>
  </bookViews>
  <sheets>
    <sheet name="Plan1" sheetId="1" r:id="rId1"/>
    <sheet name="Plan2" sheetId="2" r:id="rId2"/>
    <sheet name="Plan3" sheetId="3" r:id="rId3"/>
  </sheets>
  <calcPr calcId="125725"/>
  <fileRecoveryPr repairLoad="1"/>
</workbook>
</file>

<file path=xl/calcChain.xml><?xml version="1.0" encoding="utf-8"?>
<calcChain xmlns="http://schemas.openxmlformats.org/spreadsheetml/2006/main">
  <c r="B15" i="1"/>
  <c r="C15"/>
  <c r="D15"/>
  <c r="E15"/>
</calcChain>
</file>

<file path=xl/sharedStrings.xml><?xml version="1.0" encoding="utf-8"?>
<sst xmlns="http://schemas.openxmlformats.org/spreadsheetml/2006/main" count="12" uniqueCount="12">
  <si>
    <t>Ano</t>
  </si>
  <si>
    <t>Inscritos</t>
  </si>
  <si>
    <t>Desenvolvidos</t>
  </si>
  <si>
    <t>Recursos Disponibilizados</t>
  </si>
  <si>
    <t>Recurso máximo por projeto</t>
  </si>
  <si>
    <t>TOTAIS</t>
  </si>
  <si>
    <t>R$ 30.000,00 (modalidade I) R$ 60.000,00 (modalidade II)</t>
  </si>
  <si>
    <t>R$ 32.000,00 (modalidade I) R$ 64.000,00 (modalidade II)</t>
  </si>
  <si>
    <t xml:space="preserve">Inscritos/    Selecionados </t>
  </si>
  <si>
    <t>I: 749 / 175        II: 466 / 63</t>
  </si>
  <si>
    <t>I: 850 / 170        II: 545 / 61</t>
  </si>
  <si>
    <t>QUADRO FINANCEIRO PROGRAMA VAI (2004-2015)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</si>
</sst>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164" formatCode="_(&quot;R$ &quot;* #,##0.00_);_(&quot;R$ &quot;* \(#,##0.00\);_(&quot;R$ &quot;* &quot;-&quot;??_);_(@_)"/>
    <numFmt numFmtId="165" formatCode="&quot;R$ &quot;#,##0.00"/>
    <numFmt numFmtId="166" formatCode="&quot;R$&quot;\ #,##0.00;[Red]&quot;R$&quot;\ #,##0.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0" applyFont="1"/>
    <xf numFmtId="4" fontId="4" fillId="0" borderId="0" xfId="0" applyNumberFormat="1" applyFont="1"/>
    <xf numFmtId="0" fontId="3" fillId="2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165" fontId="2" fillId="3" borderId="0" xfId="1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165" fontId="4" fillId="3" borderId="0" xfId="0" applyNumberFormat="1" applyFont="1" applyFill="1" applyBorder="1" applyAlignment="1">
      <alignment horizontal="center" vertical="center"/>
    </xf>
    <xf numFmtId="165" fontId="4" fillId="3" borderId="0" xfId="0" applyNumberFormat="1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/>
    </xf>
    <xf numFmtId="165" fontId="2" fillId="4" borderId="0" xfId="1" applyNumberFormat="1" applyFont="1" applyFill="1" applyBorder="1" applyAlignment="1">
      <alignment horizontal="center" vertical="center" wrapText="1"/>
    </xf>
    <xf numFmtId="165" fontId="4" fillId="4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0" fontId="4" fillId="2" borderId="0" xfId="0" applyFont="1" applyFill="1" applyBorder="1"/>
    <xf numFmtId="3" fontId="4" fillId="3" borderId="0" xfId="0" applyNumberFormat="1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6" fontId="4" fillId="3" borderId="0" xfId="1" applyNumberFormat="1" applyFont="1" applyFill="1" applyBorder="1" applyAlignment="1">
      <alignment horizontal="center" vertical="center"/>
    </xf>
    <xf numFmtId="166" fontId="4" fillId="4" borderId="0" xfId="1" applyNumberFormat="1" applyFont="1" applyFill="1" applyBorder="1" applyAlignment="1">
      <alignment horizontal="center" vertical="center"/>
    </xf>
    <xf numFmtId="166" fontId="5" fillId="2" borderId="0" xfId="1" applyNumberFormat="1" applyFont="1" applyFill="1" applyBorder="1" applyAlignment="1">
      <alignment horizontal="center"/>
    </xf>
    <xf numFmtId="41" fontId="5" fillId="2" borderId="0" xfId="1" applyNumberFormat="1" applyFont="1" applyFill="1" applyBorder="1" applyAlignment="1">
      <alignment horizontal="center"/>
    </xf>
    <xf numFmtId="3" fontId="4" fillId="4" borderId="0" xfId="0" applyNumberFormat="1" applyFont="1" applyFill="1" applyBorder="1" applyAlignment="1">
      <alignment horizontal="center" vertical="center"/>
    </xf>
    <xf numFmtId="165" fontId="4" fillId="4" borderId="0" xfId="0" applyNumberFormat="1" applyFont="1" applyFill="1" applyBorder="1" applyAlignment="1">
      <alignment horizontal="center" vertical="center" wrapText="1"/>
    </xf>
    <xf numFmtId="41" fontId="5" fillId="2" borderId="0" xfId="1" applyNumberFormat="1" applyFont="1" applyFill="1" applyBorder="1" applyAlignment="1">
      <alignment wrapText="1"/>
    </xf>
    <xf numFmtId="0" fontId="3" fillId="2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left" wrapText="1"/>
    </xf>
    <xf numFmtId="0" fontId="4" fillId="4" borderId="0" xfId="0" applyFont="1" applyFill="1" applyBorder="1" applyAlignment="1">
      <alignment horizontal="left" wrapText="1"/>
    </xf>
    <xf numFmtId="0" fontId="6" fillId="0" borderId="0" xfId="0" applyFont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K19" sqref="K19"/>
    </sheetView>
  </sheetViews>
  <sheetFormatPr defaultRowHeight="15.75"/>
  <cols>
    <col min="1" max="1" width="13.85546875" style="1" customWidth="1"/>
    <col min="2" max="2" width="13.5703125" style="1" bestFit="1" customWidth="1"/>
    <col min="3" max="3" width="15.28515625" style="1" customWidth="1"/>
    <col min="4" max="4" width="17" style="1" customWidth="1"/>
    <col min="5" max="5" width="27.5703125" style="1" customWidth="1"/>
    <col min="6" max="6" width="29.42578125" style="1" bestFit="1" customWidth="1"/>
    <col min="7" max="16384" width="9.140625" style="1"/>
  </cols>
  <sheetData>
    <row r="1" spans="1:6" ht="36" customHeight="1">
      <c r="A1" s="27" t="s">
        <v>11</v>
      </c>
      <c r="B1" s="27"/>
      <c r="C1" s="27"/>
      <c r="D1" s="27"/>
      <c r="E1" s="27"/>
      <c r="F1" s="27"/>
    </row>
    <row r="2" spans="1:6" ht="31.5">
      <c r="A2" s="3" t="s">
        <v>0</v>
      </c>
      <c r="B2" s="3" t="s">
        <v>1</v>
      </c>
      <c r="C2" s="3" t="s">
        <v>2</v>
      </c>
      <c r="D2" s="24" t="s">
        <v>8</v>
      </c>
      <c r="E2" s="3" t="s">
        <v>3</v>
      </c>
      <c r="F2" s="3" t="s">
        <v>4</v>
      </c>
    </row>
    <row r="3" spans="1:6">
      <c r="A3" s="16">
        <v>2004</v>
      </c>
      <c r="B3" s="4">
        <v>650</v>
      </c>
      <c r="C3" s="4">
        <v>66</v>
      </c>
      <c r="D3" s="4"/>
      <c r="E3" s="17">
        <v>1000000</v>
      </c>
      <c r="F3" s="5">
        <v>15000</v>
      </c>
    </row>
    <row r="4" spans="1:6">
      <c r="A4" s="15">
        <v>2005</v>
      </c>
      <c r="B4" s="9">
        <v>450</v>
      </c>
      <c r="C4" s="9">
        <v>69</v>
      </c>
      <c r="D4" s="9"/>
      <c r="E4" s="18">
        <v>1000000</v>
      </c>
      <c r="F4" s="10">
        <v>16000</v>
      </c>
    </row>
    <row r="5" spans="1:6">
      <c r="A5" s="16">
        <v>2006</v>
      </c>
      <c r="B5" s="4">
        <v>758</v>
      </c>
      <c r="C5" s="4">
        <v>59</v>
      </c>
      <c r="D5" s="4"/>
      <c r="E5" s="17">
        <v>1000000</v>
      </c>
      <c r="F5" s="5">
        <v>17000</v>
      </c>
    </row>
    <row r="6" spans="1:6">
      <c r="A6" s="15">
        <v>2007</v>
      </c>
      <c r="B6" s="9">
        <v>777</v>
      </c>
      <c r="C6" s="9">
        <v>100</v>
      </c>
      <c r="D6" s="9"/>
      <c r="E6" s="18">
        <v>1710000</v>
      </c>
      <c r="F6" s="10">
        <v>18000</v>
      </c>
    </row>
    <row r="7" spans="1:6">
      <c r="A7" s="16">
        <v>2008</v>
      </c>
      <c r="B7" s="4">
        <v>705</v>
      </c>
      <c r="C7" s="4">
        <v>113</v>
      </c>
      <c r="D7" s="4"/>
      <c r="E7" s="17">
        <v>2000000</v>
      </c>
      <c r="F7" s="5">
        <v>18600</v>
      </c>
    </row>
    <row r="8" spans="1:6">
      <c r="A8" s="15">
        <v>2009</v>
      </c>
      <c r="B8" s="9">
        <v>644</v>
      </c>
      <c r="C8" s="9">
        <v>100</v>
      </c>
      <c r="D8" s="9"/>
      <c r="E8" s="18">
        <v>1849433.1</v>
      </c>
      <c r="F8" s="10">
        <v>19500</v>
      </c>
    </row>
    <row r="9" spans="1:6">
      <c r="A9" s="16">
        <v>2010</v>
      </c>
      <c r="B9" s="4">
        <v>679</v>
      </c>
      <c r="C9" s="4">
        <v>126</v>
      </c>
      <c r="D9" s="4"/>
      <c r="E9" s="17">
        <v>2454677.58</v>
      </c>
      <c r="F9" s="5">
        <v>20692.95</v>
      </c>
    </row>
    <row r="10" spans="1:6">
      <c r="A10" s="15">
        <v>2011</v>
      </c>
      <c r="B10" s="9">
        <v>795</v>
      </c>
      <c r="C10" s="9">
        <v>145</v>
      </c>
      <c r="D10" s="9"/>
      <c r="E10" s="18">
        <v>3050000</v>
      </c>
      <c r="F10" s="10">
        <v>21694.45</v>
      </c>
    </row>
    <row r="11" spans="1:6">
      <c r="A11" s="16">
        <v>2012</v>
      </c>
      <c r="B11" s="6">
        <v>836</v>
      </c>
      <c r="C11" s="4">
        <v>178</v>
      </c>
      <c r="D11" s="4"/>
      <c r="E11" s="17">
        <v>4000000</v>
      </c>
      <c r="F11" s="7">
        <v>23000</v>
      </c>
    </row>
    <row r="12" spans="1:6">
      <c r="A12" s="15">
        <v>2013</v>
      </c>
      <c r="B12" s="9">
        <v>926</v>
      </c>
      <c r="C12" s="9">
        <v>175</v>
      </c>
      <c r="D12" s="9"/>
      <c r="E12" s="18">
        <v>4450000</v>
      </c>
      <c r="F12" s="11">
        <v>25500</v>
      </c>
    </row>
    <row r="13" spans="1:6" ht="31.5">
      <c r="A13" s="16">
        <v>2014</v>
      </c>
      <c r="B13" s="14">
        <v>1215</v>
      </c>
      <c r="C13" s="4">
        <v>238</v>
      </c>
      <c r="D13" s="25" t="s">
        <v>9</v>
      </c>
      <c r="E13" s="17">
        <v>8752901.0299999993</v>
      </c>
      <c r="F13" s="8" t="s">
        <v>6</v>
      </c>
    </row>
    <row r="14" spans="1:6" ht="31.5">
      <c r="A14" s="15">
        <v>2015</v>
      </c>
      <c r="B14" s="21">
        <v>1395</v>
      </c>
      <c r="C14" s="9">
        <v>231</v>
      </c>
      <c r="D14" s="26" t="s">
        <v>10</v>
      </c>
      <c r="E14" s="18">
        <v>9102895.2300000004</v>
      </c>
      <c r="F14" s="22" t="s">
        <v>7</v>
      </c>
    </row>
    <row r="15" spans="1:6">
      <c r="A15" s="12" t="s">
        <v>5</v>
      </c>
      <c r="B15" s="23">
        <f>SUM(B3:B14)</f>
        <v>9830</v>
      </c>
      <c r="C15" s="20">
        <f>SUM(C3:C14)</f>
        <v>1600</v>
      </c>
      <c r="D15" s="20">
        <f>SUM(D3:D14)</f>
        <v>0</v>
      </c>
      <c r="E15" s="19">
        <f>SUM(E3:E14)</f>
        <v>40369906.939999998</v>
      </c>
      <c r="F15" s="13"/>
    </row>
    <row r="16" spans="1:6">
      <c r="E16" s="2"/>
    </row>
  </sheetData>
  <mergeCells count="1">
    <mergeCell ref="A1:F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x038138</dc:creator>
  <cp:lastModifiedBy>d759949</cp:lastModifiedBy>
  <dcterms:created xsi:type="dcterms:W3CDTF">2014-08-01T18:33:09Z</dcterms:created>
  <dcterms:modified xsi:type="dcterms:W3CDTF">2015-07-03T18:39:05Z</dcterms:modified>
</cp:coreProperties>
</file>