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1_Emprego_2014" sheetId="1" r:id="rId1"/>
  </sheets>
  <externalReferences>
    <externalReference r:id="rId4"/>
  </externalReferences>
  <definedNames>
    <definedName name="Aref">OFFSET('[1]Classif1'!$D$2,0,0,COUNTA('[1]Classif1'!$A:$A),1)</definedName>
    <definedName name="dados" localSheetId="0">#REF!</definedName>
    <definedName name="dados">#REF!</definedName>
    <definedName name="Dep">OFFSET('[1]Classif1'!$C$2,0,0,COUNTA('[1]Classif1'!$A:$A),1)</definedName>
    <definedName name="myrange" localSheetId="0">#REF!</definedName>
    <definedName name="myrange">#REF!</definedName>
    <definedName name="título" localSheetId="0">#REF!</definedName>
    <definedName name="título">#REF!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<sst xmlns="http://schemas.openxmlformats.org/spreadsheetml/2006/main" count="51" uniqueCount="41">
  <si>
    <t>Estabelecimentos e Empregos Formais por Subsetor de Atividade Econômica</t>
  </si>
  <si>
    <t>Brasil, Estado de São Paulo, Região Metropolitana e Município de São Paulo</t>
  </si>
  <si>
    <t>Subsetor de Atividade Econômica</t>
  </si>
  <si>
    <t>Brasil</t>
  </si>
  <si>
    <t>Total ESP</t>
  </si>
  <si>
    <t>Total RMSP</t>
  </si>
  <si>
    <t>Estado de São Paulo</t>
  </si>
  <si>
    <t>Região Metropolitana de São Paulo</t>
  </si>
  <si>
    <t>Munic São Paulo</t>
  </si>
  <si>
    <t xml:space="preserve">Demais Municípios da RMSP </t>
  </si>
  <si>
    <t>Interior ESP</t>
  </si>
  <si>
    <t>Estab/os</t>
  </si>
  <si>
    <t>Empregos</t>
  </si>
  <si>
    <t>Extrativa mineral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</si>
  <si>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</si>
  <si>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</si>
  <si>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</si>
  <si>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</si>
  <si>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</si>
  <si>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</si>
  <si>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da borracha, fumo, couros, peles, similares, ind. diversas</t>
  </si>
  <si>
    <t>Ind. química de produtos farmacêuticos, veterinários, perfumaria...</t>
  </si>
  <si>
    <t>Indústria têxtil do vestuário e artefatos de tecidos</t>
  </si>
  <si>
    <t>Indústria de calçados</t>
  </si>
  <si>
    <t>Indústria de produtos alimentícios, bebidas e álcool etílico</t>
  </si>
  <si>
    <t>Serviços industriais de utilidade pública</t>
  </si>
  <si>
    <t>Construção civil</t>
  </si>
  <si>
    <t>Comércio varejista</t>
  </si>
  <si>
    <t>Comércio atacadista</t>
  </si>
  <si>
    <t>Instituições de crédito, seguros e capitalização</t>
  </si>
  <si>
    <t>Com. e administração de imóveis, valores mobiliários, serv. técnico...</t>
  </si>
  <si>
    <t>Transportes e comunicações</t>
  </si>
  <si>
    <t>Serv. de alojamento, alimentação, reparação, manutenção, redação...</t>
  </si>
  <si>
    <t>Serviços médicos, odontológicos e veterinários</t>
  </si>
  <si>
    <t>Ensino</t>
  </si>
  <si>
    <t>Administraçao pública direta e autárquica</t>
  </si>
  <si>
    <t>Agricultura, silvicultura, criação de animais, extrativismo vegetal...</t>
  </si>
  <si>
    <t xml:space="preserve">Fonte: Ministério do Trabalho e Emprego. Relação Anual de Informações Sociais – Rais. </t>
  </si>
  <si>
    <t>Elaboração: SMDU/Deinfo</t>
  </si>
  <si>
    <t>Indústria do papel, papelão, editorial e gráfica</t>
  </si>
  <si>
    <t xml:space="preserve">Total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</si>
</sst>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Black][&gt;=0]\ #,##0;[Red][&lt;0]\ \ \-#,##0;[Red]\ General"/>
    <numFmt numFmtId="177" formatCode="0.0"/>
    <numFmt numFmtId="178" formatCode="0.0%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16" fillId="20" borderId="8" applyNumberFormat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3" fillId="24" borderId="0" xfId="86" applyNumberFormat="1" applyFont="1" applyFill="1" applyBorder="1" applyAlignment="1">
      <alignment horizontal="right"/>
      <protection/>
    </xf>
    <xf numFmtId="177" fontId="23" fillId="24" borderId="0" xfId="86" applyNumberFormat="1" applyFont="1" applyFill="1" applyAlignment="1">
      <alignment horizontal="right"/>
      <protection/>
    </xf>
    <xf numFmtId="0" fontId="24" fillId="0" borderId="0" xfId="86" applyFont="1" applyAlignment="1">
      <alignment horizontal="left" wrapText="1"/>
      <protection/>
    </xf>
    <xf numFmtId="0" fontId="24" fillId="24" borderId="0" xfId="86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 horizontal="right"/>
    </xf>
    <xf numFmtId="3" fontId="23" fillId="25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 horizontal="right" wrapText="1"/>
    </xf>
    <xf numFmtId="3" fontId="20" fillId="0" borderId="11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4" fillId="0" borderId="0" xfId="86" applyFont="1" applyBorder="1">
      <alignment/>
      <protection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right"/>
    </xf>
    <xf numFmtId="3" fontId="23" fillId="26" borderId="0" xfId="0" applyNumberFormat="1" applyFont="1" applyFill="1" applyBorder="1" applyAlignment="1">
      <alignment horizontal="right" wrapText="1"/>
    </xf>
    <xf numFmtId="3" fontId="23" fillId="26" borderId="0" xfId="0" applyNumberFormat="1" applyFont="1" applyFill="1" applyBorder="1" applyAlignment="1">
      <alignment/>
    </xf>
    <xf numFmtId="176" fontId="25" fillId="0" borderId="11" xfId="0" applyNumberFormat="1" applyFont="1" applyBorder="1" applyAlignment="1">
      <alignment horizontal="right"/>
    </xf>
    <xf numFmtId="176" fontId="20" fillId="0" borderId="11" xfId="0" applyNumberFormat="1" applyFont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_Campo Limpo_01_Trabalho_2007" xfId="86"/>
    <cellStyle name="Nota" xfId="87"/>
    <cellStyle name="Note" xfId="88"/>
    <cellStyle name="Output" xfId="89"/>
    <cellStyle name="Percent" xfId="90"/>
    <cellStyle name="Porcentagem 2" xfId="91"/>
    <cellStyle name="Saída" xfId="92"/>
    <cellStyle name="Comma [0]" xfId="93"/>
    <cellStyle name="Texto de Aviso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ítulo 4" xfId="101"/>
    <cellStyle name="Total" xfId="102"/>
    <cellStyle name="Comm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PageLayoutView="0" workbookViewId="0" topLeftCell="A1">
      <selection activeCell="I41" sqref="I41"/>
    </sheetView>
  </sheetViews>
  <sheetFormatPr defaultColWidth="9.140625" defaultRowHeight="12.75"/>
  <cols>
    <col min="1" max="1" width="47.8515625" style="0" customWidth="1"/>
    <col min="2" max="8" width="9.7109375" style="0" customWidth="1"/>
    <col min="9" max="9" width="9.7109375" style="1" customWidth="1"/>
    <col min="10" max="10" width="9.7109375" style="0" customWidth="1"/>
    <col min="11" max="11" width="14.421875" style="0" customWidth="1"/>
    <col min="12" max="13" width="9.7109375" style="0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4" t="s">
        <v>1</v>
      </c>
      <c r="B2" s="24"/>
      <c r="C2" s="24"/>
      <c r="D2" s="24"/>
    </row>
    <row r="3" ht="12.75">
      <c r="A3" s="2">
        <v>2009</v>
      </c>
    </row>
    <row r="5" spans="1:13" ht="12.75">
      <c r="A5" s="25" t="s">
        <v>2</v>
      </c>
      <c r="B5" s="28" t="s">
        <v>3</v>
      </c>
      <c r="C5" s="29"/>
      <c r="D5" s="28" t="s">
        <v>4</v>
      </c>
      <c r="E5" s="32"/>
      <c r="F5" s="29" t="s">
        <v>5</v>
      </c>
      <c r="G5" s="35"/>
      <c r="H5" s="44" t="s">
        <v>6</v>
      </c>
      <c r="I5" s="42"/>
      <c r="J5" s="42"/>
      <c r="K5" s="42"/>
      <c r="L5" s="42"/>
      <c r="M5" s="42"/>
    </row>
    <row r="6" spans="1:11" ht="12.75">
      <c r="A6" s="26"/>
      <c r="B6" s="30"/>
      <c r="C6" s="31"/>
      <c r="D6" s="33"/>
      <c r="E6" s="34"/>
      <c r="F6" s="36"/>
      <c r="G6" s="36"/>
      <c r="H6" s="41" t="s">
        <v>7</v>
      </c>
      <c r="I6" s="42"/>
      <c r="J6" s="42"/>
      <c r="K6" s="43"/>
    </row>
    <row r="7" spans="1:13" ht="12.75">
      <c r="A7" s="26"/>
      <c r="B7" s="30"/>
      <c r="C7" s="31"/>
      <c r="D7" s="33"/>
      <c r="E7" s="34"/>
      <c r="F7" s="37"/>
      <c r="G7" s="37"/>
      <c r="H7" s="39" t="s">
        <v>8</v>
      </c>
      <c r="I7" s="40"/>
      <c r="J7" s="39" t="s">
        <v>9</v>
      </c>
      <c r="K7" s="40"/>
      <c r="L7" s="38" t="s">
        <v>10</v>
      </c>
      <c r="M7" s="31"/>
    </row>
    <row r="8" spans="1:13" ht="12.75">
      <c r="A8" s="27"/>
      <c r="B8" s="4" t="s">
        <v>11</v>
      </c>
      <c r="C8" s="5" t="s">
        <v>12</v>
      </c>
      <c r="D8" s="6" t="s">
        <v>11</v>
      </c>
      <c r="E8" s="3" t="s">
        <v>12</v>
      </c>
      <c r="F8" s="4" t="s">
        <v>11</v>
      </c>
      <c r="G8" s="5" t="s">
        <v>12</v>
      </c>
      <c r="H8" s="4" t="s">
        <v>11</v>
      </c>
      <c r="I8" s="7" t="s">
        <v>12</v>
      </c>
      <c r="J8" s="4" t="s">
        <v>11</v>
      </c>
      <c r="K8" s="5" t="s">
        <v>12</v>
      </c>
      <c r="L8" s="6" t="s">
        <v>11</v>
      </c>
      <c r="M8" s="6" t="s">
        <v>12</v>
      </c>
    </row>
    <row r="9" spans="1:13" ht="12.75">
      <c r="A9" s="18" t="s">
        <v>40</v>
      </c>
      <c r="B9" s="46">
        <f>SUM(B10:B34)</f>
        <v>3223514</v>
      </c>
      <c r="C9" s="46">
        <v>41207546</v>
      </c>
      <c r="D9" s="46">
        <v>873117</v>
      </c>
      <c r="E9" s="46">
        <v>12079131</v>
      </c>
      <c r="F9" s="46">
        <f>SUM(F10:F34)</f>
        <v>370407</v>
      </c>
      <c r="G9" s="46">
        <f>SUM(G10:G34)</f>
        <v>6722364</v>
      </c>
      <c r="H9" s="46">
        <v>257236</v>
      </c>
      <c r="I9" s="46">
        <f>SUM(I10:I34)</f>
        <v>4621085</v>
      </c>
      <c r="J9" s="46">
        <f>SUM(J10:J34)</f>
        <v>113171</v>
      </c>
      <c r="K9" s="46">
        <f>+G9-I9</f>
        <v>2101279</v>
      </c>
      <c r="L9" s="47">
        <f>+D9-F9</f>
        <v>502710</v>
      </c>
      <c r="M9" s="47">
        <f>+E9-G9</f>
        <v>5356767</v>
      </c>
    </row>
    <row r="10" spans="1:13" ht="12.75">
      <c r="A10" s="8" t="s">
        <v>13</v>
      </c>
      <c r="B10" s="17">
        <v>7878</v>
      </c>
      <c r="C10" s="45">
        <v>208836</v>
      </c>
      <c r="D10" s="45">
        <v>995</v>
      </c>
      <c r="E10" s="45">
        <v>16695</v>
      </c>
      <c r="F10" s="45">
        <v>201</v>
      </c>
      <c r="G10" s="45">
        <v>5822</v>
      </c>
      <c r="H10" s="45">
        <v>85</v>
      </c>
      <c r="I10" s="45">
        <v>2249</v>
      </c>
      <c r="J10" s="45">
        <f aca="true" t="shared" si="0" ref="J10:J34">+F10-H10</f>
        <v>116</v>
      </c>
      <c r="K10" s="19">
        <f aca="true" t="shared" si="1" ref="K10:K34">+G10-I10</f>
        <v>3573</v>
      </c>
      <c r="L10" s="22">
        <f aca="true" t="shared" si="2" ref="L10:L34">+D10-F10</f>
        <v>794</v>
      </c>
      <c r="M10" s="22">
        <f aca="true" t="shared" si="3" ref="M10:M34">+E10-G10</f>
        <v>10873</v>
      </c>
    </row>
    <row r="11" spans="1:13" ht="12.75">
      <c r="A11" s="8" t="s">
        <v>14</v>
      </c>
      <c r="B11" s="17">
        <v>22748</v>
      </c>
      <c r="C11" s="45">
        <v>369736</v>
      </c>
      <c r="D11" s="45">
        <v>4544</v>
      </c>
      <c r="E11" s="45">
        <v>102942</v>
      </c>
      <c r="F11" s="45">
        <v>1046</v>
      </c>
      <c r="G11" s="45">
        <v>33237</v>
      </c>
      <c r="H11" s="45">
        <v>441</v>
      </c>
      <c r="I11" s="45">
        <v>12555</v>
      </c>
      <c r="J11" s="45">
        <f t="shared" si="0"/>
        <v>605</v>
      </c>
      <c r="K11" s="19">
        <f t="shared" si="1"/>
        <v>20682</v>
      </c>
      <c r="L11" s="22">
        <f t="shared" si="2"/>
        <v>3498</v>
      </c>
      <c r="M11" s="22">
        <f t="shared" si="3"/>
        <v>69705</v>
      </c>
    </row>
    <row r="12" spans="1:13" ht="12.75">
      <c r="A12" s="8" t="s">
        <v>15</v>
      </c>
      <c r="B12" s="17">
        <v>39205</v>
      </c>
      <c r="C12" s="45">
        <v>720968</v>
      </c>
      <c r="D12" s="45">
        <v>13049</v>
      </c>
      <c r="E12" s="45">
        <v>285570</v>
      </c>
      <c r="F12" s="45">
        <v>6334</v>
      </c>
      <c r="G12" s="45">
        <v>149388</v>
      </c>
      <c r="H12" s="45">
        <v>3305</v>
      </c>
      <c r="I12" s="45">
        <v>61316</v>
      </c>
      <c r="J12" s="45">
        <f t="shared" si="0"/>
        <v>3029</v>
      </c>
      <c r="K12" s="19">
        <f t="shared" si="1"/>
        <v>88072</v>
      </c>
      <c r="L12" s="22">
        <f t="shared" si="2"/>
        <v>6715</v>
      </c>
      <c r="M12" s="22">
        <f t="shared" si="3"/>
        <v>136182</v>
      </c>
    </row>
    <row r="13" spans="1:13" ht="12.75">
      <c r="A13" s="8" t="s">
        <v>16</v>
      </c>
      <c r="B13" s="17">
        <v>18742</v>
      </c>
      <c r="C13" s="45">
        <v>502063</v>
      </c>
      <c r="D13" s="45">
        <v>7630</v>
      </c>
      <c r="E13" s="45">
        <v>241263</v>
      </c>
      <c r="F13" s="45">
        <v>3636</v>
      </c>
      <c r="G13" s="45">
        <v>98919</v>
      </c>
      <c r="H13" s="45">
        <v>2004</v>
      </c>
      <c r="I13" s="45">
        <v>50882</v>
      </c>
      <c r="J13" s="45">
        <f t="shared" si="0"/>
        <v>1632</v>
      </c>
      <c r="K13" s="19">
        <f t="shared" si="1"/>
        <v>48037</v>
      </c>
      <c r="L13" s="22">
        <f t="shared" si="2"/>
        <v>3994</v>
      </c>
      <c r="M13" s="22">
        <f t="shared" si="3"/>
        <v>142344</v>
      </c>
    </row>
    <row r="14" spans="1:13" ht="12.75">
      <c r="A14" s="8" t="s">
        <v>17</v>
      </c>
      <c r="B14" s="17">
        <v>6403</v>
      </c>
      <c r="C14" s="45">
        <v>261793</v>
      </c>
      <c r="D14" s="45">
        <v>2906</v>
      </c>
      <c r="E14" s="45">
        <v>127334</v>
      </c>
      <c r="F14" s="45">
        <v>1826</v>
      </c>
      <c r="G14" s="45">
        <v>65330</v>
      </c>
      <c r="H14" s="45">
        <v>1160</v>
      </c>
      <c r="I14" s="45">
        <v>30664</v>
      </c>
      <c r="J14" s="45">
        <f t="shared" si="0"/>
        <v>666</v>
      </c>
      <c r="K14" s="19">
        <f t="shared" si="1"/>
        <v>34666</v>
      </c>
      <c r="L14" s="22">
        <f t="shared" si="2"/>
        <v>1080</v>
      </c>
      <c r="M14" s="22">
        <f t="shared" si="3"/>
        <v>62004</v>
      </c>
    </row>
    <row r="15" spans="1:13" ht="12.75">
      <c r="A15" s="8" t="s">
        <v>18</v>
      </c>
      <c r="B15" s="17">
        <v>6591</v>
      </c>
      <c r="C15" s="45">
        <v>513326</v>
      </c>
      <c r="D15" s="45">
        <v>2434</v>
      </c>
      <c r="E15" s="45">
        <v>273455</v>
      </c>
      <c r="F15" s="45">
        <v>1263</v>
      </c>
      <c r="G15" s="45">
        <v>127685</v>
      </c>
      <c r="H15" s="45">
        <v>626</v>
      </c>
      <c r="I15" s="45">
        <v>29364</v>
      </c>
      <c r="J15" s="45">
        <f t="shared" si="0"/>
        <v>637</v>
      </c>
      <c r="K15" s="19">
        <f t="shared" si="1"/>
        <v>98321</v>
      </c>
      <c r="L15" s="22">
        <f t="shared" si="2"/>
        <v>1171</v>
      </c>
      <c r="M15" s="22">
        <f t="shared" si="3"/>
        <v>145770</v>
      </c>
    </row>
    <row r="16" spans="1:13" ht="12.75">
      <c r="A16" s="8" t="s">
        <v>19</v>
      </c>
      <c r="B16" s="17">
        <v>33747</v>
      </c>
      <c r="C16" s="45">
        <v>432645</v>
      </c>
      <c r="D16" s="45">
        <v>5555</v>
      </c>
      <c r="E16" s="45">
        <v>86073</v>
      </c>
      <c r="F16" s="45">
        <v>1916</v>
      </c>
      <c r="G16" s="45">
        <v>28044</v>
      </c>
      <c r="H16" s="45">
        <v>1148</v>
      </c>
      <c r="I16" s="45">
        <v>10812</v>
      </c>
      <c r="J16" s="45">
        <f t="shared" si="0"/>
        <v>768</v>
      </c>
      <c r="K16" s="19">
        <f t="shared" si="1"/>
        <v>17232</v>
      </c>
      <c r="L16" s="22">
        <f t="shared" si="2"/>
        <v>3639</v>
      </c>
      <c r="M16" s="22">
        <f t="shared" si="3"/>
        <v>58029</v>
      </c>
    </row>
    <row r="17" spans="1:13" ht="12.75">
      <c r="A17" s="8" t="s">
        <v>39</v>
      </c>
      <c r="B17" s="17">
        <v>25255</v>
      </c>
      <c r="C17" s="45">
        <v>386324</v>
      </c>
      <c r="D17" s="45">
        <v>8115</v>
      </c>
      <c r="E17" s="45">
        <v>164806</v>
      </c>
      <c r="F17" s="45">
        <v>4831</v>
      </c>
      <c r="G17" s="45">
        <v>101431</v>
      </c>
      <c r="H17" s="45">
        <v>3433</v>
      </c>
      <c r="I17" s="45">
        <v>55936</v>
      </c>
      <c r="J17" s="45">
        <f t="shared" si="0"/>
        <v>1398</v>
      </c>
      <c r="K17" s="19">
        <f t="shared" si="1"/>
        <v>45495</v>
      </c>
      <c r="L17" s="22">
        <f t="shared" si="2"/>
        <v>3284</v>
      </c>
      <c r="M17" s="22">
        <f t="shared" si="3"/>
        <v>63375</v>
      </c>
    </row>
    <row r="18" spans="1:13" ht="12.75">
      <c r="A18" s="8" t="s">
        <v>20</v>
      </c>
      <c r="B18" s="17">
        <v>16442</v>
      </c>
      <c r="C18" s="45">
        <v>300763</v>
      </c>
      <c r="D18" s="45">
        <v>5671</v>
      </c>
      <c r="E18" s="45">
        <v>130482</v>
      </c>
      <c r="F18" s="45">
        <v>2968</v>
      </c>
      <c r="G18" s="45">
        <v>67942</v>
      </c>
      <c r="H18" s="45">
        <v>1984</v>
      </c>
      <c r="I18" s="45">
        <v>27692</v>
      </c>
      <c r="J18" s="45">
        <f t="shared" si="0"/>
        <v>984</v>
      </c>
      <c r="K18" s="19">
        <f t="shared" si="1"/>
        <v>40250</v>
      </c>
      <c r="L18" s="22">
        <f t="shared" si="2"/>
        <v>2703</v>
      </c>
      <c r="M18" s="22">
        <f t="shared" si="3"/>
        <v>62540</v>
      </c>
    </row>
    <row r="19" spans="1:13" ht="12.75">
      <c r="A19" s="8" t="s">
        <v>21</v>
      </c>
      <c r="B19" s="17">
        <v>24250</v>
      </c>
      <c r="C19" s="45">
        <v>730106</v>
      </c>
      <c r="D19" s="45">
        <v>9862</v>
      </c>
      <c r="E19" s="45">
        <v>352490</v>
      </c>
      <c r="F19" s="45">
        <v>5577</v>
      </c>
      <c r="G19" s="45">
        <v>206623</v>
      </c>
      <c r="H19" s="45">
        <v>2822</v>
      </c>
      <c r="I19" s="45">
        <v>87544</v>
      </c>
      <c r="J19" s="45">
        <f t="shared" si="0"/>
        <v>2755</v>
      </c>
      <c r="K19" s="19">
        <f t="shared" si="1"/>
        <v>119079</v>
      </c>
      <c r="L19" s="22">
        <f t="shared" si="2"/>
        <v>4285</v>
      </c>
      <c r="M19" s="22">
        <f t="shared" si="3"/>
        <v>145867</v>
      </c>
    </row>
    <row r="20" spans="1:13" ht="12.75">
      <c r="A20" s="8" t="s">
        <v>22</v>
      </c>
      <c r="B20" s="17">
        <v>62733</v>
      </c>
      <c r="C20" s="45">
        <v>966764</v>
      </c>
      <c r="D20" s="45">
        <v>17862</v>
      </c>
      <c r="E20" s="45">
        <v>289910</v>
      </c>
      <c r="F20" s="45">
        <v>9974</v>
      </c>
      <c r="G20" s="45">
        <v>140751</v>
      </c>
      <c r="H20" s="45">
        <v>8455</v>
      </c>
      <c r="I20" s="45">
        <v>101931</v>
      </c>
      <c r="J20" s="45">
        <f t="shared" si="0"/>
        <v>1519</v>
      </c>
      <c r="K20" s="19">
        <f t="shared" si="1"/>
        <v>38820</v>
      </c>
      <c r="L20" s="22">
        <f t="shared" si="2"/>
        <v>7888</v>
      </c>
      <c r="M20" s="22">
        <f t="shared" si="3"/>
        <v>149159</v>
      </c>
    </row>
    <row r="21" spans="1:13" ht="12.75">
      <c r="A21" s="8" t="s">
        <v>23</v>
      </c>
      <c r="B21" s="17">
        <v>10010</v>
      </c>
      <c r="C21" s="45">
        <v>319174</v>
      </c>
      <c r="D21" s="45">
        <v>3025</v>
      </c>
      <c r="E21" s="45">
        <v>49567</v>
      </c>
      <c r="F21" s="45">
        <v>154</v>
      </c>
      <c r="G21" s="45">
        <v>2822</v>
      </c>
      <c r="H21" s="45">
        <v>124</v>
      </c>
      <c r="I21" s="45">
        <v>1916</v>
      </c>
      <c r="J21" s="45">
        <f t="shared" si="0"/>
        <v>30</v>
      </c>
      <c r="K21" s="19">
        <f t="shared" si="1"/>
        <v>906</v>
      </c>
      <c r="L21" s="22">
        <f t="shared" si="2"/>
        <v>2871</v>
      </c>
      <c r="M21" s="22">
        <f t="shared" si="3"/>
        <v>46745</v>
      </c>
    </row>
    <row r="22" spans="1:13" ht="12.75">
      <c r="A22" s="8" t="s">
        <v>24</v>
      </c>
      <c r="B22" s="17">
        <v>65233</v>
      </c>
      <c r="C22" s="45">
        <v>1857422</v>
      </c>
      <c r="D22" s="45">
        <v>13880</v>
      </c>
      <c r="E22" s="45">
        <v>498658</v>
      </c>
      <c r="F22" s="45">
        <v>4789</v>
      </c>
      <c r="G22" s="45">
        <v>135279</v>
      </c>
      <c r="H22" s="45">
        <v>2994</v>
      </c>
      <c r="I22" s="45">
        <v>80924</v>
      </c>
      <c r="J22" s="45">
        <f t="shared" si="0"/>
        <v>1795</v>
      </c>
      <c r="K22" s="19">
        <f t="shared" si="1"/>
        <v>54355</v>
      </c>
      <c r="L22" s="22">
        <f t="shared" si="2"/>
        <v>9091</v>
      </c>
      <c r="M22" s="22">
        <f t="shared" si="3"/>
        <v>363379</v>
      </c>
    </row>
    <row r="23" spans="1:13" ht="12.75" customHeight="1">
      <c r="A23" s="8" t="s">
        <v>25</v>
      </c>
      <c r="B23" s="17">
        <v>7545</v>
      </c>
      <c r="C23" s="45">
        <v>385379</v>
      </c>
      <c r="D23" s="45">
        <v>1889</v>
      </c>
      <c r="E23" s="45">
        <v>95081</v>
      </c>
      <c r="F23" s="45">
        <v>587</v>
      </c>
      <c r="G23" s="45">
        <v>52265</v>
      </c>
      <c r="H23" s="45">
        <v>367</v>
      </c>
      <c r="I23" s="45">
        <v>33848</v>
      </c>
      <c r="J23" s="45">
        <f t="shared" si="0"/>
        <v>220</v>
      </c>
      <c r="K23" s="19">
        <f t="shared" si="1"/>
        <v>18417</v>
      </c>
      <c r="L23" s="22">
        <f t="shared" si="2"/>
        <v>1302</v>
      </c>
      <c r="M23" s="22">
        <f t="shared" si="3"/>
        <v>42816</v>
      </c>
    </row>
    <row r="24" spans="1:13" ht="12.75">
      <c r="A24" s="8" t="s">
        <v>26</v>
      </c>
      <c r="B24" s="17">
        <v>138206</v>
      </c>
      <c r="C24" s="45">
        <v>2132288</v>
      </c>
      <c r="D24" s="45">
        <v>31147</v>
      </c>
      <c r="E24" s="45">
        <v>566575</v>
      </c>
      <c r="F24" s="45">
        <v>13445</v>
      </c>
      <c r="G24" s="45">
        <v>348629</v>
      </c>
      <c r="H24" s="45">
        <v>9381</v>
      </c>
      <c r="I24" s="45">
        <v>255543</v>
      </c>
      <c r="J24" s="45">
        <f t="shared" si="0"/>
        <v>4064</v>
      </c>
      <c r="K24" s="19">
        <f t="shared" si="1"/>
        <v>93086</v>
      </c>
      <c r="L24" s="22">
        <f t="shared" si="2"/>
        <v>17702</v>
      </c>
      <c r="M24" s="22">
        <f t="shared" si="3"/>
        <v>217946</v>
      </c>
    </row>
    <row r="25" spans="1:13" ht="12.75">
      <c r="A25" s="8" t="s">
        <v>27</v>
      </c>
      <c r="B25" s="17">
        <v>1163628</v>
      </c>
      <c r="C25" s="45">
        <v>6420016</v>
      </c>
      <c r="D25" s="45">
        <v>313794</v>
      </c>
      <c r="E25" s="45">
        <v>1886384</v>
      </c>
      <c r="F25" s="45">
        <v>126440</v>
      </c>
      <c r="G25" s="45">
        <v>920612</v>
      </c>
      <c r="H25" s="45">
        <v>83004</v>
      </c>
      <c r="I25" s="45">
        <v>612549</v>
      </c>
      <c r="J25" s="45">
        <f t="shared" si="0"/>
        <v>43436</v>
      </c>
      <c r="K25" s="19">
        <f t="shared" si="1"/>
        <v>308063</v>
      </c>
      <c r="L25" s="22">
        <f t="shared" si="2"/>
        <v>187354</v>
      </c>
      <c r="M25" s="22">
        <f t="shared" si="3"/>
        <v>965772</v>
      </c>
    </row>
    <row r="26" spans="1:13" ht="12.75">
      <c r="A26" s="8" t="s">
        <v>28</v>
      </c>
      <c r="B26" s="17">
        <v>124339</v>
      </c>
      <c r="C26" s="45">
        <v>1272935</v>
      </c>
      <c r="D26" s="45">
        <v>36974</v>
      </c>
      <c r="E26" s="45">
        <v>436006</v>
      </c>
      <c r="F26" s="45">
        <v>21047</v>
      </c>
      <c r="G26" s="45">
        <v>287932</v>
      </c>
      <c r="H26" s="45">
        <v>16269</v>
      </c>
      <c r="I26" s="45">
        <v>200639</v>
      </c>
      <c r="J26" s="45">
        <f t="shared" si="0"/>
        <v>4778</v>
      </c>
      <c r="K26" s="19">
        <f t="shared" si="1"/>
        <v>87293</v>
      </c>
      <c r="L26" s="22">
        <f t="shared" si="2"/>
        <v>15927</v>
      </c>
      <c r="M26" s="22">
        <f t="shared" si="3"/>
        <v>148074</v>
      </c>
    </row>
    <row r="27" spans="1:13" ht="12.75">
      <c r="A27" s="8" t="s">
        <v>29</v>
      </c>
      <c r="B27" s="17">
        <v>47372</v>
      </c>
      <c r="C27" s="45">
        <v>741263</v>
      </c>
      <c r="D27" s="45">
        <v>15808</v>
      </c>
      <c r="E27" s="45">
        <v>295439</v>
      </c>
      <c r="F27" s="45">
        <v>8384</v>
      </c>
      <c r="G27" s="45">
        <v>218549</v>
      </c>
      <c r="H27" s="45">
        <v>6253</v>
      </c>
      <c r="I27" s="45">
        <v>178301</v>
      </c>
      <c r="J27" s="45">
        <f t="shared" si="0"/>
        <v>2131</v>
      </c>
      <c r="K27" s="19">
        <f t="shared" si="1"/>
        <v>40248</v>
      </c>
      <c r="L27" s="22">
        <f t="shared" si="2"/>
        <v>7424</v>
      </c>
      <c r="M27" s="22">
        <f t="shared" si="3"/>
        <v>76890</v>
      </c>
    </row>
    <row r="28" spans="1:13" ht="12.75">
      <c r="A28" s="8" t="s">
        <v>30</v>
      </c>
      <c r="B28" s="17">
        <v>358673</v>
      </c>
      <c r="C28" s="45">
        <v>4120045</v>
      </c>
      <c r="D28" s="45">
        <v>110973</v>
      </c>
      <c r="E28" s="45">
        <v>1543910</v>
      </c>
      <c r="F28" s="45">
        <v>63789</v>
      </c>
      <c r="G28" s="45">
        <v>1124857</v>
      </c>
      <c r="H28" s="45">
        <v>49594</v>
      </c>
      <c r="I28" s="45">
        <v>822511</v>
      </c>
      <c r="J28" s="45">
        <f t="shared" si="0"/>
        <v>14195</v>
      </c>
      <c r="K28" s="19">
        <f t="shared" si="1"/>
        <v>302346</v>
      </c>
      <c r="L28" s="22">
        <f t="shared" si="2"/>
        <v>47184</v>
      </c>
      <c r="M28" s="22">
        <f t="shared" si="3"/>
        <v>419053</v>
      </c>
    </row>
    <row r="29" spans="1:13" ht="12.75">
      <c r="A29" s="8" t="s">
        <v>31</v>
      </c>
      <c r="B29" s="17">
        <v>142025</v>
      </c>
      <c r="C29" s="45">
        <v>2111460</v>
      </c>
      <c r="D29" s="45">
        <v>43105</v>
      </c>
      <c r="E29" s="45">
        <v>709632</v>
      </c>
      <c r="F29" s="45">
        <v>19279</v>
      </c>
      <c r="G29" s="45">
        <v>441317</v>
      </c>
      <c r="H29" s="45">
        <v>12428</v>
      </c>
      <c r="I29" s="45">
        <v>279174</v>
      </c>
      <c r="J29" s="45">
        <f t="shared" si="0"/>
        <v>6851</v>
      </c>
      <c r="K29" s="19">
        <f t="shared" si="1"/>
        <v>162143</v>
      </c>
      <c r="L29" s="22">
        <f t="shared" si="2"/>
        <v>23826</v>
      </c>
      <c r="M29" s="22">
        <f t="shared" si="3"/>
        <v>268315</v>
      </c>
    </row>
    <row r="30" spans="1:13" ht="12.75">
      <c r="A30" s="8" t="s">
        <v>32</v>
      </c>
      <c r="B30" s="17">
        <v>354950</v>
      </c>
      <c r="C30" s="45">
        <v>3461261</v>
      </c>
      <c r="D30" s="45">
        <v>99663</v>
      </c>
      <c r="E30" s="45">
        <v>1102844</v>
      </c>
      <c r="F30" s="45">
        <v>44500</v>
      </c>
      <c r="G30" s="45">
        <v>630202</v>
      </c>
      <c r="H30" s="45">
        <v>31905</v>
      </c>
      <c r="I30" s="45">
        <v>436394</v>
      </c>
      <c r="J30" s="45">
        <f t="shared" si="0"/>
        <v>12595</v>
      </c>
      <c r="K30" s="19">
        <f t="shared" si="1"/>
        <v>193808</v>
      </c>
      <c r="L30" s="22">
        <f t="shared" si="2"/>
        <v>55163</v>
      </c>
      <c r="M30" s="22">
        <f t="shared" si="3"/>
        <v>472642</v>
      </c>
    </row>
    <row r="31" spans="1:13" ht="12.75">
      <c r="A31" s="8" t="s">
        <v>33</v>
      </c>
      <c r="B31" s="17">
        <v>151691</v>
      </c>
      <c r="C31" s="45">
        <v>1395185</v>
      </c>
      <c r="D31" s="45">
        <v>42153</v>
      </c>
      <c r="E31" s="45">
        <v>477058</v>
      </c>
      <c r="F31" s="45">
        <v>17505</v>
      </c>
      <c r="G31" s="45">
        <v>273180</v>
      </c>
      <c r="H31" s="45">
        <v>13011</v>
      </c>
      <c r="I31" s="45">
        <v>213609</v>
      </c>
      <c r="J31" s="45">
        <f t="shared" si="0"/>
        <v>4494</v>
      </c>
      <c r="K31" s="19">
        <f t="shared" si="1"/>
        <v>59571</v>
      </c>
      <c r="L31" s="22">
        <f t="shared" si="2"/>
        <v>24648</v>
      </c>
      <c r="M31" s="22">
        <f t="shared" si="3"/>
        <v>203878</v>
      </c>
    </row>
    <row r="32" spans="1:13" ht="12.75">
      <c r="A32" s="8" t="s">
        <v>34</v>
      </c>
      <c r="B32" s="17">
        <v>60494</v>
      </c>
      <c r="C32" s="45">
        <v>1406175</v>
      </c>
      <c r="D32" s="45">
        <v>17200</v>
      </c>
      <c r="E32" s="45">
        <v>373849</v>
      </c>
      <c r="F32" s="45">
        <v>8448</v>
      </c>
      <c r="G32" s="45">
        <v>191581</v>
      </c>
      <c r="H32" s="45">
        <v>5601</v>
      </c>
      <c r="I32" s="45">
        <v>138795</v>
      </c>
      <c r="J32" s="45">
        <f t="shared" si="0"/>
        <v>2847</v>
      </c>
      <c r="K32" s="19">
        <f t="shared" si="1"/>
        <v>52786</v>
      </c>
      <c r="L32" s="22">
        <f t="shared" si="2"/>
        <v>8752</v>
      </c>
      <c r="M32" s="22">
        <f t="shared" si="3"/>
        <v>182268</v>
      </c>
    </row>
    <row r="33" spans="1:13" ht="12.75">
      <c r="A33" s="8" t="s">
        <v>35</v>
      </c>
      <c r="B33" s="17">
        <v>15256</v>
      </c>
      <c r="C33" s="45">
        <v>8763970</v>
      </c>
      <c r="D33" s="45">
        <v>1932</v>
      </c>
      <c r="E33" s="45">
        <v>1600657</v>
      </c>
      <c r="F33" s="45">
        <v>316</v>
      </c>
      <c r="G33" s="45">
        <v>1057491</v>
      </c>
      <c r="H33" s="45">
        <v>184</v>
      </c>
      <c r="I33" s="45">
        <v>891725</v>
      </c>
      <c r="J33" s="45">
        <f t="shared" si="0"/>
        <v>132</v>
      </c>
      <c r="K33" s="19">
        <f t="shared" si="1"/>
        <v>165766</v>
      </c>
      <c r="L33" s="22">
        <f t="shared" si="2"/>
        <v>1616</v>
      </c>
      <c r="M33" s="22">
        <f t="shared" si="3"/>
        <v>543166</v>
      </c>
    </row>
    <row r="34" spans="1:13" ht="12.75">
      <c r="A34" s="9" t="s">
        <v>36</v>
      </c>
      <c r="B34" s="49">
        <v>320098</v>
      </c>
      <c r="C34" s="48">
        <v>1427649</v>
      </c>
      <c r="D34" s="48">
        <v>62951</v>
      </c>
      <c r="E34" s="48">
        <v>372451</v>
      </c>
      <c r="F34" s="48">
        <v>2152</v>
      </c>
      <c r="G34" s="48">
        <v>12476</v>
      </c>
      <c r="H34" s="48">
        <v>658</v>
      </c>
      <c r="I34" s="48">
        <v>4212</v>
      </c>
      <c r="J34" s="48">
        <f t="shared" si="0"/>
        <v>1494</v>
      </c>
      <c r="K34" s="20">
        <f t="shared" si="1"/>
        <v>8264</v>
      </c>
      <c r="L34" s="21">
        <f t="shared" si="2"/>
        <v>60799</v>
      </c>
      <c r="M34" s="21">
        <f t="shared" si="3"/>
        <v>359975</v>
      </c>
    </row>
    <row r="35" spans="1:6" ht="12" customHeight="1">
      <c r="A35" s="23" t="s">
        <v>37</v>
      </c>
      <c r="B35" s="23"/>
      <c r="C35" s="23"/>
      <c r="D35" s="10"/>
      <c r="E35" s="10"/>
      <c r="F35" s="11"/>
    </row>
    <row r="36" spans="1:13" ht="12" customHeight="1">
      <c r="A36" s="12" t="s">
        <v>38</v>
      </c>
      <c r="B36" s="13"/>
      <c r="C36" s="13"/>
      <c r="D36" s="13"/>
      <c r="E36" s="14"/>
      <c r="F36" s="14"/>
      <c r="G36" s="14"/>
      <c r="H36" s="14"/>
      <c r="I36" s="15"/>
      <c r="J36" s="14"/>
      <c r="K36" s="14"/>
      <c r="L36" s="14"/>
      <c r="M36" s="14"/>
    </row>
    <row r="37" ht="12" customHeight="1"/>
    <row r="41" spans="2:6" ht="12.75">
      <c r="B41" s="16"/>
      <c r="C41" s="17"/>
      <c r="E41" s="16"/>
      <c r="F41" s="17"/>
    </row>
    <row r="42" spans="2:6" ht="12.75">
      <c r="B42" s="16"/>
      <c r="C42" s="17"/>
      <c r="E42" s="16"/>
      <c r="F42" s="17"/>
    </row>
    <row r="43" spans="2:6" ht="12.75">
      <c r="B43" s="16"/>
      <c r="C43" s="17"/>
      <c r="E43" s="16"/>
      <c r="F43" s="17"/>
    </row>
    <row r="44" spans="2:6" ht="12.75">
      <c r="B44" s="16"/>
      <c r="C44" s="17"/>
      <c r="E44" s="16"/>
      <c r="F44" s="17"/>
    </row>
    <row r="45" spans="2:6" ht="12.75">
      <c r="B45" s="16"/>
      <c r="C45" s="17"/>
      <c r="E45" s="16"/>
      <c r="F45" s="17"/>
    </row>
    <row r="46" spans="2:6" ht="12.75">
      <c r="B46" s="16"/>
      <c r="C46" s="17"/>
      <c r="E46" s="16"/>
      <c r="F46" s="17"/>
    </row>
    <row r="47" spans="2:6" ht="12.75">
      <c r="B47" s="16"/>
      <c r="C47" s="17"/>
      <c r="E47" s="16"/>
      <c r="F47" s="17"/>
    </row>
    <row r="48" spans="2:6" ht="12.75">
      <c r="B48" s="16"/>
      <c r="C48" s="17"/>
      <c r="E48" s="16"/>
      <c r="F48" s="17"/>
    </row>
    <row r="49" spans="2:6" ht="12.75">
      <c r="B49" s="16"/>
      <c r="C49" s="17"/>
      <c r="E49" s="16"/>
      <c r="F49" s="17"/>
    </row>
    <row r="50" spans="2:6" ht="12.75">
      <c r="B50" s="16"/>
      <c r="C50" s="17"/>
      <c r="E50" s="16"/>
      <c r="F50" s="17"/>
    </row>
    <row r="51" spans="2:6" ht="12.75">
      <c r="B51" s="16"/>
      <c r="C51" s="17"/>
      <c r="E51" s="16"/>
      <c r="F51" s="17"/>
    </row>
    <row r="52" spans="2:6" ht="12.75">
      <c r="B52" s="16"/>
      <c r="C52" s="17"/>
      <c r="E52" s="16"/>
      <c r="F52" s="17"/>
    </row>
    <row r="53" spans="2:6" ht="12.75">
      <c r="B53" s="16"/>
      <c r="C53" s="17"/>
      <c r="E53" s="16"/>
      <c r="F53" s="17"/>
    </row>
    <row r="54" spans="2:6" ht="12.75">
      <c r="B54" s="16"/>
      <c r="C54" s="17"/>
      <c r="E54" s="16"/>
      <c r="F54" s="17"/>
    </row>
    <row r="55" spans="2:6" ht="12.75">
      <c r="B55" s="16"/>
      <c r="C55" s="17"/>
      <c r="E55" s="16"/>
      <c r="F55" s="17"/>
    </row>
    <row r="56" spans="2:6" ht="12.75">
      <c r="B56" s="16"/>
      <c r="C56" s="17"/>
      <c r="E56" s="16"/>
      <c r="F56" s="17"/>
    </row>
    <row r="57" spans="2:6" ht="12.75">
      <c r="B57" s="16"/>
      <c r="C57" s="17"/>
      <c r="E57" s="16"/>
      <c r="F57" s="17"/>
    </row>
    <row r="58" spans="2:6" ht="12.75">
      <c r="B58" s="16"/>
      <c r="C58" s="17"/>
      <c r="E58" s="16"/>
      <c r="F58" s="17"/>
    </row>
    <row r="59" spans="2:6" ht="12.75">
      <c r="B59" s="16"/>
      <c r="C59" s="17"/>
      <c r="E59" s="16"/>
      <c r="F59" s="17"/>
    </row>
    <row r="60" spans="2:6" ht="12.75">
      <c r="B60" s="16"/>
      <c r="C60" s="17"/>
      <c r="E60" s="16"/>
      <c r="F60" s="17"/>
    </row>
    <row r="61" spans="2:6" ht="12.75">
      <c r="B61" s="16"/>
      <c r="C61" s="17"/>
      <c r="E61" s="16"/>
      <c r="F61" s="17"/>
    </row>
    <row r="62" spans="2:6" ht="12.75">
      <c r="B62" s="16"/>
      <c r="C62" s="17"/>
      <c r="E62" s="16"/>
      <c r="F62" s="17"/>
    </row>
    <row r="63" spans="2:6" ht="12.75">
      <c r="B63" s="16"/>
      <c r="C63" s="17"/>
      <c r="E63" s="16"/>
      <c r="F63" s="17"/>
    </row>
    <row r="64" spans="2:6" ht="12.75">
      <c r="B64" s="16"/>
      <c r="C64" s="17"/>
      <c r="E64" s="16"/>
      <c r="F64" s="17"/>
    </row>
    <row r="65" spans="2:6" ht="12.75">
      <c r="B65" s="16"/>
      <c r="C65" s="17"/>
      <c r="E65" s="16"/>
      <c r="F65" s="17"/>
    </row>
    <row r="66" spans="2:6" ht="12.75">
      <c r="B66" s="16"/>
      <c r="C66" s="17"/>
      <c r="E66" s="16"/>
      <c r="F66" s="17"/>
    </row>
  </sheetData>
  <sheetProtection/>
  <mergeCells count="12">
    <mergeCell ref="F5:G7"/>
    <mergeCell ref="L7:M7"/>
    <mergeCell ref="H7:I7"/>
    <mergeCell ref="J7:K7"/>
    <mergeCell ref="H6:K6"/>
    <mergeCell ref="H5:M5"/>
    <mergeCell ref="A35:C35"/>
    <mergeCell ref="A1:D1"/>
    <mergeCell ref="A2:D2"/>
    <mergeCell ref="A5:A8"/>
    <mergeCell ref="B5:C7"/>
    <mergeCell ref="D5:E7"/>
  </mergeCells>
  <printOptions horizontalCentered="1"/>
  <pageMargins left="0.2" right="0" top="0.39" bottom="0.2" header="0" footer="0"/>
  <pageSetup fitToHeight="3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Akinori Kawata</cp:lastModifiedBy>
  <cp:lastPrinted>2015-09-15T19:14:12Z</cp:lastPrinted>
  <dcterms:created xsi:type="dcterms:W3CDTF">2014-06-26T18:22:34Z</dcterms:created>
  <dcterms:modified xsi:type="dcterms:W3CDTF">2016-11-22T17:36:34Z</dcterms:modified>
  <cp:category/>
  <cp:version/>
  <cp:contentType/>
  <cp:contentStatus/>
</cp:coreProperties>
</file>