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290" activeTab="0"/>
  </bookViews>
  <sheets>
    <sheet name="HABITAÇÃO 10" sheetId="1" r:id="rId1"/>
  </sheets>
  <externalReferences>
    <externalReference r:id="rId4"/>
    <externalReference r:id="rId5"/>
    <externalReference r:id="rId6"/>
  </externalReferences>
  <definedNames>
    <definedName name="APAGAR">#REF!</definedName>
    <definedName name="_xlnm.Print_Area" localSheetId="0">'HABITAÇÃO 10'!$A$1:$D$142</definedName>
    <definedName name="dados">#REF!</definedName>
    <definedName name="myrange">#REF!</definedName>
    <definedName name="título">#REF!</definedName>
    <definedName name="_xlnm.Print_Titles" localSheetId="0">'HABITAÇÃO 10'!$1:$7</definedName>
  </definedNames>
  <calcPr fullCalcOnLoad="1"/>
</workbook>
</file>

<file path=xl/sharedStrings.xml><?xml version="1.0" encoding="utf-8"?>
<sst xmlns="http://schemas.openxmlformats.org/spreadsheetml/2006/main" count="140" uniqueCount="119">
  <si>
    <t>Município de São Paulo, Subprefeituras e Distritos Municipais</t>
  </si>
  <si>
    <t>MSP</t>
  </si>
  <si>
    <t>Aricanduva/Formosa/Carrão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</si>
  <si>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</si>
  <si>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</si>
  <si>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</si>
  <si>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</si>
  <si>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</si>
  <si>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</si>
  <si>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</si>
  <si>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</si>
  <si>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</si>
  <si>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</si>
  <si>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</si>
  <si>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</si>
  <si>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</si>
  <si>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</si>
  <si>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</si>
  <si>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</si>
  <si>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</si>
  <si>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</si>
  <si>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</si>
  <si>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</si>
  <si>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</si>
  <si>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</si>
  <si>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</si>
  <si>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</si>
  <si>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</si>
  <si>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</si>
  <si>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</si>
  <si>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</si>
  <si>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</si>
  <si>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</si>
  <si>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</si>
  <si>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</si>
  <si>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</si>
  <si>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</si>
  <si>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</si>
  <si>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</si>
  <si>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</si>
  <si>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</si>
  <si>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</si>
  <si>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</si>
  <si>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</si>
  <si>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</si>
  <si>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</si>
  <si>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</si>
  <si>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</si>
  <si>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</si>
  <si>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</si>
  <si>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</si>
  <si>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</si>
  <si>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</si>
  <si>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</si>
  <si>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Mooca</t>
  </si>
  <si>
    <t>Água Rasa</t>
  </si>
  <si>
    <t>Belém</t>
  </si>
  <si>
    <t>Brás</t>
  </si>
  <si>
    <t>Moóca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</si>
  <si>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</si>
  <si>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</si>
  <si>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</si>
  <si>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</si>
  <si>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</si>
  <si>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</si>
  <si>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</si>
  <si>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</si>
  <si>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</si>
  <si>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</si>
  <si>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</si>
  <si>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</si>
  <si>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</si>
  <si>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</si>
  <si>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</si>
  <si>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</si>
  <si>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</si>
  <si>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</si>
  <si>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</si>
  <si>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</si>
  <si>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</si>
  <si>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</si>
  <si>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</si>
  <si>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</si>
  <si>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</si>
  <si>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</si>
  <si>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</si>
  <si>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continua</t>
  </si>
  <si>
    <t>São Miguel</t>
  </si>
  <si>
    <t>Jardim Helena</t>
  </si>
  <si>
    <t xml:space="preserve">São Miguel 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</si>
  <si>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</si>
  <si>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</si>
  <si>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</si>
  <si>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</si>
  <si>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</si>
  <si>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</si>
  <si>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</si>
  <si>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</si>
  <si>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</si>
  <si>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</si>
  <si>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</si>
  <si>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</si>
  <si>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</si>
  <si>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</si>
  <si>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</si>
  <si>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</si>
  <si>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Prudente/Sapopemba</t>
  </si>
  <si>
    <t>São Lucas</t>
  </si>
  <si>
    <t>Sapopemba</t>
  </si>
  <si>
    <t>Vila Prudente</t>
  </si>
  <si>
    <t>Fonte: IBGE - Censo 2000</t>
  </si>
  <si>
    <t>Elaboração: Sempla/Dipro</t>
  </si>
  <si>
    <t xml:space="preserve"> (*)Total de domicílios MSP : Base Universo do Censo 2000. Dado levantado apenas para os domicílios particulares permanentes</t>
  </si>
  <si>
    <t>à rede</t>
  </si>
  <si>
    <t xml:space="preserve">Não ligado </t>
  </si>
  <si>
    <t xml:space="preserve">Unidades Territoriais  </t>
  </si>
  <si>
    <t xml:space="preserve">Total domicílios                 MSP (*)  </t>
  </si>
  <si>
    <t>Ligado                    à rede</t>
  </si>
  <si>
    <t>Domicílios Ligados ou Não à Rede de Esgoto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</si>
</sst>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#,#0#"/>
    <numFmt numFmtId="166" formatCode="#,##0.000"/>
    <numFmt numFmtId="167" formatCode="#,##0.0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_([$€-2]* #,##0.00_);_([$€-2]* \(#,##0.00\);_([$€-2]* &quot;-&quot;??_)"/>
    <numFmt numFmtId="173" formatCode="_(* #,##0.0_);_(* \(#,##0.0\);_(* &quot;-&quot;??_);_(@_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.0_);_(* \(#,##0.0\);_(* &quot;-&quot;_);_(@_)"/>
    <numFmt numFmtId="177" formatCode="0.0%"/>
    <numFmt numFmtId="178" formatCode="0.000000"/>
    <numFmt numFmtId="179" formatCode="0.0000000"/>
    <numFmt numFmtId="180" formatCode="0.00000"/>
    <numFmt numFmtId="181" formatCode="0.0000"/>
    <numFmt numFmtId="182" formatCode="0.000"/>
    <numFmt numFmtId="183" formatCode="0.0"/>
    <numFmt numFmtId="184" formatCode="_(* #,##0.000_);_(* \(#,##0.000\);_(* &quot;-&quot;??_);_(@_)"/>
    <numFmt numFmtId="185" formatCode="[$-416]dddd\,\ d&quot; de &quot;mmmm&quot; de &quot;yyyy"/>
    <numFmt numFmtId="186" formatCode="0.00000000"/>
    <numFmt numFmtId="187" formatCode="0.000000000"/>
    <numFmt numFmtId="188" formatCode="0.0000000000"/>
    <numFmt numFmtId="189" formatCode="&quot;R$&quot;#,##0_);\(&quot;R$&quot;#,##0\)"/>
    <numFmt numFmtId="190" formatCode="&quot;R$&quot;#,##0_);[Red]\(&quot;R$&quot;#,##0\)"/>
    <numFmt numFmtId="191" formatCode="&quot;R$&quot;#,##0.00_);\(&quot;R$&quot;#,##0.00\)"/>
    <numFmt numFmtId="192" formatCode="&quot;R$&quot;#,##0.00_);[Red]\(&quot;R$&quot;#,##0.00\)"/>
    <numFmt numFmtId="193" formatCode="_(&quot;R$&quot;* #,##0_);_(&quot;R$&quot;* \(#,##0\);_(&quot;R$&quot;* &quot;-&quot;_);_(@_)"/>
    <numFmt numFmtId="194" formatCode="_(&quot;R$&quot;* #,##0.00_);_(&quot;R$&quot;* \(#,##0.00\);_(&quot;R$&quot;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9"/>
      <name val="Arial"/>
      <family val="0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1" fontId="4" fillId="0" borderId="0">
      <alignment/>
      <protection/>
    </xf>
  </cellStyleXfs>
  <cellXfs count="25">
    <xf numFmtId="0" fontId="0" fillId="0" borderId="0" xfId="0" applyAlignment="1">
      <alignment/>
    </xf>
    <xf numFmtId="41" fontId="3" fillId="2" borderId="0" xfId="22" applyFill="1" applyBorder="1" applyAlignment="1">
      <alignment/>
    </xf>
    <xf numFmtId="41" fontId="0" fillId="2" borderId="0" xfId="22" applyFill="1" applyBorder="1" applyAlignment="1">
      <alignment/>
    </xf>
    <xf numFmtId="41" fontId="0" fillId="2" borderId="0" xfId="22" applyFill="1" applyBorder="1" applyAlignment="1">
      <alignment horizontal="justify" vertical="justify"/>
    </xf>
    <xf numFmtId="41" fontId="0" fillId="2" borderId="0" xfId="22" applyFill="1" applyBorder="1" applyAlignment="1">
      <alignment/>
    </xf>
    <xf numFmtId="41" fontId="3" fillId="2" borderId="0" xfId="22" applyFill="1" applyBorder="1" applyAlignment="1">
      <alignment/>
    </xf>
    <xf numFmtId="41" fontId="4" fillId="2" borderId="0" xfId="22" applyFill="1" applyBorder="1" applyAlignment="1">
      <alignment/>
    </xf>
    <xf numFmtId="41" fontId="6" fillId="2" borderId="0" xfId="22" applyFill="1" applyBorder="1" applyAlignment="1">
      <alignment/>
    </xf>
    <xf numFmtId="0" fontId="7" fillId="2" borderId="0" xfId="0" applyFont="1" applyFill="1" applyAlignment="1">
      <alignment/>
    </xf>
    <xf numFmtId="41" fontId="0" fillId="2" borderId="0" xfId="22" applyFill="1" applyAlignment="1">
      <alignment/>
    </xf>
    <xf numFmtId="41" fontId="4" fillId="2" borderId="1" xfId="22" applyFill="1" applyBorder="1" applyAlignment="1">
      <alignment/>
    </xf>
    <xf numFmtId="41" fontId="7" fillId="2" borderId="0" xfId="22" applyFont="1" applyFill="1" applyBorder="1" applyAlignment="1">
      <alignment horizontal="right"/>
    </xf>
    <xf numFmtId="41" fontId="6" fillId="2" borderId="2" xfId="22" applyFill="1" applyBorder="1" applyAlignment="1">
      <alignment/>
    </xf>
    <xf numFmtId="0" fontId="3" fillId="2" borderId="0" xfId="23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3" fillId="2" borderId="0" xfId="23" applyFont="1" applyFill="1" applyAlignment="1">
      <alignment horizontal="left"/>
      <protection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1">
    <cellStyle name="Normal" xfId="0"/>
    <cellStyle name="Euro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  <cellStyle name="Título" xfId="23"/>
    <cellStyle name="Total_Subpref_MSP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mdu.prefeitura.sp.gov.br/Publica&#231;&#245;es_Sempla_04\censo2000telefo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b%2042-46,91-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mplagbc171\Backup_933gbc171\censo2000telef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37"/>
      <sheetName val="tab 38"/>
      <sheetName val="tab  40"/>
      <sheetName val="tab  39"/>
      <sheetName val="tab_ 41"/>
      <sheetName val="tab_42"/>
      <sheetName val="tab_43"/>
      <sheetName val="tab_44"/>
      <sheetName val="tab_45"/>
      <sheetName val="tab_46"/>
      <sheetName val="tab_47"/>
      <sheetName val="tab_48"/>
      <sheetName val="tab_49"/>
      <sheetName val="tab_50"/>
      <sheetName val="tab 42"/>
      <sheetName val="tab_53"/>
      <sheetName val="tab_54"/>
      <sheetName val="tab_55"/>
      <sheetName val="tab_56"/>
      <sheetName val="tab_57"/>
      <sheetName val="tab_58"/>
      <sheetName val="tab_59"/>
      <sheetName val="tab_60"/>
      <sheetName val="tab 59"/>
      <sheetName val="tab_62"/>
      <sheetName val="tab_63"/>
      <sheetName val="tab_64"/>
      <sheetName val="tab_65"/>
      <sheetName val="tab_66"/>
      <sheetName val="tab_67"/>
      <sheetName val="tab_68"/>
      <sheetName val="tab_69"/>
      <sheetName val="tab_70"/>
      <sheetName val="tab_71"/>
      <sheetName val="tab_72"/>
      <sheetName val="tab_73"/>
      <sheetName val="tab_74"/>
      <sheetName val="tab_75"/>
      <sheetName val="tab_76"/>
      <sheetName val="tab_77"/>
      <sheetName val="tab_78"/>
      <sheetName val="tab_79"/>
      <sheetName val="tab_80"/>
      <sheetName val="tab_81"/>
      <sheetName val="tab_82"/>
      <sheetName val="tab 81"/>
      <sheetName val="tab_83 "/>
      <sheetName val="tab 83"/>
      <sheetName val="tab 84"/>
      <sheetName val="tab 91"/>
      <sheetName val="tab 92"/>
      <sheetName val="tab93"/>
      <sheetName val="tab 93 A"/>
      <sheetName val="tab 94"/>
      <sheetName val="tab 95"/>
      <sheetName val="tab 96"/>
      <sheetName val="tab 97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showGridLines="0" tabSelected="1" workbookViewId="0" topLeftCell="A1">
      <selection activeCell="H10" sqref="H10"/>
    </sheetView>
  </sheetViews>
  <sheetFormatPr defaultColWidth="9.140625" defaultRowHeight="12.75"/>
  <cols>
    <col min="1" max="1" width="32.140625" style="4" customWidth="1"/>
    <col min="2" max="2" width="20.7109375" style="4" customWidth="1"/>
    <col min="3" max="4" width="17.7109375" style="4" customWidth="1"/>
    <col min="5" max="16384" width="9.140625" style="4" customWidth="1"/>
  </cols>
  <sheetData>
    <row r="1" spans="1:4" s="2" customFormat="1" ht="12.75" customHeight="1">
      <c r="A1" s="15" t="s">
        <v>118</v>
      </c>
      <c r="B1" s="15"/>
      <c r="C1" s="16"/>
      <c r="D1" s="16"/>
    </row>
    <row r="2" spans="1:4" s="2" customFormat="1" ht="12.75" customHeight="1">
      <c r="A2" s="15" t="s">
        <v>0</v>
      </c>
      <c r="B2" s="16"/>
      <c r="C2" s="16"/>
      <c r="D2" s="16"/>
    </row>
    <row r="3" spans="1:4" s="2" customFormat="1" ht="12.75" customHeight="1">
      <c r="A3" s="13">
        <v>2000</v>
      </c>
      <c r="B3" s="1"/>
      <c r="C3" s="1"/>
      <c r="D3" s="1"/>
    </row>
    <row r="4" spans="1:4" ht="12.75" customHeight="1">
      <c r="A4" s="3"/>
      <c r="B4" s="3"/>
      <c r="C4" s="3"/>
      <c r="D4" s="3"/>
    </row>
    <row r="5" spans="1:6" ht="12.75" customHeight="1">
      <c r="A5" s="19" t="s">
        <v>115</v>
      </c>
      <c r="B5" s="21" t="s">
        <v>116</v>
      </c>
      <c r="C5" s="21" t="s">
        <v>117</v>
      </c>
      <c r="D5" s="23" t="s">
        <v>114</v>
      </c>
      <c r="F5" s="5"/>
    </row>
    <row r="6" spans="1:6" ht="12.75" customHeight="1">
      <c r="A6" s="20"/>
      <c r="B6" s="22"/>
      <c r="C6" s="22"/>
      <c r="D6" s="24" t="s">
        <v>113</v>
      </c>
      <c r="F6" s="5"/>
    </row>
    <row r="7" spans="1:4" s="6" customFormat="1" ht="12.75" customHeight="1">
      <c r="A7" s="10" t="s">
        <v>1</v>
      </c>
      <c r="B7" s="10">
        <v>2985977</v>
      </c>
      <c r="C7" s="10">
        <v>2604791</v>
      </c>
      <c r="D7" s="10">
        <v>381186</v>
      </c>
    </row>
    <row r="8" spans="1:4" s="6" customFormat="1" ht="12.75" customHeight="1">
      <c r="A8" s="6" t="s">
        <v>2</v>
      </c>
      <c r="B8" s="6">
        <v>76867</v>
      </c>
      <c r="C8" s="6">
        <v>73864</v>
      </c>
      <c r="D8" s="6">
        <v>3003</v>
      </c>
    </row>
    <row r="9" spans="1:4" s="7" customFormat="1" ht="12.75" customHeight="1">
      <c r="A9" s="7" t="s">
        <v>3</v>
      </c>
      <c r="B9" s="7">
        <f>SUM(C9,D9)</f>
        <v>26109</v>
      </c>
      <c r="C9" s="7">
        <v>24355</v>
      </c>
      <c r="D9" s="7">
        <v>1754</v>
      </c>
    </row>
    <row r="10" spans="1:4" s="7" customFormat="1" ht="12.75" customHeight="1">
      <c r="A10" s="7" t="s">
        <v>4</v>
      </c>
      <c r="B10" s="7">
        <f>SUM(C10,D10)</f>
        <v>22992</v>
      </c>
      <c r="C10" s="7">
        <v>22456</v>
      </c>
      <c r="D10" s="7">
        <v>536</v>
      </c>
    </row>
    <row r="11" spans="1:4" s="7" customFormat="1" ht="12.75" customHeight="1">
      <c r="A11" s="7" t="s">
        <v>5</v>
      </c>
      <c r="B11" s="7">
        <f>SUM(C11,D11)</f>
        <v>27766</v>
      </c>
      <c r="C11" s="7">
        <v>27053</v>
      </c>
      <c r="D11" s="7">
        <v>713</v>
      </c>
    </row>
    <row r="12" spans="1:4" s="6" customFormat="1" ht="12.75" customHeight="1">
      <c r="A12" s="6" t="s">
        <v>6</v>
      </c>
      <c r="B12" s="6">
        <v>106548</v>
      </c>
      <c r="C12" s="6">
        <v>98426</v>
      </c>
      <c r="D12" s="6">
        <v>8122</v>
      </c>
    </row>
    <row r="13" spans="1:4" s="7" customFormat="1" ht="12.75" customHeight="1">
      <c r="A13" s="7" t="s">
        <v>6</v>
      </c>
      <c r="B13" s="7">
        <f>SUM(C13,D13)</f>
        <v>16388</v>
      </c>
      <c r="C13" s="7">
        <v>16032</v>
      </c>
      <c r="D13" s="7">
        <v>356</v>
      </c>
    </row>
    <row r="14" spans="1:4" s="7" customFormat="1" ht="12.75" customHeight="1">
      <c r="A14" s="7" t="s">
        <v>7</v>
      </c>
      <c r="B14" s="7">
        <f>SUM(C14,D14)</f>
        <v>9578</v>
      </c>
      <c r="C14" s="7">
        <v>8787</v>
      </c>
      <c r="D14" s="7">
        <v>791</v>
      </c>
    </row>
    <row r="15" spans="1:4" s="7" customFormat="1" ht="12.75" customHeight="1">
      <c r="A15" s="7" t="s">
        <v>8</v>
      </c>
      <c r="B15" s="7">
        <f>SUM(C15,D15)</f>
        <v>24617</v>
      </c>
      <c r="C15" s="7">
        <v>22991</v>
      </c>
      <c r="D15" s="7">
        <v>1626</v>
      </c>
    </row>
    <row r="16" spans="1:4" s="7" customFormat="1" ht="12.75" customHeight="1">
      <c r="A16" s="7" t="s">
        <v>9</v>
      </c>
      <c r="B16" s="7">
        <f>SUM(C16,D16)</f>
        <v>31135</v>
      </c>
      <c r="C16" s="7">
        <v>27523</v>
      </c>
      <c r="D16" s="7">
        <v>3612</v>
      </c>
    </row>
    <row r="17" spans="1:4" s="7" customFormat="1" ht="12.75" customHeight="1">
      <c r="A17" s="7" t="s">
        <v>10</v>
      </c>
      <c r="B17" s="7">
        <f>SUM(C17,D17)</f>
        <v>24830</v>
      </c>
      <c r="C17" s="7">
        <v>23093</v>
      </c>
      <c r="D17" s="7">
        <v>1737</v>
      </c>
    </row>
    <row r="18" spans="1:4" s="6" customFormat="1" ht="12.75" customHeight="1">
      <c r="A18" s="6" t="s">
        <v>11</v>
      </c>
      <c r="B18" s="6">
        <v>137737</v>
      </c>
      <c r="C18" s="6">
        <v>111283</v>
      </c>
      <c r="D18" s="6">
        <v>26454</v>
      </c>
    </row>
    <row r="19" spans="1:4" s="7" customFormat="1" ht="12.75" customHeight="1">
      <c r="A19" s="7" t="s">
        <v>11</v>
      </c>
      <c r="B19" s="7">
        <f>SUM(C19,D19)</f>
        <v>52178</v>
      </c>
      <c r="C19" s="7">
        <v>44097</v>
      </c>
      <c r="D19" s="7">
        <v>8081</v>
      </c>
    </row>
    <row r="20" spans="1:4" s="7" customFormat="1" ht="12.75" customHeight="1">
      <c r="A20" s="7" t="s">
        <v>12</v>
      </c>
      <c r="B20" s="7">
        <f>SUM(C20,D20)</f>
        <v>64567</v>
      </c>
      <c r="C20" s="7">
        <v>51533</v>
      </c>
      <c r="D20" s="7">
        <v>13034</v>
      </c>
    </row>
    <row r="21" spans="1:4" s="7" customFormat="1" ht="12.75" customHeight="1">
      <c r="A21" s="7" t="s">
        <v>13</v>
      </c>
      <c r="B21" s="7">
        <f>SUM(C21,D21)</f>
        <v>20992</v>
      </c>
      <c r="C21" s="7">
        <v>15653</v>
      </c>
      <c r="D21" s="7">
        <v>5339</v>
      </c>
    </row>
    <row r="22" spans="1:4" s="6" customFormat="1" ht="12.75" customHeight="1">
      <c r="A22" s="6" t="s">
        <v>14</v>
      </c>
      <c r="B22" s="6">
        <v>148737</v>
      </c>
      <c r="C22" s="6">
        <v>90404</v>
      </c>
      <c r="D22" s="6">
        <v>58333</v>
      </c>
    </row>
    <row r="23" spans="1:4" s="7" customFormat="1" ht="12.75" customHeight="1">
      <c r="A23" s="7" t="s">
        <v>15</v>
      </c>
      <c r="B23" s="7">
        <f>SUM(C23,D23)</f>
        <v>51091</v>
      </c>
      <c r="C23" s="7">
        <v>45526</v>
      </c>
      <c r="D23" s="7">
        <v>5565</v>
      </c>
    </row>
    <row r="24" spans="1:4" s="7" customFormat="1" ht="12.75" customHeight="1">
      <c r="A24" s="7" t="s">
        <v>16</v>
      </c>
      <c r="B24" s="7">
        <f>SUM(C24,D24)</f>
        <v>86223</v>
      </c>
      <c r="C24" s="7">
        <v>33628</v>
      </c>
      <c r="D24" s="7">
        <v>52595</v>
      </c>
    </row>
    <row r="25" spans="1:4" s="7" customFormat="1" ht="12.75" customHeight="1">
      <c r="A25" s="7" t="s">
        <v>17</v>
      </c>
      <c r="B25" s="7">
        <f>SUM(C25,D25)</f>
        <v>11423</v>
      </c>
      <c r="C25" s="7">
        <v>11250</v>
      </c>
      <c r="D25" s="7">
        <v>173</v>
      </c>
    </row>
    <row r="26" spans="1:4" s="6" customFormat="1" ht="12.75" customHeight="1">
      <c r="A26" s="6" t="s">
        <v>18</v>
      </c>
      <c r="B26" s="6">
        <v>87509</v>
      </c>
      <c r="C26" s="6">
        <v>79441</v>
      </c>
      <c r="D26" s="6">
        <v>8068</v>
      </c>
    </row>
    <row r="27" spans="1:4" s="7" customFormat="1" ht="12.75" customHeight="1">
      <c r="A27" s="7" t="s">
        <v>19</v>
      </c>
      <c r="B27" s="7">
        <f>SUM(C27,D27)</f>
        <v>39761</v>
      </c>
      <c r="C27" s="7">
        <v>33460</v>
      </c>
      <c r="D27" s="7">
        <v>6301</v>
      </c>
    </row>
    <row r="28" spans="1:4" s="7" customFormat="1" ht="12.75" customHeight="1">
      <c r="A28" s="7" t="s">
        <v>20</v>
      </c>
      <c r="B28" s="7">
        <f>SUM(C28,D28)</f>
        <v>24395</v>
      </c>
      <c r="C28" s="7">
        <v>24163</v>
      </c>
      <c r="D28" s="7">
        <v>232</v>
      </c>
    </row>
    <row r="29" spans="1:4" s="7" customFormat="1" ht="12.75" customHeight="1">
      <c r="A29" s="7" t="s">
        <v>21</v>
      </c>
      <c r="B29" s="7">
        <f>SUM(C29,D29)</f>
        <v>23353</v>
      </c>
      <c r="C29" s="7">
        <v>21818</v>
      </c>
      <c r="D29" s="7">
        <v>1535</v>
      </c>
    </row>
    <row r="30" spans="1:4" s="6" customFormat="1" ht="12.75" customHeight="1">
      <c r="A30" s="6" t="s">
        <v>22</v>
      </c>
      <c r="B30" s="6">
        <v>99377</v>
      </c>
      <c r="C30" s="6">
        <v>70673</v>
      </c>
      <c r="D30" s="6">
        <v>28704</v>
      </c>
    </row>
    <row r="31" spans="1:4" s="7" customFormat="1" ht="12.75" customHeight="1">
      <c r="A31" s="7" t="s">
        <v>22</v>
      </c>
      <c r="B31" s="7">
        <f>SUM(C31,D31)</f>
        <v>65772</v>
      </c>
      <c r="C31" s="7">
        <v>54504</v>
      </c>
      <c r="D31" s="7">
        <v>11268</v>
      </c>
    </row>
    <row r="32" spans="1:4" s="7" customFormat="1" ht="12.75" customHeight="1">
      <c r="A32" s="7" t="s">
        <v>23</v>
      </c>
      <c r="B32" s="7">
        <f>SUM(C32,D32)</f>
        <v>33605</v>
      </c>
      <c r="C32" s="7">
        <v>16169</v>
      </c>
      <c r="D32" s="7">
        <v>17436</v>
      </c>
    </row>
    <row r="33" spans="1:4" s="6" customFormat="1" ht="12.75" customHeight="1">
      <c r="A33" s="6" t="s">
        <v>24</v>
      </c>
      <c r="B33" s="6">
        <v>49677</v>
      </c>
      <c r="C33" s="6">
        <v>43164</v>
      </c>
      <c r="D33" s="6">
        <v>6513</v>
      </c>
    </row>
    <row r="34" spans="1:4" s="7" customFormat="1" ht="12.75" customHeight="1">
      <c r="A34" s="7" t="s">
        <v>24</v>
      </c>
      <c r="B34" s="7">
        <f>SUM(C34,D34)</f>
        <v>49677</v>
      </c>
      <c r="C34" s="7">
        <v>43164</v>
      </c>
      <c r="D34" s="7">
        <v>6513</v>
      </c>
    </row>
    <row r="35" spans="1:4" s="6" customFormat="1" ht="12.75" customHeight="1">
      <c r="A35" s="6" t="s">
        <v>25</v>
      </c>
      <c r="B35" s="6">
        <v>56881</v>
      </c>
      <c r="C35" s="6">
        <v>49868</v>
      </c>
      <c r="D35" s="6">
        <v>7013</v>
      </c>
    </row>
    <row r="36" spans="1:4" s="7" customFormat="1" ht="12.75" customHeight="1">
      <c r="A36" s="7" t="s">
        <v>25</v>
      </c>
      <c r="B36" s="7">
        <f>SUM(C36,D36)</f>
        <v>29395</v>
      </c>
      <c r="C36" s="7">
        <v>24624</v>
      </c>
      <c r="D36" s="7">
        <v>4771</v>
      </c>
    </row>
    <row r="37" spans="1:4" s="7" customFormat="1" ht="12.75" customHeight="1">
      <c r="A37" s="7" t="s">
        <v>26</v>
      </c>
      <c r="B37" s="7">
        <f>SUM(C37,D37)</f>
        <v>27486</v>
      </c>
      <c r="C37" s="7">
        <v>25244</v>
      </c>
      <c r="D37" s="7">
        <v>2242</v>
      </c>
    </row>
    <row r="38" spans="1:4" s="6" customFormat="1" ht="12.75" customHeight="1">
      <c r="A38" s="6" t="s">
        <v>27</v>
      </c>
      <c r="B38" s="6">
        <v>107296</v>
      </c>
      <c r="C38" s="6">
        <v>97818</v>
      </c>
      <c r="D38" s="6">
        <v>9478</v>
      </c>
    </row>
    <row r="39" spans="1:4" s="7" customFormat="1" ht="12.75" customHeight="1">
      <c r="A39" s="7" t="s">
        <v>28</v>
      </c>
      <c r="B39" s="7">
        <f>SUM(C39,D39)</f>
        <v>65478</v>
      </c>
      <c r="C39" s="7">
        <v>56774</v>
      </c>
      <c r="D39" s="7">
        <v>8704</v>
      </c>
    </row>
    <row r="40" spans="1:4" s="7" customFormat="1" ht="12.75" customHeight="1">
      <c r="A40" s="7" t="s">
        <v>29</v>
      </c>
      <c r="B40" s="7">
        <f>SUM(C40,D40)</f>
        <v>41818</v>
      </c>
      <c r="C40" s="7">
        <v>41044</v>
      </c>
      <c r="D40" s="7">
        <v>774</v>
      </c>
    </row>
    <row r="41" spans="1:4" s="6" customFormat="1" ht="12.75" customHeight="1">
      <c r="A41" s="6" t="s">
        <v>30</v>
      </c>
      <c r="B41" s="6">
        <v>66151</v>
      </c>
      <c r="C41" s="6">
        <v>53146</v>
      </c>
      <c r="D41" s="6">
        <v>13005</v>
      </c>
    </row>
    <row r="42" spans="1:4" s="7" customFormat="1" ht="12.75" customHeight="1">
      <c r="A42" s="7" t="s">
        <v>30</v>
      </c>
      <c r="B42" s="7">
        <f>SUM(C42,D42)</f>
        <v>25598</v>
      </c>
      <c r="C42" s="7">
        <v>20578</v>
      </c>
      <c r="D42" s="7">
        <v>5020</v>
      </c>
    </row>
    <row r="43" spans="1:4" s="7" customFormat="1" ht="12.75" customHeight="1">
      <c r="A43" s="7" t="s">
        <v>31</v>
      </c>
      <c r="B43" s="7">
        <f>SUM(C43,D43)</f>
        <v>40553</v>
      </c>
      <c r="C43" s="7">
        <v>32568</v>
      </c>
      <c r="D43" s="7">
        <v>7985</v>
      </c>
    </row>
    <row r="44" spans="1:4" s="6" customFormat="1" ht="12.75" customHeight="1">
      <c r="A44" s="6" t="s">
        <v>32</v>
      </c>
      <c r="B44" s="6">
        <v>127094</v>
      </c>
      <c r="C44" s="6">
        <v>118905</v>
      </c>
      <c r="D44" s="6">
        <v>8189</v>
      </c>
    </row>
    <row r="45" spans="1:4" s="7" customFormat="1" ht="12.75" customHeight="1">
      <c r="A45" s="7" t="s">
        <v>33</v>
      </c>
      <c r="B45" s="7">
        <f>SUM(C45,D45)</f>
        <v>30209</v>
      </c>
      <c r="C45" s="7">
        <v>29573</v>
      </c>
      <c r="D45" s="7">
        <v>636</v>
      </c>
    </row>
    <row r="46" spans="1:4" s="7" customFormat="1" ht="12.75" customHeight="1">
      <c r="A46" s="7" t="s">
        <v>32</v>
      </c>
      <c r="B46" s="7">
        <f>SUM(C46,D46)</f>
        <v>30647</v>
      </c>
      <c r="C46" s="7">
        <v>29189</v>
      </c>
      <c r="D46" s="7">
        <v>1458</v>
      </c>
    </row>
    <row r="47" spans="1:4" s="7" customFormat="1" ht="12.75" customHeight="1">
      <c r="A47" s="7" t="s">
        <v>34</v>
      </c>
      <c r="B47" s="7">
        <f>SUM(C47,D47)</f>
        <v>66238</v>
      </c>
      <c r="C47" s="7">
        <v>60143</v>
      </c>
      <c r="D47" s="7">
        <v>6095</v>
      </c>
    </row>
    <row r="48" spans="1:4" s="6" customFormat="1" ht="12.75" customHeight="1">
      <c r="A48" s="6" t="s">
        <v>35</v>
      </c>
      <c r="B48" s="6">
        <v>93627</v>
      </c>
      <c r="C48" s="6">
        <v>81791</v>
      </c>
      <c r="D48" s="6">
        <v>11836</v>
      </c>
    </row>
    <row r="49" spans="1:4" s="7" customFormat="1" ht="12.75" customHeight="1">
      <c r="A49" s="7" t="s">
        <v>35</v>
      </c>
      <c r="B49" s="7">
        <f>SUM(C49,D49)</f>
        <v>55024</v>
      </c>
      <c r="C49" s="7">
        <v>48135</v>
      </c>
      <c r="D49" s="7">
        <v>6889</v>
      </c>
    </row>
    <row r="50" spans="1:4" s="7" customFormat="1" ht="12.75" customHeight="1">
      <c r="A50" s="7" t="s">
        <v>36</v>
      </c>
      <c r="B50" s="7">
        <f>SUM(C50,D50)</f>
        <v>38603</v>
      </c>
      <c r="C50" s="7">
        <v>33656</v>
      </c>
      <c r="D50" s="7">
        <v>4947</v>
      </c>
    </row>
    <row r="51" spans="1:4" s="6" customFormat="1" ht="12.75" customHeight="1">
      <c r="A51" s="6" t="s">
        <v>37</v>
      </c>
      <c r="B51" s="6">
        <v>130074</v>
      </c>
      <c r="C51" s="6">
        <v>114544</v>
      </c>
      <c r="D51" s="6">
        <v>15530</v>
      </c>
    </row>
    <row r="52" spans="1:4" s="7" customFormat="1" ht="12.75" customHeight="1">
      <c r="A52" s="7" t="s">
        <v>38</v>
      </c>
      <c r="B52" s="7">
        <f>SUM(C52,D52)</f>
        <v>31125</v>
      </c>
      <c r="C52" s="7">
        <v>26576</v>
      </c>
      <c r="D52" s="7">
        <v>4549</v>
      </c>
    </row>
    <row r="53" spans="1:4" s="7" customFormat="1" ht="12.75" customHeight="1">
      <c r="A53" s="7" t="s">
        <v>37</v>
      </c>
      <c r="B53" s="7">
        <f>SUM(C53,D53)</f>
        <v>53442</v>
      </c>
      <c r="C53" s="7">
        <v>47256</v>
      </c>
      <c r="D53" s="7">
        <v>6186</v>
      </c>
    </row>
    <row r="54" spans="1:4" s="7" customFormat="1" ht="12.75" customHeight="1">
      <c r="A54" s="7" t="s">
        <v>39</v>
      </c>
      <c r="B54" s="7">
        <f>SUM(C54,D54)</f>
        <v>28621</v>
      </c>
      <c r="C54" s="7">
        <v>26835</v>
      </c>
      <c r="D54" s="7">
        <v>1786</v>
      </c>
    </row>
    <row r="55" spans="1:4" s="7" customFormat="1" ht="12.75" customHeight="1">
      <c r="A55" s="7" t="s">
        <v>40</v>
      </c>
      <c r="B55" s="7">
        <f>SUM(C55,D55)</f>
        <v>16886</v>
      </c>
      <c r="C55" s="7">
        <v>13877</v>
      </c>
      <c r="D55" s="7">
        <v>3009</v>
      </c>
    </row>
    <row r="56" spans="1:4" s="6" customFormat="1" ht="12.75" customHeight="1">
      <c r="A56" s="6" t="s">
        <v>41</v>
      </c>
      <c r="B56" s="6">
        <v>62416</v>
      </c>
      <c r="C56" s="6">
        <v>56731</v>
      </c>
      <c r="D56" s="6">
        <v>5685</v>
      </c>
    </row>
    <row r="57" spans="1:4" s="7" customFormat="1" ht="12.75" customHeight="1">
      <c r="A57" s="7" t="s">
        <v>41</v>
      </c>
      <c r="B57" s="7">
        <f>SUM(C57,D57)</f>
        <v>62416</v>
      </c>
      <c r="C57" s="7">
        <v>56731</v>
      </c>
      <c r="D57" s="7">
        <v>5685</v>
      </c>
    </row>
    <row r="58" s="7" customFormat="1" ht="12.75" customHeight="1">
      <c r="D58" s="11" t="s">
        <v>86</v>
      </c>
    </row>
    <row r="59" spans="1:4" s="6" customFormat="1" ht="12.75" customHeight="1">
      <c r="A59" s="6" t="s">
        <v>42</v>
      </c>
      <c r="B59" s="6">
        <v>68290</v>
      </c>
      <c r="C59" s="6">
        <v>55618</v>
      </c>
      <c r="D59" s="6">
        <v>12672</v>
      </c>
    </row>
    <row r="60" spans="1:4" s="7" customFormat="1" ht="12.75" customHeight="1">
      <c r="A60" s="7" t="s">
        <v>43</v>
      </c>
      <c r="B60" s="7">
        <f>SUM(C60,D60)</f>
        <v>24412</v>
      </c>
      <c r="C60" s="7">
        <v>22020</v>
      </c>
      <c r="D60" s="7">
        <v>2392</v>
      </c>
    </row>
    <row r="61" spans="1:4" s="7" customFormat="1" ht="12.75" customHeight="1">
      <c r="A61" s="7" t="s">
        <v>44</v>
      </c>
      <c r="B61" s="7">
        <f>SUM(C61,D61)</f>
        <v>43878</v>
      </c>
      <c r="C61" s="7">
        <v>33598</v>
      </c>
      <c r="D61" s="7">
        <v>10280</v>
      </c>
    </row>
    <row r="62" spans="1:4" s="6" customFormat="1" ht="12.75" customHeight="1">
      <c r="A62" s="6" t="s">
        <v>45</v>
      </c>
      <c r="B62" s="6">
        <v>87703</v>
      </c>
      <c r="C62" s="6">
        <v>83104</v>
      </c>
      <c r="D62" s="6">
        <v>4599</v>
      </c>
    </row>
    <row r="63" spans="1:4" s="7" customFormat="1" ht="12.75" customHeight="1">
      <c r="A63" s="7" t="s">
        <v>46</v>
      </c>
      <c r="B63" s="7">
        <f aca="true" t="shared" si="0" ref="B63:B68">SUM(C63,D63)</f>
        <v>4480</v>
      </c>
      <c r="C63" s="7">
        <v>4279</v>
      </c>
      <c r="D63" s="7">
        <v>201</v>
      </c>
    </row>
    <row r="64" spans="1:4" s="7" customFormat="1" ht="12.75" customHeight="1">
      <c r="A64" s="7" t="s">
        <v>47</v>
      </c>
      <c r="B64" s="7">
        <f t="shared" si="0"/>
        <v>7488</v>
      </c>
      <c r="C64" s="7">
        <v>6755</v>
      </c>
      <c r="D64" s="7">
        <v>733</v>
      </c>
    </row>
    <row r="65" spans="1:4" s="7" customFormat="1" ht="12.75" customHeight="1">
      <c r="A65" s="7" t="s">
        <v>48</v>
      </c>
      <c r="B65" s="7">
        <f t="shared" si="0"/>
        <v>12359</v>
      </c>
      <c r="C65" s="7">
        <v>9379</v>
      </c>
      <c r="D65" s="7">
        <v>2980</v>
      </c>
    </row>
    <row r="66" spans="1:4" s="7" customFormat="1" ht="12.75" customHeight="1">
      <c r="A66" s="7" t="s">
        <v>45</v>
      </c>
      <c r="B66" s="7">
        <f t="shared" si="0"/>
        <v>19867</v>
      </c>
      <c r="C66" s="7">
        <v>19559</v>
      </c>
      <c r="D66" s="7">
        <v>308</v>
      </c>
    </row>
    <row r="67" spans="1:4" s="7" customFormat="1" ht="12.75" customHeight="1">
      <c r="A67" s="7" t="s">
        <v>49</v>
      </c>
      <c r="B67" s="7">
        <f t="shared" si="0"/>
        <v>35576</v>
      </c>
      <c r="C67" s="7">
        <v>35337</v>
      </c>
      <c r="D67" s="7">
        <v>239</v>
      </c>
    </row>
    <row r="68" spans="1:4" s="7" customFormat="1" ht="12.75" customHeight="1">
      <c r="A68" s="7" t="s">
        <v>50</v>
      </c>
      <c r="B68" s="7">
        <f t="shared" si="0"/>
        <v>7933</v>
      </c>
      <c r="C68" s="7">
        <v>7795</v>
      </c>
      <c r="D68" s="7">
        <v>138</v>
      </c>
    </row>
    <row r="69" spans="1:4" s="6" customFormat="1" ht="12.75" customHeight="1">
      <c r="A69" s="6" t="s">
        <v>51</v>
      </c>
      <c r="B69" s="6">
        <v>130958</v>
      </c>
      <c r="C69" s="6">
        <v>98822</v>
      </c>
      <c r="D69" s="6">
        <v>32136</v>
      </c>
    </row>
    <row r="70" spans="1:4" s="7" customFormat="1" ht="12.75" customHeight="1">
      <c r="A70" s="7" t="s">
        <v>52</v>
      </c>
      <c r="B70" s="7">
        <f>SUM(C70,D70)</f>
        <v>64950</v>
      </c>
      <c r="C70" s="7">
        <v>40600</v>
      </c>
      <c r="D70" s="7">
        <v>24350</v>
      </c>
    </row>
    <row r="71" spans="1:4" s="7" customFormat="1" ht="12.75" customHeight="1">
      <c r="A71" s="7" t="s">
        <v>53</v>
      </c>
      <c r="B71" s="7">
        <f>SUM(C71,D71)</f>
        <v>66008</v>
      </c>
      <c r="C71" s="7">
        <v>58222</v>
      </c>
      <c r="D71" s="7">
        <v>7786</v>
      </c>
    </row>
    <row r="72" spans="1:4" s="6" customFormat="1" ht="12.75" customHeight="1">
      <c r="A72" s="6" t="s">
        <v>54</v>
      </c>
      <c r="B72" s="6">
        <v>97227</v>
      </c>
      <c r="C72" s="6">
        <v>95921</v>
      </c>
      <c r="D72" s="6">
        <v>1306</v>
      </c>
    </row>
    <row r="73" spans="1:4" s="7" customFormat="1" ht="12.75" customHeight="1">
      <c r="A73" s="7" t="s">
        <v>55</v>
      </c>
      <c r="B73" s="7">
        <f aca="true" t="shared" si="1" ref="B73:B78">SUM(C73,D73)</f>
        <v>26554</v>
      </c>
      <c r="C73" s="7">
        <v>26276</v>
      </c>
      <c r="D73" s="7">
        <v>278</v>
      </c>
    </row>
    <row r="74" spans="1:4" s="7" customFormat="1" ht="12.75" customHeight="1">
      <c r="A74" s="7" t="s">
        <v>56</v>
      </c>
      <c r="B74" s="7">
        <f t="shared" si="1"/>
        <v>11678</v>
      </c>
      <c r="C74" s="7">
        <v>11161</v>
      </c>
      <c r="D74" s="7">
        <v>517</v>
      </c>
    </row>
    <row r="75" spans="1:4" s="7" customFormat="1" ht="12.75" customHeight="1">
      <c r="A75" s="7" t="s">
        <v>57</v>
      </c>
      <c r="B75" s="7">
        <f t="shared" si="1"/>
        <v>8167</v>
      </c>
      <c r="C75" s="7">
        <v>8125</v>
      </c>
      <c r="D75" s="7">
        <v>42</v>
      </c>
    </row>
    <row r="76" spans="1:4" s="7" customFormat="1" ht="12.75" customHeight="1">
      <c r="A76" s="7" t="s">
        <v>58</v>
      </c>
      <c r="B76" s="7">
        <f t="shared" si="1"/>
        <v>20629</v>
      </c>
      <c r="C76" s="7">
        <v>20541</v>
      </c>
      <c r="D76" s="7">
        <v>88</v>
      </c>
    </row>
    <row r="77" spans="1:4" s="7" customFormat="1" ht="12.75" customHeight="1">
      <c r="A77" s="7" t="s">
        <v>59</v>
      </c>
      <c r="B77" s="7">
        <f t="shared" si="1"/>
        <v>4408</v>
      </c>
      <c r="C77" s="7">
        <v>4334</v>
      </c>
      <c r="D77" s="7">
        <v>74</v>
      </c>
    </row>
    <row r="78" spans="1:4" s="7" customFormat="1" ht="12.75" customHeight="1">
      <c r="A78" s="7" t="s">
        <v>60</v>
      </c>
      <c r="B78" s="7">
        <f t="shared" si="1"/>
        <v>25791</v>
      </c>
      <c r="C78" s="7">
        <v>25484</v>
      </c>
      <c r="D78" s="7">
        <v>307</v>
      </c>
    </row>
    <row r="79" spans="1:4" s="6" customFormat="1" ht="12.75" customHeight="1">
      <c r="A79" s="6" t="s">
        <v>61</v>
      </c>
      <c r="B79" s="6">
        <v>28074</v>
      </c>
      <c r="C79" s="6">
        <v>4844</v>
      </c>
      <c r="D79" s="6">
        <v>23230</v>
      </c>
    </row>
    <row r="80" spans="1:4" s="7" customFormat="1" ht="12.75" customHeight="1">
      <c r="A80" s="7" t="s">
        <v>62</v>
      </c>
      <c r="B80" s="7">
        <f>SUM(C80,D80)</f>
        <v>2114</v>
      </c>
      <c r="C80" s="7">
        <v>7</v>
      </c>
      <c r="D80" s="7">
        <v>2107</v>
      </c>
    </row>
    <row r="81" spans="1:4" s="7" customFormat="1" ht="12.75" customHeight="1">
      <c r="A81" s="7" t="s">
        <v>61</v>
      </c>
      <c r="B81" s="7">
        <f>SUM(C81,D81)</f>
        <v>25960</v>
      </c>
      <c r="C81" s="7">
        <v>4837</v>
      </c>
      <c r="D81" s="7">
        <v>21123</v>
      </c>
    </row>
    <row r="82" spans="1:4" s="6" customFormat="1" ht="12.75" customHeight="1">
      <c r="A82" s="6" t="s">
        <v>63</v>
      </c>
      <c r="B82" s="6">
        <v>137264</v>
      </c>
      <c r="C82" s="6">
        <v>129285</v>
      </c>
      <c r="D82" s="6">
        <v>7979</v>
      </c>
    </row>
    <row r="83" spans="1:4" s="7" customFormat="1" ht="12.75" customHeight="1">
      <c r="A83" s="7" t="s">
        <v>64</v>
      </c>
      <c r="B83" s="7">
        <f>SUM(C83,D83)</f>
        <v>31595</v>
      </c>
      <c r="C83" s="7">
        <v>28579</v>
      </c>
      <c r="D83" s="7">
        <v>3016</v>
      </c>
    </row>
    <row r="84" spans="1:4" s="7" customFormat="1" ht="12.75" customHeight="1">
      <c r="A84" s="7" t="s">
        <v>65</v>
      </c>
      <c r="B84" s="7">
        <f>SUM(C84,D84)</f>
        <v>38394</v>
      </c>
      <c r="C84" s="7">
        <v>35429</v>
      </c>
      <c r="D84" s="7">
        <v>2965</v>
      </c>
    </row>
    <row r="85" spans="1:4" s="7" customFormat="1" ht="12.75" customHeight="1">
      <c r="A85" s="7" t="s">
        <v>63</v>
      </c>
      <c r="B85" s="7">
        <f>SUM(C85,D85)</f>
        <v>37451</v>
      </c>
      <c r="C85" s="7">
        <v>35722</v>
      </c>
      <c r="D85" s="7">
        <v>1729</v>
      </c>
    </row>
    <row r="86" spans="1:4" s="7" customFormat="1" ht="12.75" customHeight="1">
      <c r="A86" s="7" t="s">
        <v>66</v>
      </c>
      <c r="B86" s="7">
        <f>SUM(C86,D86)</f>
        <v>29824</v>
      </c>
      <c r="C86" s="7">
        <v>29555</v>
      </c>
      <c r="D86" s="7">
        <v>269</v>
      </c>
    </row>
    <row r="87" spans="1:4" s="6" customFormat="1" ht="12.75" customHeight="1">
      <c r="A87" s="6" t="s">
        <v>67</v>
      </c>
      <c r="B87" s="6">
        <v>28109</v>
      </c>
      <c r="C87" s="6">
        <v>18208</v>
      </c>
      <c r="D87" s="6">
        <v>9901</v>
      </c>
    </row>
    <row r="88" spans="1:4" s="7" customFormat="1" ht="12.75" customHeight="1">
      <c r="A88" s="7" t="s">
        <v>68</v>
      </c>
      <c r="B88" s="7">
        <f>SUM(C88,D88)</f>
        <v>9376</v>
      </c>
      <c r="C88" s="7">
        <v>4797</v>
      </c>
      <c r="D88" s="7">
        <v>4579</v>
      </c>
    </row>
    <row r="89" spans="1:4" s="7" customFormat="1" ht="12.75" customHeight="1">
      <c r="A89" s="7" t="s">
        <v>67</v>
      </c>
      <c r="B89" s="7">
        <f>SUM(C89,D89)</f>
        <v>18733</v>
      </c>
      <c r="C89" s="7">
        <v>13411</v>
      </c>
      <c r="D89" s="7">
        <v>5322</v>
      </c>
    </row>
    <row r="90" spans="1:4" s="6" customFormat="1" ht="12.75" customHeight="1">
      <c r="A90" s="6" t="s">
        <v>69</v>
      </c>
      <c r="B90" s="6">
        <v>99227</v>
      </c>
      <c r="C90" s="6">
        <v>98161</v>
      </c>
      <c r="D90" s="6">
        <v>1066</v>
      </c>
    </row>
    <row r="91" spans="1:4" s="7" customFormat="1" ht="12.75" customHeight="1">
      <c r="A91" s="7" t="s">
        <v>70</v>
      </c>
      <c r="B91" s="7">
        <f>SUM(C91,D91)</f>
        <v>13696</v>
      </c>
      <c r="C91" s="7">
        <v>13652</v>
      </c>
      <c r="D91" s="7">
        <v>44</v>
      </c>
    </row>
    <row r="92" spans="1:4" s="7" customFormat="1" ht="12.75" customHeight="1">
      <c r="A92" s="7" t="s">
        <v>71</v>
      </c>
      <c r="B92" s="7">
        <f>SUM(C92,D92)</f>
        <v>29566</v>
      </c>
      <c r="C92" s="7">
        <v>29478</v>
      </c>
      <c r="D92" s="7">
        <v>88</v>
      </c>
    </row>
    <row r="93" spans="1:4" s="7" customFormat="1" ht="12.75" customHeight="1">
      <c r="A93" s="7" t="s">
        <v>72</v>
      </c>
      <c r="B93" s="7">
        <f>SUM(C93,D93)</f>
        <v>32712</v>
      </c>
      <c r="C93" s="7">
        <v>32003</v>
      </c>
      <c r="D93" s="7">
        <v>709</v>
      </c>
    </row>
    <row r="94" spans="1:4" s="7" customFormat="1" ht="12.75" customHeight="1">
      <c r="A94" s="7" t="s">
        <v>69</v>
      </c>
      <c r="B94" s="7">
        <f>SUM(C94,D94)</f>
        <v>23253</v>
      </c>
      <c r="C94" s="7">
        <v>23028</v>
      </c>
      <c r="D94" s="7">
        <v>225</v>
      </c>
    </row>
    <row r="95" spans="1:4" s="6" customFormat="1" ht="12.75" customHeight="1">
      <c r="A95" s="6" t="s">
        <v>73</v>
      </c>
      <c r="B95" s="6">
        <v>108867</v>
      </c>
      <c r="C95" s="6">
        <v>94563</v>
      </c>
      <c r="D95" s="6">
        <v>14304</v>
      </c>
    </row>
    <row r="96" spans="1:4" s="7" customFormat="1" ht="12.75" customHeight="1">
      <c r="A96" s="7" t="s">
        <v>74</v>
      </c>
      <c r="B96" s="7">
        <f>SUM(C96,D96)</f>
        <v>38423</v>
      </c>
      <c r="C96" s="7">
        <v>32551</v>
      </c>
      <c r="D96" s="7">
        <v>5872</v>
      </c>
    </row>
    <row r="97" spans="1:4" s="7" customFormat="1" ht="12.75" customHeight="1">
      <c r="A97" s="7" t="s">
        <v>73</v>
      </c>
      <c r="B97" s="7">
        <f>SUM(C97,D97)</f>
        <v>46902</v>
      </c>
      <c r="C97" s="7">
        <v>43365</v>
      </c>
      <c r="D97" s="7">
        <v>3537</v>
      </c>
    </row>
    <row r="98" spans="1:4" s="7" customFormat="1" ht="12.75" customHeight="1">
      <c r="A98" s="7" t="s">
        <v>75</v>
      </c>
      <c r="B98" s="7">
        <f>SUM(C98,D98)</f>
        <v>23542</v>
      </c>
      <c r="C98" s="7">
        <v>18647</v>
      </c>
      <c r="D98" s="7">
        <v>4895</v>
      </c>
    </row>
    <row r="99" spans="1:4" s="6" customFormat="1" ht="12.75" customHeight="1">
      <c r="A99" s="6" t="s">
        <v>76</v>
      </c>
      <c r="B99" s="6">
        <v>95848</v>
      </c>
      <c r="C99" s="6">
        <v>93538</v>
      </c>
      <c r="D99" s="6">
        <v>2310</v>
      </c>
    </row>
    <row r="100" spans="1:4" s="7" customFormat="1" ht="12.75" customHeight="1">
      <c r="A100" s="7" t="s">
        <v>77</v>
      </c>
      <c r="B100" s="7">
        <f>SUM(C100,D100)</f>
        <v>30027</v>
      </c>
      <c r="C100" s="7">
        <v>29410</v>
      </c>
      <c r="D100" s="7">
        <v>617</v>
      </c>
    </row>
    <row r="101" spans="1:4" s="7" customFormat="1" ht="12.75" customHeight="1">
      <c r="A101" s="7" t="s">
        <v>78</v>
      </c>
      <c r="B101" s="7">
        <f>SUM(C101,D101)</f>
        <v>36125</v>
      </c>
      <c r="C101" s="7">
        <v>35639</v>
      </c>
      <c r="D101" s="7">
        <v>486</v>
      </c>
    </row>
    <row r="102" spans="1:4" s="7" customFormat="1" ht="12.75" customHeight="1">
      <c r="A102" s="7" t="s">
        <v>79</v>
      </c>
      <c r="B102" s="7">
        <f>SUM(C102,D102)</f>
        <v>29696</v>
      </c>
      <c r="C102" s="7">
        <v>28489</v>
      </c>
      <c r="D102" s="7">
        <v>1207</v>
      </c>
    </row>
    <row r="103" spans="1:4" s="6" customFormat="1" ht="12.75" customHeight="1">
      <c r="A103" s="6" t="s">
        <v>80</v>
      </c>
      <c r="B103" s="6">
        <v>67644</v>
      </c>
      <c r="C103" s="6">
        <v>64572</v>
      </c>
      <c r="D103" s="6">
        <v>3072</v>
      </c>
    </row>
    <row r="104" spans="1:4" s="7" customFormat="1" ht="12.75" customHeight="1">
      <c r="A104" s="7" t="s">
        <v>81</v>
      </c>
      <c r="B104" s="7">
        <f>SUM(C104,D104)</f>
        <v>21503</v>
      </c>
      <c r="C104" s="7">
        <v>20386</v>
      </c>
      <c r="D104" s="7">
        <v>1117</v>
      </c>
    </row>
    <row r="105" spans="1:4" s="7" customFormat="1" ht="12.75" customHeight="1">
      <c r="A105" s="7" t="s">
        <v>82</v>
      </c>
      <c r="B105" s="7">
        <f>SUM(C105,D105)</f>
        <v>27243</v>
      </c>
      <c r="C105" s="7">
        <v>25620</v>
      </c>
      <c r="D105" s="7">
        <v>1623</v>
      </c>
    </row>
    <row r="106" spans="1:4" s="7" customFormat="1" ht="12.75" customHeight="1">
      <c r="A106" s="7" t="s">
        <v>80</v>
      </c>
      <c r="B106" s="7">
        <f>SUM(C106,D106)</f>
        <v>18898</v>
      </c>
      <c r="C106" s="7">
        <v>18566</v>
      </c>
      <c r="D106" s="7">
        <v>332</v>
      </c>
    </row>
    <row r="107" spans="1:4" s="6" customFormat="1" ht="12.75" customHeight="1">
      <c r="A107" s="6" t="s">
        <v>83</v>
      </c>
      <c r="B107" s="6">
        <v>100920</v>
      </c>
      <c r="C107" s="6">
        <v>79398</v>
      </c>
      <c r="D107" s="6">
        <v>21522</v>
      </c>
    </row>
    <row r="108" spans="1:4" s="7" customFormat="1" ht="12.75" customHeight="1">
      <c r="A108" s="7" t="s">
        <v>84</v>
      </c>
      <c r="B108" s="7">
        <f>SUM(C108,D108)</f>
        <v>25954</v>
      </c>
      <c r="C108" s="7">
        <v>18293</v>
      </c>
      <c r="D108" s="7">
        <v>7661</v>
      </c>
    </row>
    <row r="109" spans="1:4" s="7" customFormat="1" ht="12.75" customHeight="1">
      <c r="A109" s="7" t="s">
        <v>83</v>
      </c>
      <c r="B109" s="7">
        <f>SUM(C109,D109)</f>
        <v>41911</v>
      </c>
      <c r="C109" s="7">
        <v>36853</v>
      </c>
      <c r="D109" s="7">
        <v>5058</v>
      </c>
    </row>
    <row r="110" spans="1:4" s="7" customFormat="1" ht="12.75" customHeight="1">
      <c r="A110" s="7" t="s">
        <v>85</v>
      </c>
      <c r="B110" s="7">
        <f>SUM(C110,D110)</f>
        <v>33055</v>
      </c>
      <c r="C110" s="7">
        <v>24252</v>
      </c>
      <c r="D110" s="7">
        <v>8803</v>
      </c>
    </row>
    <row r="111" s="7" customFormat="1" ht="12.75" customHeight="1">
      <c r="D111" s="11" t="s">
        <v>86</v>
      </c>
    </row>
    <row r="112" spans="1:4" s="6" customFormat="1" ht="12.75" customHeight="1">
      <c r="A112" s="6" t="s">
        <v>87</v>
      </c>
      <c r="B112" s="6">
        <v>100511</v>
      </c>
      <c r="C112" s="6">
        <v>80777</v>
      </c>
      <c r="D112" s="6">
        <v>19734</v>
      </c>
    </row>
    <row r="113" spans="1:4" s="7" customFormat="1" ht="12.75" customHeight="1">
      <c r="A113" s="7" t="s">
        <v>88</v>
      </c>
      <c r="B113" s="7">
        <f>SUM(C113,D113)</f>
        <v>36594</v>
      </c>
      <c r="C113" s="7">
        <v>27643</v>
      </c>
      <c r="D113" s="7">
        <v>8951</v>
      </c>
    </row>
    <row r="114" spans="1:4" s="7" customFormat="1" ht="12.75" customHeight="1">
      <c r="A114" s="7" t="s">
        <v>89</v>
      </c>
      <c r="B114" s="7">
        <f>SUM(C114,D114)</f>
        <v>26660</v>
      </c>
      <c r="C114" s="7">
        <v>23371</v>
      </c>
      <c r="D114" s="7">
        <v>3289</v>
      </c>
    </row>
    <row r="115" spans="1:4" s="7" customFormat="1" ht="12.75" customHeight="1">
      <c r="A115" s="7" t="s">
        <v>90</v>
      </c>
      <c r="B115" s="7">
        <f>SUM(C115,D115)</f>
        <v>37257</v>
      </c>
      <c r="C115" s="7">
        <v>29763</v>
      </c>
      <c r="D115" s="7">
        <v>7494</v>
      </c>
    </row>
    <row r="116" spans="1:4" s="6" customFormat="1" ht="12.75" customHeight="1">
      <c r="A116" s="6" t="s">
        <v>91</v>
      </c>
      <c r="B116" s="6">
        <v>140193</v>
      </c>
      <c r="C116" s="6">
        <v>139677</v>
      </c>
      <c r="D116" s="6">
        <v>516</v>
      </c>
    </row>
    <row r="117" spans="1:4" s="7" customFormat="1" ht="12.75" customHeight="1">
      <c r="A117" s="7" t="s">
        <v>92</v>
      </c>
      <c r="B117" s="7">
        <f aca="true" t="shared" si="2" ref="B117:B124">SUM(C117,D117)</f>
        <v>24697</v>
      </c>
      <c r="C117" s="7">
        <v>24638</v>
      </c>
      <c r="D117" s="7">
        <v>59</v>
      </c>
    </row>
    <row r="118" spans="1:4" s="7" customFormat="1" ht="12.75" customHeight="1">
      <c r="A118" s="7" t="s">
        <v>93</v>
      </c>
      <c r="B118" s="7">
        <f t="shared" si="2"/>
        <v>8213</v>
      </c>
      <c r="C118" s="7">
        <v>7989</v>
      </c>
      <c r="D118" s="7">
        <v>224</v>
      </c>
    </row>
    <row r="119" spans="1:4" s="7" customFormat="1" ht="12.75" customHeight="1">
      <c r="A119" s="7" t="s">
        <v>94</v>
      </c>
      <c r="B119" s="7">
        <f t="shared" si="2"/>
        <v>8924</v>
      </c>
      <c r="C119" s="7">
        <v>8897</v>
      </c>
      <c r="D119" s="7">
        <v>27</v>
      </c>
    </row>
    <row r="120" spans="1:4" s="7" customFormat="1" ht="12.75" customHeight="1">
      <c r="A120" s="7" t="s">
        <v>95</v>
      </c>
      <c r="B120" s="7">
        <f t="shared" si="2"/>
        <v>21781</v>
      </c>
      <c r="C120" s="7">
        <v>21715</v>
      </c>
      <c r="D120" s="7">
        <v>66</v>
      </c>
    </row>
    <row r="121" spans="1:4" s="7" customFormat="1" ht="12.75" customHeight="1">
      <c r="A121" s="7" t="s">
        <v>96</v>
      </c>
      <c r="B121" s="7">
        <f t="shared" si="2"/>
        <v>21941</v>
      </c>
      <c r="C121" s="7">
        <v>21906</v>
      </c>
      <c r="D121" s="7">
        <v>35</v>
      </c>
    </row>
    <row r="122" spans="1:4" s="7" customFormat="1" ht="12.75" customHeight="1">
      <c r="A122" s="7" t="s">
        <v>97</v>
      </c>
      <c r="B122" s="7">
        <f t="shared" si="2"/>
        <v>20810</v>
      </c>
      <c r="C122" s="7">
        <v>20754</v>
      </c>
      <c r="D122" s="7">
        <v>56</v>
      </c>
    </row>
    <row r="123" spans="1:4" s="7" customFormat="1" ht="12.75" customHeight="1">
      <c r="A123" s="7" t="s">
        <v>98</v>
      </c>
      <c r="B123" s="7">
        <f t="shared" si="2"/>
        <v>26151</v>
      </c>
      <c r="C123" s="7">
        <v>26119</v>
      </c>
      <c r="D123" s="7">
        <v>32</v>
      </c>
    </row>
    <row r="124" spans="1:4" s="7" customFormat="1" ht="12.75" customHeight="1">
      <c r="A124" s="7" t="s">
        <v>91</v>
      </c>
      <c r="B124" s="7">
        <f t="shared" si="2"/>
        <v>7676</v>
      </c>
      <c r="C124" s="7">
        <v>7659</v>
      </c>
      <c r="D124" s="7">
        <v>17</v>
      </c>
    </row>
    <row r="125" spans="1:4" s="6" customFormat="1" ht="12.75" customHeight="1">
      <c r="A125" s="6" t="s">
        <v>99</v>
      </c>
      <c r="B125" s="6">
        <v>87523</v>
      </c>
      <c r="C125" s="6">
        <v>82314</v>
      </c>
      <c r="D125" s="6">
        <v>5209</v>
      </c>
    </row>
    <row r="126" spans="1:4" s="7" customFormat="1" ht="12.75" customHeight="1">
      <c r="A126" s="7" t="s">
        <v>100</v>
      </c>
      <c r="B126" s="7">
        <f>SUM(C126,D126)</f>
        <v>15122</v>
      </c>
      <c r="C126" s="7">
        <v>14948</v>
      </c>
      <c r="D126" s="7">
        <v>174</v>
      </c>
    </row>
    <row r="127" spans="1:4" s="7" customFormat="1" ht="12.75" customHeight="1">
      <c r="A127" s="7" t="s">
        <v>101</v>
      </c>
      <c r="B127" s="7">
        <f>SUM(C127,D127)</f>
        <v>32386</v>
      </c>
      <c r="C127" s="7">
        <v>30186</v>
      </c>
      <c r="D127" s="7">
        <v>2200</v>
      </c>
    </row>
    <row r="128" spans="1:4" s="7" customFormat="1" ht="12.75" customHeight="1">
      <c r="A128" s="7" t="s">
        <v>102</v>
      </c>
      <c r="B128" s="7">
        <f>SUM(C128,D128)</f>
        <v>40015</v>
      </c>
      <c r="C128" s="7">
        <v>37180</v>
      </c>
      <c r="D128" s="7">
        <v>2835</v>
      </c>
    </row>
    <row r="129" spans="1:4" s="6" customFormat="1" ht="12.75" customHeight="1">
      <c r="A129" s="6" t="s">
        <v>103</v>
      </c>
      <c r="B129" s="6">
        <v>109470</v>
      </c>
      <c r="C129" s="6">
        <v>108749</v>
      </c>
      <c r="D129" s="6">
        <v>721</v>
      </c>
    </row>
    <row r="130" spans="1:4" s="7" customFormat="1" ht="12.75" customHeight="1">
      <c r="A130" s="7" t="s">
        <v>104</v>
      </c>
      <c r="B130" s="7">
        <f>SUM(C130,D130)</f>
        <v>26371</v>
      </c>
      <c r="C130" s="7">
        <v>26017</v>
      </c>
      <c r="D130" s="7">
        <v>354</v>
      </c>
    </row>
    <row r="131" spans="1:4" s="7" customFormat="1" ht="12.75" customHeight="1">
      <c r="A131" s="7" t="s">
        <v>105</v>
      </c>
      <c r="B131" s="7">
        <f>SUM(C131,D131)</f>
        <v>39748</v>
      </c>
      <c r="C131" s="7">
        <v>39470</v>
      </c>
      <c r="D131" s="7">
        <v>278</v>
      </c>
    </row>
    <row r="132" spans="1:4" s="7" customFormat="1" ht="12.75" customHeight="1">
      <c r="A132" s="7" t="s">
        <v>103</v>
      </c>
      <c r="B132" s="7">
        <f>SUM(C132,D132)</f>
        <v>43351</v>
      </c>
      <c r="C132" s="7">
        <v>43262</v>
      </c>
      <c r="D132" s="7">
        <v>89</v>
      </c>
    </row>
    <row r="133" spans="1:4" s="6" customFormat="1" ht="12.75" customHeight="1">
      <c r="A133" s="6" t="s">
        <v>106</v>
      </c>
      <c r="B133" s="6">
        <v>148158</v>
      </c>
      <c r="C133" s="6">
        <v>137182</v>
      </c>
      <c r="D133" s="6">
        <v>10976</v>
      </c>
    </row>
    <row r="134" spans="1:4" s="7" customFormat="1" ht="12.75" customHeight="1">
      <c r="A134" s="7" t="s">
        <v>107</v>
      </c>
      <c r="B134" s="7">
        <f>SUM(C134,D134)</f>
        <v>40861</v>
      </c>
      <c r="C134" s="7">
        <v>38811</v>
      </c>
      <c r="D134" s="7">
        <v>2050</v>
      </c>
    </row>
    <row r="135" spans="1:4" s="7" customFormat="1" ht="12.75" customHeight="1">
      <c r="A135" s="7" t="s">
        <v>108</v>
      </c>
      <c r="B135" s="7">
        <f>SUM(C135,D135)</f>
        <v>76110</v>
      </c>
      <c r="C135" s="7">
        <v>68265</v>
      </c>
      <c r="D135" s="7">
        <v>7845</v>
      </c>
    </row>
    <row r="136" spans="1:4" s="7" customFormat="1" ht="12.75" customHeight="1">
      <c r="A136" s="12" t="s">
        <v>109</v>
      </c>
      <c r="B136" s="12">
        <f>SUM(C136,D136)</f>
        <v>31187</v>
      </c>
      <c r="C136" s="12">
        <v>30106</v>
      </c>
      <c r="D136" s="12">
        <v>1081</v>
      </c>
    </row>
    <row r="137" spans="1:4" ht="12.75" customHeight="1">
      <c r="A137" s="17" t="s">
        <v>110</v>
      </c>
      <c r="B137" s="18"/>
      <c r="C137" s="18"/>
      <c r="D137" s="18"/>
    </row>
    <row r="138" spans="1:4" s="9" customFormat="1" ht="12.75" customHeight="1">
      <c r="A138" s="14" t="s">
        <v>112</v>
      </c>
      <c r="B138" s="14"/>
      <c r="C138" s="14"/>
      <c r="D138" s="14"/>
    </row>
    <row r="139" ht="12.75" customHeight="1">
      <c r="A139" s="8" t="s">
        <v>111</v>
      </c>
    </row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</sheetData>
  <mergeCells count="8">
    <mergeCell ref="A138:D138"/>
    <mergeCell ref="A1:D1"/>
    <mergeCell ref="A2:D2"/>
    <mergeCell ref="A137:D137"/>
    <mergeCell ref="A5:A6"/>
    <mergeCell ref="B5:B6"/>
    <mergeCell ref="C5:C6"/>
    <mergeCell ref="D5:D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scale="97" r:id="rId1"/>
  <rowBreaks count="2" manualBreakCount="2">
    <brk id="58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d517497</cp:lastModifiedBy>
  <cp:lastPrinted>2008-06-20T22:54:21Z</cp:lastPrinted>
  <dcterms:created xsi:type="dcterms:W3CDTF">2006-03-21T17:18:08Z</dcterms:created>
  <dcterms:modified xsi:type="dcterms:W3CDTF">2012-12-17T17:36:09Z</dcterms:modified>
  <cp:category/>
  <cp:version/>
  <cp:contentType/>
  <cp:contentStatus/>
</cp:coreProperties>
</file>