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aude36b" sheetId="1" r:id="rId1"/>
  </sheets>
  <definedNames/>
  <calcPr fullCalcOnLoad="1"/>
</workbook>
</file>

<file path=xl/sharedStrings.xml><?xml version="1.0" encoding="utf-8"?>
<sst xmlns="http://schemas.openxmlformats.org/spreadsheetml/2006/main" count="147" uniqueCount="119">
  <si>
    <t xml:space="preserve">Município de São Paulo, Subprefeituras e Distritos Municipais </t>
  </si>
  <si>
    <t>Unidades Territoriais</t>
  </si>
  <si>
    <t>Rede Municipal</t>
  </si>
  <si>
    <t>Rede Estadual</t>
  </si>
  <si>
    <t xml:space="preserve">Rede Particular </t>
  </si>
  <si>
    <t xml:space="preserve">Total MSP </t>
  </si>
  <si>
    <t xml:space="preserve"> Hospital</t>
  </si>
  <si>
    <t xml:space="preserve"> Leito</t>
  </si>
  <si>
    <t>MSP</t>
  </si>
  <si>
    <t>Aricanduva/Formosa/Carrão</t>
  </si>
  <si>
    <t>Aricanduva</t>
  </si>
  <si>
    <t>Carrão</t>
  </si>
  <si>
    <t>Vila Formosa</t>
  </si>
  <si>
    <t>Butantã</t>
  </si>
  <si>
    <t>Morumbi</t>
  </si>
  <si>
    <t>Raposo Tavares</t>
  </si>
  <si>
    <t>Rio Pequeno</t>
  </si>
  <si>
    <t>Vila Sônia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</si>
  <si>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</si>
  <si>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</si>
  <si>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</si>
  <si>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</si>
  <si>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</si>
  <si>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</si>
  <si>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</si>
  <si>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Casa Verde/Cachoeirinha</t>
  </si>
  <si>
    <t>Cachoeirinha</t>
  </si>
  <si>
    <t>Casa Verde</t>
  </si>
  <si>
    <t>Limão</t>
  </si>
  <si>
    <t>Cidade Ademar</t>
  </si>
  <si>
    <t>Pedreira</t>
  </si>
  <si>
    <t>Cidade Tiradentes</t>
  </si>
  <si>
    <t>Ermelino Matarazzo</t>
  </si>
  <si>
    <t>Ponte Rasa</t>
  </si>
  <si>
    <t>Freguesia/Brasilândia</t>
  </si>
  <si>
    <t>Brasilândia</t>
  </si>
  <si>
    <t>Freguesia do Ó</t>
  </si>
  <si>
    <t>Guaianases</t>
  </si>
  <si>
    <t>Lajeado</t>
  </si>
  <si>
    <t>Ipiranga</t>
  </si>
  <si>
    <t>Cursino</t>
  </si>
  <si>
    <t>Sacomã</t>
  </si>
  <si>
    <t>Itaim Paulista</t>
  </si>
  <si>
    <t>Vila Curuçá</t>
  </si>
  <si>
    <t>Itaquera</t>
  </si>
  <si>
    <t>Cidade Líder</t>
  </si>
  <si>
    <t>José Bonifácio</t>
  </si>
  <si>
    <t>Parque do Carmo</t>
  </si>
  <si>
    <t>Jabaquara</t>
  </si>
  <si>
    <t>Jaçanã/Tremembé</t>
  </si>
  <si>
    <t>Jaçanã</t>
  </si>
  <si>
    <t>Tremembé</t>
  </si>
  <si>
    <t>Lapa</t>
  </si>
  <si>
    <t>Barra Funda</t>
  </si>
  <si>
    <t>Jaguara</t>
  </si>
  <si>
    <t>Jaguaré</t>
  </si>
  <si>
    <t>Perdizes</t>
  </si>
  <si>
    <t>Vila Leopoldina</t>
  </si>
  <si>
    <t>M'Boi Mirim</t>
  </si>
  <si>
    <t>Jardim Ângela</t>
  </si>
  <si>
    <t>Jardim São Luís</t>
  </si>
  <si>
    <t>Moóca</t>
  </si>
  <si>
    <t>Água Rasa</t>
  </si>
  <si>
    <t>Belém</t>
  </si>
  <si>
    <t>Brás</t>
  </si>
  <si>
    <t>Pari</t>
  </si>
  <si>
    <t>Tatuapé</t>
  </si>
  <si>
    <t>Parelheiros</t>
  </si>
  <si>
    <t>Marsilac</t>
  </si>
  <si>
    <t>Penha</t>
  </si>
  <si>
    <t>Artur Alvim</t>
  </si>
  <si>
    <t>Cangaíba</t>
  </si>
  <si>
    <t>Vila Matilde</t>
  </si>
  <si>
    <t>Perus</t>
  </si>
  <si>
    <t>Anhanguera</t>
  </si>
  <si>
    <t>Pinheiros</t>
  </si>
  <si>
    <t>Alto de Pinheiros</t>
  </si>
  <si>
    <t>Itaim Bibi</t>
  </si>
  <si>
    <t>Jardim Paulista</t>
  </si>
  <si>
    <t>Pirituba</t>
  </si>
  <si>
    <t>Jaraguá</t>
  </si>
  <si>
    <t>São Domingos</t>
  </si>
  <si>
    <t>Santana/Tucuruvi</t>
  </si>
  <si>
    <t>Mandaqui</t>
  </si>
  <si>
    <t>Santana</t>
  </si>
  <si>
    <t>Tucuruvi</t>
  </si>
  <si>
    <t>Santo Amaro</t>
  </si>
  <si>
    <t>Campo Belo</t>
  </si>
  <si>
    <t>Campo Grande</t>
  </si>
  <si>
    <t>São Mateus</t>
  </si>
  <si>
    <t>Iguatemi</t>
  </si>
  <si>
    <t>São Rafael</t>
  </si>
  <si>
    <t>São Miguel</t>
  </si>
  <si>
    <t>Jardim Helena</t>
  </si>
  <si>
    <t xml:space="preserve">São Miguel </t>
  </si>
  <si>
    <t>Vila Jacuí</t>
  </si>
  <si>
    <t>Sé</t>
  </si>
  <si>
    <t>Bela Vista</t>
  </si>
  <si>
    <t>Bom Retiro</t>
  </si>
  <si>
    <t>Cambuci</t>
  </si>
  <si>
    <t>Consolação</t>
  </si>
  <si>
    <t>Liberdade</t>
  </si>
  <si>
    <t>República</t>
  </si>
  <si>
    <t>Santa Cecília</t>
  </si>
  <si>
    <t>Vila Maria/Vila Guilherme</t>
  </si>
  <si>
    <t>Vila Guilherme</t>
  </si>
  <si>
    <t>Vila Maria</t>
  </si>
  <si>
    <t>Vila Medeiros</t>
  </si>
  <si>
    <t>Vila Mariana</t>
  </si>
  <si>
    <t>Moema</t>
  </si>
  <si>
    <t>Saúde</t>
  </si>
  <si>
    <t>São Lucas</t>
  </si>
  <si>
    <t>Sapopemba</t>
  </si>
  <si>
    <t>Vila Prudente</t>
  </si>
  <si>
    <t>Fonte:Cadastro Nacional dos Estabelecimentos de Saúde/CNES, Secretaria Municipal da Saúde/SMS e Secretaria de Estado da Saúde/SES</t>
  </si>
  <si>
    <t xml:space="preserve">              Elaboração:SMDU/Deinfo</t>
  </si>
  <si>
    <t>Hospitais e Leitos SUS por Rede</t>
  </si>
  <si>
    <r>
      <t xml:space="preserve"> Hospital </t>
    </r>
    <r>
      <rPr>
        <vertAlign val="superscript"/>
        <sz val="9"/>
        <rFont val="Arial"/>
        <family val="2"/>
      </rPr>
      <t>(1)</t>
    </r>
  </si>
  <si>
    <t>(1) Inclue 2 estabelecimentos de saúde com leitos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</si>
</sst>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3" fontId="3" fillId="0" borderId="0" xfId="20" applyNumberFormat="1" applyFont="1" applyFill="1" applyBorder="1" applyAlignment="1">
      <alignment horizontal="right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3" fontId="3" fillId="0" borderId="6" xfId="2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3" fontId="2" fillId="0" borderId="0" xfId="2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2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3" fontId="3" fillId="0" borderId="0" xfId="2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3" fontId="2" fillId="0" borderId="1" xfId="2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 vertical="center" wrapText="1"/>
    </xf>
    <xf numFmtId="1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1" fontId="2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showGridLines="0" tabSelected="1" workbookViewId="0" topLeftCell="A1">
      <selection activeCell="A1" sqref="A1:E1"/>
    </sheetView>
  </sheetViews>
  <sheetFormatPr defaultColWidth="9.140625" defaultRowHeight="12.75" customHeight="1"/>
  <cols>
    <col min="1" max="1" width="24.140625" style="0" customWidth="1"/>
    <col min="3" max="3" width="6.00390625" style="0" customWidth="1"/>
    <col min="4" max="4" width="8.140625" style="0" customWidth="1"/>
    <col min="5" max="5" width="6.57421875" style="0" customWidth="1"/>
    <col min="6" max="6" width="8.7109375" style="0" customWidth="1"/>
    <col min="7" max="7" width="6.140625" style="0" customWidth="1"/>
    <col min="8" max="8" width="8.57421875" style="0" customWidth="1"/>
    <col min="9" max="9" width="7.140625" style="0" customWidth="1"/>
    <col min="10" max="10" width="9.28125" style="0" bestFit="1" customWidth="1"/>
    <col min="13" max="13" width="10.28125" style="0" bestFit="1" customWidth="1"/>
    <col min="14" max="14" width="12.421875" style="0" bestFit="1" customWidth="1"/>
  </cols>
  <sheetData>
    <row r="1" spans="1:9" ht="12.75" customHeight="1">
      <c r="A1" s="50" t="s">
        <v>116</v>
      </c>
      <c r="B1" s="50"/>
      <c r="C1" s="50"/>
      <c r="D1" s="50"/>
      <c r="E1" s="50"/>
      <c r="F1" s="36"/>
      <c r="G1" s="1"/>
      <c r="H1" s="1"/>
      <c r="I1" s="1"/>
    </row>
    <row r="2" spans="1:9" ht="12.75" customHeight="1">
      <c r="A2" s="51" t="s">
        <v>0</v>
      </c>
      <c r="B2" s="51"/>
      <c r="C2" s="51"/>
      <c r="D2" s="51"/>
      <c r="E2" s="51"/>
      <c r="F2" s="51"/>
      <c r="G2" s="44"/>
      <c r="H2" s="3"/>
      <c r="I2" s="4"/>
    </row>
    <row r="3" spans="1:13" ht="12.75" customHeight="1">
      <c r="A3" s="2">
        <v>2014</v>
      </c>
      <c r="B3" s="6"/>
      <c r="C3" s="6"/>
      <c r="D3" s="6"/>
      <c r="E3" s="6"/>
      <c r="F3" s="6"/>
      <c r="G3" s="6"/>
      <c r="H3" s="6"/>
      <c r="I3" s="6"/>
      <c r="L3" s="6"/>
      <c r="M3" s="6"/>
    </row>
    <row r="4" spans="1:9" ht="12.75" customHeight="1">
      <c r="A4" s="5"/>
      <c r="B4" s="38"/>
      <c r="C4" s="38"/>
      <c r="D4" s="38"/>
      <c r="E4" s="38"/>
      <c r="F4" s="38"/>
      <c r="G4" s="38"/>
      <c r="H4" s="38"/>
      <c r="I4" s="38"/>
    </row>
    <row r="5" spans="1:9" ht="12.75" customHeight="1">
      <c r="A5" s="7" t="s">
        <v>1</v>
      </c>
      <c r="B5" s="55" t="s">
        <v>2</v>
      </c>
      <c r="C5" s="56"/>
      <c r="D5" s="52" t="s">
        <v>3</v>
      </c>
      <c r="E5" s="53"/>
      <c r="F5" s="52" t="s">
        <v>4</v>
      </c>
      <c r="G5" s="53"/>
      <c r="H5" s="52" t="s">
        <v>5</v>
      </c>
      <c r="I5" s="54"/>
    </row>
    <row r="6" spans="1:9" ht="12.75" customHeight="1">
      <c r="A6" s="8"/>
      <c r="B6" s="9" t="s">
        <v>117</v>
      </c>
      <c r="C6" s="10" t="s">
        <v>7</v>
      </c>
      <c r="D6" s="11" t="s">
        <v>6</v>
      </c>
      <c r="E6" s="12" t="s">
        <v>7</v>
      </c>
      <c r="F6" s="11" t="s">
        <v>6</v>
      </c>
      <c r="G6" s="10" t="s">
        <v>7</v>
      </c>
      <c r="H6" s="11" t="s">
        <v>6</v>
      </c>
      <c r="I6" s="47" t="s">
        <v>7</v>
      </c>
    </row>
    <row r="7" spans="1:9" ht="12.75" customHeight="1">
      <c r="A7" s="13" t="s">
        <v>8</v>
      </c>
      <c r="B7" s="14">
        <v>20</v>
      </c>
      <c r="C7" s="14">
        <v>3278</v>
      </c>
      <c r="D7" s="14">
        <v>29</v>
      </c>
      <c r="E7" s="14">
        <v>5726</v>
      </c>
      <c r="F7" s="14">
        <f>SUM(F8+F12+F18+F22+F26+F30+F33+F35+F38+F41+F44+F48+F51+F56+F58+F61+F68+F71+F78+F81+F86+F89+F94+F98+F102+F106+F110+F114+F116+F125+F129+F133)</f>
        <v>37</v>
      </c>
      <c r="G7" s="14">
        <f>SUM(G8+G12+G18+G22+G26+G30+G33+G35+G38+G41+G44+G48+G51+G56+G58+G61+G68+G71+G78+G81+G86+G89+G94+G98+G102+G106+G110+G114+G116+G125+G129+G133)</f>
        <v>8376</v>
      </c>
      <c r="H7" s="14">
        <f>B7+D7+F7</f>
        <v>86</v>
      </c>
      <c r="I7" s="14">
        <f>SUM(C7+E7+G7)</f>
        <v>17380</v>
      </c>
    </row>
    <row r="8" spans="1:11" ht="12.75" customHeight="1">
      <c r="A8" s="15" t="s">
        <v>9</v>
      </c>
      <c r="B8" s="38">
        <v>0</v>
      </c>
      <c r="C8" s="38">
        <v>0</v>
      </c>
      <c r="D8" s="38">
        <v>0</v>
      </c>
      <c r="E8" s="38">
        <v>0</v>
      </c>
      <c r="F8" s="38">
        <v>1</v>
      </c>
      <c r="G8" s="38">
        <v>89</v>
      </c>
      <c r="H8" s="6">
        <v>1</v>
      </c>
      <c r="I8" s="6">
        <v>89</v>
      </c>
      <c r="K8" s="38"/>
    </row>
    <row r="9" spans="1:11" ht="12.75" customHeight="1">
      <c r="A9" s="16" t="s">
        <v>10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17">
        <v>0</v>
      </c>
      <c r="I9" s="17">
        <v>0</v>
      </c>
      <c r="K9" s="43"/>
    </row>
    <row r="10" spans="1:10" ht="12.75" customHeight="1">
      <c r="A10" s="18" t="s">
        <v>11</v>
      </c>
      <c r="B10" s="37">
        <v>0</v>
      </c>
      <c r="C10" s="37">
        <v>0</v>
      </c>
      <c r="D10" s="37">
        <v>0</v>
      </c>
      <c r="E10" s="37">
        <v>0</v>
      </c>
      <c r="F10" s="37">
        <v>1</v>
      </c>
      <c r="G10" s="37">
        <v>89</v>
      </c>
      <c r="H10" s="17">
        <v>1</v>
      </c>
      <c r="I10" s="17">
        <v>89</v>
      </c>
      <c r="J10" s="17"/>
    </row>
    <row r="11" spans="1:10" ht="12.75" customHeight="1">
      <c r="A11" s="18" t="s">
        <v>12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17">
        <v>0</v>
      </c>
      <c r="I11" s="17">
        <v>0</v>
      </c>
      <c r="J11" s="17"/>
    </row>
    <row r="12" spans="1:10" ht="12.75" customHeight="1">
      <c r="A12" s="19" t="s">
        <v>13</v>
      </c>
      <c r="B12" s="38">
        <v>1</v>
      </c>
      <c r="C12" s="20">
        <v>81</v>
      </c>
      <c r="D12" s="20">
        <v>3</v>
      </c>
      <c r="E12" s="20">
        <v>401</v>
      </c>
      <c r="F12" s="38">
        <v>1</v>
      </c>
      <c r="G12" s="38">
        <v>38</v>
      </c>
      <c r="H12" s="6">
        <v>5</v>
      </c>
      <c r="I12" s="6">
        <v>520</v>
      </c>
      <c r="J12" s="6"/>
    </row>
    <row r="13" spans="1:10" ht="12.75" customHeight="1">
      <c r="A13" s="18" t="s">
        <v>13</v>
      </c>
      <c r="B13" s="37">
        <v>0</v>
      </c>
      <c r="C13" s="37">
        <v>0</v>
      </c>
      <c r="D13" s="21">
        <v>2</v>
      </c>
      <c r="E13" s="17">
        <v>257</v>
      </c>
      <c r="F13" s="37">
        <v>0</v>
      </c>
      <c r="G13" s="37">
        <v>0</v>
      </c>
      <c r="H13" s="17">
        <v>2</v>
      </c>
      <c r="I13" s="17">
        <v>257</v>
      </c>
      <c r="J13" s="17"/>
    </row>
    <row r="14" spans="1:10" ht="12.75" customHeight="1">
      <c r="A14" s="18" t="s">
        <v>14</v>
      </c>
      <c r="B14" s="37">
        <v>0</v>
      </c>
      <c r="C14" s="37">
        <v>0</v>
      </c>
      <c r="D14" s="21">
        <v>1</v>
      </c>
      <c r="E14" s="21">
        <v>144</v>
      </c>
      <c r="F14" s="37">
        <v>1</v>
      </c>
      <c r="G14" s="37">
        <v>38</v>
      </c>
      <c r="H14" s="17">
        <v>2</v>
      </c>
      <c r="I14" s="17">
        <v>182</v>
      </c>
      <c r="J14" s="17"/>
    </row>
    <row r="15" spans="1:10" ht="12.75" customHeight="1">
      <c r="A15" s="18" t="s">
        <v>15</v>
      </c>
      <c r="B15" s="37">
        <v>0</v>
      </c>
      <c r="C15" s="37">
        <v>0</v>
      </c>
      <c r="D15" s="37">
        <v>0</v>
      </c>
      <c r="E15" s="37">
        <v>0</v>
      </c>
      <c r="F15" s="17">
        <v>0</v>
      </c>
      <c r="G15" s="17">
        <v>0</v>
      </c>
      <c r="H15" s="17">
        <v>0</v>
      </c>
      <c r="I15" s="17">
        <v>0</v>
      </c>
      <c r="J15" s="17"/>
    </row>
    <row r="16" spans="1:10" ht="12.75" customHeight="1">
      <c r="A16" s="24" t="s">
        <v>16</v>
      </c>
      <c r="B16" s="37">
        <v>1</v>
      </c>
      <c r="C16" s="37">
        <v>81</v>
      </c>
      <c r="D16" s="37">
        <v>0</v>
      </c>
      <c r="E16" s="37">
        <v>0</v>
      </c>
      <c r="F16" s="17">
        <v>0</v>
      </c>
      <c r="G16" s="17">
        <v>0</v>
      </c>
      <c r="H16" s="17">
        <v>1</v>
      </c>
      <c r="I16" s="17">
        <v>81</v>
      </c>
      <c r="J16" s="17"/>
    </row>
    <row r="17" spans="1:10" ht="12.75" customHeight="1">
      <c r="A17" s="24" t="s">
        <v>17</v>
      </c>
      <c r="B17" s="37">
        <v>0</v>
      </c>
      <c r="C17" s="37">
        <v>0</v>
      </c>
      <c r="D17" s="37">
        <v>0</v>
      </c>
      <c r="E17" s="37">
        <v>0</v>
      </c>
      <c r="F17" s="17">
        <v>0</v>
      </c>
      <c r="G17" s="17">
        <v>0</v>
      </c>
      <c r="H17" s="17">
        <v>0</v>
      </c>
      <c r="I17" s="17">
        <v>0</v>
      </c>
      <c r="J17" s="17"/>
    </row>
    <row r="18" spans="1:10" ht="12.75" customHeight="1">
      <c r="A18" s="19" t="s">
        <v>18</v>
      </c>
      <c r="B18" s="38">
        <v>0</v>
      </c>
      <c r="C18" s="38">
        <v>0</v>
      </c>
      <c r="D18" s="38">
        <v>1</v>
      </c>
      <c r="E18" s="38">
        <v>49</v>
      </c>
      <c r="F18" s="6">
        <v>0</v>
      </c>
      <c r="G18" s="6">
        <v>0</v>
      </c>
      <c r="H18" s="6">
        <v>1</v>
      </c>
      <c r="I18" s="6">
        <v>49</v>
      </c>
      <c r="J18" s="17"/>
    </row>
    <row r="19" spans="1:9" ht="12.75" customHeight="1">
      <c r="A19" s="24" t="s">
        <v>18</v>
      </c>
      <c r="B19" s="37">
        <v>0</v>
      </c>
      <c r="C19" s="37">
        <v>0</v>
      </c>
      <c r="D19" s="37">
        <v>0</v>
      </c>
      <c r="E19" s="3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2.75" customHeight="1">
      <c r="A20" s="18" t="s">
        <v>19</v>
      </c>
      <c r="B20" s="37">
        <v>0</v>
      </c>
      <c r="C20" s="37">
        <v>0</v>
      </c>
      <c r="D20" s="37">
        <v>0</v>
      </c>
      <c r="E20" s="37">
        <v>0</v>
      </c>
      <c r="F20" s="17">
        <v>0</v>
      </c>
      <c r="G20" s="17">
        <v>0</v>
      </c>
      <c r="H20" s="17">
        <v>0</v>
      </c>
      <c r="I20" s="17">
        <v>0</v>
      </c>
    </row>
    <row r="21" spans="1:9" ht="12.75" customHeight="1">
      <c r="A21" s="18" t="s">
        <v>20</v>
      </c>
      <c r="B21" s="37">
        <v>0</v>
      </c>
      <c r="C21" s="37">
        <v>0</v>
      </c>
      <c r="D21" s="37">
        <v>1</v>
      </c>
      <c r="E21" s="37">
        <v>49</v>
      </c>
      <c r="F21" s="17">
        <v>0</v>
      </c>
      <c r="G21" s="17">
        <v>0</v>
      </c>
      <c r="H21" s="17">
        <v>1</v>
      </c>
      <c r="I21" s="17">
        <v>49</v>
      </c>
    </row>
    <row r="22" spans="1:9" ht="12.75" customHeight="1">
      <c r="A22" s="19" t="s">
        <v>21</v>
      </c>
      <c r="B22" s="38">
        <v>0</v>
      </c>
      <c r="C22" s="38">
        <v>0</v>
      </c>
      <c r="D22" s="25">
        <v>2</v>
      </c>
      <c r="E22" s="25">
        <v>381</v>
      </c>
      <c r="F22" s="6">
        <v>0</v>
      </c>
      <c r="G22" s="6">
        <v>0</v>
      </c>
      <c r="H22" s="6">
        <v>2</v>
      </c>
      <c r="I22" s="6">
        <v>381</v>
      </c>
    </row>
    <row r="23" spans="1:9" ht="12.75" customHeight="1">
      <c r="A23" s="18" t="s">
        <v>22</v>
      </c>
      <c r="B23" s="37">
        <v>0</v>
      </c>
      <c r="C23" s="37">
        <v>0</v>
      </c>
      <c r="D23" s="21">
        <v>1</v>
      </c>
      <c r="E23" s="17">
        <v>141</v>
      </c>
      <c r="F23" s="17">
        <v>0</v>
      </c>
      <c r="G23" s="17">
        <v>0</v>
      </c>
      <c r="H23" s="17">
        <v>1</v>
      </c>
      <c r="I23" s="17">
        <v>141</v>
      </c>
    </row>
    <row r="24" spans="1:9" ht="12.75" customHeight="1">
      <c r="A24" s="24" t="s">
        <v>23</v>
      </c>
      <c r="B24" s="37">
        <v>0</v>
      </c>
      <c r="C24" s="37">
        <v>0</v>
      </c>
      <c r="D24" s="21">
        <v>1</v>
      </c>
      <c r="E24" s="17">
        <v>240</v>
      </c>
      <c r="F24" s="17">
        <v>0</v>
      </c>
      <c r="G24" s="17">
        <v>0</v>
      </c>
      <c r="H24" s="17">
        <v>1</v>
      </c>
      <c r="I24" s="17">
        <v>240</v>
      </c>
    </row>
    <row r="25" spans="1:9" ht="12.75" customHeight="1">
      <c r="A25" s="18" t="s">
        <v>24</v>
      </c>
      <c r="B25" s="37">
        <v>0</v>
      </c>
      <c r="C25" s="37">
        <v>0</v>
      </c>
      <c r="D25" s="37">
        <v>0</v>
      </c>
      <c r="E25" s="37">
        <v>0</v>
      </c>
      <c r="F25" s="17">
        <v>0</v>
      </c>
      <c r="G25" s="17">
        <v>0</v>
      </c>
      <c r="H25" s="17">
        <v>0</v>
      </c>
      <c r="I25" s="17">
        <v>0</v>
      </c>
    </row>
    <row r="26" spans="1:10" ht="12.75" customHeight="1">
      <c r="A26" s="19" t="s">
        <v>25</v>
      </c>
      <c r="B26" s="38">
        <v>1</v>
      </c>
      <c r="C26" s="20">
        <v>176</v>
      </c>
      <c r="D26" s="26">
        <v>1</v>
      </c>
      <c r="E26" s="26">
        <v>183</v>
      </c>
      <c r="F26" s="6">
        <v>0</v>
      </c>
      <c r="G26" s="6">
        <v>0</v>
      </c>
      <c r="H26" s="6">
        <v>2</v>
      </c>
      <c r="I26" s="6">
        <v>359</v>
      </c>
      <c r="J26" s="43"/>
    </row>
    <row r="27" spans="1:9" ht="12.75" customHeight="1">
      <c r="A27" s="18" t="s">
        <v>26</v>
      </c>
      <c r="B27" s="37">
        <v>1</v>
      </c>
      <c r="C27" s="22">
        <v>176</v>
      </c>
      <c r="D27" s="17">
        <v>1</v>
      </c>
      <c r="E27" s="17">
        <v>183</v>
      </c>
      <c r="F27" s="17">
        <v>0</v>
      </c>
      <c r="G27" s="17">
        <v>0</v>
      </c>
      <c r="H27" s="17">
        <v>2</v>
      </c>
      <c r="I27" s="17">
        <v>359</v>
      </c>
    </row>
    <row r="28" spans="1:9" ht="12.75" customHeight="1">
      <c r="A28" s="24" t="s">
        <v>27</v>
      </c>
      <c r="B28" s="37">
        <v>0</v>
      </c>
      <c r="C28" s="37">
        <v>0</v>
      </c>
      <c r="D28" s="37">
        <v>0</v>
      </c>
      <c r="E28" s="3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12.75" customHeight="1">
      <c r="A29" s="24" t="s">
        <v>28</v>
      </c>
      <c r="B29" s="37">
        <v>0</v>
      </c>
      <c r="C29" s="37">
        <v>0</v>
      </c>
      <c r="D29" s="37">
        <v>0</v>
      </c>
      <c r="E29" s="37">
        <v>0</v>
      </c>
      <c r="F29" s="17">
        <v>0</v>
      </c>
      <c r="G29" s="17">
        <v>0</v>
      </c>
      <c r="H29" s="17">
        <v>0</v>
      </c>
      <c r="I29" s="17">
        <v>0</v>
      </c>
    </row>
    <row r="30" spans="1:10" ht="12.75" customHeight="1">
      <c r="A30" s="19" t="s">
        <v>29</v>
      </c>
      <c r="B30" s="38">
        <v>0</v>
      </c>
      <c r="C30" s="38">
        <v>0</v>
      </c>
      <c r="D30" s="38">
        <v>0</v>
      </c>
      <c r="E30" s="38">
        <v>0</v>
      </c>
      <c r="F30" s="6">
        <v>0</v>
      </c>
      <c r="G30" s="6">
        <v>0</v>
      </c>
      <c r="H30" s="6">
        <v>0</v>
      </c>
      <c r="I30" s="6">
        <v>0</v>
      </c>
      <c r="J30" s="46"/>
    </row>
    <row r="31" spans="1:9" ht="12.75" customHeight="1">
      <c r="A31" s="18" t="s">
        <v>29</v>
      </c>
      <c r="B31" s="37">
        <v>0</v>
      </c>
      <c r="C31" s="37">
        <v>0</v>
      </c>
      <c r="D31" s="37">
        <v>0</v>
      </c>
      <c r="E31" s="37">
        <v>0</v>
      </c>
      <c r="F31" s="17">
        <v>0</v>
      </c>
      <c r="G31" s="17">
        <v>0</v>
      </c>
      <c r="H31" s="17">
        <v>0</v>
      </c>
      <c r="I31" s="17">
        <v>0</v>
      </c>
    </row>
    <row r="32" spans="1:9" ht="12.75" customHeight="1">
      <c r="A32" s="18" t="s">
        <v>30</v>
      </c>
      <c r="B32" s="37">
        <v>0</v>
      </c>
      <c r="C32" s="37">
        <v>0</v>
      </c>
      <c r="D32" s="37">
        <v>0</v>
      </c>
      <c r="E32" s="3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2.75" customHeight="1">
      <c r="A33" s="19" t="s">
        <v>31</v>
      </c>
      <c r="B33" s="38">
        <v>1</v>
      </c>
      <c r="C33" s="38">
        <v>223</v>
      </c>
      <c r="D33" s="38">
        <v>0</v>
      </c>
      <c r="E33" s="38">
        <v>0</v>
      </c>
      <c r="F33" s="6">
        <v>0</v>
      </c>
      <c r="G33" s="6">
        <v>0</v>
      </c>
      <c r="H33" s="6">
        <v>1</v>
      </c>
      <c r="I33" s="6">
        <v>223</v>
      </c>
    </row>
    <row r="34" spans="1:9" ht="12.75" customHeight="1">
      <c r="A34" s="24" t="s">
        <v>31</v>
      </c>
      <c r="B34" s="37">
        <v>1</v>
      </c>
      <c r="C34" s="37">
        <v>223</v>
      </c>
      <c r="D34" s="37">
        <v>0</v>
      </c>
      <c r="E34" s="37">
        <v>0</v>
      </c>
      <c r="F34" s="17">
        <v>0</v>
      </c>
      <c r="G34" s="17">
        <v>0</v>
      </c>
      <c r="H34" s="17">
        <v>1</v>
      </c>
      <c r="I34" s="17">
        <v>223</v>
      </c>
    </row>
    <row r="35" spans="1:10" ht="12.75" customHeight="1">
      <c r="A35" s="19" t="s">
        <v>32</v>
      </c>
      <c r="B35" s="20">
        <v>1</v>
      </c>
      <c r="C35" s="20">
        <v>280</v>
      </c>
      <c r="D35" s="38">
        <v>0</v>
      </c>
      <c r="E35" s="38">
        <v>0</v>
      </c>
      <c r="F35" s="6">
        <v>0</v>
      </c>
      <c r="G35" s="6">
        <v>0</v>
      </c>
      <c r="H35" s="6">
        <v>1</v>
      </c>
      <c r="I35" s="6">
        <v>280</v>
      </c>
      <c r="J35" s="6"/>
    </row>
    <row r="36" spans="1:10" ht="12.75" customHeight="1">
      <c r="A36" s="24" t="s">
        <v>32</v>
      </c>
      <c r="B36" s="22">
        <v>1</v>
      </c>
      <c r="C36" s="17">
        <v>280</v>
      </c>
      <c r="D36" s="37">
        <v>0</v>
      </c>
      <c r="E36" s="37">
        <v>0</v>
      </c>
      <c r="F36" s="17">
        <v>0</v>
      </c>
      <c r="G36" s="17">
        <v>0</v>
      </c>
      <c r="H36" s="17">
        <v>1</v>
      </c>
      <c r="I36" s="17">
        <v>280</v>
      </c>
      <c r="J36" s="17"/>
    </row>
    <row r="37" spans="1:10" ht="12.75" customHeight="1">
      <c r="A37" s="18" t="s">
        <v>33</v>
      </c>
      <c r="B37" s="37">
        <v>0</v>
      </c>
      <c r="C37" s="37">
        <v>0</v>
      </c>
      <c r="D37" s="37">
        <v>0</v>
      </c>
      <c r="E37" s="37">
        <v>0</v>
      </c>
      <c r="F37" s="17">
        <v>0</v>
      </c>
      <c r="G37" s="17">
        <v>0</v>
      </c>
      <c r="H37" s="17">
        <v>0</v>
      </c>
      <c r="I37" s="17">
        <v>0</v>
      </c>
      <c r="J37" s="17"/>
    </row>
    <row r="38" spans="1:9" ht="12.75" customHeight="1">
      <c r="A38" s="19" t="s">
        <v>34</v>
      </c>
      <c r="B38" s="38">
        <v>0</v>
      </c>
      <c r="C38" s="38">
        <v>0</v>
      </c>
      <c r="D38" s="38">
        <v>1</v>
      </c>
      <c r="E38" s="38">
        <v>208</v>
      </c>
      <c r="F38" s="6">
        <v>0</v>
      </c>
      <c r="G38" s="6">
        <v>0</v>
      </c>
      <c r="H38" s="6">
        <v>1</v>
      </c>
      <c r="I38" s="6">
        <v>208</v>
      </c>
    </row>
    <row r="39" spans="1:9" ht="12.75" customHeight="1">
      <c r="A39" s="18" t="s">
        <v>35</v>
      </c>
      <c r="B39" s="37">
        <v>0</v>
      </c>
      <c r="C39" s="37">
        <v>0</v>
      </c>
      <c r="D39" s="37">
        <v>0</v>
      </c>
      <c r="E39" s="37">
        <v>0</v>
      </c>
      <c r="F39" s="17">
        <v>0</v>
      </c>
      <c r="G39" s="17">
        <v>0</v>
      </c>
      <c r="H39" s="17">
        <v>0</v>
      </c>
      <c r="I39" s="17">
        <v>0</v>
      </c>
    </row>
    <row r="40" spans="1:9" ht="12.75" customHeight="1">
      <c r="A40" s="18" t="s">
        <v>36</v>
      </c>
      <c r="B40" s="37">
        <v>0</v>
      </c>
      <c r="C40" s="37">
        <v>0</v>
      </c>
      <c r="D40" s="23">
        <v>1</v>
      </c>
      <c r="E40" s="22">
        <v>208</v>
      </c>
      <c r="F40" s="17">
        <v>0</v>
      </c>
      <c r="G40" s="17">
        <v>0</v>
      </c>
      <c r="H40" s="17">
        <v>1</v>
      </c>
      <c r="I40" s="17">
        <v>208</v>
      </c>
    </row>
    <row r="41" spans="1:9" ht="12.75" customHeight="1">
      <c r="A41" s="19" t="s">
        <v>37</v>
      </c>
      <c r="B41" s="38">
        <v>0</v>
      </c>
      <c r="C41" s="38">
        <v>0</v>
      </c>
      <c r="D41" s="38">
        <v>1</v>
      </c>
      <c r="E41" s="38">
        <v>263</v>
      </c>
      <c r="F41" s="6">
        <v>0</v>
      </c>
      <c r="G41" s="6">
        <v>0</v>
      </c>
      <c r="H41" s="6">
        <v>1</v>
      </c>
      <c r="I41" s="6">
        <v>263</v>
      </c>
    </row>
    <row r="42" spans="1:9" ht="12.75" customHeight="1">
      <c r="A42" s="18" t="s">
        <v>37</v>
      </c>
      <c r="B42" s="37">
        <v>0</v>
      </c>
      <c r="C42" s="37">
        <v>0</v>
      </c>
      <c r="D42" s="21">
        <v>1</v>
      </c>
      <c r="E42" s="17">
        <v>263</v>
      </c>
      <c r="F42" s="17">
        <v>0</v>
      </c>
      <c r="G42" s="17">
        <v>0</v>
      </c>
      <c r="H42" s="17">
        <v>1</v>
      </c>
      <c r="I42" s="17">
        <v>263</v>
      </c>
    </row>
    <row r="43" spans="1:9" ht="12.75" customHeight="1">
      <c r="A43" s="24" t="s">
        <v>38</v>
      </c>
      <c r="B43" s="37">
        <v>0</v>
      </c>
      <c r="C43" s="37">
        <v>0</v>
      </c>
      <c r="D43" s="37">
        <v>0</v>
      </c>
      <c r="E43" s="37">
        <v>0</v>
      </c>
      <c r="F43" s="17">
        <v>0</v>
      </c>
      <c r="G43" s="17">
        <v>0</v>
      </c>
      <c r="H43" s="17">
        <v>0</v>
      </c>
      <c r="I43" s="17">
        <v>0</v>
      </c>
    </row>
    <row r="44" spans="1:10" ht="12.75" customHeight="1">
      <c r="A44" s="19" t="s">
        <v>39</v>
      </c>
      <c r="B44" s="38">
        <v>1</v>
      </c>
      <c r="C44" s="38">
        <v>80</v>
      </c>
      <c r="D44" s="20">
        <v>2</v>
      </c>
      <c r="E44" s="20">
        <v>599</v>
      </c>
      <c r="F44" s="38">
        <v>3</v>
      </c>
      <c r="G44" s="38">
        <v>108</v>
      </c>
      <c r="H44" s="6">
        <v>6</v>
      </c>
      <c r="I44" s="6">
        <v>787</v>
      </c>
      <c r="J44" s="43"/>
    </row>
    <row r="45" spans="1:9" ht="12.75" customHeight="1">
      <c r="A45" s="18" t="s">
        <v>40</v>
      </c>
      <c r="B45" s="37">
        <v>0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17">
        <v>0</v>
      </c>
      <c r="I45" s="17">
        <v>0</v>
      </c>
    </row>
    <row r="46" spans="1:10" ht="12.75" customHeight="1">
      <c r="A46" s="24" t="s">
        <v>39</v>
      </c>
      <c r="B46" s="37">
        <v>0</v>
      </c>
      <c r="C46" s="37">
        <v>0</v>
      </c>
      <c r="D46" s="21">
        <v>1</v>
      </c>
      <c r="E46" s="17">
        <v>235</v>
      </c>
      <c r="F46" s="37">
        <v>3</v>
      </c>
      <c r="G46" s="37">
        <v>108</v>
      </c>
      <c r="H46" s="17">
        <v>4</v>
      </c>
      <c r="I46" s="17">
        <v>343</v>
      </c>
      <c r="J46" s="43"/>
    </row>
    <row r="47" spans="1:10" ht="12.75" customHeight="1">
      <c r="A47" s="18" t="s">
        <v>41</v>
      </c>
      <c r="B47" s="37">
        <v>1</v>
      </c>
      <c r="C47" s="37">
        <v>80</v>
      </c>
      <c r="D47" s="21">
        <v>1</v>
      </c>
      <c r="E47" s="17">
        <v>364</v>
      </c>
      <c r="F47" s="17">
        <v>0</v>
      </c>
      <c r="G47" s="17">
        <v>0</v>
      </c>
      <c r="H47" s="17">
        <v>2</v>
      </c>
      <c r="I47" s="17">
        <v>444</v>
      </c>
      <c r="J47" s="17"/>
    </row>
    <row r="48" spans="1:10" ht="12.75" customHeight="1">
      <c r="A48" s="19" t="s">
        <v>42</v>
      </c>
      <c r="B48" s="38">
        <v>0</v>
      </c>
      <c r="C48" s="38">
        <v>0</v>
      </c>
      <c r="D48" s="20">
        <v>1</v>
      </c>
      <c r="E48" s="20">
        <v>307</v>
      </c>
      <c r="F48" s="6">
        <v>0</v>
      </c>
      <c r="G48" s="6">
        <v>0</v>
      </c>
      <c r="H48" s="6">
        <v>1</v>
      </c>
      <c r="I48" s="6">
        <v>307</v>
      </c>
      <c r="J48" s="43"/>
    </row>
    <row r="49" spans="1:9" ht="12.75" customHeight="1">
      <c r="A49" s="18" t="s">
        <v>42</v>
      </c>
      <c r="B49" s="37">
        <v>0</v>
      </c>
      <c r="C49" s="37">
        <v>0</v>
      </c>
      <c r="D49" s="21">
        <v>1</v>
      </c>
      <c r="E49" s="17">
        <v>307</v>
      </c>
      <c r="F49" s="17">
        <v>0</v>
      </c>
      <c r="G49" s="17">
        <v>0</v>
      </c>
      <c r="H49" s="17">
        <v>1</v>
      </c>
      <c r="I49" s="17">
        <v>307</v>
      </c>
    </row>
    <row r="50" spans="1:9" ht="12.75" customHeight="1">
      <c r="A50" s="18" t="s">
        <v>43</v>
      </c>
      <c r="B50" s="37">
        <v>0</v>
      </c>
      <c r="C50" s="37">
        <v>0</v>
      </c>
      <c r="D50" s="37">
        <v>0</v>
      </c>
      <c r="E50" s="37">
        <v>0</v>
      </c>
      <c r="F50" s="17">
        <v>0</v>
      </c>
      <c r="G50" s="17">
        <v>0</v>
      </c>
      <c r="H50" s="17">
        <v>0</v>
      </c>
      <c r="I50" s="17">
        <v>0</v>
      </c>
    </row>
    <row r="51" spans="1:9" ht="12.75" customHeight="1">
      <c r="A51" s="19" t="s">
        <v>44</v>
      </c>
      <c r="B51" s="38">
        <v>1</v>
      </c>
      <c r="C51" s="20">
        <v>185</v>
      </c>
      <c r="D51" s="20">
        <v>0</v>
      </c>
      <c r="E51" s="20">
        <v>0</v>
      </c>
      <c r="F51" s="38">
        <v>1</v>
      </c>
      <c r="G51" s="38">
        <v>612</v>
      </c>
      <c r="H51" s="6">
        <v>2</v>
      </c>
      <c r="I51" s="6">
        <v>797</v>
      </c>
    </row>
    <row r="52" spans="1:9" ht="12.75" customHeight="1">
      <c r="A52" s="18" t="s">
        <v>45</v>
      </c>
      <c r="B52" s="37">
        <v>0</v>
      </c>
      <c r="C52" s="22">
        <v>0</v>
      </c>
      <c r="D52" s="22">
        <v>0</v>
      </c>
      <c r="E52" s="22">
        <v>0</v>
      </c>
      <c r="F52" s="17">
        <v>0</v>
      </c>
      <c r="G52" s="17">
        <v>0</v>
      </c>
      <c r="H52" s="17">
        <v>0</v>
      </c>
      <c r="I52" s="17">
        <v>0</v>
      </c>
    </row>
    <row r="53" spans="1:9" ht="12.75" customHeight="1">
      <c r="A53" s="24" t="s">
        <v>44</v>
      </c>
      <c r="B53" s="22">
        <v>1</v>
      </c>
      <c r="C53" s="22">
        <v>185</v>
      </c>
      <c r="D53" s="22">
        <v>0</v>
      </c>
      <c r="E53" s="22">
        <v>0</v>
      </c>
      <c r="F53" s="17">
        <v>0</v>
      </c>
      <c r="G53" s="17">
        <v>0</v>
      </c>
      <c r="H53" s="17">
        <v>1</v>
      </c>
      <c r="I53" s="17">
        <v>185</v>
      </c>
    </row>
    <row r="54" spans="1:9" ht="12.75" customHeight="1">
      <c r="A54" s="18" t="s">
        <v>46</v>
      </c>
      <c r="B54" s="37">
        <v>0</v>
      </c>
      <c r="C54" s="37">
        <v>0</v>
      </c>
      <c r="D54" s="37">
        <v>0</v>
      </c>
      <c r="E54" s="37">
        <v>0</v>
      </c>
      <c r="F54" s="17">
        <v>0</v>
      </c>
      <c r="G54" s="17">
        <v>0</v>
      </c>
      <c r="H54" s="17">
        <v>0</v>
      </c>
      <c r="I54" s="17">
        <v>0</v>
      </c>
    </row>
    <row r="55" spans="1:9" ht="12.75" customHeight="1">
      <c r="A55" s="18" t="s">
        <v>47</v>
      </c>
      <c r="B55" s="37">
        <v>0</v>
      </c>
      <c r="C55" s="37">
        <v>0</v>
      </c>
      <c r="D55" s="37">
        <v>0</v>
      </c>
      <c r="E55" s="37">
        <v>0</v>
      </c>
      <c r="F55" s="37">
        <v>1</v>
      </c>
      <c r="G55" s="37">
        <v>612</v>
      </c>
      <c r="H55" s="17">
        <v>1</v>
      </c>
      <c r="I55" s="17">
        <v>612</v>
      </c>
    </row>
    <row r="56" spans="1:10" ht="12.75" customHeight="1">
      <c r="A56" s="19" t="s">
        <v>48</v>
      </c>
      <c r="B56" s="20">
        <v>1</v>
      </c>
      <c r="C56" s="20">
        <v>210</v>
      </c>
      <c r="D56" s="20">
        <v>1</v>
      </c>
      <c r="E56" s="20">
        <v>153</v>
      </c>
      <c r="F56" s="6">
        <v>0</v>
      </c>
      <c r="G56" s="6">
        <v>0</v>
      </c>
      <c r="H56" s="6">
        <v>2</v>
      </c>
      <c r="I56" s="6">
        <v>363</v>
      </c>
      <c r="J56" s="6"/>
    </row>
    <row r="57" spans="1:10" ht="12.75" customHeight="1">
      <c r="A57" s="18" t="s">
        <v>48</v>
      </c>
      <c r="B57" s="22">
        <v>1</v>
      </c>
      <c r="C57" s="22">
        <v>210</v>
      </c>
      <c r="D57" s="22">
        <v>1</v>
      </c>
      <c r="E57" s="22">
        <v>153</v>
      </c>
      <c r="F57" s="17">
        <v>0</v>
      </c>
      <c r="G57" s="17">
        <v>0</v>
      </c>
      <c r="H57" s="17">
        <v>2</v>
      </c>
      <c r="I57" s="17">
        <v>363</v>
      </c>
      <c r="J57" s="17"/>
    </row>
    <row r="58" spans="1:9" ht="12.75" customHeight="1">
      <c r="A58" s="19" t="s">
        <v>49</v>
      </c>
      <c r="B58" s="20">
        <v>1</v>
      </c>
      <c r="C58" s="20">
        <v>148</v>
      </c>
      <c r="D58" s="20">
        <v>0</v>
      </c>
      <c r="E58" s="20">
        <v>0</v>
      </c>
      <c r="F58" s="38">
        <v>1</v>
      </c>
      <c r="G58" s="38">
        <v>265</v>
      </c>
      <c r="H58" s="6">
        <v>1</v>
      </c>
      <c r="I58" s="6">
        <v>413</v>
      </c>
    </row>
    <row r="59" spans="1:10" ht="12.75" customHeight="1">
      <c r="A59" s="18" t="s">
        <v>50</v>
      </c>
      <c r="B59" s="22">
        <v>1</v>
      </c>
      <c r="C59" s="22">
        <v>148</v>
      </c>
      <c r="D59" s="22">
        <v>0</v>
      </c>
      <c r="E59" s="22">
        <v>0</v>
      </c>
      <c r="F59" s="37">
        <v>1</v>
      </c>
      <c r="G59" s="37">
        <v>265</v>
      </c>
      <c r="H59" s="17">
        <v>2</v>
      </c>
      <c r="I59" s="17">
        <v>413</v>
      </c>
      <c r="J59" s="17"/>
    </row>
    <row r="60" spans="1:10" ht="12.75" customHeight="1">
      <c r="A60" s="18" t="s">
        <v>51</v>
      </c>
      <c r="B60" s="22">
        <v>0</v>
      </c>
      <c r="C60" s="22">
        <v>0</v>
      </c>
      <c r="D60" s="22">
        <v>0</v>
      </c>
      <c r="E60" s="22">
        <v>0</v>
      </c>
      <c r="F60" s="17">
        <v>0</v>
      </c>
      <c r="G60" s="17">
        <v>0</v>
      </c>
      <c r="H60" s="17">
        <v>0</v>
      </c>
      <c r="I60" s="17">
        <v>0</v>
      </c>
      <c r="J60" s="17"/>
    </row>
    <row r="61" spans="1:10" ht="12.75" customHeight="1">
      <c r="A61" s="19" t="s">
        <v>52</v>
      </c>
      <c r="B61" s="20">
        <v>0</v>
      </c>
      <c r="C61" s="20">
        <v>0</v>
      </c>
      <c r="D61" s="20">
        <v>0</v>
      </c>
      <c r="E61" s="20">
        <v>0</v>
      </c>
      <c r="F61" s="6">
        <v>0</v>
      </c>
      <c r="G61" s="6">
        <v>0</v>
      </c>
      <c r="H61" s="6">
        <v>0</v>
      </c>
      <c r="I61" s="6">
        <v>0</v>
      </c>
      <c r="J61" s="43"/>
    </row>
    <row r="62" spans="1:9" ht="12.75" customHeight="1">
      <c r="A62" s="27" t="s">
        <v>53</v>
      </c>
      <c r="B62" s="22">
        <v>0</v>
      </c>
      <c r="C62" s="22">
        <v>0</v>
      </c>
      <c r="D62" s="22">
        <v>0</v>
      </c>
      <c r="E62" s="22">
        <v>0</v>
      </c>
      <c r="F62" s="17">
        <v>0</v>
      </c>
      <c r="G62" s="17">
        <v>0</v>
      </c>
      <c r="H62" s="17">
        <v>0</v>
      </c>
      <c r="I62" s="17">
        <v>0</v>
      </c>
    </row>
    <row r="63" spans="1:9" ht="12.75" customHeight="1">
      <c r="A63" s="18" t="s">
        <v>54</v>
      </c>
      <c r="B63" s="22">
        <v>0</v>
      </c>
      <c r="C63" s="22">
        <v>0</v>
      </c>
      <c r="D63" s="22">
        <v>0</v>
      </c>
      <c r="E63" s="22">
        <v>0</v>
      </c>
      <c r="F63" s="17">
        <v>0</v>
      </c>
      <c r="G63" s="17">
        <v>0</v>
      </c>
      <c r="H63" s="17">
        <v>0</v>
      </c>
      <c r="I63" s="17">
        <v>0</v>
      </c>
    </row>
    <row r="64" spans="1:9" ht="12.75" customHeight="1">
      <c r="A64" s="24" t="s">
        <v>55</v>
      </c>
      <c r="B64" s="22">
        <v>0</v>
      </c>
      <c r="C64" s="22">
        <v>0</v>
      </c>
      <c r="D64" s="22">
        <v>0</v>
      </c>
      <c r="E64" s="22">
        <v>0</v>
      </c>
      <c r="F64" s="17">
        <v>0</v>
      </c>
      <c r="G64" s="17">
        <v>0</v>
      </c>
      <c r="H64" s="17">
        <v>0</v>
      </c>
      <c r="I64" s="17">
        <v>0</v>
      </c>
    </row>
    <row r="65" spans="1:9" ht="12.75" customHeight="1">
      <c r="A65" s="18" t="s">
        <v>52</v>
      </c>
      <c r="B65" s="22">
        <v>0</v>
      </c>
      <c r="C65" s="22">
        <v>0</v>
      </c>
      <c r="D65" s="22">
        <v>0</v>
      </c>
      <c r="E65" s="22">
        <v>0</v>
      </c>
      <c r="F65" s="17">
        <v>0</v>
      </c>
      <c r="G65" s="17">
        <v>0</v>
      </c>
      <c r="H65" s="17">
        <v>0</v>
      </c>
      <c r="I65" s="17">
        <v>0</v>
      </c>
    </row>
    <row r="66" spans="1:9" ht="12.75" customHeight="1">
      <c r="A66" s="18" t="s">
        <v>56</v>
      </c>
      <c r="B66" s="21">
        <v>0</v>
      </c>
      <c r="C66" s="21">
        <v>0</v>
      </c>
      <c r="D66" s="21">
        <v>0</v>
      </c>
      <c r="E66" s="21">
        <v>0</v>
      </c>
      <c r="F66" s="17">
        <v>0</v>
      </c>
      <c r="G66" s="17">
        <v>0</v>
      </c>
      <c r="H66" s="17">
        <v>0</v>
      </c>
      <c r="I66" s="17">
        <v>0</v>
      </c>
    </row>
    <row r="67" spans="1:9" ht="12.75" customHeight="1">
      <c r="A67" s="18" t="s">
        <v>57</v>
      </c>
      <c r="B67" s="21">
        <v>0</v>
      </c>
      <c r="C67" s="21">
        <v>0</v>
      </c>
      <c r="D67" s="21">
        <v>0</v>
      </c>
      <c r="E67" s="21">
        <v>0</v>
      </c>
      <c r="F67" s="17">
        <v>0</v>
      </c>
      <c r="G67" s="17">
        <v>0</v>
      </c>
      <c r="H67" s="17">
        <v>0</v>
      </c>
      <c r="I67" s="17">
        <v>0</v>
      </c>
    </row>
    <row r="68" spans="1:9" ht="12.75" customHeight="1">
      <c r="A68" s="19" t="s">
        <v>58</v>
      </c>
      <c r="B68" s="6">
        <v>2</v>
      </c>
      <c r="C68" s="6">
        <v>513</v>
      </c>
      <c r="D68" s="6">
        <v>0</v>
      </c>
      <c r="E68" s="6">
        <v>0</v>
      </c>
      <c r="F68" s="38">
        <v>1</v>
      </c>
      <c r="G68" s="38">
        <v>96</v>
      </c>
      <c r="H68" s="6">
        <v>3</v>
      </c>
      <c r="I68" s="6">
        <v>609</v>
      </c>
    </row>
    <row r="69" spans="1:9" ht="12.75" customHeight="1">
      <c r="A69" s="18" t="s">
        <v>59</v>
      </c>
      <c r="B69" s="17">
        <v>1</v>
      </c>
      <c r="C69" s="17">
        <v>224</v>
      </c>
      <c r="D69" s="17">
        <v>0</v>
      </c>
      <c r="E69" s="17">
        <v>0</v>
      </c>
      <c r="F69" s="17">
        <v>0</v>
      </c>
      <c r="G69" s="17">
        <v>0</v>
      </c>
      <c r="H69" s="17">
        <v>1</v>
      </c>
      <c r="I69" s="17">
        <v>224</v>
      </c>
    </row>
    <row r="70" spans="1:10" ht="12.75" customHeight="1">
      <c r="A70" s="18" t="s">
        <v>60</v>
      </c>
      <c r="B70" s="17">
        <v>1</v>
      </c>
      <c r="C70" s="17">
        <v>289</v>
      </c>
      <c r="D70" s="17">
        <v>0</v>
      </c>
      <c r="E70" s="17">
        <v>0</v>
      </c>
      <c r="F70" s="37">
        <v>1</v>
      </c>
      <c r="G70" s="37">
        <v>96</v>
      </c>
      <c r="H70" s="17">
        <v>2</v>
      </c>
      <c r="I70" s="17">
        <v>385</v>
      </c>
      <c r="J70" s="43"/>
    </row>
    <row r="71" spans="1:10" ht="12.75" customHeight="1">
      <c r="A71" s="19" t="s">
        <v>61</v>
      </c>
      <c r="B71" s="38">
        <v>2</v>
      </c>
      <c r="C71" s="28">
        <v>464</v>
      </c>
      <c r="D71" s="28">
        <v>2</v>
      </c>
      <c r="E71" s="28">
        <v>235</v>
      </c>
      <c r="F71" s="38">
        <v>3</v>
      </c>
      <c r="G71" s="38">
        <v>201</v>
      </c>
      <c r="H71" s="6">
        <v>7</v>
      </c>
      <c r="I71" s="6">
        <v>900</v>
      </c>
      <c r="J71" s="43"/>
    </row>
    <row r="72" spans="1:10" ht="12.75" customHeight="1">
      <c r="A72" s="18" t="s">
        <v>62</v>
      </c>
      <c r="B72" s="37">
        <v>0</v>
      </c>
      <c r="C72" s="37">
        <v>0</v>
      </c>
      <c r="D72" s="37">
        <v>2</v>
      </c>
      <c r="E72" s="37">
        <v>235</v>
      </c>
      <c r="F72" s="17">
        <v>0</v>
      </c>
      <c r="G72" s="17">
        <v>0</v>
      </c>
      <c r="H72" s="17">
        <v>2</v>
      </c>
      <c r="I72" s="17">
        <v>235</v>
      </c>
      <c r="J72" s="43"/>
    </row>
    <row r="73" spans="1:10" ht="12.75" customHeight="1">
      <c r="A73" s="18" t="s">
        <v>63</v>
      </c>
      <c r="B73" s="37">
        <v>0</v>
      </c>
      <c r="C73" s="37">
        <v>0</v>
      </c>
      <c r="D73" s="21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43"/>
    </row>
    <row r="74" spans="1:10" ht="12.75" customHeight="1">
      <c r="A74" s="24" t="s">
        <v>64</v>
      </c>
      <c r="B74" s="37">
        <v>0</v>
      </c>
      <c r="C74" s="37">
        <v>0</v>
      </c>
      <c r="D74" s="37">
        <v>0</v>
      </c>
      <c r="E74" s="37">
        <v>0</v>
      </c>
      <c r="F74" s="17">
        <v>0</v>
      </c>
      <c r="G74" s="17">
        <v>0</v>
      </c>
      <c r="H74" s="17">
        <v>0</v>
      </c>
      <c r="I74" s="17">
        <v>0</v>
      </c>
      <c r="J74" s="43"/>
    </row>
    <row r="75" spans="1:10" ht="12.75" customHeight="1">
      <c r="A75" s="24" t="s">
        <v>61</v>
      </c>
      <c r="B75" s="37">
        <v>1</v>
      </c>
      <c r="C75" s="37">
        <v>90</v>
      </c>
      <c r="D75" s="37">
        <v>0</v>
      </c>
      <c r="E75" s="37">
        <v>0</v>
      </c>
      <c r="F75" s="37">
        <v>2</v>
      </c>
      <c r="G75" s="37">
        <v>135</v>
      </c>
      <c r="H75" s="17">
        <v>3</v>
      </c>
      <c r="I75" s="17">
        <v>225</v>
      </c>
      <c r="J75" s="43"/>
    </row>
    <row r="76" spans="1:11" ht="12.75" customHeight="1">
      <c r="A76" s="18" t="s">
        <v>65</v>
      </c>
      <c r="B76" s="37">
        <v>0</v>
      </c>
      <c r="C76" s="37">
        <v>0</v>
      </c>
      <c r="D76" s="37">
        <v>0</v>
      </c>
      <c r="E76" s="37">
        <v>0</v>
      </c>
      <c r="F76" s="37">
        <v>1</v>
      </c>
      <c r="G76" s="37">
        <v>66</v>
      </c>
      <c r="H76" s="17">
        <v>1</v>
      </c>
      <c r="I76" s="17">
        <v>66</v>
      </c>
      <c r="J76" s="43"/>
      <c r="K76" s="17"/>
    </row>
    <row r="77" spans="1:11" ht="12.75" customHeight="1">
      <c r="A77" s="18" t="s">
        <v>66</v>
      </c>
      <c r="B77" s="37">
        <v>1</v>
      </c>
      <c r="C77" s="22">
        <v>374</v>
      </c>
      <c r="D77" s="37">
        <v>0</v>
      </c>
      <c r="E77" s="37">
        <v>0</v>
      </c>
      <c r="F77" s="17">
        <v>0</v>
      </c>
      <c r="G77" s="17">
        <v>0</v>
      </c>
      <c r="H77" s="17">
        <v>1</v>
      </c>
      <c r="I77" s="17">
        <v>374</v>
      </c>
      <c r="J77" s="43"/>
      <c r="K77" s="17"/>
    </row>
    <row r="78" spans="1:9" ht="12.75" customHeight="1">
      <c r="A78" s="19" t="s">
        <v>67</v>
      </c>
      <c r="B78" s="38">
        <v>0</v>
      </c>
      <c r="C78" s="38">
        <v>0</v>
      </c>
      <c r="D78" s="38">
        <v>0</v>
      </c>
      <c r="E78" s="38">
        <v>0</v>
      </c>
      <c r="F78" s="6">
        <v>0</v>
      </c>
      <c r="G78" s="6">
        <v>0</v>
      </c>
      <c r="H78" s="6">
        <v>0</v>
      </c>
      <c r="I78" s="6">
        <v>0</v>
      </c>
    </row>
    <row r="79" spans="1:9" ht="12.75" customHeight="1">
      <c r="A79" s="18" t="s">
        <v>68</v>
      </c>
      <c r="B79" s="37">
        <v>0</v>
      </c>
      <c r="C79" s="37">
        <v>0</v>
      </c>
      <c r="D79" s="37">
        <v>0</v>
      </c>
      <c r="E79" s="37">
        <v>0</v>
      </c>
      <c r="F79" s="17">
        <v>0</v>
      </c>
      <c r="G79" s="17">
        <v>0</v>
      </c>
      <c r="H79" s="17">
        <v>0</v>
      </c>
      <c r="I79" s="17">
        <v>0</v>
      </c>
    </row>
    <row r="80" spans="1:9" ht="12.75" customHeight="1">
      <c r="A80" s="24" t="s">
        <v>67</v>
      </c>
      <c r="B80" s="37">
        <v>0</v>
      </c>
      <c r="C80" s="37">
        <v>0</v>
      </c>
      <c r="D80" s="37">
        <v>0</v>
      </c>
      <c r="E80" s="37">
        <v>0</v>
      </c>
      <c r="F80" s="17">
        <v>0</v>
      </c>
      <c r="G80" s="17">
        <v>0</v>
      </c>
      <c r="H80" s="17">
        <v>0</v>
      </c>
      <c r="I80" s="17">
        <v>0</v>
      </c>
    </row>
    <row r="81" spans="1:10" ht="12.75" customHeight="1">
      <c r="A81" s="19" t="s">
        <v>69</v>
      </c>
      <c r="B81" s="38">
        <v>2</v>
      </c>
      <c r="C81" s="20">
        <v>245</v>
      </c>
      <c r="D81" s="38">
        <v>0</v>
      </c>
      <c r="E81" s="38">
        <v>0</v>
      </c>
      <c r="F81" s="38">
        <v>0</v>
      </c>
      <c r="G81" s="38">
        <v>0</v>
      </c>
      <c r="H81" s="6">
        <v>2</v>
      </c>
      <c r="I81" s="6">
        <v>245</v>
      </c>
      <c r="J81" s="43"/>
    </row>
    <row r="82" spans="1:10" ht="12.75" customHeight="1">
      <c r="A82" s="29" t="s">
        <v>70</v>
      </c>
      <c r="B82" s="37">
        <v>0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17">
        <v>0</v>
      </c>
      <c r="I82" s="17">
        <v>0</v>
      </c>
      <c r="J82" s="43"/>
    </row>
    <row r="83" spans="1:10" ht="12.75" customHeight="1">
      <c r="A83" s="18" t="s">
        <v>71</v>
      </c>
      <c r="B83" s="37">
        <v>0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17">
        <v>0</v>
      </c>
      <c r="I83" s="17">
        <v>0</v>
      </c>
      <c r="J83" s="43"/>
    </row>
    <row r="84" spans="1:10" ht="12.75" customHeight="1">
      <c r="A84" s="18" t="s">
        <v>69</v>
      </c>
      <c r="B84" s="37">
        <v>1</v>
      </c>
      <c r="C84" s="37">
        <v>203</v>
      </c>
      <c r="D84" s="37">
        <v>0</v>
      </c>
      <c r="E84" s="37">
        <v>0</v>
      </c>
      <c r="F84" s="37">
        <v>0</v>
      </c>
      <c r="G84" s="37">
        <v>0</v>
      </c>
      <c r="H84" s="17">
        <v>1</v>
      </c>
      <c r="I84" s="17">
        <v>203</v>
      </c>
      <c r="J84" s="43"/>
    </row>
    <row r="85" spans="1:10" ht="12.75" customHeight="1">
      <c r="A85" s="18" t="s">
        <v>72</v>
      </c>
      <c r="B85" s="37">
        <v>1</v>
      </c>
      <c r="C85" s="22">
        <v>42</v>
      </c>
      <c r="D85" s="37">
        <v>0</v>
      </c>
      <c r="E85" s="37">
        <v>0</v>
      </c>
      <c r="F85" s="37">
        <v>0</v>
      </c>
      <c r="G85" s="37">
        <v>0</v>
      </c>
      <c r="H85" s="17">
        <v>1</v>
      </c>
      <c r="I85" s="17">
        <v>42</v>
      </c>
      <c r="J85" s="43"/>
    </row>
    <row r="86" spans="1:10" ht="12.75" customHeight="1">
      <c r="A86" s="19" t="s">
        <v>73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6">
        <v>0</v>
      </c>
      <c r="I86" s="6">
        <v>0</v>
      </c>
      <c r="J86" s="43"/>
    </row>
    <row r="87" spans="1:10" ht="12.75" customHeight="1">
      <c r="A87" s="16" t="s">
        <v>74</v>
      </c>
      <c r="B87" s="37">
        <v>0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17">
        <v>0</v>
      </c>
      <c r="I87" s="17">
        <v>0</v>
      </c>
      <c r="J87" s="43"/>
    </row>
    <row r="88" spans="1:10" ht="12.75" customHeight="1">
      <c r="A88" s="24" t="s">
        <v>73</v>
      </c>
      <c r="B88" s="37">
        <v>0</v>
      </c>
      <c r="C88" s="37">
        <v>0</v>
      </c>
      <c r="D88" s="37">
        <v>0</v>
      </c>
      <c r="E88" s="37">
        <v>0</v>
      </c>
      <c r="F88" s="37">
        <v>0</v>
      </c>
      <c r="G88" s="37">
        <v>0</v>
      </c>
      <c r="H88" s="17">
        <v>0</v>
      </c>
      <c r="I88" s="17">
        <v>0</v>
      </c>
      <c r="J88" s="43"/>
    </row>
    <row r="89" spans="1:10" ht="12.75" customHeight="1">
      <c r="A89" s="19" t="s">
        <v>75</v>
      </c>
      <c r="B89" s="38">
        <v>0</v>
      </c>
      <c r="C89" s="38">
        <v>0</v>
      </c>
      <c r="D89" s="38">
        <v>0</v>
      </c>
      <c r="E89" s="38">
        <v>0</v>
      </c>
      <c r="F89" s="6">
        <v>5</v>
      </c>
      <c r="G89" s="6">
        <v>2977</v>
      </c>
      <c r="H89" s="6">
        <v>5</v>
      </c>
      <c r="I89" s="6">
        <v>2977</v>
      </c>
      <c r="J89" s="43"/>
    </row>
    <row r="90" spans="1:11" ht="12.75" customHeight="1">
      <c r="A90" s="18" t="s">
        <v>76</v>
      </c>
      <c r="B90" s="37">
        <v>0</v>
      </c>
      <c r="C90" s="37">
        <v>0</v>
      </c>
      <c r="D90" s="37">
        <v>0</v>
      </c>
      <c r="E90" s="37">
        <v>0</v>
      </c>
      <c r="F90" s="17">
        <v>0</v>
      </c>
      <c r="G90" s="17">
        <v>0</v>
      </c>
      <c r="H90" s="17">
        <v>0</v>
      </c>
      <c r="I90" s="17">
        <v>0</v>
      </c>
      <c r="J90" s="43"/>
      <c r="K90" s="17"/>
    </row>
    <row r="91" spans="1:11" ht="12.75" customHeight="1">
      <c r="A91" s="18" t="s">
        <v>77</v>
      </c>
      <c r="B91" s="37">
        <v>0</v>
      </c>
      <c r="C91" s="37">
        <v>0</v>
      </c>
      <c r="D91" s="37">
        <v>0</v>
      </c>
      <c r="E91" s="37">
        <v>0</v>
      </c>
      <c r="F91" s="17">
        <v>0</v>
      </c>
      <c r="G91" s="17">
        <v>0</v>
      </c>
      <c r="H91" s="17">
        <v>0</v>
      </c>
      <c r="I91" s="17">
        <v>0</v>
      </c>
      <c r="J91" s="43"/>
      <c r="K91" s="17"/>
    </row>
    <row r="92" spans="1:11" ht="12.75" customHeight="1">
      <c r="A92" s="18" t="s">
        <v>78</v>
      </c>
      <c r="B92" s="37">
        <v>0</v>
      </c>
      <c r="C92" s="37">
        <v>0</v>
      </c>
      <c r="D92" s="21">
        <v>0</v>
      </c>
      <c r="E92" s="37">
        <v>0</v>
      </c>
      <c r="F92" s="17">
        <v>5</v>
      </c>
      <c r="G92" s="17">
        <v>2977</v>
      </c>
      <c r="H92" s="17">
        <v>5</v>
      </c>
      <c r="I92" s="17">
        <v>2977</v>
      </c>
      <c r="J92" s="43"/>
      <c r="K92" s="17"/>
    </row>
    <row r="93" spans="1:11" ht="12.75" customHeight="1">
      <c r="A93" s="18" t="s">
        <v>75</v>
      </c>
      <c r="B93" s="37">
        <v>0</v>
      </c>
      <c r="C93" s="37">
        <v>0</v>
      </c>
      <c r="D93" s="37">
        <v>0</v>
      </c>
      <c r="E93" s="37">
        <v>0</v>
      </c>
      <c r="F93" s="17">
        <v>0</v>
      </c>
      <c r="G93" s="17">
        <v>0</v>
      </c>
      <c r="H93" s="17">
        <v>0</v>
      </c>
      <c r="I93" s="17">
        <v>0</v>
      </c>
      <c r="J93" s="43"/>
      <c r="K93" s="17"/>
    </row>
    <row r="94" spans="1:10" ht="12.75" customHeight="1">
      <c r="A94" s="19" t="s">
        <v>79</v>
      </c>
      <c r="B94" s="38">
        <v>1</v>
      </c>
      <c r="C94" s="20">
        <v>103</v>
      </c>
      <c r="D94" s="20">
        <v>2</v>
      </c>
      <c r="E94" s="20">
        <v>361</v>
      </c>
      <c r="F94" s="38">
        <v>2</v>
      </c>
      <c r="G94" s="38">
        <v>230</v>
      </c>
      <c r="H94" s="6">
        <v>5</v>
      </c>
      <c r="I94" s="6">
        <v>694</v>
      </c>
      <c r="J94" s="43"/>
    </row>
    <row r="95" spans="1:10" ht="12.75" customHeight="1">
      <c r="A95" s="18" t="s">
        <v>80</v>
      </c>
      <c r="B95" s="37">
        <v>0</v>
      </c>
      <c r="C95" s="22">
        <v>0</v>
      </c>
      <c r="D95" s="17">
        <v>1</v>
      </c>
      <c r="E95" s="37">
        <v>225</v>
      </c>
      <c r="F95">
        <v>1</v>
      </c>
      <c r="G95" s="37">
        <v>90</v>
      </c>
      <c r="H95" s="17">
        <v>2</v>
      </c>
      <c r="I95" s="17">
        <v>315</v>
      </c>
      <c r="J95" s="43"/>
    </row>
    <row r="96" spans="1:10" ht="12.75" customHeight="1">
      <c r="A96" s="18" t="s">
        <v>79</v>
      </c>
      <c r="B96" s="37">
        <v>1</v>
      </c>
      <c r="C96" s="22">
        <v>103</v>
      </c>
      <c r="D96" s="17">
        <v>1</v>
      </c>
      <c r="E96" s="37">
        <v>136</v>
      </c>
      <c r="F96" s="17">
        <v>0</v>
      </c>
      <c r="G96" s="37">
        <v>0</v>
      </c>
      <c r="H96" s="17">
        <v>2</v>
      </c>
      <c r="I96" s="17">
        <v>239</v>
      </c>
      <c r="J96" s="43"/>
    </row>
    <row r="97" spans="1:10" ht="12.75" customHeight="1">
      <c r="A97" s="18" t="s">
        <v>81</v>
      </c>
      <c r="B97" s="37">
        <v>0</v>
      </c>
      <c r="C97" s="37">
        <v>0</v>
      </c>
      <c r="D97" s="37">
        <v>0</v>
      </c>
      <c r="E97" s="37">
        <v>0</v>
      </c>
      <c r="F97" s="37">
        <v>1</v>
      </c>
      <c r="G97" s="37">
        <v>140</v>
      </c>
      <c r="H97" s="17">
        <v>1</v>
      </c>
      <c r="I97" s="17">
        <v>140</v>
      </c>
      <c r="J97" s="43"/>
    </row>
    <row r="98" spans="1:10" ht="12.75" customHeight="1">
      <c r="A98" s="19" t="s">
        <v>82</v>
      </c>
      <c r="B98" s="38">
        <v>0</v>
      </c>
      <c r="C98" s="38">
        <v>0</v>
      </c>
      <c r="D98" s="20">
        <v>2</v>
      </c>
      <c r="E98" s="20">
        <v>713</v>
      </c>
      <c r="F98" s="38">
        <v>0</v>
      </c>
      <c r="G98" s="38">
        <v>0</v>
      </c>
      <c r="H98" s="6">
        <v>2</v>
      </c>
      <c r="I98" s="6">
        <v>713</v>
      </c>
      <c r="J98" s="43"/>
    </row>
    <row r="99" spans="1:10" ht="12.75" customHeight="1">
      <c r="A99" s="18" t="s">
        <v>83</v>
      </c>
      <c r="B99" s="37">
        <v>0</v>
      </c>
      <c r="C99" s="37">
        <v>0</v>
      </c>
      <c r="D99" s="37">
        <v>0</v>
      </c>
      <c r="E99" s="37">
        <v>0</v>
      </c>
      <c r="F99" s="17">
        <v>0</v>
      </c>
      <c r="G99" s="17">
        <v>0</v>
      </c>
      <c r="H99" s="17">
        <v>0</v>
      </c>
      <c r="I99" s="17">
        <v>0</v>
      </c>
      <c r="J99" s="43"/>
    </row>
    <row r="100" spans="1:11" ht="12.75" customHeight="1">
      <c r="A100" s="24" t="s">
        <v>84</v>
      </c>
      <c r="B100" s="37">
        <v>0</v>
      </c>
      <c r="C100" s="37">
        <v>0</v>
      </c>
      <c r="D100" s="17">
        <v>2</v>
      </c>
      <c r="E100" s="37">
        <v>713</v>
      </c>
      <c r="F100" s="17">
        <v>0</v>
      </c>
      <c r="G100" s="17">
        <v>0</v>
      </c>
      <c r="H100" s="17">
        <v>2</v>
      </c>
      <c r="I100" s="17">
        <v>713</v>
      </c>
      <c r="J100" s="43"/>
      <c r="K100" s="17"/>
    </row>
    <row r="101" spans="1:11" ht="12.75" customHeight="1">
      <c r="A101" s="24" t="s">
        <v>85</v>
      </c>
      <c r="B101" s="37">
        <v>0</v>
      </c>
      <c r="C101" s="37">
        <v>0</v>
      </c>
      <c r="D101" s="37">
        <v>0</v>
      </c>
      <c r="E101" s="37">
        <v>0</v>
      </c>
      <c r="F101" s="37">
        <v>0</v>
      </c>
      <c r="G101" s="37">
        <v>0</v>
      </c>
      <c r="H101" s="17">
        <v>0</v>
      </c>
      <c r="I101" s="17">
        <v>0</v>
      </c>
      <c r="J101" s="43"/>
      <c r="K101" s="17"/>
    </row>
    <row r="102" spans="1:10" ht="12.75" customHeight="1">
      <c r="A102" s="19" t="s">
        <v>86</v>
      </c>
      <c r="B102" s="38">
        <v>0</v>
      </c>
      <c r="C102" s="38">
        <v>0</v>
      </c>
      <c r="D102" s="20">
        <v>2</v>
      </c>
      <c r="E102" s="38">
        <v>465</v>
      </c>
      <c r="F102" s="38">
        <v>1</v>
      </c>
      <c r="G102" s="38">
        <v>132</v>
      </c>
      <c r="H102" s="6">
        <v>3</v>
      </c>
      <c r="I102" s="6">
        <v>597</v>
      </c>
      <c r="J102" s="43"/>
    </row>
    <row r="103" spans="1:10" ht="12.75" customHeight="1">
      <c r="A103" s="18" t="s">
        <v>87</v>
      </c>
      <c r="B103" s="37">
        <v>0</v>
      </c>
      <c r="C103" s="37">
        <v>0</v>
      </c>
      <c r="D103" s="37">
        <v>0</v>
      </c>
      <c r="E103" s="37">
        <v>0</v>
      </c>
      <c r="F103" s="17">
        <v>0</v>
      </c>
      <c r="G103" s="17">
        <v>0</v>
      </c>
      <c r="H103" s="17">
        <v>0</v>
      </c>
      <c r="I103" s="17">
        <v>0</v>
      </c>
      <c r="J103" s="43"/>
    </row>
    <row r="104" spans="1:10" ht="12.75" customHeight="1">
      <c r="A104" s="18" t="s">
        <v>88</v>
      </c>
      <c r="B104" s="37">
        <v>0</v>
      </c>
      <c r="C104" s="37">
        <v>0</v>
      </c>
      <c r="D104" s="17">
        <v>1</v>
      </c>
      <c r="E104" s="37">
        <v>213</v>
      </c>
      <c r="F104" s="17">
        <v>0</v>
      </c>
      <c r="G104" s="17">
        <v>0</v>
      </c>
      <c r="H104" s="17">
        <v>1</v>
      </c>
      <c r="I104" s="17">
        <v>213</v>
      </c>
      <c r="J104" s="43"/>
    </row>
    <row r="105" spans="1:10" ht="12.75" customHeight="1">
      <c r="A105" s="18" t="s">
        <v>86</v>
      </c>
      <c r="B105" s="37">
        <v>0</v>
      </c>
      <c r="C105" s="37">
        <v>0</v>
      </c>
      <c r="D105" s="21">
        <v>1</v>
      </c>
      <c r="E105" s="17">
        <v>252</v>
      </c>
      <c r="F105" s="37">
        <v>1</v>
      </c>
      <c r="G105" s="37">
        <v>132</v>
      </c>
      <c r="H105" s="17">
        <v>2</v>
      </c>
      <c r="I105" s="17">
        <v>384</v>
      </c>
      <c r="J105" s="43"/>
    </row>
    <row r="106" spans="1:13" ht="12.75" customHeight="1">
      <c r="A106" s="19" t="s">
        <v>89</v>
      </c>
      <c r="B106" s="38">
        <v>0</v>
      </c>
      <c r="C106" s="38">
        <v>0</v>
      </c>
      <c r="D106" s="20">
        <v>1</v>
      </c>
      <c r="E106" s="20">
        <v>265</v>
      </c>
      <c r="F106" s="6">
        <v>0</v>
      </c>
      <c r="G106" s="6">
        <v>0</v>
      </c>
      <c r="H106" s="6">
        <v>1</v>
      </c>
      <c r="I106" s="6">
        <v>265</v>
      </c>
      <c r="J106" s="43"/>
      <c r="M106" s="42"/>
    </row>
    <row r="107" spans="1:13" ht="12.75" customHeight="1">
      <c r="A107" s="18" t="s">
        <v>90</v>
      </c>
      <c r="B107" s="37">
        <v>0</v>
      </c>
      <c r="C107" s="37">
        <v>0</v>
      </c>
      <c r="D107" s="37">
        <v>0</v>
      </c>
      <c r="E107" s="37">
        <v>0</v>
      </c>
      <c r="F107" s="17">
        <v>0</v>
      </c>
      <c r="G107" s="17">
        <v>0</v>
      </c>
      <c r="H107" s="17">
        <v>0</v>
      </c>
      <c r="I107" s="17">
        <v>0</v>
      </c>
      <c r="J107" s="43"/>
      <c r="M107" s="42"/>
    </row>
    <row r="108" spans="1:13" ht="12.75" customHeight="1">
      <c r="A108" s="18" t="s">
        <v>89</v>
      </c>
      <c r="B108" s="37">
        <v>0</v>
      </c>
      <c r="C108" s="37">
        <v>0</v>
      </c>
      <c r="D108" s="39">
        <v>1</v>
      </c>
      <c r="E108" s="17">
        <v>265</v>
      </c>
      <c r="F108" s="17">
        <v>0</v>
      </c>
      <c r="G108" s="17">
        <v>0</v>
      </c>
      <c r="H108" s="17">
        <v>1</v>
      </c>
      <c r="I108" s="17">
        <v>265</v>
      </c>
      <c r="J108" s="43"/>
      <c r="M108" s="42"/>
    </row>
    <row r="109" spans="1:13" ht="12.75" customHeight="1">
      <c r="A109" s="18" t="s">
        <v>91</v>
      </c>
      <c r="B109" s="37">
        <v>0</v>
      </c>
      <c r="C109" s="37">
        <v>0</v>
      </c>
      <c r="D109" s="37">
        <v>0</v>
      </c>
      <c r="E109" s="37">
        <v>0</v>
      </c>
      <c r="F109" s="17">
        <v>0</v>
      </c>
      <c r="G109" s="17">
        <v>0</v>
      </c>
      <c r="H109" s="17">
        <v>0</v>
      </c>
      <c r="I109" s="17">
        <v>0</v>
      </c>
      <c r="J109" s="43"/>
      <c r="M109" s="42"/>
    </row>
    <row r="110" spans="1:13" ht="12.75" customHeight="1">
      <c r="A110" s="19" t="s">
        <v>92</v>
      </c>
      <c r="B110" s="38">
        <v>1</v>
      </c>
      <c r="C110" s="20">
        <v>172</v>
      </c>
      <c r="D110" s="20">
        <v>0</v>
      </c>
      <c r="E110" s="20">
        <v>0</v>
      </c>
      <c r="F110" s="6">
        <v>0</v>
      </c>
      <c r="G110" s="6">
        <v>0</v>
      </c>
      <c r="H110" s="6">
        <v>1</v>
      </c>
      <c r="I110" s="6">
        <v>172</v>
      </c>
      <c r="J110" s="43"/>
      <c r="M110" s="42"/>
    </row>
    <row r="111" spans="1:13" ht="12.75" customHeight="1">
      <c r="A111" s="24" t="s">
        <v>93</v>
      </c>
      <c r="B111" s="37">
        <v>0</v>
      </c>
      <c r="C111" s="37">
        <v>0</v>
      </c>
      <c r="D111" s="37">
        <v>0</v>
      </c>
      <c r="E111" s="37">
        <v>0</v>
      </c>
      <c r="F111" s="17">
        <v>0</v>
      </c>
      <c r="G111" s="17">
        <v>0</v>
      </c>
      <c r="H111" s="17">
        <v>0</v>
      </c>
      <c r="I111" s="17">
        <v>0</v>
      </c>
      <c r="J111" s="43"/>
      <c r="M111" s="42"/>
    </row>
    <row r="112" spans="1:13" ht="12.75" customHeight="1">
      <c r="A112" s="18" t="s">
        <v>94</v>
      </c>
      <c r="B112" s="37">
        <v>1</v>
      </c>
      <c r="C112" s="22">
        <v>172</v>
      </c>
      <c r="D112" s="37">
        <v>0</v>
      </c>
      <c r="E112" s="37">
        <v>0</v>
      </c>
      <c r="F112" s="17">
        <v>0</v>
      </c>
      <c r="G112" s="17">
        <v>0</v>
      </c>
      <c r="H112" s="17">
        <v>1</v>
      </c>
      <c r="I112" s="17">
        <v>172</v>
      </c>
      <c r="J112" s="43"/>
      <c r="M112" s="42"/>
    </row>
    <row r="113" spans="1:13" ht="12.75" customHeight="1">
      <c r="A113" s="18" t="s">
        <v>95</v>
      </c>
      <c r="B113" s="37">
        <v>0</v>
      </c>
      <c r="C113" s="37">
        <v>0</v>
      </c>
      <c r="D113" s="37">
        <v>0</v>
      </c>
      <c r="E113" s="37">
        <v>0</v>
      </c>
      <c r="F113" s="17">
        <v>0</v>
      </c>
      <c r="G113" s="17">
        <v>0</v>
      </c>
      <c r="H113" s="17">
        <v>0</v>
      </c>
      <c r="I113" s="17">
        <v>0</v>
      </c>
      <c r="J113" s="43"/>
      <c r="M113" s="42"/>
    </row>
    <row r="114" spans="1:13" ht="12.75" customHeight="1">
      <c r="A114" s="45" t="s">
        <v>112</v>
      </c>
      <c r="B114" s="38">
        <v>1</v>
      </c>
      <c r="C114" s="38">
        <v>50</v>
      </c>
      <c r="D114" s="38">
        <v>1</v>
      </c>
      <c r="E114" s="38">
        <v>199</v>
      </c>
      <c r="F114" s="38">
        <v>0</v>
      </c>
      <c r="G114" s="38">
        <v>0</v>
      </c>
      <c r="H114" s="6">
        <v>2</v>
      </c>
      <c r="I114" s="6">
        <v>249</v>
      </c>
      <c r="J114" s="43"/>
      <c r="M114" s="42"/>
    </row>
    <row r="115" spans="1:13" ht="12.75" customHeight="1">
      <c r="A115" s="18" t="s">
        <v>112</v>
      </c>
      <c r="B115" s="37">
        <v>1</v>
      </c>
      <c r="C115" s="22">
        <v>50</v>
      </c>
      <c r="D115" s="37">
        <v>1</v>
      </c>
      <c r="E115" s="37">
        <v>199</v>
      </c>
      <c r="F115" s="37">
        <v>0</v>
      </c>
      <c r="G115" s="37">
        <v>0</v>
      </c>
      <c r="H115" s="17">
        <v>2</v>
      </c>
      <c r="I115" s="17">
        <v>249</v>
      </c>
      <c r="J115" s="43"/>
      <c r="M115" s="42"/>
    </row>
    <row r="116" spans="1:13" ht="12.75" customHeight="1">
      <c r="A116" s="19" t="s">
        <v>96</v>
      </c>
      <c r="B116" s="38">
        <v>2</v>
      </c>
      <c r="C116" s="20">
        <v>147</v>
      </c>
      <c r="D116" s="20">
        <v>1</v>
      </c>
      <c r="E116" s="20">
        <v>151</v>
      </c>
      <c r="F116" s="38">
        <v>8</v>
      </c>
      <c r="G116" s="38">
        <v>2135</v>
      </c>
      <c r="H116" s="6">
        <v>11</v>
      </c>
      <c r="I116" s="6">
        <v>2433</v>
      </c>
      <c r="J116" s="43"/>
      <c r="M116" s="42"/>
    </row>
    <row r="117" spans="1:13" ht="12.75" customHeight="1">
      <c r="A117" s="18" t="s">
        <v>97</v>
      </c>
      <c r="B117" s="37">
        <v>1</v>
      </c>
      <c r="C117" s="22">
        <v>64</v>
      </c>
      <c r="D117" s="21">
        <v>1</v>
      </c>
      <c r="E117" s="17">
        <v>151</v>
      </c>
      <c r="F117" s="37">
        <v>1</v>
      </c>
      <c r="G117" s="37">
        <v>578</v>
      </c>
      <c r="H117" s="17">
        <v>3</v>
      </c>
      <c r="I117" s="17">
        <v>793</v>
      </c>
      <c r="J117" s="43"/>
      <c r="M117" s="42"/>
    </row>
    <row r="118" spans="1:13" ht="12.75" customHeight="1">
      <c r="A118" s="18" t="s">
        <v>98</v>
      </c>
      <c r="B118" s="37">
        <v>0</v>
      </c>
      <c r="C118" s="37">
        <v>0</v>
      </c>
      <c r="D118" s="37">
        <v>0</v>
      </c>
      <c r="E118" s="37">
        <v>0</v>
      </c>
      <c r="F118" s="37">
        <v>0</v>
      </c>
      <c r="G118" s="37">
        <v>0</v>
      </c>
      <c r="H118" s="17">
        <v>0</v>
      </c>
      <c r="I118" s="17">
        <v>0</v>
      </c>
      <c r="J118" s="43"/>
      <c r="M118" s="42"/>
    </row>
    <row r="119" spans="1:13" ht="12.75" customHeight="1">
      <c r="A119" s="18" t="s">
        <v>99</v>
      </c>
      <c r="B119" s="37">
        <v>0</v>
      </c>
      <c r="C119" s="37">
        <v>0</v>
      </c>
      <c r="D119" s="37">
        <v>0</v>
      </c>
      <c r="E119" s="37">
        <v>0</v>
      </c>
      <c r="F119" s="37">
        <v>1</v>
      </c>
      <c r="G119" s="37">
        <v>14</v>
      </c>
      <c r="H119" s="17">
        <v>1</v>
      </c>
      <c r="I119" s="17">
        <v>14</v>
      </c>
      <c r="J119" s="43"/>
      <c r="M119" s="42"/>
    </row>
    <row r="120" spans="1:13" ht="12.75" customHeight="1">
      <c r="A120" s="18" t="s">
        <v>100</v>
      </c>
      <c r="B120" s="37">
        <v>0</v>
      </c>
      <c r="C120" s="37">
        <v>0</v>
      </c>
      <c r="D120" s="37">
        <v>0</v>
      </c>
      <c r="E120" s="37">
        <v>0</v>
      </c>
      <c r="F120" s="37">
        <v>3</v>
      </c>
      <c r="G120" s="37">
        <v>1272</v>
      </c>
      <c r="H120" s="17">
        <v>3</v>
      </c>
      <c r="I120" s="17">
        <v>1272</v>
      </c>
      <c r="J120" s="43"/>
      <c r="K120" s="17"/>
      <c r="M120" s="42"/>
    </row>
    <row r="121" spans="1:13" ht="12.75" customHeight="1">
      <c r="A121" s="18" t="s">
        <v>101</v>
      </c>
      <c r="B121" s="37">
        <v>1</v>
      </c>
      <c r="C121" s="22">
        <v>83</v>
      </c>
      <c r="D121" s="37">
        <v>0</v>
      </c>
      <c r="E121" s="37">
        <v>0</v>
      </c>
      <c r="F121" s="37">
        <v>3</v>
      </c>
      <c r="G121" s="37">
        <v>271</v>
      </c>
      <c r="H121" s="17">
        <v>4</v>
      </c>
      <c r="I121" s="17">
        <v>354</v>
      </c>
      <c r="J121" s="43"/>
      <c r="M121" s="42"/>
    </row>
    <row r="122" spans="1:13" ht="12.75" customHeight="1">
      <c r="A122" s="18" t="s">
        <v>102</v>
      </c>
      <c r="B122" s="37">
        <v>0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17">
        <v>0</v>
      </c>
      <c r="I122" s="17">
        <v>0</v>
      </c>
      <c r="J122" s="43"/>
      <c r="M122" s="42"/>
    </row>
    <row r="123" spans="1:13" ht="12.75" customHeight="1">
      <c r="A123" s="18" t="s">
        <v>103</v>
      </c>
      <c r="B123" s="37">
        <v>0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17">
        <v>0</v>
      </c>
      <c r="I123" s="17">
        <v>0</v>
      </c>
      <c r="J123" s="43"/>
      <c r="M123" s="42"/>
    </row>
    <row r="124" spans="1:13" ht="12.75" customHeight="1">
      <c r="A124" s="18" t="s">
        <v>96</v>
      </c>
      <c r="B124" s="37">
        <v>0</v>
      </c>
      <c r="C124" s="37">
        <v>0</v>
      </c>
      <c r="D124" s="37">
        <v>0</v>
      </c>
      <c r="E124" s="37">
        <v>0</v>
      </c>
      <c r="F124" s="37">
        <v>0</v>
      </c>
      <c r="G124" s="37">
        <v>0</v>
      </c>
      <c r="H124" s="17">
        <v>0</v>
      </c>
      <c r="I124" s="17">
        <v>0</v>
      </c>
      <c r="J124" s="43"/>
      <c r="M124" s="42"/>
    </row>
    <row r="125" spans="1:13" ht="12.75" customHeight="1">
      <c r="A125" s="19" t="s">
        <v>104</v>
      </c>
      <c r="B125" s="38">
        <v>1</v>
      </c>
      <c r="C125" s="20">
        <v>201</v>
      </c>
      <c r="D125" s="20">
        <v>0</v>
      </c>
      <c r="E125" s="20">
        <v>0</v>
      </c>
      <c r="F125" s="38">
        <v>1</v>
      </c>
      <c r="G125" s="38">
        <v>2</v>
      </c>
      <c r="H125" s="6">
        <v>2</v>
      </c>
      <c r="I125" s="6">
        <v>203</v>
      </c>
      <c r="J125" s="43"/>
      <c r="M125" s="42"/>
    </row>
    <row r="126" spans="1:13" ht="12.75" customHeight="1">
      <c r="A126" s="24" t="s">
        <v>105</v>
      </c>
      <c r="B126" s="37">
        <v>0</v>
      </c>
      <c r="C126" s="37">
        <v>0</v>
      </c>
      <c r="D126" s="37">
        <v>0</v>
      </c>
      <c r="E126" s="37">
        <v>0</v>
      </c>
      <c r="F126" s="37">
        <v>0</v>
      </c>
      <c r="G126" s="37">
        <v>0</v>
      </c>
      <c r="H126" s="17">
        <v>0</v>
      </c>
      <c r="I126" s="17">
        <v>0</v>
      </c>
      <c r="J126" s="43"/>
      <c r="M126" s="42"/>
    </row>
    <row r="127" spans="1:13" ht="12.75" customHeight="1">
      <c r="A127" s="18" t="s">
        <v>106</v>
      </c>
      <c r="B127" s="37">
        <v>1</v>
      </c>
      <c r="C127" s="22">
        <v>201</v>
      </c>
      <c r="D127" s="37">
        <v>0</v>
      </c>
      <c r="E127" s="37">
        <v>0</v>
      </c>
      <c r="F127" s="37">
        <v>1</v>
      </c>
      <c r="G127" s="37">
        <v>2</v>
      </c>
      <c r="H127" s="17">
        <v>2</v>
      </c>
      <c r="I127" s="17">
        <v>203</v>
      </c>
      <c r="J127" s="43"/>
      <c r="M127" s="42"/>
    </row>
    <row r="128" spans="1:13" ht="12.75" customHeight="1">
      <c r="A128" s="18" t="s">
        <v>107</v>
      </c>
      <c r="B128" s="37">
        <v>0</v>
      </c>
      <c r="C128" s="37">
        <v>0</v>
      </c>
      <c r="D128" s="37">
        <v>0</v>
      </c>
      <c r="E128" s="37">
        <v>0</v>
      </c>
      <c r="F128" s="37">
        <v>0</v>
      </c>
      <c r="G128" s="37">
        <v>0</v>
      </c>
      <c r="H128" s="17">
        <v>0</v>
      </c>
      <c r="I128" s="17">
        <v>0</v>
      </c>
      <c r="J128" s="43"/>
      <c r="M128" s="42"/>
    </row>
    <row r="129" spans="1:13" ht="12.75" customHeight="1">
      <c r="A129" s="19" t="s">
        <v>108</v>
      </c>
      <c r="B129" s="38">
        <v>0</v>
      </c>
      <c r="C129" s="38">
        <v>0</v>
      </c>
      <c r="D129" s="20">
        <v>4</v>
      </c>
      <c r="E129" s="20">
        <v>591</v>
      </c>
      <c r="F129" s="38">
        <v>9</v>
      </c>
      <c r="G129" s="38">
        <v>1491</v>
      </c>
      <c r="H129" s="6">
        <v>12</v>
      </c>
      <c r="I129" s="6">
        <v>2082</v>
      </c>
      <c r="J129" s="43"/>
      <c r="K129" s="6"/>
      <c r="M129" s="42"/>
    </row>
    <row r="130" spans="1:13" ht="12.75" customHeight="1">
      <c r="A130" s="18" t="s">
        <v>109</v>
      </c>
      <c r="B130" s="37">
        <v>0</v>
      </c>
      <c r="C130" s="37">
        <v>0</v>
      </c>
      <c r="D130" s="21">
        <v>2</v>
      </c>
      <c r="E130" s="17">
        <v>373</v>
      </c>
      <c r="F130" s="37">
        <v>1</v>
      </c>
      <c r="G130" s="37">
        <v>22</v>
      </c>
      <c r="H130" s="17">
        <v>3</v>
      </c>
      <c r="I130" s="17">
        <v>395</v>
      </c>
      <c r="J130" s="43"/>
      <c r="K130" s="17"/>
      <c r="M130" s="42"/>
    </row>
    <row r="131" spans="1:13" ht="12.75" customHeight="1">
      <c r="A131" s="24" t="s">
        <v>110</v>
      </c>
      <c r="B131" s="37">
        <v>0</v>
      </c>
      <c r="C131" s="37">
        <v>0</v>
      </c>
      <c r="D131" s="37">
        <v>0</v>
      </c>
      <c r="E131" s="37">
        <v>0</v>
      </c>
      <c r="F131" s="37">
        <v>1</v>
      </c>
      <c r="G131" s="37">
        <v>82</v>
      </c>
      <c r="H131" s="17">
        <v>1</v>
      </c>
      <c r="I131" s="17">
        <v>82</v>
      </c>
      <c r="J131" s="43"/>
      <c r="K131" s="43"/>
      <c r="M131" s="42"/>
    </row>
    <row r="132" spans="1:13" ht="12.75" customHeight="1">
      <c r="A132" s="24" t="s">
        <v>108</v>
      </c>
      <c r="B132" s="37">
        <v>0</v>
      </c>
      <c r="C132" s="37">
        <v>0</v>
      </c>
      <c r="D132" s="22">
        <v>2</v>
      </c>
      <c r="E132" s="22">
        <v>218</v>
      </c>
      <c r="F132" s="37">
        <v>7</v>
      </c>
      <c r="G132" s="37">
        <v>1387</v>
      </c>
      <c r="H132" s="17">
        <v>9</v>
      </c>
      <c r="I132" s="17">
        <v>1605</v>
      </c>
      <c r="J132" s="43"/>
      <c r="K132" s="43"/>
      <c r="M132" s="42"/>
    </row>
    <row r="133" spans="1:13" ht="12.75" customHeight="1">
      <c r="A133" s="19" t="s">
        <v>113</v>
      </c>
      <c r="B133" s="38">
        <v>0</v>
      </c>
      <c r="C133" s="38">
        <v>0</v>
      </c>
      <c r="D133" s="20">
        <v>1</v>
      </c>
      <c r="E133" s="20">
        <v>202</v>
      </c>
      <c r="F133" s="38">
        <v>0</v>
      </c>
      <c r="G133" s="38">
        <v>0</v>
      </c>
      <c r="H133" s="6">
        <v>2</v>
      </c>
      <c r="I133" s="6">
        <v>202</v>
      </c>
      <c r="J133" s="43"/>
      <c r="M133" s="42"/>
    </row>
    <row r="134" spans="1:13" ht="12.75" customHeight="1">
      <c r="A134" s="24" t="s">
        <v>111</v>
      </c>
      <c r="B134" s="37">
        <v>0</v>
      </c>
      <c r="C134" s="37">
        <v>0</v>
      </c>
      <c r="D134" s="37">
        <v>0</v>
      </c>
      <c r="E134" s="37">
        <v>0</v>
      </c>
      <c r="F134" s="37">
        <v>0</v>
      </c>
      <c r="G134" s="37">
        <v>0</v>
      </c>
      <c r="H134" s="17">
        <v>0</v>
      </c>
      <c r="I134" s="17">
        <v>0</v>
      </c>
      <c r="J134" s="43"/>
      <c r="M134" s="42"/>
    </row>
    <row r="135" spans="1:13" ht="12.75" customHeight="1">
      <c r="A135" s="30" t="s">
        <v>113</v>
      </c>
      <c r="B135" s="40">
        <v>0</v>
      </c>
      <c r="C135" s="40">
        <v>0</v>
      </c>
      <c r="D135" s="41">
        <v>1</v>
      </c>
      <c r="E135" s="31">
        <v>202</v>
      </c>
      <c r="F135" s="40">
        <v>0</v>
      </c>
      <c r="G135" s="40">
        <v>0</v>
      </c>
      <c r="H135" s="31">
        <v>1</v>
      </c>
      <c r="I135" s="31">
        <v>202</v>
      </c>
      <c r="J135" s="43"/>
      <c r="M135" s="42"/>
    </row>
    <row r="136" spans="1:13" ht="12.75" customHeight="1">
      <c r="A136" s="49" t="s">
        <v>114</v>
      </c>
      <c r="B136" s="49"/>
      <c r="C136" s="49"/>
      <c r="D136" s="49"/>
      <c r="E136" s="49"/>
      <c r="F136" s="49"/>
      <c r="G136" s="49"/>
      <c r="H136" s="49"/>
      <c r="I136" s="49"/>
      <c r="J136" s="43"/>
      <c r="M136" s="42"/>
    </row>
    <row r="137" spans="1:13" ht="12.75" customHeight="1">
      <c r="A137" s="32" t="s">
        <v>115</v>
      </c>
      <c r="B137" s="33"/>
      <c r="C137" s="33"/>
      <c r="D137" s="18"/>
      <c r="E137" s="34"/>
      <c r="F137" s="34"/>
      <c r="G137" s="33"/>
      <c r="H137" s="35"/>
      <c r="I137" s="17"/>
      <c r="J137" s="43"/>
      <c r="M137" s="42"/>
    </row>
    <row r="138" spans="1:13" ht="12.75" customHeight="1">
      <c r="A138" s="48" t="s">
        <v>118</v>
      </c>
      <c r="B138" s="48"/>
      <c r="C138" s="48"/>
      <c r="J138" s="43"/>
      <c r="M138" s="42"/>
    </row>
    <row r="139" spans="10:13" ht="12.75" customHeight="1">
      <c r="J139" s="43"/>
      <c r="M139" s="42"/>
    </row>
    <row r="140" spans="10:13" ht="12.75" customHeight="1">
      <c r="J140" s="43"/>
      <c r="M140" s="42"/>
    </row>
    <row r="141" spans="10:13" ht="12.75" customHeight="1">
      <c r="J141" s="43"/>
      <c r="M141" s="42"/>
    </row>
    <row r="142" ht="12.75" customHeight="1">
      <c r="J142" s="43"/>
    </row>
    <row r="143" ht="12.75" customHeight="1">
      <c r="J143" s="43"/>
    </row>
    <row r="144" ht="12.75" customHeight="1">
      <c r="J144" s="43"/>
    </row>
    <row r="145" ht="12.75" customHeight="1">
      <c r="J145" s="43"/>
    </row>
    <row r="146" ht="12.75" customHeight="1">
      <c r="J146" s="43"/>
    </row>
    <row r="147" ht="12.75" customHeight="1">
      <c r="J147" s="43"/>
    </row>
    <row r="148" ht="12.75" customHeight="1">
      <c r="J148" s="43"/>
    </row>
    <row r="149" ht="12.75" customHeight="1">
      <c r="J149" s="43"/>
    </row>
    <row r="150" ht="12.75" customHeight="1">
      <c r="J150" s="43"/>
    </row>
    <row r="151" ht="12.75" customHeight="1">
      <c r="J151" s="43"/>
    </row>
    <row r="152" ht="12.75" customHeight="1">
      <c r="J152" s="43"/>
    </row>
    <row r="153" ht="12.75" customHeight="1">
      <c r="J153" s="43"/>
    </row>
    <row r="154" ht="12.75" customHeight="1">
      <c r="J154" s="43"/>
    </row>
    <row r="155" ht="12.75" customHeight="1">
      <c r="J155" s="43"/>
    </row>
    <row r="156" ht="12.75" customHeight="1">
      <c r="J156" s="43"/>
    </row>
    <row r="157" ht="12.75" customHeight="1">
      <c r="J157" s="43"/>
    </row>
  </sheetData>
  <mergeCells count="8">
    <mergeCell ref="A138:C138"/>
    <mergeCell ref="A136:I136"/>
    <mergeCell ref="A1:E1"/>
    <mergeCell ref="A2:F2"/>
    <mergeCell ref="H5:I5"/>
    <mergeCell ref="B5:C5"/>
    <mergeCell ref="D5:E5"/>
    <mergeCell ref="F5:G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d646314</dc:creator>
  <cp:keywords/>
  <dc:description/>
  <cp:lastModifiedBy>d646314</cp:lastModifiedBy>
  <cp:lastPrinted>2015-10-21T13:46:54Z</cp:lastPrinted>
  <dcterms:created xsi:type="dcterms:W3CDTF">2010-07-16T15:21:42Z</dcterms:created>
  <dcterms:modified xsi:type="dcterms:W3CDTF">2015-10-21T13:58:35Z</dcterms:modified>
  <cp:category/>
  <cp:version/>
  <cp:contentType/>
  <cp:contentStatus/>
</cp:coreProperties>
</file>